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jose.segural\AppData\Local\Microsoft\Windows\INetCache\Content.Outlook\BZ70NZEN\"/>
    </mc:Choice>
  </mc:AlternateContent>
  <xr:revisionPtr revIDLastSave="185" documentId="13_ncr:1_{C90D2BD7-FA10-435C-BCB6-7374930BE7C0}" xr6:coauthVersionLast="47" xr6:coauthVersionMax="47" xr10:uidLastSave="{59D63701-A2BE-434D-8B55-9F539B883609}"/>
  <bookViews>
    <workbookView xWindow="-120" yWindow="-120" windowWidth="29040" windowHeight="15840" tabRatio="650" xr2:uid="{ED1350ED-167C-4446-8DC7-A51B0158F9DD}"/>
  </bookViews>
  <sheets>
    <sheet name="Ramo 50" sheetId="11" r:id="rId1"/>
    <sheet name="R50_E031" sheetId="7" r:id="rId2"/>
    <sheet name="R50_E068" sheetId="3" r:id="rId3"/>
    <sheet name="R50_E069" sheetId="5" r:id="rId4"/>
    <sheet name="R50_E070" sheetId="6" r:id="rId5"/>
    <sheet name="R50_E071" sheetId="8" r:id="rId6"/>
    <sheet name="R50_E072" sheetId="2" r:id="rId7"/>
    <sheet name="FiME" sheetId="24" r:id="rId8"/>
    <sheet name="R50_K006" sheetId="19" r:id="rId9"/>
    <sheet name="R50_K007" sheetId="26" r:id="rId10"/>
    <sheet name="R50_Q008" sheetId="4" r:id="rId11"/>
    <sheet name="FiSeG" sheetId="25" r:id="rId12"/>
    <sheet name="R50_J013" sheetId="13" r:id="rId13"/>
    <sheet name="R50_J014" sheetId="14" r:id="rId14"/>
    <sheet name="R50_J015" sheetId="15" r:id="rId15"/>
    <sheet name="R50_J016" sheetId="16" r:id="rId16"/>
    <sheet name="R50_M001" sheetId="20" r:id="rId17"/>
    <sheet name="R50_O001" sheetId="21" r:id="rId18"/>
    <sheet name="R50_W001" sheetId="22" r:id="rId19"/>
  </sheets>
  <externalReferences>
    <externalReference r:id="rId20"/>
  </externalReferences>
  <definedNames>
    <definedName name="_xlnm._FilterDatabase" localSheetId="0" hidden="1">'Ramo 50'!$C$15:$F$31</definedName>
    <definedName name="_ftn1_1" localSheetId="7">#REF!</definedName>
    <definedName name="_ftn1_1" localSheetId="11">#REF!</definedName>
    <definedName name="_ftn1_1" localSheetId="0">#REF!</definedName>
    <definedName name="_ftn1_1">#REF!</definedName>
    <definedName name="_ftnref1_1" localSheetId="7">#REF!</definedName>
    <definedName name="_ftnref1_1" localSheetId="11">#REF!</definedName>
    <definedName name="_ftnref1_1" localSheetId="0">#REF!</definedName>
    <definedName name="_ftnref1_1">#REF!</definedName>
    <definedName name="_xlnm.Print_Area" localSheetId="0">'Ramo 50'!$A$1:$G$32</definedName>
    <definedName name="cf" localSheetId="7">#REF!</definedName>
    <definedName name="cf" localSheetId="11">#REF!</definedName>
    <definedName name="cf" localSheetId="0">#REF!</definedName>
    <definedName name="cf">#REF!</definedName>
    <definedName name="DGAR" localSheetId="7">#REF!</definedName>
    <definedName name="DGAR" localSheetId="11">#REF!</definedName>
    <definedName name="DGAR" localSheetId="0">#REF!</definedName>
    <definedName name="DGAR">#REF!</definedName>
    <definedName name="DGCSP" localSheetId="7">#REF!</definedName>
    <definedName name="DGCSP" localSheetId="11">#REF!</definedName>
    <definedName name="DGCSP" localSheetId="0">#REF!</definedName>
    <definedName name="DGCSP">#REF!</definedName>
    <definedName name="DGGAT" localSheetId="7">#REF!</definedName>
    <definedName name="DGGAT" localSheetId="11">#REF!</definedName>
    <definedName name="DGGAT" localSheetId="0">#REF!</definedName>
    <definedName name="DGGAT">#REF!</definedName>
    <definedName name="DOS" localSheetId="7">#REF!</definedName>
    <definedName name="DOS" localSheetId="11">#REF!</definedName>
    <definedName name="DOS" localSheetId="0">#REF!</definedName>
    <definedName name="DOS">#REF!</definedName>
    <definedName name="ds" localSheetId="7">#REF!</definedName>
    <definedName name="ds" localSheetId="11">#REF!</definedName>
    <definedName name="ds" localSheetId="0">#REF!</definedName>
    <definedName name="ds">#REF!</definedName>
    <definedName name="ffff" localSheetId="7">#REF!</definedName>
    <definedName name="ffff" localSheetId="11">#REF!</definedName>
    <definedName name="ffff" localSheetId="0">#REF!</definedName>
    <definedName name="ffff">#REF!</definedName>
    <definedName name="Programas">[1]Programas_PND!$A$2:$A$23</definedName>
    <definedName name="Ramos">[1]Ramos!$A$2:$A$47</definedName>
    <definedName name="rrr" localSheetId="7">#REF!</definedName>
    <definedName name="rrr" localSheetId="11">#REF!</definedName>
    <definedName name="rrr" localSheetId="0">#REF!</definedName>
    <definedName name="rrr">#REF!</definedName>
    <definedName name="s" localSheetId="7">#REF!</definedName>
    <definedName name="s" localSheetId="11">#REF!</definedName>
    <definedName name="s" localSheetId="0">#REF!</definedName>
    <definedName name="s">#REF!</definedName>
    <definedName name="ssss" localSheetId="7">#REF!</definedName>
    <definedName name="ssss" localSheetId="11">#REF!</definedName>
    <definedName name="ssss" localSheetId="0">#REF!</definedName>
    <definedName name="ss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7" l="1"/>
  <c r="H12" i="22"/>
  <c r="H13" i="21"/>
  <c r="H12" i="21"/>
  <c r="H13" i="20"/>
  <c r="H12" i="20"/>
  <c r="H13" i="16"/>
  <c r="H12" i="16"/>
  <c r="H12" i="15"/>
  <c r="H12" i="14"/>
  <c r="H12" i="13"/>
  <c r="H13" i="13"/>
  <c r="H12" i="26"/>
  <c r="H11" i="26"/>
  <c r="H12" i="19"/>
  <c r="H13" i="19"/>
  <c r="H13" i="22"/>
  <c r="H13" i="15"/>
  <c r="H13" i="14"/>
  <c r="B17" i="25" l="1"/>
  <c r="B18" i="25"/>
  <c r="B19" i="25"/>
  <c r="B20" i="25"/>
  <c r="B21" i="25"/>
  <c r="B22" i="25"/>
  <c r="B16" i="25"/>
  <c r="B16" i="24"/>
  <c r="B18" i="24"/>
  <c r="B17" i="24"/>
  <c r="H11" i="2" l="1"/>
  <c r="H12" i="7"/>
  <c r="H12" i="6"/>
  <c r="H11" i="6"/>
  <c r="H12" i="5"/>
  <c r="H11" i="5"/>
  <c r="G13" i="4"/>
  <c r="G12" i="4"/>
  <c r="H12" i="3"/>
  <c r="H11" i="3"/>
  <c r="H12" i="2"/>
  <c r="H12" i="8"/>
  <c r="H11" i="8"/>
  <c r="B21" i="11" l="1"/>
  <c r="B17" i="11"/>
  <c r="B30" i="11"/>
  <c r="B18" i="11"/>
  <c r="B19" i="11"/>
  <c r="B16" i="11"/>
  <c r="B20" i="11"/>
  <c r="B22" i="11"/>
  <c r="B23" i="11"/>
  <c r="B24" i="11"/>
  <c r="B25" i="11"/>
  <c r="B27" i="11"/>
  <c r="B26" i="11"/>
  <c r="B28" i="11"/>
  <c r="B29" i="11"/>
  <c r="B31" i="11"/>
</calcChain>
</file>

<file path=xl/sharedStrings.xml><?xml version="1.0" encoding="utf-8"?>
<sst xmlns="http://schemas.openxmlformats.org/spreadsheetml/2006/main" count="4049" uniqueCount="1000">
  <si>
    <t>Avance en los Indicadores de los Programas presupuestarios del IMSS</t>
  </si>
  <si>
    <t>Ramo GYR
Instituto Mexicano del Seguro Social</t>
  </si>
  <si>
    <t>Clave Programa presupuestario</t>
  </si>
  <si>
    <t>Nombre Programa presupuestario</t>
  </si>
  <si>
    <t>Clave Unidad Responsable</t>
  </si>
  <si>
    <t>Nombre Unidad Responsable</t>
  </si>
  <si>
    <t>GYR</t>
  </si>
  <si>
    <t>Instituciones Públicas de Seguridad Social</t>
  </si>
  <si>
    <t>Investigación y desarrollo tecnológico en salud</t>
  </si>
  <si>
    <t>Servicios de guardería</t>
  </si>
  <si>
    <t>Pensiones en curso de pago Ley 1973</t>
  </si>
  <si>
    <t>Rentas vitalicias Ley 1997</t>
  </si>
  <si>
    <t>Régimen de Pensiones y Jubilaciones IMSS</t>
  </si>
  <si>
    <t>Pago de subsidios a los asegurados</t>
  </si>
  <si>
    <t>Proyectos de infraestructura social de asistencia y seguridad social</t>
  </si>
  <si>
    <t>Proyectos de inmuebles (oficinas administrativas)</t>
  </si>
  <si>
    <t>Actividades de apoyo administrativo</t>
  </si>
  <si>
    <t>R50_M001</t>
  </si>
  <si>
    <t>Actividades de apoyo a la función pública y buen Gobierno</t>
  </si>
  <si>
    <t>R50_O001</t>
  </si>
  <si>
    <t>Operaciones ajenas</t>
  </si>
  <si>
    <t>R50_W001</t>
  </si>
  <si>
    <t>DATOS DEL PROGRAMA PRESUPUESTARIO</t>
  </si>
  <si>
    <t>Programa presupuestario</t>
  </si>
  <si>
    <t>Ramo</t>
  </si>
  <si>
    <t>50 Instituto Mexicano del Seguro Social</t>
  </si>
  <si>
    <t>Unidad responsable*</t>
  </si>
  <si>
    <t>GYR-Instituto Mexicano del Seguro Social</t>
  </si>
  <si>
    <t>PRESUPUESTO</t>
  </si>
  <si>
    <t>Meta al periodo</t>
  </si>
  <si>
    <t>Pagado al periodo</t>
  </si>
  <si>
    <t>Avance</t>
  </si>
  <si>
    <t>Millones de pesos</t>
  </si>
  <si>
    <t>%</t>
  </si>
  <si>
    <t>Alineación con los Programas derivados del Plan Nacional de Desarrollo</t>
  </si>
  <si>
    <t>Alineación con los Objetivos de Desarrollo Sostenible</t>
  </si>
  <si>
    <t>Objetivo de Desarrollo  Sostenible</t>
  </si>
  <si>
    <t>Meta del Objetivo de Desarrollo Sostenible</t>
  </si>
  <si>
    <t>1. Para 2030, reducir la tasa mundial de mortalidad materna a menos de 70 por cada 100,000 nacidos vivos.</t>
  </si>
  <si>
    <t>2. Para 2030, poner fin a las muertes evitables de recién nacidos y de niños menores de 5 años, logrando que todos los países intenten reducir la mortalidad neonatal al menos hasta 12 por cada 1.000 nacidos vivos, y la mortalidad de niños menores de 5 años al menos hasta 25 por cada 1.000 nacidos vivos.</t>
  </si>
  <si>
    <t>3. Para 2030, poner fin a las epidemias del SIDA, la tuberculosis, la malaria y las enfermedades tropicales desatendidas y combatir la hepatitis, las enfermedades transmitidas por el agua y otras enfermedades transmisibles.</t>
  </si>
  <si>
    <t>Submeta 1 de la Meta de Desarrollo Sostenible</t>
  </si>
  <si>
    <t>2. SIDA</t>
  </si>
  <si>
    <t>Submeta 2 de la Meta de Desarrollo Sostenible</t>
  </si>
  <si>
    <t>2. Tuberculosis</t>
  </si>
  <si>
    <t>Submeta 3 de la Meta de Desarrollo Sostenible</t>
  </si>
  <si>
    <t>2. Malaria</t>
  </si>
  <si>
    <t>Submeta 4 de la Meta de Desarrollo Sostenible</t>
  </si>
  <si>
    <t>2. Hepatitis</t>
  </si>
  <si>
    <t>Submeta 5 de la Meta de Desarrollo Sostenible</t>
  </si>
  <si>
    <t>2. Enfermedades transmitidas por el agua</t>
  </si>
  <si>
    <t>Submeta 6 de la Meta de Desarrollo Sostenible</t>
  </si>
  <si>
    <t>2. Otras enfermedades transmisibles</t>
  </si>
  <si>
    <t>4. Para 2030, reducir en un tercio la mortalidad prematura por enfermedades no transmisibles mediante la prevención y el tratamiento y promover la salud mental y el bienestar.</t>
  </si>
  <si>
    <t>5. Fortalecer la prevención y el tratamiento del abuso de sustancias adictivas, incluido el uso indebido de estupefacientes y el consumo nocivo de alcohol.</t>
  </si>
  <si>
    <t>2. Consumo nocivo de alcohol.</t>
  </si>
  <si>
    <t>7. Para 2030, garantizar el acceso universal a los servicios de salud sexual y reproductiva, incluidos los de planificación de la familia, información y educación, y la integración de la salud reproductiva en las estrategias y los programas nacionales.</t>
  </si>
  <si>
    <t>2. Acceso universal a servicios de salud sexual y reproductiva.</t>
  </si>
  <si>
    <t>2. Planificación familiar.</t>
  </si>
  <si>
    <t>2. Información y educación.</t>
  </si>
  <si>
    <t>2. Estrategias y programas nacionales.</t>
  </si>
  <si>
    <t>8. Lograr la cobertura sanitaria universal, en particular la protección contra los riesgos financieros, el acceso a servicios de salud esenciales de calidad y el acceso a medicamentos y vacunas seguros, eficaces, asequibles y de calidad para todos.</t>
  </si>
  <si>
    <t>2. Acceso a medicamentos y vacunas.</t>
  </si>
  <si>
    <t>10. Fortalecer la aplicación del Convenio Marco de la Organización Mundial de la Salud para el Control del Tabaco en todos los países, según proceda.</t>
  </si>
  <si>
    <t xml:space="preserve">13. Reforzar la capacidad de todos los países, en particular los países en desarrollo, en materia de alerta temprana, reducción de riesgos y gestión de los riesgos para la salud nacional y mundial. </t>
  </si>
  <si>
    <t>2. Reducción de riesgos.</t>
  </si>
  <si>
    <t>5. Lograr la igualdad entre los géneros y empoderar a todas las mujeres y las niñas.</t>
  </si>
  <si>
    <t xml:space="preserve">6.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 </t>
  </si>
  <si>
    <t>2.Acceso a la salud sexual y reproductiva.</t>
  </si>
  <si>
    <t>2. Derecho reproductivo.</t>
  </si>
  <si>
    <t>CLASIFICACIÓN FUNCIONAL</t>
  </si>
  <si>
    <t>Finalidad</t>
  </si>
  <si>
    <t>2-Desarrollo Social</t>
  </si>
  <si>
    <t>Función</t>
  </si>
  <si>
    <t>3-Salud</t>
  </si>
  <si>
    <t>Subfunción</t>
  </si>
  <si>
    <t>2-Prestación de Servicios de Salud a la Persona</t>
  </si>
  <si>
    <t>Actividad Institucional</t>
  </si>
  <si>
    <t>3-Eficacia en la atención médica preventiva</t>
  </si>
  <si>
    <t>RESULTADOS</t>
  </si>
  <si>
    <r>
      <t>NIVEL:</t>
    </r>
    <r>
      <rPr>
        <sz val="10"/>
        <color theme="0"/>
        <rFont val="Noto Sans"/>
        <family val="2"/>
      </rPr>
      <t xml:space="preserve"> </t>
    </r>
    <r>
      <rPr>
        <b/>
        <sz val="10"/>
        <color theme="0"/>
        <rFont val="Noto Sans"/>
        <family val="2"/>
      </rPr>
      <t>Fin</t>
    </r>
  </si>
  <si>
    <t>INDICADORES</t>
  </si>
  <si>
    <t>METAS-AVANCE</t>
  </si>
  <si>
    <t>DENOMINACIÓN</t>
  </si>
  <si>
    <t>OBJETIVOS</t>
  </si>
  <si>
    <t>MÉTODO DE CÁLCULO</t>
  </si>
  <si>
    <t>UNIDAD DE MEDIDA</t>
  </si>
  <si>
    <t>TIPO-DIMENSIÓN-FRECUENCIA</t>
  </si>
  <si>
    <t xml:space="preserve">Meta anual aprobada: </t>
  </si>
  <si>
    <t xml:space="preserve">Meta al periodo: </t>
  </si>
  <si>
    <t>N/A</t>
  </si>
  <si>
    <t>Esperanza de Vida al Nacer</t>
  </si>
  <si>
    <t>(Total de Años Vividos al nacer de la población derechohabiente del IMSS del año t-1) / (Número de supervivientes supuestos al nacer de la población derechohabiente del IMSS del año t-1)</t>
  </si>
  <si>
    <t>Estratégico - Eficacia - Anual</t>
  </si>
  <si>
    <t>Avance realizado al Período:</t>
  </si>
  <si>
    <t>Avance % al periodo:</t>
  </si>
  <si>
    <t>Tasa de mortalidad por tuberculosis pulmonar</t>
  </si>
  <si>
    <t>(Número de defunciones por tuberculosis pulmonar ocurridas en la población derechohabiente de 15 años y más / Población adscrita de 15 años y más adscrita a médico familiar) x 100,000</t>
  </si>
  <si>
    <r>
      <t>NIVEL:</t>
    </r>
    <r>
      <rPr>
        <sz val="10"/>
        <color theme="0"/>
        <rFont val="Noto Sans"/>
        <family val="2"/>
      </rPr>
      <t xml:space="preserve"> </t>
    </r>
    <r>
      <rPr>
        <b/>
        <sz val="10"/>
        <color theme="0"/>
        <rFont val="Noto Sans"/>
        <family val="2"/>
      </rPr>
      <t>Propósito</t>
    </r>
  </si>
  <si>
    <t xml:space="preserve">Porcentaje </t>
  </si>
  <si>
    <r>
      <t>NIVEL:</t>
    </r>
    <r>
      <rPr>
        <sz val="10"/>
        <color theme="0"/>
        <rFont val="Noto Sans"/>
        <family val="2"/>
      </rPr>
      <t xml:space="preserve"> </t>
    </r>
    <r>
      <rPr>
        <b/>
        <sz val="10"/>
        <color theme="0"/>
        <rFont val="Noto Sans"/>
        <family val="2"/>
      </rPr>
      <t>Componente</t>
    </r>
  </si>
  <si>
    <t>Estratégico - Eficacia - Semestral</t>
  </si>
  <si>
    <r>
      <t>NIVEL:</t>
    </r>
    <r>
      <rPr>
        <sz val="10"/>
        <color theme="0"/>
        <rFont val="Noto Sans"/>
        <family val="2"/>
      </rPr>
      <t xml:space="preserve"> </t>
    </r>
    <r>
      <rPr>
        <b/>
        <sz val="10"/>
        <color theme="0"/>
        <rFont val="Noto Sans"/>
        <family val="2"/>
      </rPr>
      <t>Actividad</t>
    </r>
  </si>
  <si>
    <t>Gestión - Eficacia - Trimestral</t>
  </si>
  <si>
    <t>1. Poner fin a la pobreza en todas sus formas en todo el mundo.</t>
  </si>
  <si>
    <t>3. Poner en práctica a nivel nacional sistemas y medidas apropiadas de protección social para todos, incluidos niveles mínimos, y, para 2030, lograr una amplia cobertura de los pobres y los vulnerables.</t>
  </si>
  <si>
    <t>3. Garantizar una vida sana y promover el bienestar para todos en todas las edades.</t>
  </si>
  <si>
    <t>9. Para 2030, reducir sustancialmente el número de muertes y enfermedades producidas por productos químicos peligrosos y la contaminación del aire, el agua y el suelo.</t>
  </si>
  <si>
    <t>Productos Químicos.</t>
  </si>
  <si>
    <t>8. Promover el crecimiento económico sostenido, inclusivo y sostenible, el empleo pleno y productivo y el trabajo decente para todos.</t>
  </si>
  <si>
    <t>8. Proteger los derechos laborales y promover un entorno de trabajo seguro y protegido para todos los trabajadores, incluidos los trabajadores migrantes, en particular las mujeres migrantes y las personas con empleos precarios.</t>
  </si>
  <si>
    <t xml:space="preserve">16. Promover sociedades pacíficas e inclusivas para el desarrollo sostenible, facilitar el acceso a la justicia para todos y crear instituciones eficaces, responsables e inclusivas a todos los niveles. </t>
  </si>
  <si>
    <t>3. Promover el estado de derecho en los planos nacional e internacional y garantizar la igualdad de acceso a la justicia para todos.</t>
  </si>
  <si>
    <t>5. Reducir sustancialmente la corrupción y el soborno en todas sus formas</t>
  </si>
  <si>
    <t>6. Crear instituciones eficaces, responsables y transparentes a todos los niveles.</t>
  </si>
  <si>
    <t>Instituciones transparentes.</t>
  </si>
  <si>
    <t>4-Oportunidad en la atención curativa, quirúrgica, hospitalaria y de rehabilitación</t>
  </si>
  <si>
    <t>Estratégico - Eficacia - Trimestral</t>
  </si>
  <si>
    <t>11. Apoyar las actividades de investigación y desarrollo de vacunas y medicamentos para las enfermedades transmisibles y no transmisibles que afectan primordialmente a los países en desarrollo y facilitar el acceso a medicamentos y vacunas esenciales asequibles de conformidad con la Declaración de Doha relativa al Acuerdo sobre los ADPIC y la Salud Pública, en la que se afirma el derecho de los países en desarrollo a utilizar al máximo las disposiciones del Acuerdo sobre los Aspectos de los Derechos de Propiedad Intelectual Relacionados con el Comercio en lo relativo a la flexibilidad para proteger la salud pública y, en particular, proporcionar acceso a los medicamentos para todos.</t>
  </si>
  <si>
    <t>Actividades de investigación y desarrollo de vacunas y medicamentos.</t>
  </si>
  <si>
    <t>Acceso a medicamentos y vacunas.</t>
  </si>
  <si>
    <t>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</si>
  <si>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Becas para programas científicos.</t>
  </si>
  <si>
    <t>9. Construir infraestructuras resilentes, promover la industrialización inclusiva y sostenible y fomentar la innovación.</t>
  </si>
  <si>
    <t>5. Aumentar la investigación científica y mejorar la capacidad tecnológica de los sectores industriales de todos los países, en particular los países en desarrollo, entre otras cosas fomentando la innovación y aumentando sustancialmente el número de personas que trabajan en el campo de la investigación y el desarrollo por cada millón de personas, así como aumentando los gastos en investigación y desarrollo de los sectores público y privado para 2030.</t>
  </si>
  <si>
    <t>Investigación científica.</t>
  </si>
  <si>
    <t>Capacidad tecnológica.</t>
  </si>
  <si>
    <t>Capital humano en el campo de I+D.</t>
  </si>
  <si>
    <t>Gasto en I+D.</t>
  </si>
  <si>
    <t>3-Desarrollo Económico</t>
  </si>
  <si>
    <t>8-Ciencia, Tecnología e Innovación</t>
  </si>
  <si>
    <t>1-Investigación Científica</t>
  </si>
  <si>
    <t>24-Investigación en salud pertinente y de excelencia académica</t>
  </si>
  <si>
    <t>Tasa de Variación de Títulos de Patente asignados al IMSS.</t>
  </si>
  <si>
    <t xml:space="preserve">Tasa de variación </t>
  </si>
  <si>
    <t>Porcentaje de Artículos Científicos generados por el IMSS que son publicados en revistas científicas referentes a nivel internacional, con el mayor factor de impacto al ubicarse en cuartiles 1 y 2.</t>
  </si>
  <si>
    <t xml:space="preserve">[(Número de Artículos Científicos generados por personal Institucional, que han sido publicados en revistas incorporadas al Journal Citation Report, incluidas en los Cuartiles 1 y 2, en el periodo t) / (Número de Artículos Científicos generados por personal Institucional, que han sido publicados en revistas incorporadas al Journal Citation Report incluidas en los Cuartiles 1, 2, 3 y 4, en el periodo t)] x 100 </t>
  </si>
  <si>
    <t>Porcentaje de Protocolos de Investigación Científica y Desarrollo Tecnológico relacionados a los Principales Problemas de Salud de los Derechohabientes del IMSS.</t>
  </si>
  <si>
    <t>[(Número de Protocolos de Investigación Científica y Desarrollo Tecnológico relacionados a los Principales Problemas de Salud de los Derechohabientes del IMSS, en el periodo t) / (Número de Protocolos de Investigación Científica y Desarrollo Tecnológico aprobados para su implementación en el IMSS, en el periodo t)] x 100</t>
  </si>
  <si>
    <t>Tasa de Variación del Personal Institucional graduado de maestría y doctorado.</t>
  </si>
  <si>
    <t>([(Número de personal institucional con apoyo económico que obtuvo el grado de maestría y doctorado en el periodo t) / (Número de personal institucional con apoyo económico que obtuvo el grado de maestría y doctorado de maestría y doctorado en el periodo t-1)] - (1)) x 100</t>
  </si>
  <si>
    <t>Tasa de variación del número de apoyos económicos complementarios otorgados a alumnos inscritos y vigentes en Programas Académicos de Maestría o Doctorado enlistados en el Programa Nacional de Posgrados de Calidad.</t>
  </si>
  <si>
    <t>Gestión - Eficacia - Semestral</t>
  </si>
  <si>
    <t xml:space="preserve">Porcentaje de Comités Locales de Investigación en Salud activos que evalúan Protocolos de Investigación Científica y Desarrollo Tecnológico. </t>
  </si>
  <si>
    <t>Alineación con los Programas derivados del Plan Nacional de DesarrollO</t>
  </si>
  <si>
    <t>Acceso a servicios de salud esenciales de calidad.</t>
  </si>
  <si>
    <t>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</si>
  <si>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Actividades productivas.</t>
  </si>
  <si>
    <t>Creación de Empleo decente.</t>
  </si>
  <si>
    <t>5. Para 2030, lograr el empleo pleno y productivo y garantizar un trabajo decente para todos los hombres y mujeres, incluidos los jóvenes y las personas con discapacidad, y la igualdad de remuneración por trabajo de igual valor.</t>
  </si>
  <si>
    <t>6. Para 2020, reducir sustancialmente la proporción de jóvenes que no están empleados y no cursan estudios ni reciben capacitación.</t>
  </si>
  <si>
    <t>Empleo.</t>
  </si>
  <si>
    <t>10. Reducir la desigualdad en y entre los países.</t>
  </si>
  <si>
    <t>Adoptar políticas, en especial fiscales, salariales y de protección social, y lograr progresivamente una mayor igualdad.</t>
  </si>
  <si>
    <t>Políticas de protección social.</t>
  </si>
  <si>
    <t>3-Generación de Recursos para la Salud</t>
  </si>
  <si>
    <t>5-Servicios de incorporación y recaudación</t>
  </si>
  <si>
    <t>Porcentaje de cumplimiento en el salario base de cotización de los puestos de trabajo registrados por los patrones en el IMSS.</t>
  </si>
  <si>
    <t>La población derechohabiente adscrita a una Unidad de Medicina Familiar cuenta con una cobertura de seguridad social conforme a su régimen de afiliación en los términos de la Ley del Seguro Social.</t>
  </si>
  <si>
    <t>(Salario base de cotización de los puestos de trabajo registrados por los patrones en el IMSS al semestre t / Salario base de cotización programado al semestre t) X 100</t>
  </si>
  <si>
    <t>Porcentaje de cobertura de la población derechohabiente adscrita a una Unidad de Medicina Familiar.</t>
  </si>
  <si>
    <t>(Población derechohabiente adscrita a Unidad de Medicina Familiar al semestre t / Población a mitad de año para la República Mexicana en el año t) x 100</t>
  </si>
  <si>
    <t>Porcentaje de cumplimiento de los ingresos del Seguro de Riesgos de Trabajo.</t>
  </si>
  <si>
    <t>(Recaudación de Ingresos del seguro de riesgos de trabajo al semestre t/ Recaudación de Ingresos programados del seguro de riesgos de trabajo al semestre t) X 100</t>
  </si>
  <si>
    <t>Porcentaje de cumplimiento de la recaudación por ingresos obrero-patronales.</t>
  </si>
  <si>
    <t>(Ingresos  obrero-patronales al semestre t / Ingresos  obrero-patronales programados al semestre t) X 100</t>
  </si>
  <si>
    <t>Porcentaje de cumplimiento de la recaudación secundaria.</t>
  </si>
  <si>
    <t>(Recaudación secundaria al semestre t / Recaudación secundaria programada al semestre t) X 100</t>
  </si>
  <si>
    <t>Tasa de variación en el número de personas inscritas en el Reporte Personalizado de Cotización del IMSS.</t>
  </si>
  <si>
    <t>((Número de personas inscritas en el Reporte Personalizado de Cotización del IMSS al semestre t) / (Número de personas inscritas en el Reporte Personalizado de Cotización del IMSS al semestre t del año anterior)-1) x 100</t>
  </si>
  <si>
    <t>Tasa de variación</t>
  </si>
  <si>
    <t>Porcentaje de cumplimiento en el número de puestos de trabajo registrados por los patrones en el IMSS.</t>
  </si>
  <si>
    <t>(Número de puestos de trabajo registrados por los patrones en el IMSS al semestre t / Número de puestos de trabajo programados al semestre t) X 100</t>
  </si>
  <si>
    <t>Porcentaje de efectividad en actos de fiscalización.</t>
  </si>
  <si>
    <t>((Número de actos de fiscalización concluidos con observaciones al trimestre t ) / (Total de actos de fiscalización concluidos al trimestre t))x 100</t>
  </si>
  <si>
    <t>Gestión - Eficiencia - Trimestral</t>
  </si>
  <si>
    <t>Porcentaje de transacciones de asignación o localización del Número de Seguridad Social realizadas en línea (IMSS Digital).</t>
  </si>
  <si>
    <t>((Número de transacciones de asignación o localización de Número de Seguridad Social realizadas en línea (IMSS Digital) al trimestre t) / (Número de transacciones de asignación o localización de Número de Seguridad Social totales al trimestre t))x100</t>
  </si>
  <si>
    <t>Porcentaje de cumplimiento del número de afiliados en los programas de ampliación de la base.</t>
  </si>
  <si>
    <t>(Número de afiliados en los programas de ampliación de la base al trimestre t / Número de afiliados programados en los programas de ampliación de la base al trimestre t) X 100</t>
  </si>
  <si>
    <t>7. Emprender reformas que otorguen a las mujeres el derecho a los recursos económicos en condiciones de igualdad , así como el acceso a la propiedad y al control de las tierras y otros bienes, los servicios financieros, la herencia y los recursos naturales, de conformidad con las leyes nacionales.</t>
  </si>
  <si>
    <t>6-Protección Social</t>
  </si>
  <si>
    <t>3-Familia e Hijos</t>
  </si>
  <si>
    <t>9-Oportunidad en la prestación del servicio de guardería</t>
  </si>
  <si>
    <t>Porcentaje de permanencia de la población beneficiada</t>
  </si>
  <si>
    <t>(Beneficiarios usuarios con niños (as) inscritos (as) en el año t que permanecen al menos seis meses durante el año t / Beneficiarios usuarios registrados durante el año t) * 100</t>
  </si>
  <si>
    <t>Tasa de variación de los lugares para el otorgamiento del servicio de guardería</t>
  </si>
  <si>
    <t>((Número de lugares instalados en las guarderías al final del periodo/ Número de lugares instalados en las guarderías al inicio del periodo)-1)*100</t>
  </si>
  <si>
    <t>Horas promedio de estadía de los (as) niños (as) en guarderías</t>
  </si>
  <si>
    <t xml:space="preserve">Hora de servicio </t>
  </si>
  <si>
    <t>Porcentaje de asistencia promedio diario</t>
  </si>
  <si>
    <t>Servicios de guardería proporcionados a los hijos e hijas de los trabajadores con derecho al servicio de guardería</t>
  </si>
  <si>
    <t>(Sumatoria del promedio diario de asistencia de los (as) niños (as) en las guarderías en el periodo / Número de niños (as) inscritos (as) en las guarderías en el periodo) * 100</t>
  </si>
  <si>
    <t>Gestión - Eficacia - Mensual</t>
  </si>
  <si>
    <t>Porcentaje de atención de la demanda potencial del servicio de guardería</t>
  </si>
  <si>
    <t>Lugares otorgados en guarderías para atender la demanda de los trabajadores con derecho al servicio de guardería conforme a lo dispuesto en la Ley del Seguro Social.</t>
  </si>
  <si>
    <t>(Número de lugares instalados en las guarderías en el periodo/Demanda potencial en el periodo) * 100</t>
  </si>
  <si>
    <t>Porcentaje de ocupación en guarderías</t>
  </si>
  <si>
    <t>Aprovechamiento de los lugares con los que cuenta actualmente el sistema de guarderías en beneficio de los trabajadores que se encuentran en el supuesto del artículo 201 de la Ley del Seguro Social</t>
  </si>
  <si>
    <t>(Número de niños (as) inscritos (as)  en las guarderías en el periodo t / Número de lugares  instalados en las guarderías en el periodo t) X 100</t>
  </si>
  <si>
    <t>Porcentaje de satisfacción de los usuarios del servicio de guardería</t>
  </si>
  <si>
    <t>Evaluación de la percepción de la calidad que tienen los usuarios del servicio de guardería</t>
  </si>
  <si>
    <t>(Sumatoria de los puntajes obtenidos en las encuestas de satisfacción del servicio de guardería aplicadas en el periodo t / Sumatoria de puntaje máximo posible de la encuesta de satisfacción del servicio de guardería en el periodo t) * 100</t>
  </si>
  <si>
    <t>Gestión - Calidad - Cuatrimestral</t>
  </si>
  <si>
    <t>Porcentaje de cumplimiento en la calidad del servicio</t>
  </si>
  <si>
    <t>Evaluación del grado de cumplimiento respecto de la normatividad aplicable vigente con la que se debe otorgar el servicio en las guarderías</t>
  </si>
  <si>
    <t>(Sumatoria de los puntajes obtenidos en la Supervisión Integral del servicio de guardería en  el periodo t/ Sumatoria del puntaje máximo posible en la  Supervisión Integral del Servicio de guardería en el periodo t)*100</t>
  </si>
  <si>
    <t xml:space="preserve">Alineación con los Programas derivados del Plan Nacional de Desarrollo </t>
  </si>
  <si>
    <t>1. Para 2030, reducir la tasa mundial de mortalidad materna a menos de 70 por cada 100.000 nacidos vivos.</t>
  </si>
  <si>
    <t>SIDA.</t>
  </si>
  <si>
    <t>Tuberculosis</t>
  </si>
  <si>
    <t>Malaria</t>
  </si>
  <si>
    <t>Hepatitis</t>
  </si>
  <si>
    <t>Enfermedades transmitidas por el agua</t>
  </si>
  <si>
    <t xml:space="preserve"> Otras enfermedades transmitibles.</t>
  </si>
  <si>
    <t xml:space="preserve">4. Para 2030, reducir en un tercio la mortalidad prematura por enfermedades no transmisibles mediante la prevención y el tratamiento y promover la salud mental y el bienestar. </t>
  </si>
  <si>
    <t>Sustancias adictivas incluyendo estupefacientes.</t>
  </si>
  <si>
    <t>Consumo nocivo de alcohol.</t>
  </si>
  <si>
    <t>Acceso universal a servicios de salud sexual y reproductiva.</t>
  </si>
  <si>
    <t xml:space="preserve">8. Lograr la cobertura sanitaria universal, en particular la protección contra los riesgos financieros, el acceso a servicios de salud esenciales de calidad y el acceso a medicamentos y vacunas seguros, eficaces, asequibles y de calidad para todos. </t>
  </si>
  <si>
    <t>13. Reforzar la capacidad de todos los países, en particular los países en desarrollo, en materia de alerta temprana, reducción de riesgos y gestión de los riesgos para la salud nacional y mundial.</t>
  </si>
  <si>
    <t>Reducción de riesgos.</t>
  </si>
  <si>
    <t>5-Lograr la igualdad entre los géneros y empoderar a todas las mujeres y las niñas.</t>
  </si>
  <si>
    <t>6. Garantizar el acceso universal a la salud sexual y reproductiva y los derechos reproductivos, de conformidad con el Programa de Acción de la Conferencia Internacional sobre la Población y el Desarrollo, la Plataforma de Acción de Beijing y los documentos finales de sus conferencias de examen.</t>
  </si>
  <si>
    <t>Derecho reproductivo.</t>
  </si>
  <si>
    <t>9. Aprobar y fortalecer políticas acertadas y leyes aplicables para promover la igualdad entre los géneros y el empoderamiento de las mujeres y las niñas a todos los niveles</t>
  </si>
  <si>
    <t>Tasa de incidencia de enfermedades crónico degenerativas seleccionadas en derechohabientes del IMSS</t>
  </si>
  <si>
    <t xml:space="preserve">Tasa de incidencia </t>
  </si>
  <si>
    <t>Proporción de recién nacidos con prematurez</t>
  </si>
  <si>
    <t>Total de recién nacidos vivos menores de 37 semanas de gestación, en un periodo y área geográfica determinados/Total de recién nacidos vivos del mismo periodo y área geográfica * 100</t>
  </si>
  <si>
    <t>Porcentaje</t>
  </si>
  <si>
    <t>Porcentaje de mujeres con preeclampsia - eclampsia</t>
  </si>
  <si>
    <t>(Egresos hospitalarios con diagnóstico de preeclampsia-eclampsia (CIE 10, códigos O13, O14, O15, O16))/(Total de egresos hospitalarios (en el post parto y post aborto) menos los abortos (CIE10 códigos O00 a O08))*100</t>
  </si>
  <si>
    <t>Porcentaje de pacientes a quienes se les otorga una consulta de especialidad, a los 20 días hábiles o menos a partir de su solicitud, en Unidades Médicas de Alta Especialidad.</t>
  </si>
  <si>
    <t>Número de pacientes referidos de primera vez, con cita programada en especialidades en un plazo de 20 días hábiles o menos, a partir de la presentación de la solicitud en la UMAE en el trimestre t /Total de pacientes referidos, para programar una consulta de especialidades de primera vez, a partir de la presentación de la solicitud en la UMAE en el trimestre t X 100</t>
  </si>
  <si>
    <t>Porcentaje de pacientes a quienes se les realiza una cirugía electiva no concertada, a los 20 días hábiles o menos a partir de su solicitud, en Unidades Médicas de Alta Especialidad.</t>
  </si>
  <si>
    <t>(Total de pacientes a quienes se les realiza una intervención quirúrgica electiva no concertada, dentro de los 20 días hábiles o menos a partir de la solicitud del cirujano tratante de la UMAE en el trimestre t) /( Total de pacientes con solicitud otorgada por el médico tratante para cirugía electiva no concertada en UMAE en el trimestre t) X 100</t>
  </si>
  <si>
    <t>(Consultas prenatales de primera vez, en el primer trimestre de la gestación/ Total de consultas prenatales de primera vez ) X 100</t>
  </si>
  <si>
    <t>(Promedio nacional mensual del registro resultante de la suma de las calificaciones obtenidas del Nivel Integral de Limpieza (NIL) por las Delegaciones y UMAE en el mes del informe / Número de entidades del sistema que enviaron el reporte)</t>
  </si>
  <si>
    <t>Promedio de consultas de especialidad por hora/médico en Unidades Médicas de Alta Especialidad en el trimestre t</t>
  </si>
  <si>
    <t>Porcentaje de surtimiento de recetas médicas</t>
  </si>
  <si>
    <t>(Total de recetas de medicamentos atendidas/Total de recetas individuales de medicamentos presentadas)*100</t>
  </si>
  <si>
    <t>4. Garantizar una educación inclusiva, equitativa y de calidad y promover oportunidades de aprendizaje durante toda la vida para todos.</t>
  </si>
  <si>
    <t xml:space="preserve">3. Para 2030, asegurar el acceso en condiciones de igualdad para todos los hombres y las mujeres a una formación técnica, profesional y superior de calidad, incluida la enseñanza universitaria. </t>
  </si>
  <si>
    <t xml:space="preserve"> Acceso a formación técnica.</t>
  </si>
  <si>
    <t>Acceso a formación profesional (capacitación para el trabajo).</t>
  </si>
  <si>
    <t>4. Para 2030, aumentar sustancialmente el número de jóvenes y adultos que tienen las competencias necesarias, en particular técnicas y profesionales, para acceder al empleo, el trabajo decente y el emprendimiento.</t>
  </si>
  <si>
    <t>Acceso al empleo</t>
  </si>
  <si>
    <t>Empleo decente.</t>
  </si>
  <si>
    <t>5. Para 2030, eliminar las disparidades de género en la educación y garantizar el acceso en condiciones de igualdad de las personas vulnerables, incluidas las personas con discapacidad, los pueblos indígenas y los niños en situaciones de vulnerabilidad, a todos los niveles de la enseñanza y la formación profesional.</t>
  </si>
  <si>
    <t xml:space="preserve">6. Para 2020, reducir sustancialmente la proporción de jóvenes que no están empleados y no cursan estudios ni reciben capacitación. </t>
  </si>
  <si>
    <t>Oferta educativa.</t>
  </si>
  <si>
    <t>Capacitación.</t>
  </si>
  <si>
    <t xml:space="preserve">9. Para 2030, elaborar y poner en práctica políticas encaminadas a promover un turismo sostenible que cree puestos de trabajo y promueva la cultura y los productos locales. </t>
  </si>
  <si>
    <t>Promoción cultural y de productos locales.</t>
  </si>
  <si>
    <t>12. Garantizar modalidades de consumo y producción sostenibles.</t>
  </si>
  <si>
    <t xml:space="preserve">10. Elaborar y aplicar instrumentos que permitan seguir de cerca los efectos en el desarrollo sostenible con miras a lograr un turismo sostenible que cree puestos de trabajo y promueva la cultura y los productos locales. </t>
  </si>
  <si>
    <t>9-Otros de Seguridad Social y Asistencia Social</t>
  </si>
  <si>
    <t>8-Prestaciones sociales eficientes</t>
  </si>
  <si>
    <t>Tasa de variación anual de las personas beneficiarias de las prestaciones sociales, deportivas, culturales y económicas que otorga el IMSS.</t>
  </si>
  <si>
    <t>((Número de personas beneficiarias de las prestaciones sociales, deportivas, culturales y económicas que otorga el IMSS en el año t/ Número de personas beneficiarias de las prestaciones sociales, deportivas, culturales y económicas que otorga el IMSS en el año t-1) -1)*100</t>
  </si>
  <si>
    <t>Promedio de ocupación de los servicios de las prestaciones sociales institucionales.</t>
  </si>
  <si>
    <t>Promedio</t>
  </si>
  <si>
    <t>((% de encuestas de satisfacción mayores al 85 en el periodo t) / (% de encuestas de satisfacción mayores al 85 en el periodo t -1)-1) *100</t>
  </si>
  <si>
    <t>Estratégico - Calidad - Anual</t>
  </si>
  <si>
    <t>Porcentaje de usuarios que hacen uso de los cursos de promoción a la salud.</t>
  </si>
  <si>
    <t>(Número de usuarios que hicieron uso de cursos de promoción a la salud impartidos en el periodo t / Número de personas inscritas en los cursos de promoción a la salud en el periodo t)*100</t>
  </si>
  <si>
    <t>Tasa de variación porcentual de los usuarios que hacen uso de las instalaciones y servicios de los Centros Vacacionales.</t>
  </si>
  <si>
    <t>((Usuarios atendidos al trimestre n del año t / Usuarios atendidos al trimestre n del año t-1)-1) * 100</t>
  </si>
  <si>
    <t>Tasa de variación de cursos y talleres realizados de capacitación y adiestramiento técnico para la empleabilidad y el autocuidado de la salud.</t>
  </si>
  <si>
    <t>((Número de cursos y talleres realizados de capacitación y adiestramiento técnico para la empleabilidad y el autocuidado de la salud en el trimestre t / Número de cursos y talleres realizados de capacitación y adiestramiento técnico para la empleabilidad y el autocuidado de la salud en el trimestre t-1) -1) * 100.</t>
  </si>
  <si>
    <t>Número de usuarios aprobados en el periodo t / número de usuarios inscritos en el periodo t * 100.</t>
  </si>
  <si>
    <t>Porcentaje de eficiencia terminal cursos presenciales sobre empleabilidad.</t>
  </si>
  <si>
    <t>Número de usuarios aprobados en el periodo t / Número de usuarios inscritos en el periodo t * 100.</t>
  </si>
  <si>
    <t>(Número de actividades Física y Deporte otorgadas en las Unidades Operativas de Prestaciones Sociales en el periodo t/ Número de actividades Física y Deporte programadas en las Unidades Operativas de Prestaciones Sociales en el periodo t)*100</t>
  </si>
  <si>
    <t>Tasa de variación en servicios funerarios otorgados.</t>
  </si>
  <si>
    <t>[(Número de servicios otorgados en el periodo t/número de servicios otorgados en el período t-1)-1] *100</t>
  </si>
  <si>
    <t>Porcentaje de programas de capacitación actualizados de Promoción de la Salud.</t>
  </si>
  <si>
    <t>(Total de Programas, cursos y talleres para los usuarios actualizados en el semestre t / Total de Programas, cursos y talleres para los usuarios programados en el semestre t) *100</t>
  </si>
  <si>
    <t>Porcentaje de personas inscritas a cursos de Promoción a la Salud.</t>
  </si>
  <si>
    <t>(Número de personas inscritas a cursos de Promoción a la Salud / Número de personas programadas a cursos de Promoción a la Salud)*100</t>
  </si>
  <si>
    <t>Porcentaje de personas usuarias que se enteraron de los servicios a través de la promoción y difusión de Centros Vacacionales en Internet.</t>
  </si>
  <si>
    <t>(Número de personas usuarias que reportaron enterarse del CV a través de Internet en la encuesta de salida al trimestre n del año t/ Número total de personas que contestaron la encuesta al visitar los CV al trimestre n del año t) *100</t>
  </si>
  <si>
    <t>Porcentaje de usuarios que utilizan algún descuento en las tarifas, respecto del total de usuarios registrados.</t>
  </si>
  <si>
    <t>(Número de usuarios que utilizan algún descuento en las tarifas de CV al trimestre n del año t / Número total de usuarios en los CV al trimestre n del año t)*100</t>
  </si>
  <si>
    <t>Porcentaje de personas inscritas en los cursos y talleres virtuales.</t>
  </si>
  <si>
    <t>(Número de personas inscritas a cursos y talleres virtuales en el trimestre t /Número de personas programadas a cursos y talleres virtuales en el trimestre t)*100</t>
  </si>
  <si>
    <t>Porcentaje de capacidad del servicio de velaciones en capilla otorgadas en los servicios funerarios.</t>
  </si>
  <si>
    <t>(Número de velaciones en capilla otorgadas en los Velatorios IMSS en el trimestre t / Número de velaciones en capilla potencial en el trimestre t)*100</t>
  </si>
  <si>
    <t>Porcentaje de captación de finados en Velatorios IMSS.</t>
  </si>
  <si>
    <t>(Número de finados captados en el trimestre t / Número de finados programados en el trimestre t)*100</t>
  </si>
  <si>
    <t>Variación porcentual de pláticas de promoción y difusión de los servicios funerarios.</t>
  </si>
  <si>
    <t>(Número de pláticas de promoción y difusión de velatorios realizadas al trimestre t del año t / Número pláticas de promoción y difusión de velatorios realizadas al trimestre t del año t-1 ) * 100</t>
  </si>
  <si>
    <t>Camas censables por mil derechohabientes</t>
  </si>
  <si>
    <t>Consultorios de Medicina Familiar por cada seis mil derechohabientes</t>
  </si>
  <si>
    <t>(Número de consultorios de medicina familiar en operación en el período t / Total de población derechohabiente adscrita a la UMF en el período t) * 6,000</t>
  </si>
  <si>
    <t>(Sumatoria de obras concluidas al período t / Total de obras consideradas en el Programa Anual de Obras para concluir al período t) * 100</t>
  </si>
  <si>
    <t>8. Promover el crecimiento económico sostenido, inclusivo y sostenible, el empleo pleno y prodcutivo y el trabajo decente para todos.</t>
  </si>
  <si>
    <t>2 - Desarrollo Social</t>
  </si>
  <si>
    <t>6 - Protección Social</t>
  </si>
  <si>
    <t>2 - Edad Avanzada</t>
  </si>
  <si>
    <t>7 - Oportunidad en el pago de las prestaciones económicas</t>
  </si>
  <si>
    <t>Unidad Responsable*: GYR-Instituto Mexicano del Seguro Social</t>
  </si>
  <si>
    <t>Porcentaje de trámites atendidos oportunamente de las pensiones nuevas</t>
  </si>
  <si>
    <t>(Casos tramitados en 12 días hábiles / Casos tramitados) X 100</t>
  </si>
  <si>
    <t>Porcentaje de solicitudes de pensión concluidas.</t>
  </si>
  <si>
    <t>(Solicitudes de pensión atendidas / Total de solicitudes de pensión registradas ) * 100</t>
  </si>
  <si>
    <t>Porcentaje de efectividad en los depósitos bancarios para la nómina de pensionados que cobran por acreditamiento en cuenta bancaria</t>
  </si>
  <si>
    <t>((Total de volantes de las pensiones enviados para pago - Volantes rechazados por errores en cuenta) / Total de volantes de las pensiones enviados para pago) * 100</t>
  </si>
  <si>
    <t>Gestión - Eficacia - Anual</t>
  </si>
  <si>
    <t>Porcentaje de transferencia oportuna a las aseguradoras de las Rentas vitalicias Ley 97</t>
  </si>
  <si>
    <t>(Casos de pensiones por rentas vitalicias con traspaso oportuno en el periodo / Casos totales de pensiones por rentas vitalicias autorizados para pago en el periodo) * 100</t>
  </si>
  <si>
    <t>Porcentaje de rentas vitalicias que se tramitan oportunamente.</t>
  </si>
  <si>
    <t>1 - Enfermedad e incapacidad</t>
  </si>
  <si>
    <t xml:space="preserve">Total de Certificados de Incapacidad subsidiados. </t>
  </si>
  <si>
    <t>Suma (Certificados subsidiados totales)</t>
  </si>
  <si>
    <t xml:space="preserve">Certificados </t>
  </si>
  <si>
    <t>Proporción de casos tramitados oportunos de las incapacidades nominativas con pago</t>
  </si>
  <si>
    <t xml:space="preserve">(Casos nominativos tramitados en términos de 7 días / Total de casos nominativos) X 100 </t>
  </si>
  <si>
    <t xml:space="preserve">Proporción de la población asegurada beneficiada con un ingreso por concepto de pago de subsidio por Incapacidad </t>
  </si>
  <si>
    <t>3 - Salud</t>
  </si>
  <si>
    <t>2 - Prestación de Servicios de Salud a la Persona</t>
  </si>
  <si>
    <t>2 - Servicios de apoyo administrativo</t>
  </si>
  <si>
    <t>4 - Oportunidad en la atención curativa, quirúrgica, hospitalaria y de rehabilitación</t>
  </si>
  <si>
    <t>M001 Actividades de apoyo administrativo</t>
  </si>
  <si>
    <t>16. Promover sociedades pacíficas e inclusivas para el desarrollo sostenible, facilitar el acceso a la justicia para todos y crear instituciones eficaces, responsables e inclusivas a todos los niveles</t>
  </si>
  <si>
    <t>5. Reducir sustancialmente la corrupción y el soborno en todas sus formas.</t>
  </si>
  <si>
    <t>Instituciones eficaces.</t>
  </si>
  <si>
    <t>Instituciones responsables.</t>
  </si>
  <si>
    <t>Tasa de variación del gasto de operación administrativo</t>
  </si>
  <si>
    <t>((Gasto de operación administrativo en el año t/Gasto de operación administrativo en el año t-1)-1)*100. Menor o igual a la inflación del año corriente.</t>
  </si>
  <si>
    <t>O001 Actividades de apoyo a la función pública y buen gobierno</t>
  </si>
  <si>
    <t>16. Promover sociedades pacíficas e inclusivas para el desarrollo sostenible, facilitar el acceso a la justicia para todos y crear instituciones eficaces, responsables e inclusivas a todos los niveles.</t>
  </si>
  <si>
    <t>6. Crear instituciones eficaces, responsbales y trransparentes a todos los niveles.</t>
  </si>
  <si>
    <t>Intituciones responsables.</t>
  </si>
  <si>
    <t>Intituciones transparantes.</t>
  </si>
  <si>
    <t>1 - Gobierno</t>
  </si>
  <si>
    <t>3 - Coordinación de la Política de Gobierno</t>
  </si>
  <si>
    <t>4 - Función Pública</t>
  </si>
  <si>
    <t>1 - Función pública y buen gobierno</t>
  </si>
  <si>
    <t xml:space="preserve">Índice </t>
  </si>
  <si>
    <t>W001 Operaciones ajenas</t>
  </si>
  <si>
    <t>11. Lograr que las ciudades y los asentamientos humanos sean inclusivos, seguros, resilientes y sostenibles.</t>
  </si>
  <si>
    <t>1. Para 2030, asegurar el acceso de todas las personas a viviendas y servicios básicos adecuados, seguros y asequibles y mejorar los barrios marginales.</t>
  </si>
  <si>
    <t>2. Vivienda y servicios adecuados, seguros y asequibles.</t>
  </si>
  <si>
    <t>Control de gasto en préstamos al personal del IMSS</t>
  </si>
  <si>
    <t>Gestión - Economía - Anual</t>
  </si>
  <si>
    <t>CAUSAS:</t>
  </si>
  <si>
    <t>EFECTOS:</t>
  </si>
  <si>
    <t>OTROS MOTIVOS:</t>
  </si>
  <si>
    <t>No aplica por su frecuencia de medición.</t>
  </si>
  <si>
    <t>NIVEL: Propósito</t>
  </si>
  <si>
    <t>Innovación.</t>
  </si>
  <si>
    <t>Avance en los Indicadores de los Programas presupuestarios de la Administración Pública Federal</t>
  </si>
  <si>
    <t>Fichas de Monitoreo Estratégico</t>
  </si>
  <si>
    <t>Índice de Unidades Responsables por Programa Presupuestario con MIR, FiME o FiSeG</t>
  </si>
  <si>
    <t>Tipo ISD</t>
  </si>
  <si>
    <t>MIR</t>
  </si>
  <si>
    <t>FiME</t>
  </si>
  <si>
    <t>FiSeG</t>
  </si>
  <si>
    <t>Gestión-Eficacia-Mensual</t>
  </si>
  <si>
    <t>Índice de Unidades Responsables por Programa Presupuestario con FiME</t>
  </si>
  <si>
    <t>Fichas de Seguimiento a la Gestión</t>
  </si>
  <si>
    <t>Unidad responsable</t>
  </si>
  <si>
    <t>Presupuesto original</t>
  </si>
  <si>
    <t>Prespupuesto modificado</t>
  </si>
  <si>
    <t>Índice de Unidades Responsables por Programa Presupuestario con FiSeG</t>
  </si>
  <si>
    <t>E068 Servicios de prevención y atención de riesgos de trabajo e invalidez</t>
  </si>
  <si>
    <t>Eje General 2: Desarrollo con bienestar y humanismo</t>
  </si>
  <si>
    <t>Programa Institucional del Instituto Mexicano del Seguro Social</t>
  </si>
  <si>
    <t>Eje General 1: Gobernanza con justicia y participación ciudadana</t>
  </si>
  <si>
    <t>Programa Sectorial de Anticorrupción y Buen Gobierno 2025 - 2030</t>
  </si>
  <si>
    <r>
      <t xml:space="preserve">                  </t>
    </r>
    <r>
      <rPr>
        <sz val="10"/>
        <color indexed="8"/>
        <rFont val="Noto Sans"/>
        <family val="2"/>
      </rPr>
      <t>Objetivo Prioritario</t>
    </r>
    <r>
      <rPr>
        <sz val="10"/>
        <color rgb="FF000000"/>
        <rFont val="Noto Sans"/>
        <family val="2"/>
      </rPr>
      <t xml:space="preserve"> 5. Mejorar la calidad en el servicio y la eficiencia en el ejercicio de los recursos para el beneficio de la población usuaria.</t>
    </r>
  </si>
  <si>
    <r>
      <t>                                  E</t>
    </r>
    <r>
      <rPr>
        <sz val="10"/>
        <color indexed="8"/>
        <rFont val="Noto Sans"/>
        <family val="2"/>
      </rPr>
      <t xml:space="preserve">strategia </t>
    </r>
    <r>
      <rPr>
        <sz val="10"/>
        <color rgb="FF000000"/>
        <rFont val="Noto Sans"/>
        <family val="2"/>
      </rPr>
      <t>6. Gestionar con eficiencia y transparencia la aplicación de los recursos financieros, para el beneficio de la población usuaria.</t>
    </r>
  </si>
  <si>
    <t>ALINEACIÓN CON EL PLAN NACIONAL DE DESARROLLO 2025 - 2030</t>
  </si>
  <si>
    <t xml:space="preserve">                                  Estrategia 2.9.5 Mejorar el acceso, la calidad y la cobertura de las necesidades de vivienda adecuada, garantizando la diversidad de opciones para toda la población.</t>
  </si>
  <si>
    <t xml:space="preserve">                                  Estrategia 1.3.2 Implementar un modelo de prevención de la corrupción y fiscalización que combata la impunidad en el servicio público.</t>
  </si>
  <si>
    <t>                  Objetivo Prioritario 2. Incorporar un modelo de prevención de la corrupción y fiscalización para erradicar la impunidad en el servicio público.</t>
  </si>
  <si>
    <r>
      <t>                                  E</t>
    </r>
    <r>
      <rPr>
        <sz val="10"/>
        <color indexed="8"/>
        <rFont val="Noto Sans"/>
        <family val="2"/>
      </rPr>
      <t xml:space="preserve">strategia </t>
    </r>
    <r>
      <rPr>
        <sz val="10"/>
        <color rgb="FF000000"/>
        <rFont val="Noto Sans"/>
        <family val="2"/>
      </rPr>
      <t>1. Dar acompañamiento preventivo a las dependencias y entidades de la APF para blindar los programas prioritario y proyectos estratégicos desde un inciio y hasta su conclusión.</t>
    </r>
  </si>
  <si>
    <t>Eje General 1 Gobernanza con justicia y participación ciudadana</t>
  </si>
  <si>
    <t xml:space="preserve">                 Objetivo 1.3 Erradicar la corrupción en la vida pública y promover la ética, la honestidad, la integridad y el buen gobierno para fortalecer la confianza en las instituciones.</t>
  </si>
  <si>
    <t xml:space="preserve">                 Objetivo 2.9 Garantizar el derecho a una vivienda adecuada y sustentable que mejore la calidad de vida de la población mexicana, contribuyendo a cerrar las brechas de desigualdad social y territorial.</t>
  </si>
  <si>
    <t>Eje General 2 Desarrollo con bienestar y humanismo</t>
  </si>
  <si>
    <t>Servicios de prevención y atención de riesgos de trabajo e invalidez</t>
  </si>
  <si>
    <t>Servicios de incorporación y recaudación</t>
  </si>
  <si>
    <t>Servicios de atención a la Salud</t>
  </si>
  <si>
    <t>Servicios  por prestaciones sociales</t>
  </si>
  <si>
    <t>R50_E031</t>
  </si>
  <si>
    <t>R50_E068</t>
  </si>
  <si>
    <t>R50_Q008</t>
  </si>
  <si>
    <t>R50_E069</t>
  </si>
  <si>
    <t>R50_E070</t>
  </si>
  <si>
    <t>R50_E072</t>
  </si>
  <si>
    <t>R50_E071</t>
  </si>
  <si>
    <t>R50_J013</t>
  </si>
  <si>
    <t>R50_J014</t>
  </si>
  <si>
    <t>R50_J015</t>
  </si>
  <si>
    <t>R50_J016</t>
  </si>
  <si>
    <t>R50_K007</t>
  </si>
  <si>
    <t>R50_K006</t>
  </si>
  <si>
    <t>Servicios de prevención y control de enfermedades</t>
  </si>
  <si>
    <r>
      <t xml:space="preserve">                  </t>
    </r>
    <r>
      <rPr>
        <sz val="10"/>
        <color indexed="8"/>
        <rFont val="Noto Sans"/>
        <family val="2"/>
      </rPr>
      <t>Objetivo Prioritario</t>
    </r>
    <r>
      <rPr>
        <sz val="10"/>
        <color rgb="FF000000"/>
        <rFont val="Noto Sans"/>
        <family val="2"/>
      </rPr>
      <t xml:space="preserve"> 1. Asegurar la oportunidad en la provisión de servicios médicos y entrega de medicamentos en la población derechohabiente.</t>
    </r>
  </si>
  <si>
    <r>
      <t>                                  E</t>
    </r>
    <r>
      <rPr>
        <sz val="10"/>
        <color indexed="8"/>
        <rFont val="Noto Sans"/>
        <family val="2"/>
      </rPr>
      <t>strategia 4. Eficientar la cadena de distribución de abasto y surtimiento para garantizar la entrega oportuna de medicamentos en la población derechohabiente.</t>
    </r>
  </si>
  <si>
    <r>
      <t xml:space="preserve">                  </t>
    </r>
    <r>
      <rPr>
        <sz val="10"/>
        <color indexed="8"/>
        <rFont val="Noto Sans"/>
        <family val="2"/>
      </rPr>
      <t>Objetivo Prioritario</t>
    </r>
    <r>
      <rPr>
        <sz val="10"/>
        <color rgb="FF000000"/>
        <rFont val="Noto Sans"/>
        <family val="2"/>
      </rPr>
      <t xml:space="preserve"> 2. Fortalecer la prevención de enfermedades, riesgos de trabajo en las empresas, para reducir accidentes y enfermedades generadas por el trabajo.</t>
    </r>
  </si>
  <si>
    <r>
      <t>                                  E</t>
    </r>
    <r>
      <rPr>
        <sz val="10"/>
        <color indexed="8"/>
        <rFont val="Noto Sans"/>
        <family val="2"/>
      </rPr>
      <t>strategia 5. Prevenir la exposición a factores de riesgo en las empresas, para reducir accidentes generadas por el trabajo.</t>
    </r>
  </si>
  <si>
    <r>
      <t>                                  E</t>
    </r>
    <r>
      <rPr>
        <sz val="10"/>
        <color indexed="8"/>
        <rFont val="Noto Sans"/>
        <family val="2"/>
      </rPr>
      <t>strategia 1. Promover y fortalecer los esquemas de incorporación del IMSS, para que cada vez más personas cuenten con seguridad social.</t>
    </r>
  </si>
  <si>
    <r>
      <t xml:space="preserve">                  </t>
    </r>
    <r>
      <rPr>
        <sz val="10"/>
        <color indexed="8"/>
        <rFont val="Noto Sans"/>
        <family val="2"/>
      </rPr>
      <t>Objetivo Prioritario</t>
    </r>
    <r>
      <rPr>
        <sz val="10"/>
        <color rgb="FF000000"/>
        <rFont val="Noto Sans"/>
        <family val="2"/>
      </rPr>
      <t xml:space="preserve"> 4. Garantizar el acceso a servicios integrales de salud y bienestar para mujeres, primera infancia y grupos en situación de vulnerabilidad.</t>
    </r>
  </si>
  <si>
    <r>
      <t xml:space="preserve">                  </t>
    </r>
    <r>
      <rPr>
        <sz val="10"/>
        <color indexed="8"/>
        <rFont val="Noto Sans"/>
        <family val="2"/>
      </rPr>
      <t>Objetivo Prioritario</t>
    </r>
    <r>
      <rPr>
        <sz val="10"/>
        <color rgb="FF000000"/>
        <rFont val="Noto Sans"/>
        <family val="2"/>
      </rPr>
      <t xml:space="preserve"> 3. Ampliar la cobertura de seguridad social y el acceso equitativo a prestaciones económicas y sociales de la población usuaria.</t>
    </r>
  </si>
  <si>
    <r>
      <t>                                  E</t>
    </r>
    <r>
      <rPr>
        <sz val="10"/>
        <color indexed="8"/>
        <rFont val="Noto Sans"/>
        <family val="2"/>
      </rPr>
      <t>strategia 4. Evaluar y reforzar las capacidades operativas de Tiendas, Centros Vacacionales y Servicios Funerarios para incrementar su rentabilidad y garantizar un servicio de calidad a la población usuaria.</t>
    </r>
  </si>
  <si>
    <r>
      <t xml:space="preserve">                  </t>
    </r>
    <r>
      <rPr>
        <sz val="10"/>
        <color indexed="8"/>
        <rFont val="Noto Sans"/>
        <family val="2"/>
      </rPr>
      <t>Objetivo Prioritario 2. Fortalecer la prevención de enfermedades, riesgos de trabajo y la promoción de las salud en la población derechohabiente.</t>
    </r>
  </si>
  <si>
    <r>
      <t>                                  E</t>
    </r>
    <r>
      <rPr>
        <sz val="10"/>
        <color indexed="8"/>
        <rFont val="Noto Sans"/>
        <family val="2"/>
      </rPr>
      <t>strategia 2. Fortalecer el modelo de prevención y control de enfermedades crónico-degenerativas, obesidad y sobrepeso en la población usuaria.</t>
    </r>
  </si>
  <si>
    <r>
      <t>                                  E</t>
    </r>
    <r>
      <rPr>
        <sz val="10"/>
        <color indexed="8"/>
        <rFont val="Noto Sans"/>
        <family val="2"/>
      </rPr>
      <t>strategia 3. Ampliar las acciones de promoción de conductas saludables en materia sexual y reproductiva de la población usuaria, especialmente en la población adolescente.</t>
    </r>
  </si>
  <si>
    <t>Investigación, desarrollo tecnológico y formación en salud</t>
  </si>
  <si>
    <t>Infraestructura para la asistencia  y seguridad social</t>
  </si>
  <si>
    <t>Infraestructura integral para el derecho a la salud</t>
  </si>
  <si>
    <r>
      <t xml:space="preserve">                  </t>
    </r>
    <r>
      <rPr>
        <sz val="10"/>
        <color indexed="8"/>
        <rFont val="Noto Sans"/>
        <family val="2"/>
      </rPr>
      <t>Objetivo Prioritario 3. Ampliar la cobertura de seguridad social y el acceso equitativo a prestaciones económicas y sociales de la población usuaria.</t>
    </r>
  </si>
  <si>
    <r>
      <t>                                  E</t>
    </r>
    <r>
      <rPr>
        <sz val="10"/>
        <color indexed="8"/>
        <rFont val="Noto Sans"/>
        <family val="2"/>
      </rPr>
      <t>strategia 3. Garantizar el pago regular de pensiones, complmento del Fondo de Pensiones para el Bienestar, y préstamos ara promover la seguridad económica de la población del IMSS</t>
    </r>
    <r>
      <rPr>
        <sz val="10"/>
        <color rgb="FF000000"/>
        <rFont val="Noto Sans"/>
        <family val="2"/>
      </rPr>
      <t xml:space="preserve"> pensionada</t>
    </r>
  </si>
  <si>
    <r>
      <t>                                  E</t>
    </r>
    <r>
      <rPr>
        <sz val="10"/>
        <color indexed="8"/>
        <rFont val="Noto Sans"/>
        <family val="2"/>
      </rPr>
      <t>strategia 1. Promover la profesionalización y capacitación constante del personal para incrementar el conocimiento técnico en los servicios del IMSS.</t>
    </r>
  </si>
  <si>
    <r>
      <t xml:space="preserve">                  </t>
    </r>
    <r>
      <rPr>
        <sz val="10"/>
        <color indexed="8"/>
        <rFont val="Noto Sans"/>
        <family val="2"/>
      </rPr>
      <t>Objetivo Prioritario 5. Mejorar la calidad en el servicio y la eficiencia en el ejercicio de los recursos para el beneficio de la población usuaria.</t>
    </r>
  </si>
  <si>
    <r>
      <t>                                  E</t>
    </r>
    <r>
      <rPr>
        <sz val="10"/>
        <color indexed="8"/>
        <rFont val="Noto Sans"/>
        <family val="2"/>
      </rPr>
      <t>strategia 6. Gestionar con eficiencia y transparencia la aplicación de los recursos financieros, para el beneficio de la población usuaria.</t>
    </r>
  </si>
  <si>
    <t>Q008 Investigación, desarrollo tecnológico y formación en salud</t>
  </si>
  <si>
    <t>E031 Servicios de atención a la Salud</t>
  </si>
  <si>
    <t>E069 Servicios de incorporación y recaudación</t>
  </si>
  <si>
    <t>E070 Servicios de guardería</t>
  </si>
  <si>
    <t>E071 Servicios por prestaciones sociales</t>
  </si>
  <si>
    <t>E072 Serviciones de prevención y control de enfermedades</t>
  </si>
  <si>
    <t>K006 Infraestructura integral para el derecho a la salud</t>
  </si>
  <si>
    <t>K007 Infraestructura para la asistencia y seguridad social</t>
  </si>
  <si>
    <r>
      <t xml:space="preserve">                  </t>
    </r>
    <r>
      <rPr>
        <sz val="10"/>
        <color indexed="8"/>
        <rFont val="Noto Sans"/>
        <family val="2"/>
      </rPr>
      <t>Objetivo Prioritario 1. Asegurar la oportunidad en la provisión de servicios médicos y entrega de medicamentos en la población derechohabiente.</t>
    </r>
  </si>
  <si>
    <r>
      <t>                                  E</t>
    </r>
    <r>
      <rPr>
        <sz val="10"/>
        <color indexed="8"/>
        <rFont val="Noto Sans"/>
        <family val="2"/>
      </rPr>
      <t>strategia 2. Fortalecer, conservar y ampliar la infraestructura física y equipo del Instituto, para mejorar la capacidad resolutiva de sus servicios de salud.</t>
    </r>
  </si>
  <si>
    <t>J013 Pensiones en curso de pago Ley 1973</t>
  </si>
  <si>
    <t>J014 Rentas vitalicias Ley 1997</t>
  </si>
  <si>
    <t>J015 Régimen de Pensiones y Jubilaciones IMSS</t>
  </si>
  <si>
    <t>J016 Pago de subsidios a los asegurados</t>
  </si>
  <si>
    <t xml:space="preserve">                 Objetivo 2.7: Garantizar el derecho a la protección de la salud para toda la población mexicana mediante la consolidación y modernización del sistema de salud, con un enfoque de acceso universal que cierre las brechas de calidad y oportunidad, protegiendo el bienestar físico, mental y social de la población.</t>
  </si>
  <si>
    <t xml:space="preserve">                                  Estrategia 2.7.6 Garantizar la entrega oportuna de insumos de salud en los tres niveles de atención, acorde a las necesidades de la población.</t>
  </si>
  <si>
    <t xml:space="preserve">                                  Estrategia 2.7.5 Implementar acciones de promoción y prevención en salud mental, brindando atención integral con ética, calidad y respeto a lo largo de la vida.</t>
  </si>
  <si>
    <t>Eje General 3: Economía moral y trabajo</t>
  </si>
  <si>
    <t xml:space="preserve">                 Objetivo 3.2: Promover el trabajo digno para todas las personas en edad laboral, especialmente para los grupos históricamente vulnerados, facilitando su inserción en empleos alineados con las vocaciones económicas de los mercados laborales regionales y locales.</t>
  </si>
  <si>
    <t xml:space="preserve">                                  Estrategia 3.2.1 Promover mecanismos que aumenten la formalidad laboral para mejorar el bienestar de las familias mexicanas.</t>
  </si>
  <si>
    <t xml:space="preserve">                Objetivo 2.3: Garantizar el ejercicio pleno del derecho a una educación inclusiva y equitativa para niñas, niños, adolescentes, jóvenes y personas adultas, promoviendo una formación humanista, científica, intercultural, plurilingüe e integral que mejore el bienestar de la población e impulse el desarrollo del país.</t>
  </si>
  <si>
    <t xml:space="preserve">                                  Estrategia 2.3.7 Garantizar la atención integral de la primera infancia, con énfasis en la educación inicial, y fortalecer el bienestar de niñas, niños y adolescentes para impulsar un desarrollo pleno a lo largo de su ciclo de vida.</t>
  </si>
  <si>
    <t xml:space="preserve">                 Objetivo 2.3: Garantizar el ejercicio pleno del derecho a una educación inclusiva y equitativa para niñas, niños, adolescentes, jóvenes y personas adultas, promoviendo una formación humanista, científica, intercultural, plurilingüe e integral que mejore el bienestar de la población e impulse el desarrollo del país.</t>
  </si>
  <si>
    <t xml:space="preserve">                                  Estrategia 2.3.6 Asegurar el derecho a la cultura física, la práctica del deporte, la educación artística y el acceso a la cultura, promoviendo el bienestar comunitario y la inclusión social de toda la población.</t>
  </si>
  <si>
    <t xml:space="preserve">                                  Estrategia 2.7.2 Reforzar las políticas de salud colectiva, tomando en consideración prácticas médicas tradicionales respaldadas científicamente, que prioricen la detección, prevención y atención de enfermedades, así como la promoción de la salud, contribuyendo al bienestar poblacional a través del Sistema Nacional de Salud Pública.</t>
  </si>
  <si>
    <t xml:space="preserve">                                  Estrategia 2.7.7 Consolidar la infraestructura y equipamiento médico alineados con las necesidades demográficas y epidemiológicas, reduciendo las brechas en atención sanitaria.</t>
  </si>
  <si>
    <t xml:space="preserve">                 Objetivo 2.8: Fomentar la investigación e innovación en salud para mejorar la capacidad de respuesta del sistema de salud mexicano, asegurando eficiencia y eficacia, con un enfoque prioritario en las personas en situación de mayor vulnerabilidad.</t>
  </si>
  <si>
    <t xml:space="preserve">                                  Estrategia 2.8.2 Formar talento científico de alto nivel para asegurar la continuidad y evolución de la investigación en salud, generando publicaciones científicas y materiales de divulgación que favorezcan el conocimiento sobre temas prioritarios y emergentes en salud pública y bioética, con un enfoque de género e interculturalidad.</t>
  </si>
  <si>
    <t xml:space="preserve">                 Objetivo 2.1: Fortalecer la red de protección social para garantizar la inclusión social y económica de toda la población, con especial atención a los grupos en situación de vulnerabilidad.</t>
  </si>
  <si>
    <t xml:space="preserve">                                  Estrategia 2.1.4 Implementar acciones para reducir las brechas de desigualdad socioeconómica que afectan a las personas adultas mayores de 65 años o más, garantizando su bienestar y calidad de vida.</t>
  </si>
  <si>
    <t xml:space="preserve">                 Objetivo 3.3: Dignificar las pensiones aumentando la inclusión, cobertura y rentabilidad de los ahorros, fortaleciendo el Sistema de Ahorro para el Retiro.</t>
  </si>
  <si>
    <t xml:space="preserve">                                  Estrategia 3.3.1 Lograr pensiones para las personas trabajadoras que se acerquen o igualen a su último salario en la etapa productiva, con especial atención a quienes tienen menores ingresos.</t>
  </si>
  <si>
    <t xml:space="preserve">                 Objetivo 1.4: Asegurar el uso honesto, responsable y eficiente de los recursos públicos bajo los principios de austeridad republicana, mientras se fortalecen los ingresos del sector público.</t>
  </si>
  <si>
    <t xml:space="preserve">                                 Estrategia 1.4.1 Optimizar la distribución de los recursos públicos, mediante una política de gasto eficiente, equitativa y sustentable, asegurando que el presupuesto se ejecute con eficacia para mejorar el bienestar de la población.</t>
  </si>
  <si>
    <t>Gestión - Eficiencia - Semestral</t>
  </si>
  <si>
    <t>Porcentaje de avance en el pago de jubilaciones y/o pensiones</t>
  </si>
  <si>
    <t>(Presupuesto ejercido en el periodo t / Presupuesto aprobado en el periodo t) *100</t>
  </si>
  <si>
    <t>Porcentaje acumulado de inclusiones de jubilaciones y pensiones a nómina</t>
  </si>
  <si>
    <t>(Total de inclusiones a nómina de jubilaciones y pensiones acumulado en el periodo interactivo t / Total de resoluciones de jubilación o pensión recibidas para el periodo de interactivo t) * 100</t>
  </si>
  <si>
    <t>Días promedio de trámite de jubilaciones o pensiones</t>
  </si>
  <si>
    <t>Suma de los días naturales acumulados entre la fecha de solicitud de jubilación o pensión y la fecha de emisión de las resoluciones de jubilación o pensión aprobadas en el periodo t / Total de resoluciones de jubilación o pensión aprobadas en el periodo t</t>
  </si>
  <si>
    <t xml:space="preserve">Razón </t>
  </si>
  <si>
    <t>Porcentaje de trámites que concluyeron exitosamente con el otorgamiento de una jubilación o pensión</t>
  </si>
  <si>
    <t xml:space="preserve">(Total de trámites de solicitud de jubilación o pensión acumulado que concluyeron exitosamente con el otorgamiento de la prestación en el periodo t / Total de trámites de solicitud de jubilación o pensión presentados en el periodo t) * 100 </t>
  </si>
  <si>
    <t>Tiempo de espera para la realización de cirugías electivas.</t>
  </si>
  <si>
    <t>Promedio de días transcurridos entre: 1. La fecha de la primera consulta de especialidad registrada para un derechohabiente (identificado por su NSS y agregado médico) en el mismo hospital y especialidad que realizará la intervención quirúrgica, asociada a un diagnóstico principal CIE-10 y 2. La fecha de la cirugía electiva correspondiente a ese mismo diagnóstico principal CIE-10, siempre que no haya sido concertada y haya sido solicitada en consulta externa.</t>
  </si>
  <si>
    <t>Días</t>
  </si>
  <si>
    <t>Porcentaje de obras en materia de salud concluidas respecto al Programa de Obras y su Equipamiento del IMSS.</t>
  </si>
  <si>
    <t>Porcentaje de estudios para definir la viabilidad del desarrollo de la infraestructura médica de acuerdo con los autorizados en el Programa de Obras y su Equipamiento.</t>
  </si>
  <si>
    <t>Porcentaje de avance en la conclusión de los proyectos de construcción de nuevos hospitales</t>
  </si>
  <si>
    <t>(Número de camas censables en operación en el período t / Total de población derechohabiente en el período t) x 1,000</t>
  </si>
  <si>
    <t>(Estudios realizados en el periodo t / Estudios programados en el periodo t) * 100</t>
  </si>
  <si>
    <t>(Número de hospitales concluidos en 2019-2024) / (Meta 2019-2024 de hospitales) * 100%</t>
  </si>
  <si>
    <t>Razón</t>
  </si>
  <si>
    <t>Tasa de mortalidad por cáncer de mama en mujeres derechohabientes de 25 años y más</t>
  </si>
  <si>
    <t>Contribuir a fortalecer la prevención de enfermedades, riesgos de trabajo y la promoción de la salud en la población derechohabiente.</t>
  </si>
  <si>
    <t>(Defunciones por Cáncer de Mama (CIE-10: C50) en mujeres derechohabientes de 25 años y más / Población derechohabiente de 25 años y más, adscrita a médico familiar a mitad de periodo ) X 100,000</t>
  </si>
  <si>
    <t>Tasa</t>
  </si>
  <si>
    <t>Presupuesto modificado</t>
  </si>
  <si>
    <r>
      <t>                                  E</t>
    </r>
    <r>
      <rPr>
        <sz val="10"/>
        <color indexed="8"/>
        <rFont val="Noto Sans"/>
        <family val="2"/>
      </rPr>
      <t>strategia 3. Garantizar el pago regular de pensiones, cumplimiento del Fondo de Pensiones para el Bienestar, y préstamos ara promover la seguridad económica de la población del IMSS</t>
    </r>
    <r>
      <rPr>
        <sz val="10"/>
        <color rgb="FF000000"/>
        <rFont val="Noto Sans"/>
        <family val="2"/>
      </rPr>
      <t xml:space="preserve"> pensionada</t>
    </r>
  </si>
  <si>
    <t xml:space="preserve">.50 del FV (Factor Verificación) + .50 del del FI (Factor Investigación) = ID del OIC en el IMSS, donde ID (Indicador Detección) </t>
  </si>
  <si>
    <t>Objetivo del Programa presupuestario</t>
  </si>
  <si>
    <t>Contribuir a que las y los trabajadores del IMSS empleados bajo la modalidad de base y confianza con solicitud de crédito accedan a las prestaciones contractuales que les corresponde.</t>
  </si>
  <si>
    <t>((Gasto anual de créditos al personal del IMSS  / Presupuesto anual para créditos al personal del IMSS )-1)*100</t>
  </si>
  <si>
    <t>Las Unidades Administrativas que conforman el ramo desarrollan de forma eficiente sus actividades dentro del marco de la gestión para resultados y la rendición de cuentas.</t>
  </si>
  <si>
    <t>Índice Inhibición del Órgano Interno de Control en el Instituto Mexicano del Seguro Social (IMSS).</t>
  </si>
  <si>
    <t>Índice Detección del Órgano Interno de Control en el Instituto Mexicano del Seguro Social (IMSS).</t>
  </si>
  <si>
    <t>1 del FS (Factor Sancionar), donde FS es la suma de .80 de RA + .20 de SCP los subfactores RA (Responsabilidades Administrativas) y (Sanciones en materia de contrataciones Públicas)  = II del OIC en el IMSS, donde II (Indicador Inhibición)</t>
  </si>
  <si>
    <t>Índice Prevención del Órgano Interno de Control en el Instituto Mexicano del Seguro Social (IMSS)</t>
  </si>
  <si>
    <t xml:space="preserve">.60 del FC (Factor Controlar) + .40 puntos del FM (Factor Mejorar) = IP del OIC en el IMSS, donde IP (Indicador Prevención) </t>
  </si>
  <si>
    <t>Contribuir a que las Unidades Responsables del Gasto del IMSS presenten un eficiente ejercicio del gasto de operación.</t>
  </si>
  <si>
    <t>Contribuir a que la población derechohabiente que cumple con los requisitos al amparo de la Ley del Seguro Social vigente, acceda oportunamente al pago de las prestaciones en dinero que le corresponde.</t>
  </si>
  <si>
    <t>(Población asegurada que ha sido beneficiada con el otorgamiento de al menos un subsidio  / Población Asegurada con derecho a Subsidio ) * 100</t>
  </si>
  <si>
    <t>Las personas que cumplen con los requisitos para recibir jubilaciones y/o pensiones al amparo del Contrato Colectivo de Trabajo, hacen efectivo su derecho contractual.</t>
  </si>
  <si>
    <t>Contribuir a que la población derechohabiente que cumple con los requisitos previstos al amparo de la Ley del Seguro Social de 1997 acceda oportunamente al pago de la pensión que le corresponde.</t>
  </si>
  <si>
    <t>Contribuir a asegurar la oportunidad en la provisión de servicios médicos y entrega de medicamentos en la población derechohabiente.</t>
  </si>
  <si>
    <t>La población derechohabiente del IMSS adscrita a una unidad de medicina familiar presenta menor morbilidad.</t>
  </si>
  <si>
    <t>Contribuir a que la población derechohabiente que cumple con los requisitos previstos al amparo de la Ley del Seguro Social de 1973 acceda oportunamente al pago de la pensión que le corresponde.</t>
  </si>
  <si>
    <t>Objetivo del programa presupuestario</t>
  </si>
  <si>
    <t>Los Órganos de Operación Administrativa Desconcentrada (OOAD) del IMSS no experimentan limitaciones en su infraestructura médica.</t>
  </si>
  <si>
    <t>Estratégico - Eficiencia - Anual</t>
  </si>
  <si>
    <t>El personal del IMSS que desarrolla actividades de Investigación Científica y Desarrollo Tecnológico mediante la implementación de Protocolos de Investigación en Salud genera conocimiento científico de alta calidad, enfocado en la atención médica para los derechohabientes.</t>
  </si>
  <si>
    <t>Porcentaje de personal de salud del IMSS que solicita evaluación institucional de Protocolos de Investigación Científica y Desarrollo Tecnológico y obtiene dictamen de aprobación.</t>
  </si>
  <si>
    <t>[(Personal de salud del IMSS que obtuvieron el dictamen de aprobación para implementar Protocolos de Investigación Científica y Desarrollo Tecnológico,  en el periodo t ) / (Personal de salud del IMSS que solicita evaluación institucional de Protocolos de Investigación Científica y Desarrollo Tecnológico, en el periodo t) *(100)]</t>
  </si>
  <si>
    <t>Otra - Personal de salud del IMSS</t>
  </si>
  <si>
    <t>Satisfacción de las personas usuarias de los servicios del IMSS</t>
  </si>
  <si>
    <t>Índice de Satisfacción Global = (P1 × Índice de satisfacción de los Servicios de Salud) + (P2 × Índice de satisfacción del servicio de Guardería) + (P3 x Índice de satisfacción de los servicios en Subdelegaciones)</t>
  </si>
  <si>
    <t>Índice de satisfacción</t>
  </si>
  <si>
    <t>Estratégico-Eficacia-Anual</t>
  </si>
  <si>
    <t>Porcentaje de avance en la implementación de CECI</t>
  </si>
  <si>
    <t>Contribuir a garantizar el acceso a servicios integrales de salud y bienestar para mujeres, primera infancia y grupos en situación de vulnerabilidad.</t>
  </si>
  <si>
    <t>(Número de CECIs en operación/CECIs proyectados) *100</t>
  </si>
  <si>
    <t>Las niñas y niños con patria potestad de personas trabajadoras afiliadas al IMSS bajo el régimen obligatorio acceden a cuidados de calidad durante la jornada laboral de sus tutores.</t>
  </si>
  <si>
    <t>Sumatoria de las horas de estadía de los (as) niños (as) en guarderías en el periodo / Número de asistencias de los (as) niños (as) en las guarderías en el periodo</t>
  </si>
  <si>
    <t>Contribuir a ampliar la cobertura de seguridad social y el acceso equitativo a prestaciones económicas y sociales de la población usuaria.</t>
  </si>
  <si>
    <t>Porcentaje de personas trabajadoras independientes y trabajadoras del hogar aseguradas en el IMSS.</t>
  </si>
  <si>
    <t>(Sumatoria de las personas trabajadoras independientes y personas trabajadoras del hogar asegurados en el IMSS bajo la modalidad 10 / Total nacional de las personas trabajadoras independientes y las personas trabajadoras del hogar) × 100</t>
  </si>
  <si>
    <t>Servicios de recaudación de cuotas obrero-patronales realizados.</t>
  </si>
  <si>
    <t>Servicios de incorporación de la población derechohabiente proporcionados.</t>
  </si>
  <si>
    <t>C1: Verificación de programas de ampliación de la base.</t>
  </si>
  <si>
    <t>C2: Implementación del Modelo Integral de Fiscalización.</t>
  </si>
  <si>
    <t>Compartida: Implementación de acciones para la simplificación administrativa y la digitalización de trámites.</t>
  </si>
  <si>
    <t>Tasa de mortalidad por cáncer cérvico uterino</t>
  </si>
  <si>
    <t>(Número de defunciones por cáncer cérvico uterino  (CIE 10 : C53) en mujeres derechohabientes de 25 años y más en el año t / Población de mujeres derechohabientes de 25  años y más adscritas a médico familiar al mes de junio en el año t) X 100 000</t>
  </si>
  <si>
    <t>Otra - Tasa</t>
  </si>
  <si>
    <t>Otra - Años</t>
  </si>
  <si>
    <t>Cobertura de acciones preventivas PrevenIMSS en población derechohabiente</t>
  </si>
  <si>
    <t>Prevalencia de obesidad en niños de 5 a 9 años de edad</t>
  </si>
  <si>
    <t>Proporción de adolescentes embarazadas</t>
  </si>
  <si>
    <t>La población derechohabiente adscrita a médico familiar presenta disminución en la morbilidad y mortalidad por enfermedades prevenibles (transmisibles y no transmisibles) y embarazos de alto riesgo.</t>
  </si>
  <si>
    <t>(Número de derechohabientes a los que se les otorgó acciones preventivas en los últimos 12 meses / Total de población derechohabiente adscrita a médico familiar) * 100</t>
  </si>
  <si>
    <t>(Número de mediciones de peso y talla con resultado de obesidad en niños derechohabientes de 5 a 9 años en el año t evaluado / El número de mediciones de peso y talla realizadas a niños derechohabiente de 5 a 9 años en el año t) *100</t>
  </si>
  <si>
    <t>(Número de embarazadas adolescentes de 10 a 19 años que acuden por primera vez a la vigilancia prenatal en medicina familiar/Total de embarazadas de primera vez en vigilancia prenatal en Medicina Familiar) * 100</t>
  </si>
  <si>
    <t>Otra - Proporción</t>
  </si>
  <si>
    <t>Acciones preventivas proporcionadas</t>
  </si>
  <si>
    <t>Acciones de planificación familiar otorgadas</t>
  </si>
  <si>
    <t>Cobertura con esquemas completos de vacunación en niños de un año de edad.</t>
  </si>
  <si>
    <t>Cobertura de detección de cáncer de mama por mastografía en mujeres de 40 a 69 años</t>
  </si>
  <si>
    <t>Cobertura de detección de hipertensión arterial en población derechohabiente de 20 años y más</t>
  </si>
  <si>
    <t>Cobertura de detección de primera vez de diabetes mellitus en población derechohabiente de 20 años y más</t>
  </si>
  <si>
    <t>Logro de aceptantes de primera vez de métodos anticonceptivos con la meta programada en consulta externa.</t>
  </si>
  <si>
    <t>(Número de niños de un año de edad que tienen completo su esquema básico de vacunación en el año t operativo actual) /(Población de niños de un año de edad bajo responsabilidad institucional en el año t operativo actual) X 100</t>
  </si>
  <si>
    <t>(Número de mujeres entre 40 y 69 años con mastografía  acumuladas al mes del reporte en el  semestre t) /(Población de mujeres entre 40 y 69 años  adscritas a médico familiar  menos las prevalencias de cáncer de mama en mujeres de 40 a 69 años, aplicada en el sistema del año t )*100</t>
  </si>
  <si>
    <t>(Número de derechohabientes de 20 años y más, con detección de Hipertensión Arterial acumulados al  semestre t de reporte / Población de 20 años y más, adscrita a Médico Familiar menos la prevalencia de hipertensión arterial especifica por grupo de edad y sexo (mujeres y hombres de 20 a 29 años, mujeres y hombres de 30 a 59 años y adultos mayores de 60 años  y mas) del año t) X 100</t>
  </si>
  <si>
    <t>(Número de derechohabientes de 20 años y más de edad, con detección de Diabetes mellitus  acumuladas al mes del reporte en el semestre t / Población de 20 años y más de edad adscritos a Médico Familiar menos las prevalencias de diabetes mellitus tipo 2  especificas por grupo de edad y sexo, aplicadas en el sistema (mujeres y hombres de 20 a 44  años, mujeres y hombres de 45 a 59 años y adultos mayores de 60 años y  más)*100</t>
  </si>
  <si>
    <t>(Número de mujeres entre 25 y 64 años, con tamizaje de cáncer cérvico uterino, a través de la prueba de papanicolaou de primera vez acumuladas al mes del reporte) / (Población de mujeres entre 25 y 64 años, adscritas a médico familiar - Prevalencias de mujeres histerectomizadas aplicables por grupo de edad) * 100</t>
  </si>
  <si>
    <t>(Aceptantes de métodos anticonceptivos en consulta externa / Meta de aceptantes de métodos anticonceptivos en consulta externa) * 100</t>
  </si>
  <si>
    <t>Medición de peso y talla en derechohabientes adscritos a médico familiar</t>
  </si>
  <si>
    <t>Otorgamiento de atenciones preventivas integradas por grupo de edad.</t>
  </si>
  <si>
    <t>Porcentaje de entrevistas de consejería anticonceptiva</t>
  </si>
  <si>
    <t>Porcentaje de medición de peso y talla en población derechohabiente</t>
  </si>
  <si>
    <t>Promedio diario de atenciones preventivas por personal de enfermería.</t>
  </si>
  <si>
    <t>(N° de entrevistas de consejería anticonceptiva realizadas / N° de entrevistas de consejería anticonceptiva programadas)*100</t>
  </si>
  <si>
    <t>(Número de derechohabientes con medición de peso y talla acumulado al mes evaluado /Total de derechohabientes adscritos a médico familiar en el año)* 100</t>
  </si>
  <si>
    <t>(Total de atenciones preventivas otorgadas del personal auxiliar de enfermería en salud pública (servicio 80) en el trimestre t) / (Días laborados del personal auxiliar de enfermería en salud pública (servicio 80) durante el trimestre t)</t>
  </si>
  <si>
    <t>Cobertura de personas beneficiarias potenciales de prestaciones sociales</t>
  </si>
  <si>
    <t>(((Inscripciones a cursos y talleres de bienestar social/inscripciones a cursos y talleres de bienestar social Proyectados) + (Asistentes a teatros / Proyección de Asistentes a teatros) + (Usuarios de centros vacacionales / Usuarios de centros vacacionales proyectados)) / 3 ) *100</t>
  </si>
  <si>
    <t>Las personas usuarias de los servicios de prestaciones sociales del IMSS reducen las dificultades para acceder eficientemente a servicios de calidad en materia de prestaciones sociales institucionales.</t>
  </si>
  <si>
    <t>Porcentaje de ocupación en los centros vacacionales + Porcentaje de ocupación en los servicios de velatorios + Porcentaje de ocupación de los cursos capacitación y adiestramiento técnico + Porcentaje de ocupación de los cursos y talleres en materia deportiva + Porcentaje de ocupación de los cursos y talleres en materia cultural y artística + Porcentaje de ocupación de los cursos y talleres de promoción a la salud / 6</t>
  </si>
  <si>
    <t>C.2. Actividades físicas y deportivas otorgadas.</t>
  </si>
  <si>
    <t>C.4. Cursos en materia de salud comunitaria, envejecimiento, ciclo de vida y prescripción social otorgados.</t>
  </si>
  <si>
    <t>C.1. Cursos y talleres de capacitación y adiestramiento técnico para la empleabilidad y el autocuidado de la salud impartidos.</t>
  </si>
  <si>
    <t>C.3. Servicios Culturales Institucionales impartidos.</t>
  </si>
  <si>
    <t>C.5. Servicios (alojamiento, recreación, deporte e integración) en los Centros Vacacionales otorgados.</t>
  </si>
  <si>
    <t>C.6. Servicios funerarios otorgados.</t>
  </si>
  <si>
    <t>Porcentaje de actividades físicas y deportivas otorgadas en las Unidades Operativas de Prestaciones Sociales (UOPSI).</t>
  </si>
  <si>
    <t>Porcentaje de cursos y talleres de promoción a la salud impartidos a los usuarios.</t>
  </si>
  <si>
    <t>Porcentaje de eficiencia terminal de cursos CLIMSS sobre autocuidado de la salud.</t>
  </si>
  <si>
    <t>Porcentaje de inscripciones en cursos y talleres, así como las asistencias en actividades complementarias y teatros cubiertos en los servicios culturales del IMSS.</t>
  </si>
  <si>
    <t>Porcentaje de los servicios culturales realizados en el IMSS.</t>
  </si>
  <si>
    <t>Porcentaje de ocupación de hospedaje en Centros Vacacionales.</t>
  </si>
  <si>
    <t>Proporción de inscripciones a cursos y talleres de Cultura Física y Deporte en las Unidades Operativas de Prestaciones Sociales (UOPSI).</t>
  </si>
  <si>
    <t>(Número de cursos y talleres de promoción a la salud impartidos en el periodo t / Número cursos y talleres de promoción a la salud programados en el periodo t)*100</t>
  </si>
  <si>
    <t>(Número de inscripciones en cursos y talleres, así como las asistencias en actividades complementarias y teatros cubiertos en los servicios culturales del IMSS en el periodo t / Número de inscripciones en cursos y talleres, así como las asistencias en actividades complementarias y teatros cubiertos programadas para los servicios culturales del IMSS en el periodo t) * 100</t>
  </si>
  <si>
    <t>(Número de servicios culturales del IMSS realizados en el periodo t / Número de servicios culturales del IMSS programados en el periodo t) * 100</t>
  </si>
  <si>
    <t>(Número de cuartos noche ocupados en los CV al trimestre n del año t / Número total de cuartos noche disponibles en los CV al trimestre n del año t)*100</t>
  </si>
  <si>
    <t>(No. de inscripciones a cursos y talleres de Cultura Física y Deporte en el periodo t / No. de inscripciones a cursos y talleres de Cultura Física y Deporte programadas en el periodo t)*100</t>
  </si>
  <si>
    <t>Estratégico - Eficiencia - Trimestral</t>
  </si>
  <si>
    <t>C.6.A.7 Captación de finados en los velatorios IMSS.</t>
  </si>
  <si>
    <t>C.3.A.3. Inscripción de personas a cursos y talleres de desarrollo cultural del IMSS.</t>
  </si>
  <si>
    <t>C.2.A.2. Inscripción de personas a las actividades físicas y Deportivas.</t>
  </si>
  <si>
    <t>C.1.A.1. Inscripción de usuarios a cursos y talleres de capacitación y adiestramiento técnico para la empleabilidad y el autocuidado de la salud.</t>
  </si>
  <si>
    <t>C.4.A.4. Inscripción de personas a cursos de Promoción a la Salud.</t>
  </si>
  <si>
    <t>C.5.A.6. Promoción de servicios de los Centros Vacacionales IMSS.</t>
  </si>
  <si>
    <t>C.4.A.5. Actualización de programas a usuarios de los servicios de Promoción de la Salud.</t>
  </si>
  <si>
    <t>C.6.A.8 Promoción y difusión de servicios funerarios.</t>
  </si>
  <si>
    <t>Porcentaje de inscripciones a cursos y talleres de Desarrollo Cultural.</t>
  </si>
  <si>
    <t>Porcentaje de inscripciones a cursos, talleres, eventos, clubes, ligas, campañas, pláticas de activación física y deporte en las Unidades Operativas de Prestaciones Sociales (UOPSI).</t>
  </si>
  <si>
    <t>Porcentaje de inscripciones en los cursos y talleres presenciales de Capacitación y Adiestramiento Técnico.</t>
  </si>
  <si>
    <t>(Número de inscripciones a cursos y talleres de Desarrollo Cultural  en el trimestre t / Número de inscripciones programadas a cursos y talleres de Desarrollo Cultural en el año t)*100</t>
  </si>
  <si>
    <t>(Número de inscripciones a cursos, talleres, asistencias a eventos, clubes, ligas, campañas y pláticas de activación física y deporte / Número de inscripciones programadas a cursos, talleres, asistencias a eventos, clubes, ligas, campañas y pláticas de activación física y deporte) * 100</t>
  </si>
  <si>
    <t>(Número de inscripciones a cursos y talleres presenciales de Capacitación y Adiestramiento Técnico en el trimestre t / Número de inscripciones programadas a cursos y talleres presenciales de Capacitación y Adiestramiento Técnico en el trimestre t) * 100</t>
  </si>
  <si>
    <t>Equipos médicos y no médicos adquiridos para las Unidades del Instituto.</t>
  </si>
  <si>
    <t>Atención médica en complicaciones obstétricas y perinatales otorgada.</t>
  </si>
  <si>
    <t>Atención médica con oportunidad en UMAE otorgada.</t>
  </si>
  <si>
    <t>Control adecuado de pacientes con enfermedades crónico degenerativas otorgado.</t>
  </si>
  <si>
    <t>Atención médica en servicios de urgencia otorgada</t>
  </si>
  <si>
    <t>Programas Integrales para prevenir y controlar las Infecciones Asociadas a la Atención de la Salud aplicados.</t>
  </si>
  <si>
    <t>Porcentaje de equipo médico recibido.</t>
  </si>
  <si>
    <t>Porcentaje de equipo no médico con acta entrega-recepción circunstanciada.</t>
  </si>
  <si>
    <t>Porcentaje de pacientes con Diabetes mellitus tipo 2 en control adecuado de glucemia en  ayuno (70 -130 mg/dl)</t>
  </si>
  <si>
    <t>Porcentaje de pacientes en control adecuado de Hipertensión Arterial Sistémica en Medicina Familiar</t>
  </si>
  <si>
    <t>Tasa de Infecciones Asociadas a la Atención de la Salud por 1,000 días estancia en Unidades Médicas de Segundo Nivel de Atención con 20 camas censables o más.</t>
  </si>
  <si>
    <t>(Equipos médicos instalados / Equipos médicos autorizados) * 100</t>
  </si>
  <si>
    <t>(Equipos no médicos con acta entrega-recepción circunstanciada / Equipos no médicos autorizados) * 100</t>
  </si>
  <si>
    <t>Número de pacientes con Diabetes mellitus tipo 2 (CIE-10 E11) subsecuentes con cifras de glucemia de 70 a 130 mg/dl en el resultado más reciente de los últimos 3 meses / Total de pacientes con diabetes mellitus tipo 2 subsecuentes atendidos en el periodo x 100</t>
  </si>
  <si>
    <t>(Número de pacientes egresados del área de observación de los servicios de urgencias de segundo nivel, con estancia de más de 12 horas en el año t/ Total de pacientes egresados de los servicios de urgencias, en unidades de segundo nivel en el año t ) X 100</t>
  </si>
  <si>
    <t>Número de pacientes subsecuentes con Diagnóstico de Hipertensión Arterial Sistémica (CIE I10 - I15) con cifras de tensión arterial sistólica menor de 130 mmHg y diastólica de menor 90 mmHg durante el mes t/ Total de pacientes subsecuentes con Diagnóstico de Hipertensión Arterial Sistémica durante el mes t) X 100</t>
  </si>
  <si>
    <t>(Número de Infecciones Asociadas a la Atención de la Salud en Unidades de Segundo nivel de 20 o más camas censables y en Unidades Médicas de Alta Especialidad durante el año / Total de días estancia en unidades de Segundo nivel de 20 o más camas censables y en Unidades Médicas de Alta Especialidad durante el año) x 1,000</t>
  </si>
  <si>
    <t>Tasa de incidencia</t>
  </si>
  <si>
    <t>Gestión - Calidad - Trimestral</t>
  </si>
  <si>
    <t>Eficacia del Proceso del Control de Ambientes Físicos.</t>
  </si>
  <si>
    <t>Índice consultas de urgencias por 1000 derechohabientes en unidades de segundo nivel</t>
  </si>
  <si>
    <t>Oportunidad de inicio de la vigilancia prenatal</t>
  </si>
  <si>
    <t>Pacientes con diagnóstico de Hipertensión Arterial Sistémica que acuden de manera subsecuente a la consulta de Medicina Familiar</t>
  </si>
  <si>
    <t>Pacientes subsecuentes con diagnóstico de Diabetes Mellitus tipo 2.</t>
  </si>
  <si>
    <t>Porcentaje de adquisición de equipo médico.</t>
  </si>
  <si>
    <t>Porcentaje de expedientes para la adquisición de equipo no médico que llegan a fallo.</t>
  </si>
  <si>
    <t>Promedio de atenciones prenatales por embarazada</t>
  </si>
  <si>
    <t>Total de cirugías electivas programadas en Unidades Médicas de Alta Especialidad.</t>
  </si>
  <si>
    <t>Total de consultas de primera vez otorgadas en Unidades Médicas de Alta Especialidad.</t>
  </si>
  <si>
    <t>Limpieza de las Unidades Médicas.</t>
  </si>
  <si>
    <t>Otorgamiento de consulta en urgencias</t>
  </si>
  <si>
    <t>Atención adecuada de las pacientes embarazadas</t>
  </si>
  <si>
    <t>Atención a pacientes con enfermedades crónicas en unidades de medicina familiar</t>
  </si>
  <si>
    <t>Adjudicación de procedimientos de adquisición de equipamiento.</t>
  </si>
  <si>
    <t>Suministro de medicamentos</t>
  </si>
  <si>
    <t>Programación de atención médica y quirúrgica en Unidades Médicas de Alta Especialidad.</t>
  </si>
  <si>
    <t>(Total de consultas de urgencias otorgadas en unidades de segundo nivel / total de derechohabientes adscritos a médico familiar) X 1000</t>
  </si>
  <si>
    <t>Número total de pacientes subsecuentes con Diagnóstico de Hipertensión Arterial Sistémica que acuden a la consulta de medicina familiar</t>
  </si>
  <si>
    <t>Número total de pacientes subsecuentes con diagnóstico de Diabetes Mellitus tipo 2 que acuden a la consulta de medicina familiar</t>
  </si>
  <si>
    <t>(Número de requerimientos de equipo médico que llega a fallo / Número de requerimientos de equipos médicos incorporados a los procedimientos de adquisición) * 100</t>
  </si>
  <si>
    <t>(Número de expedientes de sustitución de equipo no médico, que llegan a fallo / Número de expedientes de sustitución de equipamiento no médico concluidos) * 100</t>
  </si>
  <si>
    <t>(Total de consultas para la vigilancia prenatal / Total de consultas de primera vez para la vigilancia prenatal)</t>
  </si>
  <si>
    <t>Promedio de cirugía efectiva por sala quirúrgica en Unidades Médicas de Alta Especialidad en el trimestre t</t>
  </si>
  <si>
    <t>Índice</t>
  </si>
  <si>
    <t>Otra - Total</t>
  </si>
  <si>
    <t>Tasa de incidencia de lesiones ocupacionales</t>
  </si>
  <si>
    <t>Número de accidentes y enfermedades de trabajo (lesiones ocupacionales) al periodo del reporte (t) / Promedio de trabajadores bajo el seguro de riesgos de trabajo al periodo del reporte (t) * 100</t>
  </si>
  <si>
    <t>Las personas aseguradas en el Seguro de Riesgos de Trabajo y de Invalidez y Vida del IMSS no presentan afectaciones que pueden limitar o impedir que trabajen.</t>
  </si>
  <si>
    <t>Porcentaje de personas trabajadoras atendidas por los servicios de Salud en el Trabajo en el ramo de riesgos de trabajo e invalidez</t>
  </si>
  <si>
    <t>Porcentaje de personas trabajadoras de empresas afiliadas con intervención preventiva especializada</t>
  </si>
  <si>
    <t>Tasa de casos de incapacidad prolongada revisados por Salud en el Trabajo</t>
  </si>
  <si>
    <t>Tasa de incidencia de los riesgos de trabajo</t>
  </si>
  <si>
    <t>(Total de trabajadores con derecho de atención en los seguros de riesgos de trabajo y de invalidez y vida que fueron atendidos en materia de riesgos de trabajo y dictaminación del estado de Invalidez en el periodo de reporte (t) / Promedio de trabajadores asegurados para riesgos de trabajo e invalidez que solicitan los servicios del Pp E068 y presentan un caso en el periodo de reporte (t)) X 100</t>
  </si>
  <si>
    <t>(Número de personas trabajadoras de empresas afiliadas con intervención preventiva especializada concluida y validada en el semestre (t) / Número de personas trabajadoras de empresas afiliadas consideradas para intervención preventiva especializada en el año (t)) × 100</t>
  </si>
  <si>
    <t>(Número de casos de incapacidad prolongada revisados por Salud en el Trabajo / Total de trabajadores asegurados en el Seguro de Riesgos de Trabajo e Invalidez y Vida con incapacidad prolongada identificados en el periodo de reporte) por 100</t>
  </si>
  <si>
    <t>(Total de riesgos de trabajo terminados en trabajadores asegurados, acumulados al semestre del reporte (t)/Promedio de trabajadores asegurados en riesgo de trabajo según OOAD, al semestre del reporte (t) x100)</t>
  </si>
  <si>
    <t>Porcentaje de asesorías ELSSA otorgadas</t>
  </si>
  <si>
    <t>Porcentaje de centros de trabajo afiliados al IMSS con Estudio y Programa Preventivo del Programa Nacional de Vigilancia Toxicológica y Ambiental elaborado y validado.</t>
  </si>
  <si>
    <t>Porcentaje de centros de trabajo afiliados al IMSS con intervención médica especializada en Salud en el Trabajo</t>
  </si>
  <si>
    <t>Porcentaje de digitalización en la dictaminación de casos elaborados.</t>
  </si>
  <si>
    <t>Porcentaje de empresas con Plan Anual de Prevención de Accidentes de Trabajo recibido.</t>
  </si>
  <si>
    <t>Servicios de prevención en Seguridad y Salud en el Trabajo (SST) brindados a las personas aseguradas</t>
  </si>
  <si>
    <t>Dictaminación digital de los riesgos de trabajo y el estado de invalidez otorgada.</t>
  </si>
  <si>
    <t>(Número de asesorías ELSSA otorgadas de las líneas 1, 2, 3 y 4 a través de la plataforma ELSSA móvil  en el trimestre (t) / Número de asesorías ELSSA programadas a realizar de las líneas 1, 2, 3 y 4 a través de la plataforma ELSSA móvil en el año (t)) * 100</t>
  </si>
  <si>
    <t>(Centros de trabajo afiliados al IMSS con Estudio y Programa Preventivo del Programa Nacional de Vigilancia Toxicológica y Ambiental  elaborado y validado por personal del Instituto en el trimestre (t) / Centros de trabajo afiliados al IMSS programados para elaborar el Estudio y Programa Preventivo del Programa Nacional de Vigilancia Toxicológica y Ambiental en el año (t))  * 100</t>
  </si>
  <si>
    <t>(Centros de trabajo afiliados al IMSS con intervenciones médicas especializadas en Salud en el Trabajo elaboradas y validadas en el trimestre (t) / Centros de trabajo afiliados al IMSS programados para elaborar la intervención médica especializada en Salud en el Trabajo en el año (t)) * 100</t>
  </si>
  <si>
    <t>(Número de casos de accidentes y enfermedades de trabajo, dictámenes de incapacidad permanente o defunción y estado de invalidez elaborados y autorizados en el SIST en periodo de reporte (t)/Número de casos de accidentes y enfermedades de trabajo, dictámenes de incapacidad permanente o defunción y estado de invalidez elaborados y autorizados en el SIST en periodo de reporte más los dictámenes elaborados en otros sistemas  (t)) x 100</t>
  </si>
  <si>
    <t>(Número de empresas con Plan Anual de Prevención de Accidentes de Trabajo acumulado en el trimestre (t) / Número total de empresas programadas para elaborar el Plan Anual de Prevención de Accidentes de Trabajo en el año (t)) * 100</t>
  </si>
  <si>
    <t>Calidad de los dictámenes de estado de invalidez evaluados</t>
  </si>
  <si>
    <t>Calidad de los dictámenes de Incapacidad Permanente por Riesgos de Trabajo</t>
  </si>
  <si>
    <t>Porcentaje de acciones formativas institucionales realizadas en materia de Seguridad y Salud en el Trabajo</t>
  </si>
  <si>
    <t>Porcentaje de analitos determinados en muestras ambientales y biológicas.</t>
  </si>
  <si>
    <t>Porcentaje de cumplimiento de capacitación en materia de riesgos de trabajo</t>
  </si>
  <si>
    <t>Porcentaje de dictámenes de estado de invalidez autorizados oportunamente.</t>
  </si>
  <si>
    <t>Porcentaje de dictámenes de Incapacidad permanente o defunción autorizados oportunamente</t>
  </si>
  <si>
    <t>Porcentaje de dictámenes de incapacidad permanente o defunción oportunamente autorizados dentro del año fiscal</t>
  </si>
  <si>
    <t>Porcentaje de evaluaciones de agentes contaminantes y factores de riesgo ergonómicos realizados.</t>
  </si>
  <si>
    <t>Porcentaje de foros promocionales de prevención de riesgos de trabajo realizados.</t>
  </si>
  <si>
    <t>Porcentaje de inclusión de casos de accidentes y enfermedades de trabajo en la casuística Riesgos de Trabajo</t>
  </si>
  <si>
    <t>Dictaminación oportuna y evaluación de la calidad de la dictaminación de invalidez.</t>
  </si>
  <si>
    <t>Dictaminación oportuna de la incapacidad permanente o defunción y calidad de la dictaminación de Incapacidad Permanente</t>
  </si>
  <si>
    <t>Evaluación de contaminantes del ambiente laboral y factores de riesgo ambientales y biológicos</t>
  </si>
  <si>
    <t>Acciones de promoción dirigidas a las personas que trabajen en empresas afiliadas y personal de Salud en el Trabajo del IMSS para informarles sobre los riesgos de trabajo y la importancia de su reconocimiento médico legal en el IMSS.</t>
  </si>
  <si>
    <t>Dictaminación oportuna dentro del año fiscal para el cálculo de la prima</t>
  </si>
  <si>
    <t>Evaluación de contaminantes del ambiente laboral y factores de riesgo ergonómicos.</t>
  </si>
  <si>
    <t>Desarrollo de foros promocionales de prevención de riesgos de trabajo.</t>
  </si>
  <si>
    <t>Inclusión de casos de accidentes y enfermedades de trabajo mediante la actividad de captura por parte de los médicos de Salud en el Trabajo para integrar los casos a la casuística anual.</t>
  </si>
  <si>
    <t>(Suma de las calificaciones obtenidas de la aplicación de las Cédulas para evaluar la calidad de los dictámenes de invalidez, en dictámenes de invalidez seleccionados de forma aleatoria en el trimestre del reporte (t)/Total de dictámenes ST-4 seleccionados de forma aleatoria en el trimestre del reporte)</t>
  </si>
  <si>
    <t>Suma de las puntuaciones obtenidas de la aplicación de la metodología en todos los dictámenes de incapacidad permanente evaluados por tramo de autorización en el trimestre del reporte.</t>
  </si>
  <si>
    <t>(Acciones formativas institucionales realizadas acumuladas en el periodo (t) / Acciones formativas institucionales programadas en el Plan Anual de Trabajo en el año (t)) * 100</t>
  </si>
  <si>
    <t>(Suma de analitos acumulados  determinados en muestras ambientales y biológicas procesadas en los Laboratorios de Salud en el Trabajo y Ambiental en el trimestre (t)) / (Total de analitos programados en el Plan Anual de Trabajo para determinarse en muestras ambientales y biológicas en los Laboratorios de Salud en el Trabajo y Ambiental en el año (t)) * 100.</t>
  </si>
  <si>
    <t>(Número de capacitaciones de riesgos de trabajo realizados acumulados al trimestre del reporte (t) / Número de capacitaciones de riesgos de trabajo proyectados al trimestre del reporte (t)) x 100</t>
  </si>
  <si>
    <t>(Número de dictámenes de estado de invalidez autorizados en 15 días o menos por salud en el trabajo, durante el periodo de reporte (t) /número total de dictámenes de estado de invalidez autorizados, durante el periodo de reporte(t)) x 100</t>
  </si>
  <si>
    <t>(Número de dictámenes de incapacidad permanente o defunción autorizados en 15 días o menos por salud en el trabajo, durante el periodo de reporte (t) /número total de dictámenes de incapacidad permanente o defunción autorizados, durante el periodo de reporte(t)) x 100</t>
  </si>
  <si>
    <t>(Número de dictámenes de incapacidad permanente o defunción e invalidez autorizados dentro del año fiscal por salud en el trabajo, durante el periodo de reporte (t) /número total de dictámenes de incapacidad permanente o defunción e invalidez autorizados, durante el periodo de reporte(t)) x 100</t>
  </si>
  <si>
    <t>(Número de foros promocionales de prevención de riesgos de trabajo realizados y acumulados en el trimestre (t)) / (Número de foros promocionales de prevención de riesgos de trabajo programados en el Plan Anual de Trabajo) * 100.</t>
  </si>
  <si>
    <t>(Número de casos de Riesgos de Trabajo Terminados (RTT) de Prestaciones Económicas incluidos en la base de Riesgos de Trabajo de Salud en el Trabajo (RT) /Número de casos de Riesgos de Trabajo Terminado (RTT) de Prestaciones Económicas, en el periodo de reporte) x 100</t>
  </si>
  <si>
    <t>(Suma de evaluaciones acumuladas de la exposición ocupacional de agentes contaminantes y factores de riesgo ergonómicos efectivamente realizadas en empresas afiliadas durante el trimestre (t)) / (Número total de evaluaciones programadas en el año (t)) X 100.</t>
  </si>
  <si>
    <t>Punto</t>
  </si>
  <si>
    <r>
      <t>                                  E</t>
    </r>
    <r>
      <rPr>
        <sz val="10"/>
        <color indexed="8"/>
        <rFont val="Noto Sans"/>
        <family val="2"/>
      </rPr>
      <t>strategia 1. Asegurar la prestación oportuna de servicios médicos a la población usuaria a través de la estrategia 230100, optimizando la capacidad instalada del IMSS.</t>
    </r>
  </si>
  <si>
    <t>Instituciones eficaces</t>
  </si>
  <si>
    <t>instituciones responsables.</t>
  </si>
  <si>
    <t>10. Garantizar el acceso público a la información y proteger las libertades fundamentales, de conformidad con las leyes nacionales y los acuerdos institucionales.</t>
  </si>
  <si>
    <t>Desarrollo de acciones formativas institucionales (capacitaciones y pláticas) orientadas a tener entornos laborales seguros y saludables.</t>
  </si>
  <si>
    <r>
      <t xml:space="preserve">                  </t>
    </r>
    <r>
      <rPr>
        <sz val="10"/>
        <color indexed="8"/>
        <rFont val="Noto Sans"/>
        <family val="2"/>
      </rPr>
      <t>Objetivo Prioritario</t>
    </r>
    <r>
      <rPr>
        <sz val="10"/>
        <color rgb="FF000000"/>
        <rFont val="Noto Sans"/>
        <family val="2"/>
      </rPr>
      <t xml:space="preserve"> 3. Ampliar la cobertura de seguridad social y el acceso, equitativo a prestaciones económicas y sócales de la población usuaria.</t>
    </r>
  </si>
  <si>
    <r>
      <t>                                  E</t>
    </r>
    <r>
      <rPr>
        <sz val="10"/>
        <color indexed="8"/>
        <rFont val="Noto Sans"/>
        <family val="2"/>
      </rPr>
      <t>strategia 1. Coadyuvar en la consolidación del Sistema Nacional de Cuidados a través de la implementación de los Centros de Educación y Cuidado Infantil (CECI) para contribuir a una redistribución equitativa de los trabajos de cuidados.</t>
    </r>
  </si>
  <si>
    <r>
      <t>                                  E</t>
    </r>
    <r>
      <rPr>
        <sz val="10"/>
        <color indexed="8"/>
        <rFont val="Noto Sans"/>
        <family val="2"/>
      </rPr>
      <t>strategia 2. Fortalecer las actividades y culturales, a fin de contribuir al desarrollo integral de las personas</t>
    </r>
  </si>
  <si>
    <t>2. Sustancias adictivas incluyendo estupefacientes.</t>
  </si>
  <si>
    <t>Promoción en la población en edad fértil, de las ventajas de adoptar un método anticonceptivo de acuerdo a su condición de salud y sus factores de riesgo reproductivo.</t>
  </si>
  <si>
    <r>
      <t>                                  E</t>
    </r>
    <r>
      <rPr>
        <sz val="10"/>
        <color indexed="8"/>
        <rFont val="Noto Sans"/>
        <family val="2"/>
      </rPr>
      <t>strategia 4. Incrementar la toma de decisiones basada en evidencia, con la participación de las personas, para fortalecer la gobernanza institucional.</t>
    </r>
  </si>
  <si>
    <t>Estratégico -E eficiencia - Anual</t>
  </si>
  <si>
    <t>Se presenta la información trimestral de 142 indicadores que integran y miden el desempeño de 16 Programas presupuestarios (Pp) clasificados en la estructura programática del Instituto Mexicano del Seguro Social. La información se estructura entre los Pp que cuentan con una Matriz de Indicadores para Resultados (MIR) y aquellos que de acuerdo a su modalidad tendrán como instrumento de seguimiento al desempeño una Ficha de Monitoreo Estratégico (FiME) o Ficha de Seguimiento a la Gestión (FiSeG), de conformidad con los Lineamientos para regular la gestión de los Instrumentos de Diseño y de Seguimiento del desempeño de los Programas presupuestarios 2026.</t>
  </si>
  <si>
    <r>
      <t xml:space="preserve">A partir de la publicación de los Lineamientos para regular la gestión de los Instrumentos de Diseño y de Seguimiento del desempeño de los Programas presupuestarios en enero de 2026, los programas presupuestarios de modalidad A, F, G, K, N, P y Q sus instrumentos de seguimiento al desempeño se clasificaron como Fichas de Monitoreo Estratégico (FiME). De acuerdo a la definición prevista en los mencionados Lineamientos, en las FiME se establece el objetivo central que pretende alcanzar un Programa presupuestario para dar solución al problema público, y en las que se definen </t>
    </r>
    <r>
      <rPr>
        <b/>
        <i/>
        <sz val="10"/>
        <color theme="1"/>
        <rFont val="Montserrat"/>
      </rPr>
      <t xml:space="preserve">indicadores estratégicos y de gestión </t>
    </r>
    <r>
      <rPr>
        <b/>
        <sz val="10"/>
        <color theme="1"/>
        <rFont val="Montserrat"/>
      </rPr>
      <t>que permiten dar seguimiento a los objetivos y metas definidos a partir del Instrumento de Diseño, considerando la diversidad de Unidades Responsables que participan de un mismo Programa presupuestario.</t>
    </r>
  </si>
  <si>
    <r>
      <t xml:space="preserve">A partir de la publicación de los Lineamientos para regular la gestión de los Instrumentos de Diseño y de Seguimiento del desempeño de los Programas presupuestarios en enero de 2026, los programas presupuestarios de modalidad J, M, O, R, y W sus instrumentos de seguimiento al desempeño se clasificaron como Fichas de Seguimiento a la Gestión (FiSeG). De acuerdo a la definición prevista en los mencionados Lineamientos, en las FiSeG se establece el objetivo central que pretende alcanzar un Programa presupuestario, y en las que se definen </t>
    </r>
    <r>
      <rPr>
        <b/>
        <i/>
        <sz val="10"/>
        <color theme="1"/>
        <rFont val="Noto Sans"/>
        <family val="2"/>
      </rPr>
      <t xml:space="preserve">indicadores de gestión </t>
    </r>
    <r>
      <rPr>
        <b/>
        <sz val="10"/>
        <color theme="1"/>
        <rFont val="Noto Sans"/>
        <family val="2"/>
      </rPr>
      <t>que permiten dar seguimiento a los objetivos y metas definidos a partir del Instrumento de Diseño, considerando la diversidad de Unidades Responsables que participan de un mismo Programa presupuestario.</t>
    </r>
  </si>
  <si>
    <t>Segundo Trimestre 2026</t>
  </si>
  <si>
    <t>El avance reportado fue de 0%, lo que permitió un porcentaje de cumplimiento de 100% durante el primer semestre, comparada con la meta aprobada de 0% para el periodo de enero a mayo del año 2026. Toda vez que los procesos licitatorios para la adquisición de equipo médico se encuentran planificados con fechas de convocatoria, apertura de propuestas y adjudicación contempladas para el segundo semestre del ejercicio fiscal, conforme a los lineamientos de planeación y normativa aplicable en materia de adquisiciones.</t>
  </si>
  <si>
    <t>Se continúan realizando las gestiones previas necesarias para garantizar el adecuado desarrollo de los procesos licitatorios, entre las que se incluyen la integración de expedientes técnicos, validación de especificaciones de equipo médico, suficiencia presupuestal y coordinación con las áreas requirente y jurídica, a fin de estar en condiciones de iniciar formalmente los procedimientos de contratación en el segundo semestre del ejercicio fiscal, asegurando el cumplimiento de la meta anual establecida.</t>
  </si>
  <si>
    <t>El avance reportado fue de 0%, lo que permitió un porcentaje de cumplimiento de 100% durante el primer semestre, comparada con la meta aprobada de 0% para el periodo de enero a mayo del año 2026. Lo anterior, derivado a que actualmente se está llevando los procedimientos de contratación de los equipos que corresponden a las especialidades de aire acondicionado, elevadores y casa de máquinas.</t>
  </si>
  <si>
    <t>Derivado a que no se cuenta actualmente con avance en el indicador, se logra observar que se cumplió con la meta programada, ya que actualmente se continua con el proceso de adquisición de equipos de la especialidad aire acondicionado, elevadores y casa de máquinas. Asimismo, dichos procesos ya cuentan con el Acuerdo ante el Honorable Consejo Técnico para la contratación plurianual, lo que permite continuar con la programación de compra reportado por la Secretaría de Hacienda y Crédito Público.</t>
  </si>
  <si>
    <t>Se espera que para el reporte del 2do semestre se cumpla con la meta programada de los equipos adquiridos.</t>
  </si>
  <si>
    <t>El avance reportado de 1.47% permitió un porcentaje de cumplimiento de la meta del 163.25% al segundo trimestre de 2026, respecto a la meta programada 4%. Lo anterior, derivado a que el desempeño ha sido el esperado de acuerdo con el Manual Metodológico de Indicadores Médicos, dado que se ha supervisado el correcto llenado del expediente clínico, que permite la mejora en el seguimiento del correcto diagnóstico de preeclampsia y continuar con la aplicación de tamizaje de factores de riesgo en el primer trimestre del embarazo.</t>
  </si>
  <si>
    <t>El logro obtenido permite observar un alto desempeño en el indicador, por lo que, se continuarán con los esfuerzos para el seguimiento del correcto diagnóstico de preeclampsia y continuar con la aplicación de tamizaje de factores de riesgo en el primer trimestre del embarazo.</t>
  </si>
  <si>
    <t>Información disponible en la plataforma de INFOSALUD al mes de abril del 2026 encargada por la División de Información en Salud del IMSS. Asimismo, se realizó el análisis del indicador acorde a la información que se tiene esperando que el desempeño del indicador continúe constante de acuerdo con el Manual Metodológico de Indicadores Médicos del IMSS. Finalmente, el dato reportado refiere a un avance acumulado.</t>
  </si>
  <si>
    <t>El avance reportado fue de 79.62%, lo que permitió un cumplimiento de 87.02 puntos porcentuales, respecto a la meta programada 91.50% para el segundo trimestre. Los factores que contribuyeron al cumplimiento por debajo de la meta se debieron a las patologías complejas que requieren de un seguimiento estricto y altamente especializado en las Unidades Médicas de Alta Especialidad (UMAE), lo que implica una demanda mayor de consultas subsecuentes, factor que limita el poder agendar una consulta de especialidad de primera vez, pese a los factores que influyen se han realizado estrategias y gestiones para poder solventar las necesidades de los derechohabientes.</t>
  </si>
  <si>
    <t>El logro obtenido permitió observar que el otorgamiento de consultas de especialidad de primera vez influye en el diagnóstico, tratamiento oportuno y limitación del daño de los pacientes que requieren de tratamientos especializados, reintegración a su entorno social y ambiente laboral. La Dirección de Prestaciones Médicas, la Coordinación de Unidades Médicas de Alta Especialidad y las UMAE continúan realizando acciones en beneficio de los derechohabientes de acuerdo con las estrategias y líneas de acción del PIIMSS.</t>
  </si>
  <si>
    <t>Datos proporcionados por la Coordinación de Información e Inteligencia en Salud solo del mes de abril del 2026, se espera que al contar con la información de mayo y junio se alcance la meta comprometida, asimismo es importante mencionar que se trata de un avance acumulado. La diferencia entre el denominador del avance y el denominador de la meta programada/ajustada se debe a que, para la meta se estimó o proyecto el total de pacientes referidos, para programar una consulta de especialidades de primera vez, a partir de la presentación de la solicitud en la UMAE, por lo que, el denominador del avance se trata de cifras reales de acuerdo con la demanda del servicio.</t>
  </si>
  <si>
    <t>La meta alcanzada fue de 78.48% y el porcentaje de cumplimiento fue de 84.39% comparando con la meta aprobada de 93%, es decir 14.52 puntos porcentuales menos. Lo anterior, derivado a que se realizó un análisis del cumplimiento del indicador, el cual muestra, un desempeño adecuado, toda vez que se ha asegurado la prestación oportuna de servicios médicos con los recursos humanos e infraestructura actual, optimizar la capacidad instalada, operar con eficiencia y reducir los tiempos de espera, con el único fin de fortalecer la oportunidad quirúrgica, se espera que al contar con la información de mayo y junio se alcance la meta comprometida.</t>
  </si>
  <si>
    <t>El logro obtenido permitió observar que la realización de las intervenciones quirúrgicas de manera oportuna disminuye las comorbilidades, complicaciones y discapacidades de los derechohabientes, incorporándolos a su entorno social y laboral, con el fin de asegurar la prestación oportuna quirúrgica a la población usuaria de acuerdo con las estrategias y líneas de acción del PIIMSS.</t>
  </si>
  <si>
    <t>Datos proporcionados por la Coordinación de Información e Inteligencia en Salud solo del mes de abril del 2026, se espera que al contar con la información de mayo y junio se alcance la meta comprometida, asimismo es importante mencionar que se trata de un avance acumulado. La diferencia entre el denominador del avance y el denominador de la meta programada/ajustada se debe a que, para la meta se estimó o proyecto el total de pacientes con solicitud otorgada por el médico tratante para cirugía electiva no concertada en UMAE, por lo que, el denominador del avance se trata de cifras reales de acuerdo con la demanda del servicio.</t>
  </si>
  <si>
    <t xml:space="preserve">En el período de enero-junio de 2026, el avance reportado de 62.62% de pacientes con control adecuado de Diabetes Mellitus tipo 2 que acudieron a consulta de medicina familiar, reflejó un cumplimiento mayor a la meta programada de 62.15% y que refleja un avance del 100.76%. Los factores que contribuyeron fueron: las acciones específicas realizadas en este grupo vulnerable, como la asistencia e incorporación a grupos en los Centros de Atención a la Diabetes en el IMSS y el uso de Receta Resurtible en pacientes identificados como clínicamente controlados, para proporcionar su tratamiento farmacológico cada 3 meses, y la aplicación del Protocolo Nacional de Atención Médica para Diabetes tipo 2, lo que en conjunto contribuye a mantener el control de su enfermedad. </t>
  </si>
  <si>
    <t>El resultado permitió brindar atención médica, orientación y tratamiento farmacológico para contribuir a mejorar el control de los pacientes con Diabetes Mellitus que asisten de manera subsecuente a las Unidades de Medicina Familiar, con la finalidad de disminuir la presencia de complicaciones a mediano y largo plazo.</t>
  </si>
  <si>
    <t xml:space="preserve">Información con base al comportamiento acumulado de enero a abril 2026 y estimado para el mes de mayo y junio. Los denominadores de la meta ajustada y el avance registrado en el periodo muestran diferencias en las cifras, debido a que el denominador del indicador hace referencia al número de pacientes con diabetes mellitus tipo 2 subsecuentes atendidos en el periodo, el cual puede ser mayor o menor, dependiendo de la afluencia de los derechohabientes a las unidades médicas, considerando que existen unidades que cuentan con el Programa de Unidad Médica de Tiempo Completo y es factible que los pacientes puedan asistir en fines de semana, mientras que en otras unidades solamente se otorga atención médica en turno matutino y vespertino de lunes a viernes. Además, la Dirección de Administración y la Dirección de Prestaciones Médicas han implementado estrategias para la solventar la demanda de atención médica, como la autorización de tiempo extraordinario para el logro de la Estrategia 2-30-100, que permite que la unidad otorgue servicio en horarios adicionales. Estas causas en conjunto repercuten en las variaciones de la asistencia de los derechohabientes y que estas cifras muestren discrepancia con lo programado previamente. Así mismo, también existen variaciones en las cifras de la meta ajustada y el avance registrado para los numeradores, considerando que el número de pacientes con adecuado control glucémico es una muestra que deriva del total de derechohabientes que acuden a valoración médica, y por lo tanto, las variaciones en el denominador impactan también en el numerador.  </t>
  </si>
  <si>
    <t>Porcentaje de pacientes con estancia prolongada (mayor de12 horas) en el área de observación del servicio de urgencias en unidades de segundo nivel</t>
  </si>
  <si>
    <t>El avance reportado de 43.05% permitió un porcentaje de cumplimiento de la meta de 116.57% para el periodo de enero a junio 2026, lo que implicó un avance ligeramente superior a la meta programada de 51.60%. El avance reportado refleja mejoría en situaciones de diversa índole, como mayor eficacia en egresos de urgencias, eficiencia y eficacia en la toma de decisión del personal operativo y directivo.</t>
  </si>
  <si>
    <t>El logro obtenido permitió reducir la sobre estancia y sobreocupación en el servicio las cuales afectan el nivel de satisfacción de las personas usuarias.</t>
  </si>
  <si>
    <t>Nota: Es importante mencionar que los resultados del mes de enero - abril son cifras finales, sin embargo, las cifras de mayo y junio fueron proyectadas con la información derivada de los Sistemas de Información (http://infosalud.imss.gob.mx/), sin embargo, los resultados reales del indicador se encuentran hasta el mes de abril 2026. El numerador y denominador tienen una diferencia, derivado de la demanda fluctuante en los servicios de urgencias. Finalmente, las cifras son acumuladas al mes de junio.</t>
  </si>
  <si>
    <t>Durante el período de enero-junio de 2026, el avance reportado de 68.98% de pacientes con control adecuado de Hipertensión Arterial que acudieron a consulta de medicina familiar, reflejó un cumplimiento mayor a la meta programada de 67.09% y que refleja un avance del 102.82%. Los factores que contribuyeron fueron: las acciones específicas realizadas en este grupo vulnerable, como el uso de Receta Resurtible en pacientes identificados como clínicamente controlados, para proporcionar su tratamiento farmacológico cada 3 meses, el uso de terapia dual para favorecer el apego al tratamiento, la aplicación del Protocolo Nacional de Atención Médica para Hipertensión Arterial Sistémica, lo que en conjunto favoreció el control de esta enfermedad.</t>
  </si>
  <si>
    <t>El resultado obtenido permitió otorgar atención médica y tratamiento farmacológico para contribuir en el control de los pacientes con Hipertensión Arterial que asisten de manera subsecuente a las Unidades de Medicina Familiar, asimismo, se optimizaron los recursos en las unidades de primer nivel, mediante la implementación de estrategias como la expedición de Receta Resurtible para pacientes clínicamente controlados, liberando espacios en la consulta externa de Medicina Familiar para atención de otro tipo de padecimientos en los derechohabientes.</t>
  </si>
  <si>
    <t xml:space="preserve">Información con base al comportamiento acumulado de enero a abril 2026 y estimado para el mes de mayo y junio. Los denominadores de la meta ajustada y el avance registrado en el periodo muestran diferencias en las cifras, debido a que el denominador del indicador hace referencia al número de pacientes con hipertensión arterial sistémica subsecuentes atendidos en el periodo, el cual puede ser mayor o menor, dependiendo de la afluencia de los derechohabientes a las unidades médicas, considerando que existen unidades que cuentan con el Programa de Unidad Médica de Tiempo Completo y es factible que los pacientes puedan asistir en fines de semana, mientras que en otras unidades solamente se otorga atención médica en turno matutino y vespertino de lunes a viernes. Además, la Dirección de Administración y la Dirección de Prestaciones Médicas han implementado estrategias para la solventar la demanda de atención médica, como la autorización de tiempo extraordinario para el logro de la Estrategia 2-30-100, que permite que la unidad otorgue servicio en horarios adicionales. Estas causas en conjunto repercuten en las variaciones de la asistencia de los derechohabientes y que estas cifras muestren discrepancia con lo programado previamente. Asímismo, también existen variaciones en las cifras de la meta ajustada y el avance registrado para los numeradores, considerando que el número de pacientes con adecuado control de la tensión arterial es una muestra que deriva del total de derechohabientes que acuden a valoración médica, y por lo tanto, las variaciones en el denominador impactan también en el numerador. </t>
  </si>
  <si>
    <t>El avance reportado de 3.62% permitió un porcentaje de cumplimiento de meta de 136.82% para el segundo trimestre del 2026, respecto a la meta programada 5.73%. Lo anterior, derivado a que el desempeño del indicador ha sido el esperado de acuerdo con el Manual Metodológico de Indicadores Médicos 2025, dado que se ha supervisado el correcto llenado del expediente clínico, que permite la mejora en los registros en los diagnósticos de egreso hospitalario.</t>
  </si>
  <si>
    <t>El logro obtenido permite observar un alto desempeño en el indicador, por lo que, se continuarán con los esfuerzos para el seguimiento del correcto llenado del expediente clínico, mejorando los registros en los diagnósticos de egreso hospitalario.</t>
  </si>
  <si>
    <t>El avance reportado de la Tasa de Infecciones de 9.06 permitió un porcentaje de cumplimiento de meta del 107.08% para el periodo de enero - junio de 2026, respecto a la meta de 9.74. Los factores que contribuyeron al cumplimiento de la meta se debieron al fortalecimiento de las acciones de vigilancia epidemiológicas de las IAAS realizadas por las unidades de atención médica bajo a acompañamiento del OOAD y nivel normativo.</t>
  </si>
  <si>
    <t>El logro obtenido permitió observar las acciones de abordaje colegiado y colaborativo de los diferentes actores del proceso de atención médica impactando en fortalecimiento y desarrollo de los procesos relacionados a las infecciones asociadas a la atención de la salud en los pacientes.</t>
  </si>
  <si>
    <t>La información correspondiente al periodo de enero a abril de 2026 tiene carácter definitivo, mientras que la información de mayo y junio se trata de información estimada con datos del ejercicio anterior, de conformidad con los registros publicados y disponibles en la Plataforma de Infecciones Asociadas a la Atención de la Salud (IAAS) y en la página de infosalud. Respecto a la diferencia observada en el denominador de la cifra de 4,698,064, respecto a los 5,750,000 días estancia en unidades de Segundo nivel de 20 o más camas censables y en Unidades Médicas de Alta Especialidad durante el año se debe a que para el cálculo del indicador se consideran los días estancia preliminares reportados en el sistema "Estancia en unidades de segundo nivel de 20 o más camas censables y en UMAE". En este sentido, la variación identificada obedece al desfase temporal en la integración de la información por parte de algunas unidades médicas, toda vez que el reporte de días estancia se encuentra sujeto a procesos de actualización y validación posteriores al cierre del periodo de referencia. Cabe destacar que, conforme avance la consolidación de la información y concluyan los procesos de validación institucional, el denominador será ajustado con los datos definitivos, lo que permitirá contar con resultados plenamente consistentes para la evaluación del indicador al cierre del ejercicio fiscal. Adicionalmente, se continúan fortaleciendo las acciones de seguimiento con los Órganos de Operación Administrativa Desconcentrada y las Unidades Médicas de Alta Especialidad, con el propósito de garantizar la oportunidad, integridad y calidad de la información reportada, favoreciendo así la confiabilidad de los resultados institucionales y las acciones de mejora al proceso de vigilancia epidemiológica.</t>
  </si>
  <si>
    <t>El avance reportado fue de 84.77 en promedio, lo que permitió un cumplimiento de 84.77 puntos porcentuales, respecto a la meta programada de un promedio de 100 para el segundo trimestre. Los factores que contribuyeron al cumplimiento por debajo de la meta se debieron a la vacancia de plazas de limpieza, sin embargo, se continúa dando prioridad a la limpieza de áreas de alto riesgo como: terapias intensivas, quirófanos, hospitalización, urgencias, hemodiálisis y CEyE sin desatender salas de espera, circulaciones, áreas de urgencia y consultorios entre otros servicios, manteniendo un nivel adecuado de limpieza en las mismas.</t>
  </si>
  <si>
    <t>El logro obtenido permitió observar que toda vez que las áreas administrativas en OOAD y de UMAE, han realizado la gestión para la cobertura de plazas vacantes, estas se cubren en diversos casos con personal temporal, y con apoyo de personal de otras unidades, así como, dando continuidad a la capacitación continua en aspectos de limpieza y desinfección de áreas al personal de limpieza e higiene.</t>
  </si>
  <si>
    <t>Es importante mencionar que existe un desfase en el informe mensual del Nivel Integral de Conservación (NIC) debido a lo indicado en el ¿Instructivo de aplicación del Sistema de Evaluación Institucional de los Servicios de Conservación¿: Las Jefaturas de Departamento de Conservación y Servicios Generales (JDCSG) en Delegaciones y UMAE así como los Gerentes de Conservación en Centros Vacacionales, elaboran e integrarán mensualmente los Informes del NIC y el de los Indicadores de Desempeño de las Jefaturas y Gerencias de Conservación, considerando la meta programada para el NIC en el período determinado; mismos que envían al Área de Evaluación de la División de Conservación dentro de los primeros 10 días naturales de cada mes posterior al que se reporta, para su registro y validación, a fin de dar cumplimiento al proceso de elaboración del Informe del Nivel Integral de Conservación (NIC), el cual se elabora en un mes. La diferencia entre el denominador del avance y el denominador de la meta programada/ajustada se debe a que, para este avance de enero a junio se reportó dos meses adicionales en comparación a la meta programada de 228, es decir, se le sumaron 148 entidades que enviaron reporte. Asimismo, es importante mencionar que el reporte se trata de un avance acumulado.</t>
  </si>
  <si>
    <t>El avance reportado de un índice de 58.10 permitió un porcentaje de cumplimiento de la meta del 85.03% para el periodo de enero - junio 2026, lo que implicó un avance ligeramente inferior a la meta programada para de 68.33. Lo anterior, derivado a diferentes situaciones, como la disminución de la demanda de atención en el servicio de urgencias de las urgencias sentidas, lo cual aproximadamente oscila entre un 60-70% de la demanda de atención. Por otro lado, también contribuye el envío consensuado de las urgencias sentidas, de segundo a primer nivel de atención disminuyendo las consultas en urgencias.</t>
  </si>
  <si>
    <t>El logro obtenido permite observar que la oportunidad de la atención de las personas usuarias con urgencia real; por lo cual, se seguirá trabajando en los procesos de la atención en Urgencias.</t>
  </si>
  <si>
    <t>Nota: Es importante mencionar que los resultados del mes de enero - abril son cifras finales, sin embargo, las cifras de mayo y junio fueron proyectadas con la información proporcionada mediante correo electrónico en al mes de julio por la División de Análisis e Inteligencia en Salud (DAIS). Asimismo, respecto a la diferencia del denominador de la meta programada y del avance se debe a la actualización de las cifras de la población derechohabiente adscrita a médico familiar emitida por la Dirección de Incorporación y Recaudación, publicada por la División de Información en Salud en el sistema de INFOSALUD. Finalmente, las cifras son acumuladas al mes de junio.</t>
  </si>
  <si>
    <t>El avance reportado de 53.63% permitió un porcentaje de cumplimiento de la meta del 101.19% en el periodo enero junio de 2026, respecto a la meta programada de 53%. El resultado obtenido al periodo se traduce como un desempeño adecuado, considerando que 53 de cada 100 mujeres embarazadas acuden a recibir atención prenatal de forma oportuna durante el segundo trimestre del embarazo cumpliendo al cien por ciento con la meta que se estableció para este periodo.</t>
  </si>
  <si>
    <t>El logro obtenido permite observar que durante el 2026 se propició que a la persona gestante se le otorgara vigilancia prenatal en forma periódica, haciendo énfasis en la importancia de las citas médicas para la identificación de factores de riesgo, detección oportuna de signos y síntomas, otorgando manejo de forma inmediata en situaciones que pueden complicar la evolución el embarazo.</t>
  </si>
  <si>
    <t>Información disponible en la plataforma de INFOSALUD al mes de abril del 2026 encargada por la División de Información en Salud del IMSS. Asimismo, se realizó un análisis del indicador acorde al cuarto mes del año y se espera que el desempeño del indicador continúe constante de acuerdo con el MMIM, por lo anterior, se puede lograr observar una diferencia entre lo reportado en el periodo anterior a este, ya que se espera que una vez se tenga con la información de los meses restantes el indicador se mantenga constante y se logre ver el avance acumulado correctamente entre periodos. La diferencia entre el denominador del avance y el denominador de la meta programada/ajustada se debe a que, para la meta se estimó una cantidad total de consultas prenatales y las que se reportan son las reales.</t>
  </si>
  <si>
    <t>En el período de enero-junio de 2026, el avance reportado de 9,694,310 pacientes con Hipertensión Arterial que acudieron mensualmente a consulta de medicina familiar, reflejó un resultado mayor a la meta programada de 9,400,426 pacientes. Los factores que contribuyeron fueron: la continuidad en la implementación de estrategias para la atención en este grupo vulnerable, como la operación y crecimiento del Programa de Unidades Médicas de Tiempo Completo (apertura de unidades médicas en fines de semana), además de la implementación de tiempo extraordinario para el logro de la Estrategia 2-30-100, por lo que al aperturar los servicios en horarios adicionales, repercute en una mayor afluencia de la esperada de pacientes a las unidades médicas.</t>
  </si>
  <si>
    <t>El resultado obtenido permitió otorgar tanto la consulta de atención médica como el tratamiento farmacológico al 103.13% de los pacientes que acudieron con Hipertensión Arterial de manera subsecuente a las Unidades de Medicina Familiar, y se continuará con la aplicación de estrategias para el grupo de pacientes que no han acudido a valoración médica, con la finalidad de mantener la afluencia.</t>
  </si>
  <si>
    <t>Información con base al comportamiento acumulado de enero a abril 2026 y estimado para el mes de mayo y junio.</t>
  </si>
  <si>
    <t>En el período de enero-junio de 2026, el avance reportado de 8,069,577 pacientes con Diabetes Mellitus tipo 2 que acudieron mensualmente a consulta de medicina familiar, reflejó un resultado mayor a la meta programada de 6,387,997 pacientes. Los factores que contribuyeron fueron: la continuidad en la implementación de estrategias para fortalecer la atención en este grupo vulnerable como la atención en los Consultorios de los Centros de Atención a la Diabetes en el IMSS y el crecimiento del Programa de Unidades Médicas de Tiempo Completo (apertura de unidades en fines de semana), además de la implementación de tiempo extraordinario para el logro de la Estrategia 2-30-100, por lo que al aperturar los servicios en horarios adicionales, repercute en una mayor afluencia de la esperada de pacientes a las unidades médicas.</t>
  </si>
  <si>
    <t>El resultado obtenido permitió brindar atención médica y tratamiento farmacológico al 126.32% de los pacientes con Diabetes Mellitus tipo 2 que asistieron de manera subsecuente a las Unidades de Medicina Familiar, y se continuará con el fortalecimiento de estrategias para los pacientes que no han acudido a valoración médica, con la finalidad de fomentar su asistencia a la unidad.</t>
  </si>
  <si>
    <t xml:space="preserve">Información con base al comportamiento acumulado de enero a abril 2026 y estimado para el mes de mayo y junio. </t>
  </si>
  <si>
    <t>El avance reportado fue de 0%, lo que permitió un porcentaje de cumplimiento de 100% durante el primer semestre, comparada con la meta aprobada de 0% para el periodo de enero a mayo del año 2026. Lo anterior, derivado a que actualmente se está llevando a cabo la solicitud de 4 de 5 procesos de contratación plurianual de aire acondicionado, elevadores y casa de máquinas.</t>
  </si>
  <si>
    <t>Derivado a que no se cuenta actualmente con avance en el indicador, se logra observar que se cumplió con la meta, ya que actualmente se continua con el proceso de validación de los 5 procedimiento ante el Honorable Consejo Técnico. Asimismo, dichos procesos ya cuentan con Acuerdo y con Investigación de Mercado por lo que se continua con el procedimiento de adquisición.</t>
  </si>
  <si>
    <t>Se espera que para el reporte del 3do trimestre se cumpla con la meta programada de 3 proceso de contratación.</t>
  </si>
  <si>
    <t>El avance reportado del 97.19% permitió un porcentaje de cumplimiento de la meta del 102.31% en el periodo enero a junio de 2026, respecto a la meta programada del 95%. Durante el período de enero a junio de 2026, el nivel de atención de recetas médicas alcanzó un incremento del 1.9% respecto al mismo período de 2025. Asimismo, se superó en 2.31% la meta establecida, por lo que se continuará con la implementación de estrategias de abasto orientadas a optimizar la cadena de suministro y fortalecer el surtimiento de recetas en las unidades médicas.</t>
  </si>
  <si>
    <t>El logro obtenido permitió observar que la implementación de estrategias de abasto orientadas a optimizar la cadena de suministro y fortalecer el surtimiento de recetas en las unidades médicas han resultado un efecto positivo en el cumplimiento del indicador.</t>
  </si>
  <si>
    <t>No se reportan causas adicionales, en virtud del cumplimiento de la meta. La diferencia entre el denominador del avance y el denominador de la meta programada/ajustada se debe a que, para la meta se estimó el total de recetas individuales de medicamentos y las que se reportan son las reales. Finalmente, las cifras son acumuladas al mes de junio.</t>
  </si>
  <si>
    <t>El avance reportado del promedio de consultas de 5.79 permitió un porcentaje de cumplimiento de la meta del 96.50% en el periodo de enero a junio de 2026, respecto a la meta programad del promedio de 6 consultas. Los factores que contribuyeron al avance se debieron a la adecuada atención en las unidades de medicina familiar de la mujer embarazada permitiendo realizar oportunamente la vigilancia prenatal, favoreciendo la detección de factores de riesgo obstétrico. Lo anterior se traduce en un desempeño adecuado y traduce que cada embarazada acude a consulta en un total de 5.80 ocasiones durante el embarazo.</t>
  </si>
  <si>
    <t>El logro obtenido permite observar que, durante el 2026, se propició que a la embarazada se le otorgara vigilancia prenatal periódica, haciendo énfasis en la importancia de acudir a cada cita médica para identificar de forma oportuna los factores de riesgo en su embarazo, para otorgar manejo inmediato en las situaciones que puedan poner en riesgo la vida de ella o el producto de la concepción.</t>
  </si>
  <si>
    <t>Información disponible en la plataforma de INFOSALUD al mes de abril del 2026 encargada por la División de Información en Salud del IMSS. Asimismo, se realizó un análisis del indicador acorde al cuarto mes del año y se espera que el desempeño del indicador continúe constante de acuerdo con el MMIM, por lo anterior, se puede lograr observar una diferencia entre lo reportado en el periodo anterior a este, ya que se espera que una vez se tenga con la información de los meses restantes el indicador se mantenga constante y se logre ver el avance acumulado correctamente entre periodos. La diferencia entre el denominador del avance y el denominador de la meta programada/ajustada se debe a que, para la meta se estimó una cantidad total de consultas prenatales de primera vez para la vigilancia y las que se reportan son las reales.</t>
  </si>
  <si>
    <t>El avance reportado fue de 95,277 cirugías programadas, es decir un 10.78 puntos porcentuales mayor al 100% de lo comprometido. Los factores que contribuyeron al cumplimiento de la meta derivaron de las estrategias y líneas de acción implementadas por la Dirección de Prestaciones Médicas, la Coordinación de Unidades Médicas de Alta Especialidad  en conjunto con las Unidades Médicas de Alta Especialidad.</t>
  </si>
  <si>
    <t>El logro obtenido permitió observar que la resolución quirúrgica oportuna impacta en la morbi-mortalidad de los derechohabientes, al dar solución a las patologías de base el derechohabiente se reincorpora a sus actividades cotidianas, sociales y laborales.</t>
  </si>
  <si>
    <t>Datos proporcionados por la Coordinación de Información e Inteligencia en Salud solo del mes de abril del 2026, se espera que al contar con la información de mayo y junio se continúe el desempeño adecuado del indicador. Asimismo, es importante mencionar que el reporte del indicador se trata de un avance acumulado.</t>
  </si>
  <si>
    <t>El avance reportado de consultas de especialidad de primera vez fue de 683,508 al mes de abril, lo que representa un porcentaje cumplimiento del 170.88 % respecto a la meta comprometida de 400,000 consultas. Lo anterior, derivado a que se realizó un análisis referente al sobrecumplimiento del indicador, toda vez que se ha asegurado la prestación oportuna de los servicios de consulta de especialidad derivado de las acciones de las metas de productividad de acuerdo con las líneas de acción del Programa Institucional del Instituto Mexicano del Seguro Social (PIIMSS).</t>
  </si>
  <si>
    <t>El logro obtenido permitió observar que el otorgar consultas de especialidad de primera vez influye en el diagnóstico, tratamiento oportuno y limitación del daño de los pacientes que requieren de tratamientos especializados, reintegración a su entorno social y ambiente laboral, la Dirección de Prestaciones Médicas, la Coordinación de Unidades Médicas de Alta Especialidad y las UMAE continúan realizando acciones para poder solventar las necesidades actuales de los derechohabientes de acuerdo con las directrices del PIIMSS.</t>
  </si>
  <si>
    <t>El resultado obtenido de 51.60 para el segundo trimestre del 2026, nos da un cumplimiento del 114.67% con respecto a la meta programada, la cual para este periodo es de 45.  Los factores que estuvieron relacionados con el avance en el porcentaje de atención, es que los trabajadores  al presentarse para solicitar la dictaminación de los riesgos de trabajo y el estado de invalidez, son atendidos y los servicios de Salud en el Trabajo realizan la dictaminación de los accidentes y enfermedades de trabajo y del estado de invalidez.</t>
  </si>
  <si>
    <t>El resultado obtenido de 6.60 puntos por arriba de la meta permitió que, mediante la adecuada dictaminación de los riesgos de trabajo y el estado de invalidez, sean otorgadas las prestaciones a los trabajadores que les corresponden y así poder llevar a cabo el procedimiento correcto para el manejo de los riesgos de trabajo y el estado de invalidez durante el segundo trimestre de 2026.</t>
  </si>
  <si>
    <t>Se encuentra una diferencia entre el denominador de la meta programada y el denominador de la meta alcanzada, la cual se debe a que el número de riesgos de trabajo ocurridos y determinación de estado de invalidez es dinámico y la programación de la meta se realiza mediante cifras estimadas en el momento de la programación y la meta alcanzada se realiza con las cifras reales obtenidas en el año de reporte.  Cifras preliminares enero - junio</t>
  </si>
  <si>
    <t>El valor registrado (74.46%) se encuentra por encima de la meta programada (40%), lo cual representa un cumplimiento del 186.15% respecto a lo previsto y refleja un impacto poblacional favorable durante el periodo evaluado. Este comportamiento se asocia a que las intervenciones preventivas especializadas concluidas y validadas se concentraron en empresas afiliadas con alta densidad de fuerza laboral. Lo anterior, permitió que el volumen de personas trabajadoras beneficiadas superara la proyección estimada para este corte del año.</t>
  </si>
  <si>
    <t>La diferencia observada de 34.46% respecto a la meta programada refleja un avance superior al nivel esperado, alcanzando un nivel de cumplimiento del 186.15%, esto muestra una cobertura sustancialmente mayor de la población trabajadora beneficiada de las intervenciones preventivas especializadas realizadas en sus empresas. El avance registrado (74.46%) consolida una base favorable para que un mayor porcentaje de personas trabajadoras labore en centros de trabajo más seguros y saludables, lo que se traduce en el fortalecimiento de la cultura de prevención, la prevención de riesgos de trabajo y el aumento de la productividad de las empresas.</t>
  </si>
  <si>
    <t>Se encuentra una diferencia entre el denominador de la meta programada y el denominador de la meta alcanzada, la cual se debe a que el número de casos con incapacidad prolongada a revisar es dinámico y la programación de la meta se realiza mediante cifras estimadas en el momento de la programación y la meta alcanzada se realiza con las cifras reales obtenidas en el año de reporte. Cifras preliminares a enero-junio.</t>
  </si>
  <si>
    <t>El resultado obtenido de 0.16 puntos por arriba de la meta permitió que, mediante la adecuada dictaminación de los riesgos de trabajo, sean otorgadas las prestaciones a los trabajadores que les corresponden y así poder llevar a cabo el procedimiento correcto para el manejo de los riesgos de trabajo durante el periodo enero-mayo de 2026.</t>
  </si>
  <si>
    <t>Se encuentra una diferencia entre el denominador de la meta programada y el denominador de la meta alcanzada, la cual se debe a que el número de accidentes y enfermedades de trabajo ocurridos es dinámico y la programación de la meta se realiza mediante cifras estimadas en el momento de la programación y la meta alcanzada se realiza con las cifras reales obtenidas en el año de reporte.  Cifras preliminares enero - junio</t>
  </si>
  <si>
    <t>El valor registrado (39.69%) se encuentra por debajo de la meta programada (50.00%), lo cual representa un cumplimiento del 79.38% respecto a lo previsto. Este comportamiento se asocia a que el ritmo de ejecución de las asesorías ELSSA durante el periodo evaluado fue inferior al requerido para alcanzar la meta establecida, derivado de la necesidad de fortalecer la cobertura de atención y la capacidad de seguimiento operativo en las diferentes líneas de intervención. Si bien se mantuvo la realización de asesorías y la vinculación con centros de trabajo afiliados, la programación y ejecución acumulada no alcanzó el volumen esperado para el periodo, por lo que resulta necesario reforzar las acciones de coordinación, monitoreo y acompañamiento operativo que permitan incrementar el número de asesorías otorgadas durante los siguientes meses del ejercicio. Adicionalmente, la participación y disponibilidad de las empresas continúa siendo un factor que influye en la materialización de las asesorías programadas, aunque el principal reto identificado corresponde al fortalecimiento del ritmo de ejecución institucional requerido para cumplir las metas comprometidas.</t>
  </si>
  <si>
    <t>La diferencia observada de 10.31% respecto a la meta programada refleja que el avance alcanzado fue inferior al nivel esperado, alcanzando un nivel de cumplimiento del 79.38%. No obstante, este comportamiento evidencia que las acciones de asesoría continúan desarrollándose de manera sostenida y permiten mantener la implementación de la estrategia ELSSA en los centros de trabajo afiliados. En este sentido, el avance registrado (39.69%) contribuye al fortalecimiento de la cultura de prevención, la identificación oportuna de riesgos laborales y la promoción de entornos de trabajo más seguros y saludables. Asimismo, las acciones realizadas durante el periodo sientan las bases para incrementar el ritmo de ejecución en los meses subsecuentes y favorecer el cumplimiento de las metas institucionales establecidas para el ejercicio.</t>
  </si>
  <si>
    <t>El valor registrado (21.95%) se ubica por debajo de la meta programada (50.00%), representando un cumplimiento del 43.90% respecto a lo previsto al segundo trimestre. Este comportamiento responde a la canalización de esfuerzos operativos para concluir los seguimientos técnicos post-implementación en las empresas ya intervenidas, una actividad prioritaria para la continuidad del programa que, por criterios metodológicos de la meta, no se contabiliza en este indicador (el cual mide estrictamente la conclusión de la fase inicial diagnóstica e implementación del programa). No obstante, actualmente se atienden centros de trabajo en fase de implementación que regularizarán el avance en los próximos periodos.</t>
  </si>
  <si>
    <t>La diferencia observada de 28.05% refleja una brecha temporal en los cierres de intervenciones en este corte. Sin embargo, la priorización de los seguimientos garantiza la sostenibilidad del impacto preventivo a largo plazo en la cohorte activa. Asimismo, el volumen de trabajo acumulado en las empresas en fase de implementación actual asegura una base sólida para acelerar las validaciones iniciales y favorecer el cumplimiento de la meta anual comprometida.</t>
  </si>
  <si>
    <t>El avance reportado de 13.33%, equivalente a 8 centros de trabajo afiliados al IMSS con intervención médica especializada en Salud en el Trabajo concluida, permitió un porcentaje de cumplimiento de la meta de 25.00% para el periodo enero-junio de 2026, lo que implicó un avance inferior a la meta programada de 53.33%, correspondiente a 32 centros de trabajo de un total de 60 programados. Durante el periodo se realizaron reuniones de seguimiento con los Órganos de Operación Administrativa Desconcentrada, en las que se establecieron y documentaron acuerdos mediante minutas de trabajo para impulsar la ejecución y conclusión de las intervenciones comprometidas. Derivado de estas acciones, se encuentran intervenciones en proceso que aún no cumplen con los criterios para incorporarse al numerador del indicador.</t>
  </si>
  <si>
    <t>El avance obtenido permitió que 8 centros de trabajo afiliados al IMSS contaran con una intervención médica especializada concluida durante el periodo enero-junio de 2026. Las intervenciones que permanecen en proceso se reflejarán en el resultado del indicador una vez que concluyan y sean validadas para su reporte.</t>
  </si>
  <si>
    <t>El avance obtenido de 99.99 para el segundo trimestre de 2026 implicó un cumplimiento de meta del 101%, con respecto a la meta programada de 99. Los factores que contribuyeron al avance reportado fueron que se mantiene el uso de los sistemas institucionales digitales, denominado  SIST, las Coordinaciones Delegacionales de Salud en el Trabajo implementan estrategias oportunas para facilitar el cumplimiento del indicador, utilizando la Mesa de Servicio de manera eficaz para resolver los casos que presentaron alguna problemática. Todo lo anterior en beneficio del otorgamiento oportuno del dictamen al trabajador.</t>
  </si>
  <si>
    <t>El resultado obtenido de 0.99 puntos por arriba de la meta permitió que, mediante la utilización efectiva del Sistema Integral de Salud en el Trabajo (SIST), se logró una adecuada dictaminación de los probables riesgos de trabajo e invalidez, y así sean otorgadas las prestaciones a los trabajadores que les corresponden durante el segundo trimestre de 2026.</t>
  </si>
  <si>
    <t>Se encuentra una diferencia entre el denominador de la meta programada y el denominador de la meta alcanzada, la cual se debe a que el número de dictámenes de riesgos de trabajo e invalidez es dinámico y la programación de la meta se realiza mediante cifras estimadas en el momento de la programación y la meta alcanzada se realiza con las cifras reales obtenidas en el año de reporte.  Cifras preliminares enero-junio.</t>
  </si>
  <si>
    <t>El avance reportado de 67.71% permitió un porcentaje de cumplimiento de la meta de 96.73% para el segundo trimestre de 2026, lo que implicó un avance inferior a la meta programada de 70.00%. Los factores que contribuyeron al avance reportado fueron la integración, validación y entrega de Planes Anuales de Prevención de Accidentes de Trabajo a empresas afiliadas, así como el seguimiento operativo realizado para consolidar los documentos derivados de las intervenciones preventivas. No obstante, el resultado evidencia la necesidad de fortalecer el cierre oportuno de los procesos de validación y entrega formal, a fin de reducir la brecha observada y sostener el ritmo de cumplimiento durante los periodos subsecuentes.</t>
  </si>
  <si>
    <t>El logro obtenido permitió incrementar el número de empresas que cuentan con Plan Anual de Prevención de Accidentes de Trabajo recibido e impactó en la planeación preventiva de los centros de trabajo intervenidos, generando mejores condiciones para orientar acciones de identificación, control y reducción de riesgos laborales durante el segundo trimestre de 2026. La diferencia observada de 2.29 puntos porcentuales respecto a la meta programada refleja un nivel de cumplimiento de 96.73%, lo que muestra un avance cercano al esperado y contribuye al fortalecimiento de la cultura preventiva y a la consolidación de entornos laborales más seguros y saludables.</t>
  </si>
  <si>
    <t>El avance obtenido de 89.58 para el segundo trimestre de 2026, implicó un cumplimiento de meta de 105.39%, con respecto a la meta programada de 85. Los factores que contribuyeron al avance reportado fueron que se ha mantenido la evaluación, teniendo como estrategia retro informar sobre los resultados obtenidos para propiciar la mejora en la elaboración de los dictámenes de estado de invalidez por parte de los médicos de salud en el trabajo y, por ende, otorgar una evaluación correcta y justa al trabajador asegurado.</t>
  </si>
  <si>
    <t>El logro obtenido de 4.58 puntos por arriba de  la meta establecida permitió que, mediante la adecuada dictaminación de los casos de invalidez, sean otorgadas de forma justa y correcta las prestaciones a los trabajadores que les corresponden,  durante el segundo trimestre de 2026</t>
  </si>
  <si>
    <t xml:space="preserve">El avance obtenido de 95.47 para el segundo trimestre de 2026, implicó un cumplimiento de meta superior al 100 (106.08%), con respecto a la meta programada de 90. Los factores que contribuyeron al avance reportado fueron que se ha mantenido la evaluación, teniendo como estrategia retro informar sobre los resultados obtenidos para propiciar la mejora en la elaboración de los dictámenes de riesgos de trabajo por parte de los médicos de salud en el trabajo y, por ende, otorgar una evaluación correcta y justa al trabajador asegurado. </t>
  </si>
  <si>
    <t>El logro obtenido de 5.47 puntos por arriba de  la meta establecida permitió que, mediante la adecuada dictaminación de los riesgos de trabajo, sean otorgadas de forma justa y correcta las prestaciones a los trabajadores que les corresponden, durante el periodo abril-junio de 2026.</t>
  </si>
  <si>
    <t>El avance reportado de 34.33% permitió un porcentaje de cumplimiento de la meta de 76.29% para el segundo trimestre de 2026, lo que implicó un avance inferior a la meta programada de 45.00%. Los factores que contribuyeron al avance reportado fueron la ejecución de acciones formativas institucionales dirigidas a la promoción de la Seguridad y Salud en el Trabajo, así como la impartición de capacitaciones y pláticas preventivas conforme a la programación establecida. No obstante, el resultado refleja la necesidad de fortalecer la ejecución y seguimiento de las actividades programadas, optimizar la coordinación operativa entre las áreas responsables e incrementar el ritmo de realización de acciones formativas durante el siguiente periodo, a fin de recuperar el avance requerido para el cumplimiento de la meta anual.</t>
  </si>
  <si>
    <t>El logro obtenido permitió fortalecer las competencias en materia de Seguridad y Salud en el Trabajo e impactó en las personas trabajadoras y centros de trabajo participantes, generando una mayor difusión de conocimientos preventivos y promoviendo la adopción de prácticas orientadas a la reducción de riesgos laborales durante el segundo trimestre de 2026. La diferencia observada de 10.67 puntos porcentuales respecto a la meta programada refleja un nivel de cumplimiento de 76.29%, lo que evidencia un avance inferior al esperado; sin embargo, las acciones realizadas contribuyen a consolidar capacidades técnicas y preventivas que servirán de base para incrementar la cobertura y el cumplimiento de las metas institucionales en los periodos subsecuentes.</t>
  </si>
  <si>
    <t>El valor registrado (91.31%) se encuentra significativamente por encima de la meta programada (35.00%), alcanzando un nivel de cumplimiento del 260.89% al segundo trimestre (16,983 analitos procesados). Este desempeño sobresaliente obedece a la alta eficiencia analítica de la Red Nacional de Laboratorios de Salud en el Trabajo y Ambiental, impulsada por el procesamiento de muestras ambientales y biológicas del Programa Nacional de Vigilancia Toxicológica y Ambiental, así como por la atención a solicitudes de apoyo al área médica para diagnóstico clínico, acciones de vigilancia epidemiológica y a los requerimientos de los médicos de Salud en el Trabajo para la dictaminación de enfermedades de Trabajo.</t>
  </si>
  <si>
    <t>La diferencia positiva de 56.31% consolida la productividad de la Red Nacional de Laboratorios de Salud en el Trabajo y Ambiental como un soporte científico robusto a nivel institucional. Este volumen de procesamiento garantiza la emisión ágil y confiable de resultados analíticos, fortaleciendo directamente la toma de decisiones clínicas y epidemiológicas oportunas del área médica, y asegurando el blindaje técnico en la prevención de riesgos y sobreexposiciones químicas en la población trabajadora.</t>
  </si>
  <si>
    <t>El avance obtenido de 94.29 para el segundo trimestre del 2026, implicó un cumplimiento de meta del 117.86%, con respecto a la meta programada de 80. Los factores que contribuyeron al avance reportado fueron una ejecución altamente eficiente y por encima de lo esperado, debido a una planificación operativa efectiva, una estrategia de convocatoria bien ejecutada con una coordinación adecuada entre las áreas responsables, la optimización de recursos y la implementación oportuna de los cursos.</t>
  </si>
  <si>
    <t>El logro obtenido de 14.29 puntos por arriba de la meta, permitió que, mediante la adecuada capacitación al personal involucrado con la dictaminación de los probables riesgos de trabajo, sean otorgadas las prestaciones a los trabajadores que les corresponden, lo anterior durante el segundo trimestre del 2026.</t>
  </si>
  <si>
    <t xml:space="preserve">El avance obtenido de  92.03 para el segundo trimestre de 2026, implicó un cumplimiento de meta del 99.28%, con respecto a la meta programada de 92.70. El retraso en la autorización de los dictámenes de invalidez puede atribuirse a diversos factores. Entre las principales causas destaca la alta carga de trabajo, que supera la capacidad operativa del personal encargado y genera una acumulación de casos pendientes. Asimismo, influyen la complejidad de los casos, así como el ingreso de dictámenes con deficiencias en su calidad, lo que retrasa su revisión debido a rechazos y, en consecuencia, su resolución. </t>
  </si>
  <si>
    <t>El logro obtenido de 0.67 puntos por debajo de la meta, por la falta de oportunidad en la autorización de los dictámenes de invalidez genera efectos significativos tanto para la institución como para los derechohabientes. En particular, el retraso en estos procesos puede postergar el otorgamiento de las prestaciones económicas y en especie a las que tienen derecho los trabajadores, afectando su estabilidad financiera y acceso a servicios. Asimismo, se incrementa la inconformidad de los usuarios, se acumulan rezagos administrativos y se dificulta la eficiencia operativa, lo que puede derivar en  en mayores cargas de trabajo y en una percepción negativa de la calidad del servicio, durante el segundo trimestre de 2026.</t>
  </si>
  <si>
    <t>Se encuentra una diferencia entre el denominador de la meta programada y el denominador de la meta alcanzada, la cual se debe a que el número de dictámenes de estado de invalidez es dinámico y la programación de la meta se realiza mediante cifras estimadas en el momento de la programación y la meta alcanzada se realiza con las cifras reales obtenidas en el año de reporte. Cifras preliminares a abril-junio.</t>
  </si>
  <si>
    <t>El avance obtenido de 94.66 para el segundo trimestre de 2026, implicó un cumplimiento de meta del 104.02%, con respecto a la meta programada de 91. Los factores que contribuyeron al avance reportado fueron que los médicos de los servicios de salud en el trabajo otorgan en forma oportuna la dictaminación de una incapacidad permanente o defunción, solo retrasándose en aquellos servicios donde hay falta de personal.  La oportunidad en la dictaminación del estado de la incapacidad permanente o defunción se incrementó en el periodo del reporte derivado de las mejoras que se aplican al sistema de salud en el trabajo (SIST), que ha disminuido el periodo de los 15 días establecidos por procedimiento para llevar a cabo la elaboración- aprobación y autorización correspondiente, lo que incrementó la oportunidad de la dictaminación de los riesgos de trabajo.</t>
  </si>
  <si>
    <t>El logro obtenido de 3.66 puntos por arriba de la meta, permitió que, mediante la adecuada dictaminación de los probables riesgos de trabajo, sean otorgadas las prestaciones a los trabajadores que les corresponden durante el segundo trimestre de 2026.</t>
  </si>
  <si>
    <t>Se encuentra una diferencia entre el denominador de la meta programada y el denominador de la meta alcanzada, la cual se debe a que el número de dictámenes de riesgos de trabajo es dinámico y la programación de la meta se realiza mediante cifras estimadas en el momento de la programación y la meta alcanzada se realiza con las cifras reales obtenidas en el año de reporte. Cifras preliminares abril-junio.</t>
  </si>
  <si>
    <t xml:space="preserve">El avance obtenido de 91.22 para el segundo trimestre de 2026, implicó un cumplimiento de meta del 101.36%, con respecto a la meta programada de 90. Los factores que contribuyeron al avance reportado fueron que Los médicos de los servicios de salud en el trabajo otorgan en forma oportuna la dictaminación de una incapacidad permanente o defunción, dentro del periodo correspondiente al año fiscal que se establece del 1 de enero de 2026 hasta el 28 de febrero del 2027, que se realiza el cierre de la casuística, esta oportunidad en la dictaminación del estado de la incapacidad permanente o defunción se incrementó en el periodo del reporte derivado de las mejoras que se aplican al sistema de salud en el trabajo (SIST), y la concientización de los médicos de que el caso debe dictaminarse antes del cierre de la casuística de los Riesgos de Trabajo y el caso puede integrarse para su correcta recaudación. </t>
  </si>
  <si>
    <t>El logro obtenido de 1.22 puntos por arriba de la meta, permitió que, mediante la adecuada dictaminación de los probables riesgos de trabajo dentro del año fiscal, sean otorgadas las prestaciones a los trabajadores que les corresponden y el seguro de riesgos de trabajo se mantenga superhabitario, lo anterior durante el segundo trimestre de 2026.</t>
  </si>
  <si>
    <t>Se encuentra una diferencia entre el denominador de la meta programada y el denominador de la meta alcanzada, la cual se debe a que el número de dictámenes de riesgos de trabajo es dinámico y la programación de la meta se realiza mediante cifras estimadas en el momento de la programación y la meta alcanzada se realiza con las cifras reales obtenidas en el año de reporte. Cifras preliminares enero-junio.</t>
  </si>
  <si>
    <t xml:space="preserve">La diferencia positiva de 3.96% demuestra la alta capacidad de respuesta y eficiencia del personal en campo. Este resultado asegura la disponibilidad oportuna de evidencia técnica cuantitativa indispensable para el diseño e implementación de las medidas preventivas y los seguimientos para mitigar riesgos en los entornos laborales </t>
  </si>
  <si>
    <t>El valor registrado (46.09%) se encuentra por debajo de la meta programada (50.00%), lo cual representa un cumplimiento del 92.18% respecto a lo previsto. Este comportamiento se asocia a que el ritmo de ejecución de los foros promocionales de prevención de riesgos de trabajo durante el periodo evaluado fue inferior al requerido para alcanzar la meta establecida, derivado de la necesidad de fortalecer la cobertura de atención y la capacidad de seguimiento operativo en las diferentes líneas de intervención. Si bien se mantuvo la realización de foros promocionales, la programación y ejecución acumulada no alcanzó el volumen esperado para el periodo, por lo que resulta necesario reforzar las acciones de coordinación, monitoreo y acompañamiento operativo que permitan incrementar el número de foros promocionales realizados durante los siguientes meses del ejercicio.</t>
  </si>
  <si>
    <t>La diferencia observada de 3.91% respecto a la meta programada refleja que el avance alcanzado fue inferior al nivel esperado, alcanzando un nivel de cumplimiento del 92.12%. No obstante, este comportamiento evidencia que los foros promocionales de prevención de riesgos de trabajo continúan desarrollándose de manera sostenida y permiten mantener las acciones de difusión y sensibilización en materia de prevención de riesgos de trabajo e impacto en empleadores, personas trabajadoras y centros de trabajo afiliados al Instituto, generando una mayor promoción de prácticas preventivas. En este sentido, el avance registrado (46.09%) contribuye al fortalecimiento de la cultura de prevención, la identificación oportuna de riesgos laborales y la promoción de entornos de trabajo más seguros y saludables. Asimismo, las acciones realizadas durante el periodo sientan las bases para incrementar el ritmo de ejecución en los meses subsecuentes y favorecer el cumplimiento de las metas institucionales establecidas para el ejercicio.</t>
  </si>
  <si>
    <t>El resultado obtenido de 78.57 para el segundo trimestre del 2026, nos da un cumplimiento del 104.76% en la porcentaje de inclusión de casos de accidentes y enfermedades de trabajo en la casuística de riesgos de trabajo, la cual para este trimestre es de 75.  Los factores que estuvieron relacionados con el porcentaje de cumplimiento es que un número mayor de trabajadores se presentaron para solicitar la dictaminación de los riesgos de trabajo, aunado a que los servicios de Salud en el Trabajo realizan la dictaminación del ST-7 a pesar de que el trabajador no se hubiera presentado a concluir el trámite de dictaminación del ST-7 o ST-9.</t>
  </si>
  <si>
    <t>El resultado obtenido de 3.57 puntos por arriba de la meta permitió cumplir con la cobertura esperada de la integración a la casuística de riesgos de trabajo de los accidentes y enfermedades de trabajo para poder llevar a cabo el procedimiento correcto para la recaudación para el seguro de riesgos de trabajo y proporcionar a los trabajadores las prestaciones a las que tienen derecho durante el segundo trimestre del 2026.</t>
  </si>
  <si>
    <t>Se encuentra una diferencia entre el denominador de la meta programada y el denominador de la meta alcanzada, la cual se debe a que el número de accidentes y enfermedades de trabajo ocurridos es dinámico y la programación de la meta se realiza mediante cifras estimadas en el momento de la programación y la meta alcanzada se realiza con las cifras reales obtenidas en el año de reporte.  Cifras preliminares enero-mayo.</t>
  </si>
  <si>
    <t xml:space="preserve">Mayor cobertura de seguridad social.  En mayo, se alcanzó un registro de más de 63.6 millones de derechohabientes adscritos, y al considerar a los 16.1 millones de beneficiarios no adscritos pero con derecho a utilizar los servicios médicos dada la afiliación de su titular, la población cubierta por el IMSS suma 79.7 millones de derechohabientes. </t>
  </si>
  <si>
    <t>De acuerdo con lo señalado en la ficha técnica esta información está disponible el día 21 del mes siguiente al que se reporta. La información de junio estará disponible el 21 de julio.</t>
  </si>
  <si>
    <t xml:space="preserve">Con información al mes de mayo, el porcentaje de cumplimiento de los ingresos del Seguro de Riesgos de Trabajo fue de 105.41% respecto a la meta del mes de junio. Con una meta esperada de 100%, la meta prevista se cumplió en 105.41%. superando con ello la meta programada. Los factores que contribuyeron fueron que el Instituto lleva a cabo medidas de supervisión que logran aumentar la recuperación de las cuotas del seguro de riesgos de trabajo. El pago de la prima de riesgo del trabajo se establece de acuerdo al grado de siniestralidad o peligrosidad de la empresa. El patrón debe realizar el pago por las personas trabajadoras que tengan inscritas en el IMSS. </t>
  </si>
  <si>
    <t>Incrementar la presencia fiscal para optimizar la recaudación y salvaguardar los derechos de los trabajadores. El Instituto supervisa que, en el pago de las cuotas del seguro de riesgos, los patrones declaren correctamente el salario base de cotización de sus trabajadores y los riesgos inherentes a su actividad. El pago de la prima del seguro de riesgos de trabajo que efectúan los patrones sirve para garantizar los servicios médicos en caso de incidencias laborales, como accidentes de trabajo o enfermedades profesionales, es por ello que el Instituto lleva a cabo la fiscalización oportuna de este seguro.</t>
  </si>
  <si>
    <t>Se generó un compromiso extraordinario por parte de los titulares de los OOAD para ajustar su programa de trabajo, con el propósito de asegurar la adecuada aplicación entre la siniestralidad registrada y la prima aplicada. Para garantizar el compromiso de trabajo, durante el primer trimestre del año, se suscribieron cartas compromiso  respecto al cumplimiento de una nueva meta de recaudación por el seguro de Riesgos de Trabajo. El excedente comprometido asciende a 22 mil millones de pesos.  Por ello, se solicitó un ajuste de la meta a la UED. Con la nueva meta el porcentaje de cumplimiento es de 100.7% comparando el observado acumulado a mayo con la meta ajustada a mayo.</t>
  </si>
  <si>
    <t xml:space="preserve">En junio el porcentaje de cumplimiento en el salario base de cotización de los puestos de trabajo fue de 100.40%.   Con una meta esperada de 100%, la meta prevista se cumplió en 100.40%. superando con ello la meta programada.   Los factores que contribuyeron fueron que el salario base de cotización promedio enero a junio fue de 665.87 pesos. </t>
  </si>
  <si>
    <t xml:space="preserve">Las acciones de incorporación y recaudación, aunado al incremento en el salario mínimo, han permitido incrementos sustanciales en el salario base de cotización.  Al cierre de junio de 2026, el salario base de cotización promedio de los puestos de trabajo afiliados al IMSS alcanzó un monto de 669.06, el segundo más alto para cualquier mes desde que se tenga registro. Este salario presenta, en su comparación anual, un cambio nominal de 40.25 pesos, el quinto mayor incremento registrado para un mes de junio desde que se tiene registro.  </t>
  </si>
  <si>
    <t>Se reporta información acumulada del periodo enero-junio.</t>
  </si>
  <si>
    <t xml:space="preserve">Con información preliminar al mes de junio de 2026, el porcentaje de cumplimiento de la recaudación por ingresos obrero-patronales fue de 102.06%. Con una meta esperada de 100%, la meta prevista se cumplió en 102.06%. superando con ello la meta programada. Esto gracias a la creación de empleo en lo que va del año de 262,628 nuevos puestos de trabajo y a la variación anual de 6.4% en el salario base de cotización.  </t>
  </si>
  <si>
    <t>El logro obtenido permitió contar con mayores ingresos para garantizar la cobertura de la seguridad social.  Al percibir una mayor recaudación, el Instituto puede mejorar los niveles de bienestar de las personas trabajadoras y sus familias.</t>
  </si>
  <si>
    <t>El Instituto continúa con las estrategias de: ampliar la base de personas aseguradas en el IMSS, avanzar en la simplificación administrativa y digitalización de trámites, promover el control indirecto de obligaciones y mejorar la fiscalización promoviendo la vinculación con otras autoridades.  Se reportan cifras acumuladas preliminares al mes de junio.</t>
  </si>
  <si>
    <t>En junio de 2026 el porcentaje de avance en la meta de recaudación secundaria fue de 125.33%. Con una meta esperada de 100%, la meta prevista se cumplió en 125.33%. superando con ello la meta programada. Los factores que contribuyeron al avance reportado son: El Instituto ha realizado diversas acciones y medidas para que los patrones cumplan con el pago de sus cuotas obrero patronales. Entre las principales medidas destacan: la implementación del Sistema de Apoyo a la Cobranza, los trabajos coordinados con otras autoridades y el desarrollo de modelos de inteligencia fiscal orientados a la recuperación de cuotas en moratoria. Así como la recuperación extraordinaria derivada de los beneficios de la suspensión de multas y recargos para entes públicos de acuerdo al PEF 2026.</t>
  </si>
  <si>
    <t>Al mes de junio, la recaudación secundaria fue de 9.5 miles de millones de pesos; 1.9 miles de millones adicionales a lo programado.  La negociación para la recuperación de adeudos de entes públicos permitirá generar ingresos extraordinarios por 2.3 millones de pesos durante el año.</t>
  </si>
  <si>
    <t>Con corte a junio, el cumplimiento en el número de puestos de trabajo registrados por los patrones ante el IMSS alcanzó el 99.77%. Con una meta esperada de 100%, la meta prevista se cumplió en 99.77%. Al 30 de junio de 2026, se tienen registrados 22,779,704 puestos de trabajo, la tercera cifra más alta desde que se tenga registro y la mayor para un mes de junio. Este avance se atribuye a los distintos esquemas implementados por el IMSS para incorporar al régimen obligatorio a sectores de la población que históricamente habían quedado fuera de la seguridad social y sus beneficios.</t>
  </si>
  <si>
    <t>La creación de empleo en lo que va del año es de 262,628 puestos, con 22,695,398 puestos de trabajo registrados en promedio durante el periodo enero-junio.</t>
  </si>
  <si>
    <t>Los esquemas implementados por el Instituto han permitido ampliar la base de asegurados. Esta afiliación representa una creciente participación dentro del total de puestos de trabajo asegurados, reflejando el compromiso del Instituto por extender la seguridad social a sectores que habían sido excluidos.</t>
  </si>
  <si>
    <t>Al cierre de junio hay 11,744,588 personas inscritas en el Reporte Personalizado de Cotización del IMSS, lo que representa una tasa de variación del 50.56%. El desempeño del programa superó la meta programada con 107.94% de porcentaje de cumplimiento. Este avance se atribuye a las campañas de difusión realizadas por el Instituto en diversos foros, conferencias y ferias de Afores, así como al creciente interés de las personas trabajadoras por dar seguimiento a sus cotizaciones e historial laboral.</t>
  </si>
  <si>
    <t>Estos 11.7 millones de registros personales se traducen en un incremento en la recaudación anual de 4,269 millones de pesos.</t>
  </si>
  <si>
    <t xml:space="preserve">En la generación del Reporte Personalizado de Cotización del IMSS, se detectaron correos inválidos que afectan la trasparencia y legalidad en cuanto a la entrega del multicitado Reporte. Es por ello, que se modificó el programa de trabajo anual 2026 para incluir la validación de usuarios registrados. La depuración, además de representar una mejora sustantiva en la capacidad de respuesta, representa alrededor de 3.5 millones de usuarios que deberán ser dados de baja por improcedentes lo que conduce una variación de la meta planeada. Esto debido al cambio en las cifras observadas de 2025 (denominador del indicador) y a la reducción de los reportes estimados a entregar en 2026 (numerador del indicador) ante la implementación de controles para el registro correcto de los usuarios. Por ello, a partir de mes de mayo se identifica una disminución de inscripciones, derivada de la depuración de usuarios en la app.  Se solicitó a la UED el cambio en la meta, por el cambio en el numerador y el denominador. La nueva meta anual, es de 13.7 millones de reportes con una variación anual de 67.84 porciento, respecto a una cifra depurada para 2025 de 8.2 millones de reportes. Al mes de junio, la nueva meta considera la emisión de 11.7 millones de reportes, con 5.7 millones de reportes depurados en junio de 2025. </t>
  </si>
  <si>
    <t xml:space="preserve">Para junio de 2026 el porcentaje de cumplimiento del número de afiliados en los programas para ampliar la base fue de 100.03%.   Con una meta esperada de 100%, la meta prevista se cumplió en 100.03%.  Los factores que contribuyeron al avance reportado fueron: durante el mes de junio 437,600 puestos asociados a Personas Trabajadoras Independientes (PTI) y 59,553 puestos asociados a Personas Trabajadoras del Hogar (PTH) contaron con seguridad social. </t>
  </si>
  <si>
    <t>En junio de 2026 el porcentaje de transacciones de asignación o localización de NSS realizadas en línea a través de IMSS Digital fue de 93.24%. Con ello, la meta prevista se cumplió al 100.71%. Lo anterior obedece a la digitalización y simplificación administrativa que ha realizado el Instituto en la mayoría de sus trámites. El propósito es facilitar a patrones y trabajadores realizarlos sin costo alguno desde cualquier lugar o momento.</t>
  </si>
  <si>
    <t>La digitalización y simplificación administrativa se ha visto reflejada en un mayor porcentaje de transacciones realizadas a través del IMSS digital.</t>
  </si>
  <si>
    <t>El avance reportado de 71.65% permitió un cumplimiento de 78.14% respecto a la meta programada de 91.70% para el segundo trimestre de 2026. El resultado se explica por una asistencia promedio diaria de 134,046 respecto de 187,091 niñas y niños inscritos. La diferencia del denominador respecto a lo programado se debe a variaciones en el número de niñas y niños inscritos durante el periodo reportado dado que son cifras que varían por factores como cierres o suspensiones del servicio, entre otras.</t>
  </si>
  <si>
    <t>El resultado permitió identificar el nivel de utilización efectiva del servicio de guardería por parte de la población inscrita durante el segundo trimestre de 2026.</t>
  </si>
  <si>
    <t>La diferencia del denominador respecto a lo programado se debe a variaciones en el número de niñas y niños inscritos durante el periodo reportado dado que son cifras que varían por factores como cierres o suspensiones del servicio, entre otras.</t>
  </si>
  <si>
    <t>El avance reportado de 14.24% permitió un cumplimiento de 100.71% respecto a la meta programada de 14.14% para el segundo trimestre de 2026. El resultado se explica por la disponibilidad de 235,949 lugares instalados y una demanda de 1,657,225 niñas y niños. La diferencia del denominador respecto a lo programado se debe al comportamiento de la demanda potencial del servicio y a factores externos al servicio de guardería, como los trabajadores asegurados en el régimen ordinario, disminución de la tasa de población infantil, etc.</t>
  </si>
  <si>
    <t>El resultado permitió mantener la cobertura del servicio de guardería para la población potencial demandante durante el segundo trimestre de 2026.</t>
  </si>
  <si>
    <t>La diferencia del denominador respecto a lo programado se debe al comportamiento de la demanda potencial del servicio y a factores externos al servicio de guardería, como los trabajadores asegurados en el régimen ordinario, disminución de la tasa de población infantil, etc.</t>
  </si>
  <si>
    <t>El avance reportado de 92.34% permitió un cumplimiento de 97.29% respecto a la meta programada de 94.91% para el segundo trimestre de 2026. El resultado se relaciona con los puntajes obtenidos en las supervisiones integrales realizadas a los centros de atención. La diferencia del denominador respecto a lo programado corresponde al puntaje máximo acumulado determinado en las supervisiones efectuadas durante el periodo. El resultado no está determinado por el número de unidades, sino por el nivel de cumplimiento de los criterios de calidad establecidos en la normatividad vigente del Instituto. En este sentido, la desviación respecto a la meta se explica por la identificación de áreas de mejora en rubros específicos evaluados durante las supervisiones, tales como procesos operativos, condiciones de infraestructura, cumplimiento documental y apego a protocolos de atención y cuidado infantil.</t>
  </si>
  <si>
    <t>La diferencia del denominador respecto a lo programado corresponde al puntaje máximo acumulado determinado en las supervisiones efectuadas durante el periodo.</t>
  </si>
  <si>
    <t>El avance reportado de 83.40% permitió un cumplimiento de 97.75% respecto a la meta programada de 85.32% para el segundo trimestre de 2026. El resultado se explica por el registro de 196,781 niñas y niños inscritos respecto de una capacidad instalada de 235,949 lugares. La diferencia del denominador respecto a lo programado se deriva de variaciones en la capacidad instalada disponible para la prestación del servicio sea por el cierre de guarderías por términos de vigencia de contratos, no continuidad del servicio por parte de los proveedores o incumplimientos de los contratos, ambos factores influyen para las variaciones de la meta.</t>
  </si>
  <si>
    <t>El cumplimiento de meta del 97.75% permitió mantener el acceso al servicio de guardería para las personas trabajadoras beneficiarias durante el segundo trimestre de 2026.</t>
  </si>
  <si>
    <t>La diferencia del denominador respecto a lo programado se deriva de variaciones en la capacidad instalada disponible para la prestación del servicio sea por el cierre de guarderías por términos de vigencia de contratos, no continuidad del servicio por parte de los proveedores o incumplimientos de los contratos, ambos factores influyen para las variaciones de la meta.</t>
  </si>
  <si>
    <t>La cobertura alcanzada en el periodo enero-junio del 120.75%, permite mantener protegida a la población contra enfermedades prevenibles a través de la vacunación.</t>
  </si>
  <si>
    <t xml:space="preserve">Información preliminar del periodo de enero a junio de 2026. La Organización Mundial de la Salud enfatizan que alcanzar altos niveles de cobertura, idealmente mayores al 95%, es crucial para controlar brotes de enfermedades prevenibles por vacunación de alto impacto en salud pública. La diferencia entre el numerador reportado y el programado de meta, estuvo determinado por la derivación de población no derechohabiente a unidades y puestos de vacunación del IMSS como consecuencia de campañas intensivas extraordinarias sectoriales de vacunación. La principal fue la Estrategia Nacional de Vacunación contra Sarampión, instruida por la Titular del Poder Ejecutivo Nacional en el primer trimestre de 2026, permitió realizar despliegue de mayor número de puntos de vacunación, y en consecuencia, mayor captación de población candidata a vacunar no derechohabiente. </t>
  </si>
  <si>
    <t>Información al periodo enero-abril de 2026. Se obtuvo un logro de 3.81%, equivalente a un cumplimiento de 54.43% respecto de la meta programada del periodo enero-junio de 7.00%. Este resultado se relaciona con áreas de oportunidad en la captación y seguimiento de mujeres elegibles para mastografía, así como con factores asociados a la capacidad operativa para la realización, interpretación y notificación de estudios mastográficos. Adicionalmente, influyeron la disponibilidad de personal especializado, la continuidad operativa del equipamiento, la programación de estudios, el seguimiento oportuno de mujeres pendientes de atención, y capacidad operativa disponible para la realización e interpretación de mastografías durante el periodo, elementos que incidieron en el alcance de la cobertura programada durante el periodo evaluado.</t>
  </si>
  <si>
    <t xml:space="preserve">El logro obtenido permitió beneficiar a 444,270 mujeres derechohabientes de 40 a 69 años con la mastografía de tamizaje, lo que contribuye en la identificación temprana de la enfermedad. </t>
  </si>
  <si>
    <t>Información disponible y preliminar de enero-abril de 2026. Otros factores que pudieron influir en el resultado del indicador fueron la variabilidad en la asistencia de la población objetivo a las citas programadas en los diferentes escenarios de intervención. La diferencia entre los denominadores para la meta y avances se debe a que las metas (incluidos numeradores y denominadores) se solicitan y se cargan en la plataforma antes de conocer la población adscrita a médico familiar que es utilizada por el IMSS para cargarse al sistema de información fuente (SIAIS).</t>
  </si>
  <si>
    <t>Información al periodo de enero-abril de 2026. Se obtuvo un logro de 33.45%, obteniendo un porcentaje de cumplimiento de 96.96% con relación a la meta programada para el periodo enero-junio de 2026 de 34.50%. Este resultado se asocia al fortalecimiento de acciones extramuros, tanto hospitales de segundo y tercer nivel, como en empresas y escuelas.</t>
  </si>
  <si>
    <t>El logro obtenido permitió beneficiar a más de 11.64 millones de derechohabientes de 20 años y más con esa detección, lo que contribuye en la identificación temprana de la enfermedad.</t>
  </si>
  <si>
    <t>Las cifras corresponden al cierre validado con información preliminar de enero-abril de 2026. La continuidad operativa de los servicios preventivos, el monitoreo permanente del desempeño por unidad médica, la validación sistemática de la información y el apego a los lineamientos técnico-operativos favorecieron el mantenimiento de coberturas durante el periodo evaluado. La diferencia entre los denominadores para la meta y avances se debe a que las metas (incluidos numeradores y denominadores) se solicitan y se cargan en la plataforma antes de conocer la población adscrita a médico familiar que es utilizada por el IMSS para cargarse al sistema de información fuente (SIAIS).</t>
  </si>
  <si>
    <t>El indicador registró un logro de 7.95% durante el periodo enero-abril de 2026, lo que representa un cumplimiento de 55.59% respecto de la meta establecida en el periodo de enero-junio de 2026 de 14.30%. Los factores que incidieron en el alcance de la cobertura programada del indicador fueron retos en la captación de población susceptible, dificultades para lograr una mayor participación de la población objetivo en las acciones de detección, insumos y oportunidades de mejora en el registro oportuno de las actividades preventivas realizadas. Es importante destacar que el corte información representa el periodo de enero a abril, por lo que el logro de meta puede estar subestimado respecto a lo real para junio.</t>
  </si>
  <si>
    <t xml:space="preserve">El avance registrado permitió realizar más de 3.02 millones de detecciones, contribuyendo en la detección oportuna de diabetes mellitus en la población derechohabiente de 20 años y más. </t>
  </si>
  <si>
    <t>Las cifras corresponden al cierre validado y preliminar de enero-abril de 2026 y reflejan oportunidades de fortalecimiento en las estrategias de abasto oportuno y suficiente, así como las relacionadas con la promoción y captación de la población susceptible. Las diferencias entre los denominadores considerados para la meta y los utilizados en el reporte de avances obedecen a que las metas se programan y registran antes de contar con la población adscrita a médico familiar definitiva. Posteriormente, esta población es incorporada al Sistema de Información en Atención Integral de la Salud (SIAIS), fuente oficial utilizada para el cálculo y seguimiento de los avances del indicador.</t>
  </si>
  <si>
    <t>Cobertura de tamizaje de primera vez de cáncer cérvico uterino en mujeres de 25 a 64 años</t>
  </si>
  <si>
    <t>Información al periodo enero-abril de 2026. Se obtuvo un logro de 7.70%, equivalente a un porcentaje de cumplimiento de 57.04% respecto de la meta programada enero-junio de 2026 de 13.50%. Este resultado refleja que, si bien se mantuvo el desarrollo de acciones de detección en la población objetivo, la cobertura alcanzada fue inferior a la programada para el periodo evaluado. Entre los factores que influyeron se identifican la viabilidad de contar con los insumos necesarios para realizar la prueba, como una oportunidad de intervención multidisciplinaria de mejora. Es importante destacar que el corte información representa el periodo de enero a abril, por lo que el logro de meta puede estar subestimado respecto a lo real para junio.</t>
  </si>
  <si>
    <t>La cobertura alcanzada permitió beneficiar a 1,139,930 mujeres de 25 a 64 años mediante acciones de tamizaje mediante la citología cervical, contribuyendo a la detección oportuna de lesiones precursoras y cáncer cervicouterino.</t>
  </si>
  <si>
    <t>La diferencia entre los denominadores para la meta y avances se debe a que las metas (incluidos numeradores y denominadores) se solicitan y se cargan en la plataforma antes de conocer la población adscrita a médico familiar que es utilizada por el IMSS para cargarse al sistema de información fuente (SIAIS).</t>
  </si>
  <si>
    <t>El avance reportado de 94.20% permitió un porcentaje de cumplimiento de 104.67%, lo que permitió un avance superior a la meta programada de 90.00%. Los factores que contribuyeron al avance reportado fueron la vigilancia continua a la estrategia y la semana de salud pública de PREVINIMSS.</t>
  </si>
  <si>
    <t>El logro obtenido permitió entregar métodos de planificación familiar de forma libre y voluntaria a 138,241 aceptantes de métodos de planificación familiar en la consulta externa que forman parte de la población en edad reproductiva del IMSS.</t>
  </si>
  <si>
    <t>La diferencia entre el denominador del avance reportado respecto al de la meta se debe a que los sistemas de información al momento sólo nos reportan el acumulado de cuatro meses (enero a abril), al tener la conjunción de la productividad de los dos meses faltantes se llegará al denominador señalado. Información disponible en la plataforma de INFOSALUD al mes de abril del 2026 encargada por la División de Información en Salud del IMSS, así mismo se realizó el análisis del indicador acorde a la información que se tiene esperando que el desempeño continúe constante de acuerdo con el Manual Metodológico de Indicadores Médicos (MMIM).</t>
  </si>
  <si>
    <t>En el periodo de enero a junio de 2026 se reportó un logro de 75.46%, lo que representa un 83.84% de cumplimiento con relación de la meta programada en el segundo trimestre. Los factores que influyeron para este resultado fueron, baja de la vigilancia en el proceso, disminución de las entrevistas en temas de anticoncepción y salud sexual y reproductiva, sin afectar la adopción de métodos anticonceptivos de alta continuidad en la población en edad reproductiva, basados en los criterios médicos de elegibilidad, previniendo con ello el número de embarazos no planificados.</t>
  </si>
  <si>
    <t>La realización de 613,918 entrevistas a la población en edad fértil logró la adopción de un método anticonceptivo de manera informada y favorece la continuidad en el uso del mismo, a fin de planear un embarazo en las mejores condiciones de salud o incluso limitar de manera permanente la fecundidad, disminuyendo la Morbilidad y Mortalidad Materna y Perinatal.</t>
  </si>
  <si>
    <t>La diferencia entre el denominador del avance reportado respecto al de la meta se debe a que los sistemas de información al momento sólo nos reportan el acumulado de cuatro meses (enero a abril), al tener la conjunción de la productividad de los dos meses faltantes se llegará al denominador señalado. Información disponible en la plataforma de INFOSALUD al mes de abril del 2026 encargada por la División de Información en Salud del IMSS, así mismo se realizó el análisis del indicador acorde a la información que se tiene esperando que el desempeño aumente constante de acuerdo con el Manual Metodológico de Indicadores Médicos (MMIM).</t>
  </si>
  <si>
    <t>El logro alcanzado permitió que 18,617,674 derechohabientes se les evaluara su estado nutricional y, derivado del resultado, se les otorgaran recomendaciones relacionadas con actividad física y cambios en los hábitos de alimentación, para contribuir a combatir el problema de sobrepeso/obesidad que genera muchas enfermedades.</t>
  </si>
  <si>
    <t>La Información disponible en el sistema es al mes de enero-abril de 2026. La diferencia entre los denominadores alcanzado y el programado son distintos debido a que la población adscrita a medico familiar aumento este año, en comparación cuando se estableció la meta. La meta se establece en referencia a los últimos años y su comportamiento.</t>
  </si>
  <si>
    <t>Información al mes de abril de 2026. El logro alcanzado fue de 15.66, cifra menor a la meta programada para el periodo del 16.00, por lo que se alcanzó un cumplimiento del 97.88%, las acciones realizadas fueron: La búsqueda intencionada de usuarios, para realización de atenciones preventivas.</t>
  </si>
  <si>
    <t>Incremento en las atenciones preventivas orientadas a la población que acude a los consultorios de enfermería.</t>
  </si>
  <si>
    <t xml:space="preserve">Información disponible al mes de abril de 2026, por lo que se espera contar para los siguientes meses con la información completa. La diferencia entre los denominadores se debe a que el denominador de avance contempla solo un mes y se espera al contar con las cifras a junio se alcance la meta. El avance definitivo correspondiente al periodo anterior fue de 16.22% lo que permitió un porcentaje de cumplimiento de meta de 108.13% para el primer trimestre 2026, debido a la búsqueda intencionada de usuarios, para realización de atenciones preventivas.  </t>
  </si>
  <si>
    <t xml:space="preserve">Al corte del mes de junio no se reporta avance conforme a la planeación registrada para este periodo (0%); no obstante, se precisa que se está en trabajos para lograr el cumplimiento de la meta planeada y registrada para el segundo semestre de reporte.  </t>
  </si>
  <si>
    <t>Porcentaje de obras concluidas respecto al Programa de Obras y su equipamiento del IMSS.</t>
  </si>
  <si>
    <t>El avance reportado de 33.33%, permitió un porcentaje de cumplimiento de la meta del 133.33% para este periodo de reporte enero a junio de 2026, siendo un avance mayor a la meta programada del 0%. Los factores que contribuyeron al avance reportado fueron: Se observa un sobrecumplimiento de la meta para este periodo. derivado a que se ha llevado una buena comunicación con las diferentes áreas responsables del Gobierno de Chihuahua para la conclusión de las 5 obras (CECIs) programadas es ese estado, dando como resultado 2 obras concluidas para este periodo de enero a junio de 2026.</t>
  </si>
  <si>
    <t>El logro obtenido permitió observar que se tiene una buena comunicación para las gestiones correspondientes para la conclusión de las obras comprometidas en el Estado de Chihuahua, como la obra programada en el Estado de Baja California. Por lo anterior, se espera la conclusión de las obras programadas en el transcurso del ejercicio fiscal 2026.</t>
  </si>
  <si>
    <t>Se registro información del periodo enero a junio del presente ejercicio fiscal 2026 conforme a lo reportado por la Coordinación Construcción de Infraestructura. Asimismo, es importante mencionar que avance registrado es acumulado.</t>
  </si>
  <si>
    <t>Durante el periodo enero-junio de 2026, el indicador registró un avance de 74.04%, equivalente al 113.2% de la meta programada (65.38%). El resultado se asocia al incremento en la proporción de artículos publicados en revistas ubicadas en los cuartiles Q1 y Q2 del Journal Citation Reports, reflejando una mayor presencia de la producción científica institucional en publicaciones de referencia internacional. Este comportamiento es consistente con las acciones desarrolladas por la Coordinación de Investigación en Salud para orientar la actividad científica hacia líneas de investigación prioritarias y productos con mayor impacto académico. La tendencia observada también responde a la experiencia acumulada de los grupos de investigación del Instituto en procesos de publicación internacional, así como a una mayor orientación de los proyectos hacia temas relevantes para la atención médica, la salud pública y la seguridad social. En conjunto, estos elementos contribuyeron a que una mayor proporción de los artículos publicados se ubicara en revistas de los cuartiles superiores de impacto.</t>
  </si>
  <si>
    <t>Al cierre de junio de 2026, el indicador alcanzó un cumplimiento de 113.2% respecto de la meta prevista. La proporción de artículos publicados en revistas Q1 y Q2 se ubicó por encima de los niveles observados en años recientes, lo que confirma una tendencia favorable en la calidad de la producción científica institucional. En comparación con el mismo periodo de los ejercicios 2023 a 2025, los artículos publicados en revistas de cuartiles Q1 y Q2 registraron variaciones de +34.7% (+94), +13.4% (+43) y +6.7% (+23), respectivamente. Por su parte, el total de publicaciones con factor de impacto presentó variaciones de +10.5% (+47), +4.0% (+19) y -5.2% (-27). Estos resultados muestran que el crecimiento se concentró principalmente en publicaciones de mayor visibilidad y reconocimiento científico. La publicación de investigaciones en revistas de alto impacto amplía el alcance de los hallazgos generados por el Instituto, fortalece su posicionamiento científico y favorece la incorporación de evidencia en la práctica médica. Asimismo, contribuye a sustentar decisiones clínicas, apoyar la actualización del conocimiento especializado y reforzar las capacidades institucionales para atender problemas prioritarios de salud.</t>
  </si>
  <si>
    <t>La diferencia entre los denominadores corresponde a que hubo un mayor número de Artículos Científicos generados por personal Institucional que han sido publicados en revistas incorporadas al Journal Citation Report incluidas en los Cuartiles 1, 2, 3 y 4, respecto de lo planeado. Considerando que, los resultados de este indicador están sujetos a factores externos vinculados con los procesos editoriales de las revistas científicas internacionales. Entre ellos destacan los tiempos de revisión por pares, la disponibilidad de espacios de publicación, los requerimientos metodológicos establecidos por cada revista y las observaciones derivadas del arbitraje académico. Por su naturaleza, estos procesos pueden modificar las fechas de aceptación y publicación de los manuscritos, generando variaciones entre periodos de evaluación sin que ello represente cambios en la capacidad institucional para desarrollar investigación científica. Debe considerarse además que las revistas ubicadas en los cuartiles Q1 y Q2 mantienen estándares de selección particularmente rigurosos y tasas de aceptación más reducidas. Aunque ello suele extender los tiempos editoriales, también permite que los productos científicos del Instituto alcancen una mayor visibilidad, reconocimiento y potencial de citación en la comunidad científica internacional.</t>
  </si>
  <si>
    <t>La diferencia en el denominador que corresponde al número de Comités Locales de Investigación en Salud del Instituto Mexicano del Seguro Social en el periodo está asociada, entre otras cosas, a las reformas a la Ley General de Salud publicadas el 15 de enero de 2026 modificaron el esquema regulatorio aplicable a los órganos colegiados responsables de la evaluación de protocolos de investigación para la salud, estableciendo la transición de los Comités Locales de Investigación en Salud a la figura de Comités de Ética e Investigación, bajo la rectoría de la Comisión Nacional de Bioética (CONBIOÉTICA). Como parte de este proceso, el registro, reconocimiento y seguimiento de dichos comités quedará sujeto a las disposiciones y lineamientos que emita la CONBIOÉTICA para su implementación. A la fecha de corte del presente informe, el Instituto se encuentra en espera de la publicación de estos instrumentos regulatorios para realizar las adecuaciones operativas y administrativas que correspondan. No obstante, esta transición normativa no ha afectado la continuidad de las actividades de evaluación de protocolos de investigación científica y desarrollo tecnológico en salud, las cuales se mantienen conforme a los procedimientos institucionales vigentes.</t>
  </si>
  <si>
    <t>Durante el periodo enero-junio de 2026, el indicador registró un avance de 100%, equivalente al 104.08% de la meta programada (96.08%). Este resultado se asocia a la continuidad operativa de los Comités de Ética e Investigación del IMSS y al seguimiento permanente de los procesos institucionales para la evaluación de protocolos de investigación científica y desarrollo tecnológico en salud; lo que permitió tener activos el total de Comités Locales de Investigación en Salud del Instituto Mexicano del Seguro Social en el periodo. Esto, gracias que la Coordinación de Investigación en Salud mantuvo las actividades de capacitación, supervisión y seguimiento dirigidas a los integrantes de los comités, así como la utilización de mecanismos institucionales para el registro, evaluación y dictaminación de protocolos. Estas acciones favorecieron la operación regular de los órganos colegiados responsables de revisar la calidad metodológica, científica y ética de los proyectos de investigación. Asimismo, durante el periodo continuó el proceso de adecuación institucional derivado de las reformas a la Ley General de Salud publicadas el 15 de enero de 2026, mediante las cuales los anteriormente denominados Comités Locales de Investigación en Salud transitan a la figura de Comités de Ética e Investigación, bajo la rectoría de la Comisión Nacional de Bioética (CONBIOÉTICA). En tanto dicha autoridad emite los lineamientos para la implementación del nuevo esquema regulatorio, el Instituto ha desarrollado acciones para armonizar sus procesos institucionales con el marco jurídico vigente, manteniendo la evaluación de protocolos y la continuidad de las actividades de investigación en salud.</t>
  </si>
  <si>
    <t>Durante el periodo enero-junio de 2026, el Pp Q008 alcanzó un cumplimiento del 104.08% respecto a la meta programada de 96.08% del indicador de operación de los Comités Locales de Investigación en Salud, al registrarse un avance de 100%. Este resultado refleja la continuidad de los mecanismos institucionales para la evaluación y seguimiento de protocolos de investigación en salud, asegurando que los proyectos sean analizados bajo criterios metodológicos, científicos, éticos y de bioseguridad establecidos en la normatividad aplicable. Durante el periodo, el número de comités activos presentó variaciones de +5.4% (+5), -2.0% (-2) y +0% (+0) respecto de los ejercicios 2023, 2024 y 2025, respectivamente. Por su parte, los comités vigentes y registrados ante la autoridad competente mostraron variaciones de -1.0% (-1), -3.0% (-3) y -4.9% (-5) respecto de esos mismos ejercicios. En conjunto, estas cifras reflejan que la operación de los órganos colegiados responsables de la evaluación de protocolos se ha mantenido en niveles similares o superiores a los registrados en años anteriores, favoreciendo la continuidad de la revisión científica y ética de los proyectos de investigación desarrollados en el Instituto. El resultado adquiere particular relevancia considerando las reformas a la Ley General de Salud publicadas el 15 de enero de 2026, mediante las cuales los anteriormente denominados Comités Locales de Investigación en Salud transitan a la figura de Comités de Ética e Investigación bajo la rectoría de la CONBIOÉTICA. En este contexto, la permanencia de órganos colegiados activos y la continuidad en la evaluación de protocolos contribuyen a mantener la operación de la investigación institucional durante el proceso de adecuación regulatoria previsto en el nuevo marco jurídico.</t>
  </si>
  <si>
    <t>Durante el periodo enero-junio de 2026, el indicador registró un avance de 85.17%, equivalente al 106.46% de la meta programada. El resultado deriva de la elevada proporción de protocolos aprobados que abordan temas vinculados con los principales problemas de salud de la población derechohabiente. La Coordinación de Investigación en Salud mantuvo la orientación de los proyectos hacia líneas de investigación relacionadas con padecimientos de alta relevancia epidemiológica, así como con necesidades prioritarias de atención médica y seguridad social. Para ello, se apoyó en los procesos institucionales de evaluación metodológica, revisión ética y seguimiento de protocolos, que permiten verificar la pertinencia científica y la contribución potencial de cada proyecto. La participación de los Comités de Ética e Investigación, junto con el uso de mecanismos institucionales de registro y seguimiento, favoreció que una mayor proporción de los protocolos aprobados atendiera temas prioritarios para el Instituto. Esto permitió mantener una cartera de investigación estrechamente vinculada con los retos actuales de salud de la población derechohabiente.</t>
  </si>
  <si>
    <t>Cabe precisar que, la diferencia entre los denominadores corresponde a la variación en la integración y aprobación de protocolos de investigación que dependen de factores propios de la actividad científica, entre ellos la experiencia de los equipos de investigación, la disponibilidad de personal especializado, la integración de grupos multidisciplinarios y los tiempos requeridos para la atención de observaciones metodológicas y éticas durante el proceso de evaluación. Adicionalmente, las reformas a la Ley General de Salud publicadas el 15 de enero de 2026 modificaron el marco regulatorio aplicable a la investigación para la salud, estableciendo la transición de los Comités Locales de Investigación en Salud hacia la figura de Comités de Ética e Investigación, bajo la rectoría de la Comisión Nacional de Bioética (CONBIOÉTICA). En tanto la CONBIOÉTICA emite los lineamientos para la implementación de este nuevo esquema, el Instituto ha desarrollado acciones para adecuar sus procesos institucionales al marco jurídico vigente. Esta transición regulatoria puede influir en los tiempos de evaluación y dictaminación de los protocolos y, de manera temporal, en el número de registros observados durante el periodo, sin que ello represente una disminución en la capacidad institucional para desarrollar investigación científica y tecnológica en salud.</t>
  </si>
  <si>
    <t>Durante el periodo enero-junio de 2026, el indicador registró una tasa de variación de 2.8, equivalente al 99.26% de la meta programada (3.57). Este resultado deriva de la continuidad de las acciones institucionales para la formación de recursos humanos en investigación científica y desarrollo tecnológico, en ejercicio de la atribución conferida al Instituto Mexicano del Seguro Social por la fracción XXIV del artículo 251 de la Ley del Seguro Social. En este marco, el Instituto mantuvo la emisión de convocatorias para el otorgamiento de apoyos económicos complementarios destinados a la realización de estudios de maestría y doctorado en ciencias en el área de la salud, favoreciendo la incorporación y permanencia del personal institucional en programas de formación de posgrado. La respuesta obtenida en el Concurso para el otorgamiento de estos apoyos permitió mantener un nivel de participación acorde con lo previsto y alcanzar prácticamente la meta programada, fortaleciendo la formación de personal con competencias para desarrollar investigación científica y tecnológica orientada a la atención de los principales problemas de salud.</t>
  </si>
  <si>
    <t>Durante el periodo enero-junio de 2026, el indicador alcanzó un cumplimiento del 99.26% respecto de la meta programada, como resultado de los apoyos económicos complementarios otorgados al personal institucional inscrito y vigente en programas de maestría y doctorado en ciencias en el área de la salud. En comparación con los periodos enero-junio de 2023, 2024 y 2025, el número de apoyos económicos complementarios otorgados registró variaciones de +57.1% (+40), +19.6% (+18) y +2.8% (+3), respectivamente. Estos resultados muestran una tendencia sostenida en el fortalecimiento de la formación de recursos humanos en investigación científica y desarrollo tecnológico. La continuidad de estos apoyos favorece la preparación de personal con formación de posgrado, fortalece las capacidades institucionales para el desarrollo de investigación científica y tecnológica y contribuye a la generación de conocimiento orientado a la atención de los principales problemas de salud de la población derechohabiente.</t>
  </si>
  <si>
    <t>La continuidad del indicador se sustenta en el trabajo coordinado entre el Instituto Mexicano del Seguro Social y el Sindicato Nacional de Trabajadores del Seguro Social, a través de la Comisión Nacional Mixta de Becas, lo que ha permitido mantener la emisión de la Convocatoria 2026 para el otorgamiento de becas con goce de salario destinadas a cursar estudios de maestría y doctorado en investigación en el área de la salud. Este mecanismo institucional favorece la incorporación y permanencia del personal en programas de formación de posgrado, conforme al Reglamento de Becas para la Capacitación de los Trabajadores del Seguro Social y al Contrato Colectivo de Trabajo vigente, fortaleciendo la formación de recursos humanos especializados para el desarrollo de investigación científica y desarrollo tecnológico en salud. Cabe precisar que la diferencia entre denominadores (que representa los apoyos económicos otorgados en el ejercicio fiscal anterior) es derivada de los desfases en la programación de metas respecto la obtención de las cifras finales (reales). Las variaciones observadas entre periodos responden, además, a la demanda registrada en cada convocatoria, al cumplimiento de los requisitos académicos y administrativos establecidos, así como a los procesos de evaluación y dictaminación realizados por la Comisión Nacional Mixta de Becas con el apoyo del Comité Académico de la Coordinación de Investigación en Salud.</t>
  </si>
  <si>
    <t>Al cierre del primer semestre de 2026, el indicador registró un valor de 98.08%, resultado que supera en 0.08 puntos porcentuales la meta programada de 98.00%, lo que representa un cumplimiento de 100.08% respecto de la meta establecida.  Es importante señalar que el volumen de solicitudes presenta variaciones mensuales a lo largo del ejercicio; por ello, el desempeño del indicador se evalúa con base en la meta acumulada al cierre del año, considerando el comportamiento observado durante todo el periodo.</t>
  </si>
  <si>
    <t xml:space="preserve">La variación presentada de 0.08 puntos porcentuales por encima de la meta programada 98%, lo que significa que de las 394,683 solicitudes recibidas al mes de mayo están  pendientes 7,585 de concluir con una resolución. </t>
  </si>
  <si>
    <t>Asimismo, se precisa que el denominador del indicador presenta una variación entre la meta ajustada y el avance registrado, derivada de un menor volumen de movimientos observado durante el periodo que se informa. No obstante, para efectos de la evaluación del desempeño, debe considerarse que este indicador presenta un comportamiento dinámico, sujeto a variaciones mensuales a lo largo del ejercicio, por lo que su valoración se realiza con base en el cumplimiento de la meta acumulada al cierre del año.  El indicador mide el desempeño acumulado durante el ejercicio y tiene como finalidad verificar que los procesos se concluyan oportunamente, en apego a los criterios y plazos establecidos.</t>
  </si>
  <si>
    <t xml:space="preserve">La variación presentada de 0.08 puntos porcentuales por encima de la meta programada 98%, lo que significa que de las 394,683 solicitudes recibidas al mes de mayo estan  pendientes 7,585 de concluir con una resolución. </t>
  </si>
  <si>
    <t>Al cierre de junio de 2026, el valor del indicador se ubicó en 98.68%, lo que representa un resultado 1.68 puntos porcentuales superior a la meta establecida de 97.00%. En consecuencia, se alcanzó un cumplimiento de 101.73% respecto de la meta programada.  El resultado obtenido se atribuye principalmente al monitoreo permanente de la oportunidad en el otorgamiento de pensiones nuevas, lo que permitió incrementar el número de solicitudes atendidas dentro de los plazos establecidos y fortalecer la eficiencia del proceso de resolución.</t>
  </si>
  <si>
    <t>El avance reportado muestra un cumplimiento de meta del 101.73%; lo que se traduce en un eficiente trámite de las pensiones nuevas. Esto ha permitido un efecto positivo en el indicador, con una mejor y oportuna atención de las solicitudes recibidas.</t>
  </si>
  <si>
    <t>Asimismo, se presentan las metas reales correspondientes al avance de la gestión financiera del periodo enero-junio de 2026. Al respecto, se precisa que el denominador del indicador está determinado por el total de pensiones nuevas atendidas.  La diferencia observada entre la meta programada y el resultado alcanzado obedece a que la unidad de medida utilizada para la evaluación corresponde al número de casos atendidos. En este sentido, debe considerarse que el indicador tiene un comportamiento acumulativo anual y que, durante el periodo que se informa, la demanda de trámites fue inferior a la estimada al inicio del ejercicio, lo que incidió en el volumen de casos registrados para la medición del indicador.</t>
  </si>
  <si>
    <t>Al cierre de junio de 2026, el indicador alcanzó un valor de 96.40%, quedando por debajo de la meta programada -0.60 puntos porcentuales y reflejando un nivel de cumplimiento del 99.38% respecto a la meta establecida.  El principal factor que contribuyó a este resultado fue un incremento en las solicitudes tramitadas lo que ocasion un leve  retraso en la atención de solicitudes de pensión dentro del plazo establecido.</t>
  </si>
  <si>
    <t>La variación presentada de -0.60 puntos porcentuales por debajo de la meta programada 97%, lo que significa que de las 59,648 solicitudes recibidas al mes de mayo 2,147 solicitudes se tramitaron fuera del tiempo.</t>
  </si>
  <si>
    <t>Asimismo, se presentan las metas reales correspondientes al avance de la gestión financiera del periodo enero-junio de 2026. Al respecto, se precisa que el denominador del indicador está determinado por el total de rentas vitalicias nuevas atendidas.  La diferencia observada entre la meta programada y el resultado alcanzado obedece a que la unidad de medida utilizada para la evaluación corresponde al número de casos atendidos. En este sentido, debe considerarse que el indicador tiene un comportamiento acumulativo anual y que, durante el periodo que se informa, la demanda de trámites de rentas vitalicias nuevas fue inferior a la estimada al inicio del ejercicio, lo que incidió en el volumen de casos registrados para la medición del indicador.</t>
  </si>
  <si>
    <t>Al cierre de junio de 2026, el indicador registró un valor de 88.51%, lo que representa una desviación de -6.49 puntos porcentuales respecto de la meta programada de 95.00%** y un nivel de cumplimiento de 93.17%.  No obstante, en comparación con el cierre del primer trimestre del año, el indicador mostró una recuperación significativa al pasar de 70.27% a 88.51%, lo que representa un incremento de 18.24 puntos porcentuales. Este resultado refleja el efecto favorable de las acciones implementadas para fortalecer el desempeño del indicador y mejorar la oportunidad en la atención de los procesos correspondientes</t>
  </si>
  <si>
    <t>Durante este periodo, se transfirieron 14,754 pagos de pensiones a las aseguradoras, de las cuales 13,068 fueron efectuadas en un plazo no mayor a cinco días después de la autorización.</t>
  </si>
  <si>
    <t>Al respecto, se precisa que el denominador de la meta alcanzada del indicador corresponde al total de solicitudes de transferencia de recursos para la contratación de rentas vitalicias y seguros de sobrevivencia recibidas durante el periodo. La diferencia entre el denominador considerado en la meta programada (14,612 casos) y el observado al cierre de junio (14,764 casos) obedece a que el volumen de solicitudes efectivamente recibidas fue superior al estimado al momento de la programación anual. Al tratarse de un indicador cuyo resultado depende de la demanda real de trámites, el denominador puede presentar variaciones respecto de lo previsto, derivadas del comportamiento efectivo de las solicitudes atendidas durante el ejercicio.   Si bien el incremento en el denominador representó un mayor volumen de solicitudes por atender, las acciones implementadas para fortalecer el proceso permitieron mejorar la oportunidad en las transferencias de recursos, lo que favoreció la recuperación del indicador respecto al primer trimestre del año, al pasar de 70.27% a 88.51%, aunque sin alcanzar aún la meta programada de 95.00%</t>
  </si>
  <si>
    <t>El avance reportado del promedio de 82.95 días naturales permitió alcanzar un porcentaje de cumplimiento de meta de 103.64% durante el periodo comprendido del primer semestre de 2026, lo que representó un resultado por arriba de la meta ajustada de 86.08 días naturales promedio. Los factores que contribuyeron al resultado reportado fueron la optimización de los procesos internos de seguimiento y control de los trámites, la administración de las cargas de trabajo, la revisión continua del estatus de los expedientes en trámite y la atención de asuntos que reunían las condiciones necesarias para su dictaminación.</t>
  </si>
  <si>
    <t>El logro obtenido permitió que las solicitudes de jubilación y pensión concluidas durante el primer semestre de 2026 fueran resueltas en un promedio de 82.95 días naturales, reduciendo los tiempos de atención respecto de la meta ajustada de 86.08 días naturales. Esto favoreció una atención más oportuna de los trámites y permitió alcanzar un cumplimiento de meta de 103.64%.</t>
  </si>
  <si>
    <t>Información reportada de enero a junio conforme a los registros administrativos de la División de Comisiones nacionales Mixtas Adscrita a la Coordinación de Relaciones Laborales, asimismo, es importante mencionar que la información reportada se trata de un avance acumulado. En complemento con el apartado de Causas: El seguimiento permanente de los expedientes y la coordinación entre las áreas involucradas contribuyeron a las actividades de análisis y dictaminación, favoreciendo la reducción de los tiempos de atención observada durante el primer semestre de 2026. Asimismo, la diferencia observada entre el denominador de la meta ajustada 5,252 y el denominador del avance 6,478, obedece a que la meta ajustada es una proyección, y el denominador del avance es lo real que se dictaminó conforme a las solicitudes de los trabajadores o beneficiarios que por voluntad y derecho propio soliciten alguna prestación del Régimen de Jubilaciones y Pensiones o Convenio Adicional para los Trabajadores de Nuevo Ingreso.</t>
  </si>
  <si>
    <t>La meta alcanzada fue de 68.74% y el porcentaje de cumplimiento fue de 137.48% puntos porcentuales comparando con la meta aprobada de 50%, es decir 37.48 puntos porcentuales mayor al cien por ciento. Los factores que contribuyeron al avance reportado fueron: al primer trimestre 2026 se incluyeron a nómina, 2,879 resoluciones de jubilación o pensión, entre aquellas emitidas por la Comisión Nacional Mixta de Jubilaciones y Pensiones y las que por algún motivo técnico operativo no pudieron ser incluidas en el mes de diciembre de 2025. Lo anterior, conforme al siguiente detalle: 1,098 para enero, 1,018 para febrero y 772 para marzo; siendo un promedio en el trimestre de 960 inclusiones; para el segundo trimestre, las inclusiones se comportaron de manera uniforme, en abril 908, en mayo 968 y en junio 993, con un promedio trimestral de 956 inclusiones.</t>
  </si>
  <si>
    <t>El resultado obtenido permitió observar que durante el 2do trimestres aunque se presentó una tendencia al alza en el número mensual de inclusiones, el promedio de inclusiones durante el 2do trimestre fue menor, lo que indica que el impacto del primer trimestre dejo de afectar las inclusiones.</t>
  </si>
  <si>
    <t>Se reportó información del periodo enero a junio del presente ejercicio fiscal 2026 de la División de Retiro Laboral adscrita a la Coordinación de Gestión de Recursos Humanos. Es importante mencionar, que el avance reportado refiere a un registro acumulado.</t>
  </si>
  <si>
    <t>El avance reportado de 75.97% permitió alcanzar un porcentaje de cumplimiento de meta de 143.26% durante el primer semestre de 2026, resultado que se ubicó por encima de la meta programada de 53.03. Los factores que contribuyeron al resultado obtenido se relacionan con el seguimiento de los trámites en proceso, la atención oportuna de los asuntos sometidos a revisión y la coordinación entre las áreas. Asimismo, durante el periodo que se reporta continuaban en trámite solicitudes del año 2025 que fueron concluidas exitosamente, contribuyendo al resultado obtenido.</t>
  </si>
  <si>
    <t>El logro obtenido permitió que el 75.97% de las solicitudes de jubilaciones y pensiones registradas durante el primer semestre de 2026 concluyeran exitosamente con el otorgamiento de la prestación solicitada, alcanzando un cumplimiento de meta de 143.26%. Cabe mencionar que, se identificó un número de expedientes en etapas avanzadas de análisis y programación para sesión, que se prevé concluyan en periodos subsecuentes.</t>
  </si>
  <si>
    <t>Información reportada de enero a junio conforme a los registros administrativos de la División de Comisiones nacionales Mixtas Adscrita a la Coordinación de Relaciones Laborales, asimismo, es importante mencionar que la información reportada se trata de un avance acumulado. La meta programada fue cumplida, considerando que dentro de los trámites concluidos se incluyeron solicitudes registradas en el año 2025 que fueron sometidas a consideración de la Comisión Nacional Mixta de Jubilaciones y Pensiones durante este periodo. Asimismo, la diferencia observada entre el denominador de la meta 12450 y el denominador del avance 8527 obedece a que la meta fue determinada con base en una proyección anual, mientras que el avance reportado refleja los trámites durante el primer semestre de 2026. En consecuencia, el denominador de la meta corresponde a una estimación anual cuyo comportamiento se observará al cierre del presente año 2026.</t>
  </si>
  <si>
    <t xml:space="preserve">Al mes de junio de 2026, el indicador alcanzó un valor de 95.40%, superando la meta establecida de 95% en 0.40 puntos porcentuales.  Esta mejora se atribuye principalmente a una mayor oportunidad en la gestión de trámites dentro del plazo establecido de 7 días. Logrando con esto un cumplimiento de la meta, el cual fue de 100.42%, </t>
  </si>
  <si>
    <t>El indicador refleja el cumplimiento de los plazos normativos.</t>
  </si>
  <si>
    <t>Al respecto, se precisa que el denominador de la meta alcanzada del indicador corresponde al total de trámites susceptibles de ser atendidos durante el periodo. La diferencia entre el denominador considerado para la meta programada (2,858,475 casos) y el registrado al cierre de junio (2,708,265 casos) obedece a que el volumen de trámites efectivamente recibidos fue inferior al estimado al momento de la programación anual. Dado que el comportamiento del indicador depende de la demanda real de los servicios, el universo de casos puede presentar variaciones respecto de las proyecciones iniciales. No obstante, la mejora en la oportunidad de atención de los trámites dentro del plazo establecido de siete días permitió alcanzar un resultado de 95.40%, superior a la meta de 95.00%, pese a haberse registrado un menor número de casos que los previstos.</t>
  </si>
  <si>
    <t>Al mes de junio de 2026, el indicador se ubico en un 99.92% presentando  una disminución de 0.08% respecto a la meta programada.  Esta variación se atribuye a un menor número de asegurados que recibieron incapacidades con subsidio con relación con la estimación prevista durante la planeación de la meta</t>
  </si>
  <si>
    <t>El valor del indicador se ubicó en 4,084,686 certificados por incapacidad temporal para el trabajo, lo que se traduce en una disminución del 0.08% respecto a la meta programada de 4,088,037 incapacidades.</t>
  </si>
  <si>
    <t>Es importante señalar que el desempeño del indicador se evalúa en función de la meta al cierre anual, por lo que es importante revisar el desempeño del mismo cada mes del ejercicio.</t>
  </si>
  <si>
    <t>Al cierre del periodo enero-junio de 2026, el indicador registró un avance de 49.02%, equivalente a un porcentaje de cumplimiento de 98.04% respecto de la meta programada de 50.00%. Este comportamiento se explica por la continuidad en el otorgamiento de actividades físicas y deportivas en las Unidades Operativas de Prestaciones Sociales, así como por las acciones de promoción de la actividad física y el deporte desarrolladas para fortalecer la participación de la población usuaria, manteniendo una amplia cobertura de los servicios durante el primer semestre del ejercicio.</t>
  </si>
  <si>
    <t>El desempeño observado permitió otorgar 4,412 actividades físicas y deportivas durante el periodo enero-junio de 2026 en las Unidades Operativas de Prestaciones Sociales. Estas acciones fortalecieron la disponibilidad de espacios para la práctica de la actividad física y el deporte, contribuyendo al bienestar de la población usuaria mediante la promoción de estilos de vida saludables.</t>
  </si>
  <si>
    <t>En complemento con el apartado de Causas, el resultado obtenido representa una diferencia de 88 actividades menos respecto de la meta programada para el periodo (4,500). Esta variación corresponde al comportamiento operativo observado en las Unidades Operativas de Prestaciones Sociales durante el primer semestre de 2026; no obstante, se mantuvo un porcentaje de cumplimiento cercano a la meta establecida para el otorgamiento de actividades físicas y deportivas.</t>
  </si>
  <si>
    <t>El avance reportado de 59.47% permitió un porcentaje de cumplimiento de meta de 104.74% para este periodo de reporte 2026, lo que implicó un avance superior a la meta programada del 56.78%. Los factores que contribuyeron al avance reportado fueron: la disponibilidad oportuna para aperturar los grupos a usuarios que solicitan informes en las diversas actividades de Promoción de la Salud y concretar la inscripción.</t>
  </si>
  <si>
    <t>El logro obtenido permitió un cumplimiento optimo de los recursos humanos y de las instalaciones disponibles para la apertura de 13,005 grupos de Promoción de la Salud.</t>
  </si>
  <si>
    <t>Los datos corresponden al periodo enero-junio de 2026, última información disponible se encuentra en el Sistema de Información de Prestaciones Sociales Institucionales (SIPSI).</t>
  </si>
  <si>
    <t>El avance reportado de 84.59% permitió un porcentaje de cumplimiento de meta de 281.97% para el periodo enero-junio del ejercicio fiscal 2026, lo que implicó un avance superior a la meta programada del 30.00%. Los factores que contribuyeron al avance reportado fueron: Seguimiento trimestral normativo de indicadores de cumplimiento en las Unidades Operativas de Prestaciones Sociales Institucionales, la asesoría permanente a los OOAD para el registro de calificaciones, lo que ha permitido una mayor control operativo para el cumplimiento de la eficiencia terminal.</t>
  </si>
  <si>
    <t>El resultado obtenido permite evidenciar el nivel de aprovechamiento de las personas usuarias en los cursos de capacitación y adiestramiento técnico, lo que refleja la efectividad de la capacitación y el compromiso de los participantes con su proceso de aprendizaje. El indicador incluye cursos y talleres sobre empleabilidad, en materia de Belleza, Corte y confección, Ingles, ofimática, Bisutería, Cocina y Panadería, Carpintería, instalaciones eléctricas e hidráulicas, ventas, contabilidad y telemarketing, entre otros.</t>
  </si>
  <si>
    <t>Los datos corresponden al periodo enero - junio de 2026, última información disponible en el Sistema de Información de Prestaciones Sociales Institucionales (SIPSI).</t>
  </si>
  <si>
    <t>El avance reportado de 31.08% permitió un porcentaje de cumplimiento de meta del 69.07% para el periodo enero-junio del ejercicio fiscal 2026. Los factores que contribuyeron al avance reportado fueron: El desarrollo de estrategias consolidadas de varios cursos, mismas que fueron puestas en ambiente productivo, previa solicitud del área solicitante, así como la búsqueda de nuevas alternativas de difusión. Los cursos en estrategias consolidadas se liberarán durante el bimestre junio-julio, esperando un impacto significativo en las inscripciones lo que contribuirá al cumplimiento de la meta.</t>
  </si>
  <si>
    <t>El incremento de eficiencia terminal de 4.33% superior al periodo anterior es consecuencia de la apertura de nuevos cursos, lo que permite medir el grado de conclusión y aprovechamiento de los cursos, reflejando la efectividad de la capacitación y el compromiso de los participantes con su proceso de aprendizaje.</t>
  </si>
  <si>
    <t>El avance reportado de 47.12% permitió un porcentaje de cumplimiento de la meta de 94.24% para el periodo enero - junio de 2026, lo que implicó un avance menor a la meta programada de 50.00%. Los factores que contribuyeron al avance por abajo de lo programado fueron: La terminación del programa Escenarios, en lo relativo a teatro y danza, el cual será reanudado en el segundo semestre de este año; asimismo, en el mismo periodo, se procederá a la implantación del Taller de Teatro en verano, para público infantil.</t>
  </si>
  <si>
    <t>Con el propósito de mejorar el logro obtenido, se revisan, de manera preventiva, los esfuerzos realizados para mejorar la difusión y promoción de la asistencia a funciones de teatro, además de promover un mayor incentivo para la asistencia a las actividades complementarias, relativas a los servicios de Desarrollo Cultural.</t>
  </si>
  <si>
    <t>Los datos corresponden al periodo enero-junio de 2026, última información disponible que se encuentra en el Sistema de Información de Prestaciones Sociales Institucionales (SIPSI).</t>
  </si>
  <si>
    <t>El avance reportado de 69.58% permitió un porcentaje de cumplimiento de meta de 139.16%, para el periodo enero - junio de 2026, lo que implicó un avance superior a la meta programada del 50.00%. Los factores que contribuyeron fueron: una mejor planeación y promoción de los criterios de las estrategias correspondientes a educación artística, de talleres de artesanías, y del Programa de Atención Social a la Salud, en su vertiente de Desarrollo Cultural, con base en su plantilla docente y de personas voluntarias.</t>
  </si>
  <si>
    <t>La meta obtenida permitió iniciar el manejo óptimo de la programación anual 2026 al registrar un mayor número de grupos: 3 mil 813 adicionales a los grupos programados, puestos a disposición de los inscritos a cursos y talleres de desarrollo cultural, a nivel nacional</t>
  </si>
  <si>
    <t xml:space="preserve">Los datos corresponden al periodo enero-junio 2026, última información disponible que se encuentra en el Sistema de Información de Prestaciones Sociales Institucionales (SIPSI). </t>
  </si>
  <si>
    <t>El avance reportado de 39.81% permitió un porcentaje de cumplimiento de 104.76% para el segundo trimestre de 2026 lo que representó un avance superior respecto a la meta programada de 38.00%. Los factores que contribuyeron al avance reportado fueron: el incremento en la demanda de los servicios de hospedaje en los Centros Vacacionales durante el periodo que se reporta, favorecido por la implementación de estrategias de promoción y comercialización, la difusión de la oferta de servicios a través de foros y eventos, medios institucionales y digitales, así como por la aplicación de esquemas de descuentos y beneficios de convenios de colaboración que incentivaron la contratación de los servicios de hospedaje.</t>
  </si>
  <si>
    <t>El resultado obtenido durante el segundo trimestre de 2026 permitió un mayor aprovechamiento de la capacidad instalada de hospedaje en los Centros Vacacionales, superando la meta en 1.813 puntos porcentuales equivalentes a 2,398 cuartos noches, contribuyendo a ampliar la atención de personas usuarias.</t>
  </si>
  <si>
    <t>El avance reportado de 62.28% permitió un porcentaje de cumplimiento de meta de 108.92% para este periodo de reporte 2026, lo que implicó un avance superior a la meta programada del 57.18%. Los factores que contribuyeron al avance reportado fueron: la continua promoción de los cursos y talleres de Promoción de la Salud dentro de las Unidades Operativas de Prestaciones Sociales Institucionales, así como tambien el trabajo en conjunto de la División de Promoción de la Salud con las demas áreas normativas de la Coordinación de Bienestar Social para la mejora de estrategias de difusión de los servicios a traves de comunicados y boletines institucionales.</t>
  </si>
  <si>
    <t>El logro obtenido permitió observar el manejo optimo del Programa Anual de Promoción de la Salud teniendo 164,616 inscritos que hacen uso de los cursos y talleres de Promoción de la Salud.</t>
  </si>
  <si>
    <t>Durante el periodo enero-junio de 2026, el indicador registró un avance de 59.04%, equivalente a un cumplimiento de 105.43% respecto de la meta programada de 56.00%. Este resultado se asocia a la consolidación de la oferta institucional de cursos y talleres de Cultura Física y Deporte en las Unidades Operativas de Prestaciones Sociales, así como al fortalecimiento de las acciones de difusión y promoción implementadas para incentivar la incorporación de la población usuaria a las diferentes disciplinas deportivas y de activación física.</t>
  </si>
  <si>
    <t>El resultado alcanzado permitió registrar 330,972 inscripciones en los cursos y talleres de Cultura Física y Deporte durante el periodo enero-junio de 2026. Lo anterior fortaleció el acceso de la población usuaria a servicios orientados a la práctica de la actividad física y el deporte, favoreciendo el desarrollo de hábitos saludables mediante actividades impartidas por personal con el perfil técnico y profesional correspondiente</t>
  </si>
  <si>
    <t>En complemento con el apartado de causas, el comportamiento del indicador refleja una participación superior a la prevista para el periodo, al registrarse 17,972 inscripciones adicionales respecto de la meta programada (313,000). Este resultado es consistente con el fortalecimiento de la oferta institucional y con las acciones de promoción implementadas en las Unidades Operativas de Prestaciones Sociales durante el primer semestre de 2026.</t>
  </si>
  <si>
    <t>El avance reportado permitió cubrir la demanda de cursos y talleres de la población derechohabiente y población abierta que asiste a las Unidades Operativas de Prestaciones Sociales y a través de las Plataformas educativas CLIMSS y EDUTK, el alcance fue de 0.91%, lo que permitió un porcentaje de cumplimiento de meta de 96.51% para el periodo enero-junio del ejercicio fiscal 2026, lo que representó un avance inferior a la meta de 4.57. Se contabilizaron 8 cursos mas en el mes de junio, lo que contabilizó 221 cursos, lo anterior en virtud de la demanda de las personas usuarias en los Centros de Seguridad Social y en las plataformas CLIMSS y EDUTK.</t>
  </si>
  <si>
    <t>La continuidad en la alineación y elaboración de cursos en materia de empleabilidad a estándares de competencia CONOCER para este 2026, permite contar con instrumentos acordes a la demanda de la población usuaria en los Centros de Seguridad Social y en materia del autocuidado de la salud, el alcance masivo a través de las plataformas CLIMSS y EDUTK, permite llegar a un mayor numero de usuarios.</t>
  </si>
  <si>
    <t>Los datos corresponden al periodo enero-junio de 2026, última información disponible se encuentra en el Sistema de Información de Prestaciones Sociales Institucionales (SIPSI) y en el Tablero de Información CLIMSS y EDUTK.</t>
  </si>
  <si>
    <t>Los Velatorios IMSS alcanzaron un avance de 3.40%, con un porcentaje de cumplimiento de la meta de 99.52% para el segundo trimestre de 2026, lo que implicó un decremento respecto a la meta programada de 3.90%. Los factores que contribuyeron al decremento reportado fueron: 1) Falta  de consolidación de contratación de paquetes integrales, derivado de que no se cuenta en servicios como embalsamado en domicilio por lo que se prefiere contratar con otras funerarias. 2) La contratación de proveedores de servicios subrogados, tales como cremación, embalsamado y traslados, se realizó durante los meses de abril - mayo. 3) Competencia desleal en los hospitales del IMSS, así como la falta de permiso para ingreso de los promotores a las instalaciones de los mismos.</t>
  </si>
  <si>
    <t>No se logró obtener el impacto esperado en la captación de los servicios; por la cual no se alcanzó la meta establecida.</t>
  </si>
  <si>
    <t>Se fortalecerá el seguimiento con unidades médicas para que se permita el ingreso a los promotores con la finalidad captar más finados.</t>
  </si>
  <si>
    <t>El avance reportado de 5.11%, permitió un porcentaje de cumplimiento de 102.05% para este segundo trimestre de 2026, con un avance mayor respecto a la meta programada de 3.00%. Los factores que contribuyeron al avance reportado fueron: el incremento en la demanda de los servicios que ofrecen los Centros Vacacionales, como resultado de la implementación de estrategias de promoción y comercialización, el fortalecimiento de la difusión en medios digitales e institucionales, la permanencia de esquemas de descuentos y convenios de colaboración, así como la oferta de actividades y servicios orientados a atraer un mayor número de personas usuarias.</t>
  </si>
  <si>
    <t>El incremento de 5.11% en el número de personas usuarias atendidas al segundo trimestre de 2026 respecto al segundo trimestre de 2025 permitió ampliar la cobertura de los servicios proporcionados por los Centros Vacacionales, favoreciendo un mayor aprovechamiento de la infraestructura instalada, fortaleciendo la presencia institucional de estos espacios y contribuyendo al cumplimiento de los objetivos orientados a proporcionar servicios recreativos, deportivos, de hospedaje y esparcimiento a un mayor número de personas usuarias.</t>
  </si>
  <si>
    <t>Los Velatorios IMSS obtuvieron un porcentaje de la meta del 104.45% para el periodo de enero-junio de 2026, lo que permitió un porcentaje de cumplimiento de 100.53%, e implicó un avance superior a la meta de 103.90%, toda vez, si bien es cierto que durante la pandemia por COVID-19 la práctica de Velación en Capilla fue prohibida en la actualidad la tendencia es favorable por este concepto, aunado a la promoción de las instalaciones de los Velatorios IMSS.</t>
  </si>
  <si>
    <t>Se obtuvo el impacto esperado en Velación en Capilla, por lo cual se alcanzó la meta establecida.</t>
  </si>
  <si>
    <t>Se continuará con el fortalecimiento de la promoción y difusión de los servicios funerarios entre la población derechohabiente del IMSS y público en general.</t>
  </si>
  <si>
    <t>Los Velatorios IMSS alcanzaron un avance de 102.26% para el segundo trimestre de 2026, con un porcentaje de cumplimiento de 98.87%, lo que implicó un decremento a la meta programada de 103.43%. Los factores que contribuyeron al avance reportado fueron: 1) Falta de contratación de servicios subrogados. 2) Falta de captación de finados procedentes de unidades médicas, toda vez que no se permite la entrada a los promotores a las unidades médicas.</t>
  </si>
  <si>
    <t>No se logró obtener el impacto esperado en la captación de finados; por la cual no se alcanzó la meta establecida.</t>
  </si>
  <si>
    <t>Se fortalecerá el seguimiento con unidades médicas para que se permita el ingreso a los promotores con la finalidad captar más finados por este medio.</t>
  </si>
  <si>
    <t>El avance reportado de 88.23% permitió un porcentaje de cumplimiento de meta de 176.46% para este segundo trimestre de 2026, lo que implicó un avance superior a la meta programada de 50.00%. Uno de los factores que contribuyeron al avance reportado fue la difusión puntual del Programa Anual de Trabajo de la Dirección de Prestaciones Económicas y Sociales 2026, mediante el oficio circular número 09521761/3000/199/2026 del 28 de abril del año en curso.</t>
  </si>
  <si>
    <t>El logro obtenido permitió confirmar el manejo adecuado del Programa de Gestión Cultural 2026, sumando la atención de 97 mil 86 personas inscritas al primer semestre de 2026, a los cursos y talleres de Desarrollo Cultural y al Programa de Atención Social a la Salud (PASS).</t>
  </si>
  <si>
    <t>Los datos corresponden al periodo enero-junio de 2026, última información disponible, la cual se encuentra en el Sistema de Información de Prestaciones Sociales Institucionales (SIPSI).</t>
  </si>
  <si>
    <t>En el periodo comprendido de enero a junio de 2026, el indicador registró un avance de 73.40%, equivalente a un porcentaje de cumplimiento de 146.80% respecto de la meta programada de 50.00%. Este resultado fue favorecido por la amplia participación de la población usuaria en la oferta institucional de cursos, talleres, eventos, clubes, ligas, campañas y pláticas de activación física y deporte, así como por el fortalecimiento de las acciones de promoción y difusión implementadas en las Unidades Operativas de Prestaciones Sociales.</t>
  </si>
  <si>
    <t>El cumplimiento registrado permitió alcanzar 660,591 inscripciones en las diferentes modalidades de servicios de Cultura Física y Deporte durante el periodo enero-junio de 2026. Este resultado amplió el acceso de la población usuaria a actividades de activación física y práctica deportiva, fortaleciendo la participación comunitaria y promoviendo estilos de vida saludables mediante la oferta institucional.</t>
  </si>
  <si>
    <t>El numerador alcanzado (660,591 inscripciones) fue superior al numerador programado para el periodo (450,000 inscripciones), como resultado de la mayor participación de la población usuaria en los cursos, talleres, eventos, clubes, ligas, campañas y pláticas de activación física y deporte. Este comportamiento refleja el fortalecimiento de las acciones de promoción y difusión implementadas en las Unidades Operativas de Prestaciones Sociales, así como el interés de la población por incorporarse a la oferta institucional durante el primer semestre de 2026.</t>
  </si>
  <si>
    <t>El avance reportado de 106.91% permitió un porcentaje de cumplimiento de meta de 213.82% para el periodo enero-junio del ejercicio fiscal 2026. lo que implicó un avance superior a la meta programada del 50.00%. Los factores que contribuyeron al avance reportado fueron: Se contó con materiales didácticos para los cursos de mayor demanda en materia de Belleza, carpintería, cocina, corte y confección y patronaje de prendas en 15 Unidades Operativas de Prestaciones Sociales Institucionales, además de  una mayor difusión de los cursos y talleres presenciales.</t>
  </si>
  <si>
    <t>El logro obtenido permite fortalecer los servicios que se ofrecen a las personas usuarias de 15 Unidades Operativas de Prestaciones Sociales Institucionales, al brindar una oferta de cursos y talleres con material didáctico acordes a la demanda de la población usuaria de la región, potenciando sus competencias técnicas.</t>
  </si>
  <si>
    <t>Los datos corresponden al periodo enero - junio de 2026, última información disponible se encuentra en el Sistema de Información de Prestaciones Sociales Institucionales (SIPSI).</t>
  </si>
  <si>
    <t>El avance reportado de 62.28% permitió un porcentaje de cumplimiento de meta de 108.92% para este periodo 2026, lo que implicó un avance superior a la meta programada del 57.18%. Los factores que contribuyeron al avance reportado fueron: el impulso de la Coordinación de Bienestar Social y la División de Promoción de la Salud de los cursos y talleres a traves de una mayor promoción y difusion mediante boletines y comunicados de los servicios que se otorgan en las Unidades Operativas de Prestaciones Sociales Institucionales.</t>
  </si>
  <si>
    <t>El logro obtenido permitió observar una mejor aplicación de los recursos; lo que permitio un cumplimiento mas oportuno de la inscripción a cursos de Promoción de la Salud. Lo anterior permitio una variación positiva respecto de la meta programada.</t>
  </si>
  <si>
    <t>El avance reportado de 48.03% permitió un porcentaje de cumplimiento de meta del 137.23% para el periodo enero-junio del ejercicio fiscal 2026. Los factores que contribuyeron al avance reportado fueron: difusión y participación de la población usuaria, mediante el uso de las redes sociales y la promoción por parte de cada OOAD; es importante mencionar que se realiza la búsqueda de nuevas alternativas de difusión. Se incluyen 39,946 inscritos a edutK y 325,075 de CLIMSS.</t>
  </si>
  <si>
    <t>Fortalece el autocuidado de la salud y el desarrollo de competencias para la empleabilidad de las personas usuarias que toman los cursos en la plataforma, llegando a más personas a través de programas virtuales.</t>
  </si>
  <si>
    <t xml:space="preserve">Los datos corresponden a la numeralia del Tablero de Información CLIMSS en el periodo enero-junio 2026 y al Sistema de Información de Prestaciones Sociales Institucionales (SIPSI). </t>
  </si>
  <si>
    <t>El avance reportado de 43.07%, permitió un porcentaje de cumplimiento de 130.52% para este segundo trimestre de 2026, con un avance mayor respecto a la meta programada de 33.00%. Los motivos que contribuyeron al avance reportado fueron: fortalecimiento de la estrategia de promoción digital de los Centros Vacacionales, mediante la difusión permanente de los servicios en los sitios institucionales, redes sociales, campañas digitales y otros medios electrónicos, lo que incrementó el número de personas usuarias que identificaron Internet como el principal medio por el cual conocieron los servicios.</t>
  </si>
  <si>
    <t>El resultado obtenido refleja el posicionamiento de los Centros Vacacionales en los medios digitales, considerando que del total de personas usuarias que respondieron la Encuesta de Calidad en el Servicio, el 43.07% se enteró por internet. Con esto se amplía el conocimiento de la oferta de servicios entre la población usuaria y contribuye a orientar las estrategias institucionales de promoción y difusión hacia los canales de comunicación con mayor alcance y efectividad.</t>
  </si>
  <si>
    <t>La diferencia entre el denominador del avance reportado y el denominador de la meta se explica por el incremento en la afluencia de personas usuarias a los Centros Vacacionales y a las acciones realizadas para promover su participación en la Encuesta, entre las que destacan la invitación directa del personal al concluir la prestación de los servicios, la difusión de la encuesta a través de medios electrónicos y códigos QR, así como el seguimiento al proceso de levantamiento.</t>
  </si>
  <si>
    <t>El avance reportado de 60.00% permitió un porcentaje de cumplimiento de meta de 100.00% para el periodo enero - junio 2026, lo que implicó un avance a la meta programada del 60.00%. Los factores que contribuyeron al avance reportado fueron: la oportuna actualización de los documentos normativos como manuales de prácticas y guías didácticas.</t>
  </si>
  <si>
    <t>El logro obtenido conlleva a una actualización del personal operativo para la impartición de las actividades de promoción de la salud.</t>
  </si>
  <si>
    <t>En complemento con el apartado de Causas y Efectos. Dichos documentos beneficiaron principalmente a la población adulta mayor, derechohabientes y población en general.</t>
  </si>
  <si>
    <t>El avance reportado de 46.43% permitió un porcentaje de cumplimiento de 110.55% para el segundo trimestre de 2026 lo que representó un avance mayor respecto a la meta establecida de 42.00%. Los factores que contribuyeron al avance reportado fueron: la implementación de estrategias de comercialización orientadas a incentivar el uso de tarifas preferenciales, la difusión permanente de los descuentos disponibles en foros, eventos, medios institucionales y digitales, así como el seguimiento a los convenios de colaboración y promociones comerciales que ampliaron el acceso de las personas usuarias a los beneficios ofrecidos por los Centros Vacacionales.</t>
  </si>
  <si>
    <t>El resultado obtenido durante el periodo reportado registró un avance de 46.43%, lo cual permitió ampliar el acceso de las personas usuarias a los servicios que ofrecen los Centros Vacacionales mediante tarifas preferenciales, favoreciendo una mayor utilización de la infraestructura turística y recreativa del Instituto.</t>
  </si>
  <si>
    <t>La diferencia entre los denominadores del avance reportado respecto al de la meta obedece a que el número de personas usuarias que visitaron los Centros Vacacionales durante el periodo fue superior al previsto al momento de establecer la meta, aunado al fortalecimiento de las acciones de promoción y difusión, la implementación de estrategias comerciales y la oferta de descuentos y convenios de colaboración, que favorecieron una mayor demanda de los servicios.</t>
  </si>
  <si>
    <t>Los Velatorios IMSS lograron un porcentaje de avance de 158.74%, con un porcentaje de cumplimiento de 152.74%, para el periodo enero-junio de 2026, lo que implicó un avance favorable de la meta programada siendo esta del 103.93%. Los factores que contribuyeron al cumplimiento de la meta fueron: La permanencia de los módulos de promoción de los servicios funerarios de los Velatorios IMSS en las Unidades Médicas de Segundo Nivel por autorización de la Dirección de Prestaciones Médicas del IMSS, así como partición en el programa Fortalecimiento de la Relación Tripartita de la Secretaria General, con la Coordinación Técnica de Enlace con Organizaciones, el cual consiste en llevar a cabo videoconferencias con empresas, sindicatos, confederaciones y asociaciones, donde participaron: 27 Empresas, Sindicato de Confederación Revolucionaria de Obreros y Campesinos (CROC), Sindicato Nacional de Trabajadores de la Industria de la Telecomunicación similares y Conexos de la República Mexicana, Sindicato de Petroquímica, Confederación de Cámaras Nacionales de Comercio (CONCANACO), Sindicato Único Nacional de Trabajadores de Telecomunicaciones de México (SINTITEL).</t>
  </si>
  <si>
    <t>Se logró dar cumplimiento a la meta establecida.</t>
  </si>
  <si>
    <t>(Total de casos nuevos de enfermedades crónico degenerativas) / (Población adscrita a médico familiar) X 100,000</t>
  </si>
  <si>
    <t>El avance obtenido de 30.44 para el segundo trimestre de 2026, implicó un cumplimiento de meta superior al 100% (152.20%), con respecto a la meta programada de 20. Los factores que contribuyeron al avance reportado fueron que se ha mantenido la revisión de casos de incapacidad prolongada revisados por los médicos generales de los servicios de Salud en el Trabajo en los subcomités.</t>
  </si>
  <si>
    <t>El logro obtenido de 10.44 puntos por arriba de  la meta establecida refleja una adecuada revisión de los casos con incapacidad prolongada revisados por Salud en el Trabajo, lo anterior por las estrategias  y supervisión que se han implementado a  los Subcomites para el control de la Incapacidad Temporal para el Trabajo en la revisión del listado Único de Incapacidades por los médicos generales en los servicios de salud en el trabajo, con la finalidad de ser susceptibles a reincorporación laboral durante el primer semestre de 2026</t>
  </si>
  <si>
    <t>El resultado obtenido de 1.06 para el segundo trimestre del 2026, nos da un cumplimiento del 117.78% en la tasa de incidencia de los riesgos de trabajo, la cual para este periodo es de 0.90.  Los factores que estuvieron relacionados con el avance en la tasa, es que los trabajadores  siguen al presentarse para solicitar la dictaminación de los riesgos de trabajo, son atendidos y los servicios de Salud en el Trabajo realizan la dictaminación de los accidentes y enfermedades de trabajo, sin embargo, los servicios de Salud en el Trabajo realizan la dictaminación de la ST-7 por accidente de trabajo a pesar de que el trabajador no se hubiera presentado a concluir el trámite de dictaminación del ST-7 o ST-9.</t>
  </si>
  <si>
    <t>El valor registrado (43.96%) supera la meta programada (40.00%), logrando un cumplimiento del 109.90% respecto a lo previsto (2,096 evaluaciones). Este cumplimiento se asocia a la intensificación de las solicitudes atendidas en campo, las cuales abarcan la evaluación integral de agentes físicos, químicos y ergonómicos. Además de dar cobertura a las empresas prioritarias del PRONAVT, la capacidad operativa absorbió con oportunidad requerimientos institucionales tales como estudios técnicos para centros IMSS y evaluaciones de apoyo a la dictaminación de enfermedades de trabajo.</t>
  </si>
  <si>
    <t xml:space="preserve">Con la información correspondiente a mayo de 2026, el porcentaje de cobertura a la seguridad social del IMSS, fue de 47.51%. La meta prevista se cumplió en 100.04%. Los factores que contribuyeron fueron el efecto que han tenido los esquemas de ampliación de la base que ha implementado el IMSS, los cuales facilitan la incorporación de sectores que tradicionalmente han sido relegados y excluidos de la seguridad social.  </t>
  </si>
  <si>
    <t>La LIF 2026, en su Artículo Vigésimo Tercero señala que: "El Instituto Mexicano del Seguro Social podrá reducir hasta el 100 por ciento del monto correspondiente a multas y recargos derivados de adeudos por concepto de cuotas obrero patronales a cargo de entes públicos, generados hasta el 31 de diciembre de 2025". Derivado de este beneficio se iniciaron negociaciones para la recuperación de los adeudos de los Entes Públicos de nueve Órganos de Operación Administrativa Desconcentrada (OOAD), los cuales suman 2,321 millones de pesos. Esta recuperación extraordinaria impacta en la recaudación secundaria, por lo que se solicitó a la UED el ajuste en la meta de este indicador. Con la meta ajustada, el porcentaje de cumplimiento es 108.4%.</t>
  </si>
  <si>
    <t>A la fecha la ampliación de la base de asegurados incluye a las personas trabajadoras del hogar y a las personas trabajadoras independientes. Las Personas Trabajadoras Independientes y las Personas Trabajadoras del Hogar cuentan con la cobertura de los cinco seguros del IMSS (Enfermedad y Maternidad; Riesgos de Trabajo; Invalidez y Vida; Retiro, Cesantía en Edad Avanzada y Vejez; Guarderías y Prestaciones Sociales) para ellos y sus beneficiarios legales.</t>
  </si>
  <si>
    <t>El Instituto difunde los programas de la ampliación de la base, para que más personas pueden incorporarse al régimen obligatorio y gocen de los beneficios que otorga la seguridad social. Se reportan puestos de trabajo vigentes al mes de junio.  Se reportan puestos de trabajo vigentes al mes de junio.</t>
  </si>
  <si>
    <t xml:space="preserve">En junio de 2026, el porcentaje de efectividad en actos de fiscalización fue de 96.05%. La meta prevista se cumplió en 101.64%. Este porcentaje refleja las acciones y estrategias del IMSS que están dirigidas a fomentar el cumplimiento de las obligaciones y desincentivar el uso de esquemas evasores.  </t>
  </si>
  <si>
    <t xml:space="preserve">Mayor recaudación con un menor número de actos. Con el intercambio de información con otras entidades y dependencias y con el apoyo de la analítica de datos se incrementó la percepción de riesgo, lo que ha tenido como resultado una fiscalización asertiva y eficaz. </t>
  </si>
  <si>
    <t>El objetivo es que los actos de fiscalización se realicen eficazmente. La diferencia entre el denominador de la meta alcanzada respecto de la meta programada, se debe a que se reporta el total de actos de fiscalización concluidos, de acuerdo al método de cálculo del indicador. Este número depende de la programación que realizan los Órganos de Operación Administrativa Desconcentrada en función de sus capacidades, disponibilidad de recursos y de la estrategia de inteligencia fiscal. Este número depende de los esquemas agresivos de evasión identificados y del tamaño de las empresas identificadas. Se reportan cifras acumuladas del periodo enero-junio.</t>
  </si>
  <si>
    <t>La diferencia entre el denominador de la meta alcanzada respecto de la meta programada, se debe a que se reporta el número de transacciones de asignación o localización de Número de Seguridad Social totales realizadas, de acuerdo al método de cálculo del indicador. Se reporta información acumulada del periodo enero-junio.</t>
  </si>
  <si>
    <t>El resultado permitió identificar áreas de oportunidad para fortalecer la calidad del servicio de guardería durante el segundo trimestre de 2026.</t>
  </si>
  <si>
    <t>Tasa de variación anual de satisfacción de los servicios de prestaciones institucionales.</t>
  </si>
  <si>
    <t>Los datos corresponden a la numeralia del Tablero de Información CLIMSS en el periodo enero-junio 2026.</t>
  </si>
  <si>
    <t xml:space="preserve">Información al periodo de enero-junio de 2026. Se obtuvo un logro de 120.75%, obteniendo un porcentaje de cumplimiento del 127.11% con relación a la meta programada para el periodo de enero-junio que es de 95.0%. Los factores que influyeron fueron: despliegue institucional y sectorial intensivo de vacunación, incremento de acciones de promoción y revisión de antecedentes de vacunación en unidades médicas de los tres niveles de atención. </t>
  </si>
  <si>
    <t>El logro al mes de enero-abril de 2026 es del 33.19%. Con respecto a la meta programada del 32.40% para el periodo de enero a junio de 2026, se alcanzó un porcentaje de cumplimiento del 102.44%. Los factores que influyeron en el cumplimiento de la meta fueron: Se emitió un oficio circular 1479 con fecha de 28 de noviembre del 2025 por la Coordinación de Unidades de Primer Nivel, para reforzar la Atención Integral del Sobrepeso y Obesidad por todas las categorías. Curso de inducción del 23 al 27 de febrero del 2026, dirigido a Coordinadores y Supervisores de Nutrición de 15 Órganos de Operación Administrativa Desconcentrada (OOAD), se fortalece la orientación alimentaria, así como la cobertura de medición de peso y talla en población derechohabiente, dentro de los temas incluidos. Se emitió un oficio circular 191 con fecha de 18 de febrero del 2026 por la Coordinación de Unidades de Primer Nivel, del día mundial de la Obesidad que se celebra el 4 de marzo, el cual fortalece todas las acciones de mejora contra este padecimiento. Se fortalece la atención nutricional que se otorga en Unidades de Primer Nivel por el PTDAM Figura G promotor de nutrición (181 plazas autorizadas). La estrategia de Vive saludable, Vive Feliz impulsada por presidencia y el IMSS, continua en 2026 para realizar acciones preventivas (evaluación del estado de nutrición) en escuelas primarias para beneficiar a niños, niñas y adolescentes.</t>
  </si>
  <si>
    <t>Otra - Porcentaje de obras concluidas</t>
  </si>
  <si>
    <t>(Número de hospitales concluidos en 2019-2024) / (Meta 2019-2024 de hospitales) * 100</t>
  </si>
  <si>
    <t>Porcentaje de estudios para definir la viabilidad del desarrollo de la Infraestructura para la asistencia y seguridad social de acuerdo con los autorizados en el Programa de Obras y su Equipamiento.</t>
  </si>
  <si>
    <t>[(Número de Comités Locales de Investigación en Salud activos en el Instituto Mexicano del Seguro Social en el periodo t) / (Total de Comités Locales de Investigación en Salud del Instituto Mexicano del Seguro Social en el periodo t)] x 100</t>
  </si>
  <si>
    <t>Al cierre de junio de 2026, el indicador alcanzó un cumplimiento de 106.46% respecto de la meta prevista de 80.0%. El resultado confirma que la mayor parte de los protocolos aprobados mantiene correspondencia con los problemas de salud que representan una carga relevante para la población atendida por el IMSS. Durante el periodo de reporte, los protocolos aprobados y vinculados con temas prioritarios registraron variaciones de +18.2% (+506), +4.5% (+142) y -13.2% (-499) respecto de los ejercicios 2023, 2024 y 2025, respectivamente. Por su parte, el total de protocolos aprobados presentó variaciones de +13.0% (+445), -1.6% (-63) y -20.1% (-969). Estos resultados muestran que el crecimiento relativo de los protocolos asociados a temas prioritarios fue superior al observado en el conjunto de protocolos aprobados. La investigación orientada a problemas prioritarios de salud fortalece la generación de evidencia útil para la práctica médica, la prevención de enfermedades, la evaluación de intervenciones y la toma de decisiones institucionales. Asimismo, favorece la identificación de alternativas para mejorar la calidad de la atención y el aprovechamiento de los recursos destinados a la prestación de servicios de salud. Los resultados obtenidos son consistentes con la estrategia institucional de promover investigación científica y desarrollo tecnológico con aplicación directa en los problemas que afectan con mayor frecuencia a la población derechohabiente.</t>
  </si>
  <si>
    <t>[[(Número de Títulos de Patente otorgados al IMSS acumulados durante el periodo t) / (Número de Títulos de Patente otorgados al IMSS acumulados durante el periodo t-k) ] - (1)] x 100; en dónde [(t-k) = (cierre del sexenio anterior)]</t>
  </si>
  <si>
    <t>[(Número de apoyos económicos complementarios otorgados a alumnos inscritos y vigentes en Programas Académicos de Maestría o Doctorado listados en el Programa Nacional de Posgrados de Calidad, en el periodo t) / (Número de apoyos económicos complementarios otorgados a alumnos inscritos y vigentes en Programas Académicos de Maestría o Doctorado listados en el Programa Nacional de Posgrados de Calidad, en el periodo t-1)] -1)]  x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</si>
</sst>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40" x14ac:knownFonts="1">
    <font>
      <sz val="11"/>
      <color theme="1"/>
      <name val="Calibri"/>
      <family val="2"/>
      <scheme val="minor"/>
    </font>
    <font>
      <sz val="11"/>
      <color theme="1"/>
      <name val="Calibri"/>
      <family val="2"/>
      <scheme val="minor"/>
    </font>
    <font>
      <sz val="11"/>
      <color theme="1"/>
      <name val="Montserrat"/>
      <family val="2"/>
    </font>
    <font>
      <u/>
      <sz val="11"/>
      <color theme="10"/>
      <name val="Montserrat"/>
      <family val="2"/>
    </font>
    <font>
      <b/>
      <sz val="10"/>
      <color rgb="FF000000"/>
      <name val="Noto Sans"/>
      <family val="2"/>
    </font>
    <font>
      <sz val="10"/>
      <color rgb="FF000000"/>
      <name val="Noto Sans"/>
      <family val="2"/>
    </font>
    <font>
      <sz val="11"/>
      <color theme="1"/>
      <name val="Noto Sans"/>
      <family val="2"/>
    </font>
    <font>
      <sz val="10"/>
      <color theme="1"/>
      <name val="Noto Sans"/>
      <family val="2"/>
    </font>
    <font>
      <b/>
      <sz val="10"/>
      <color rgb="FFFFFFFF"/>
      <name val="Noto Sans"/>
      <family val="2"/>
    </font>
    <font>
      <sz val="10"/>
      <color indexed="8"/>
      <name val="Noto Sans"/>
      <family val="2"/>
    </font>
    <font>
      <b/>
      <sz val="10"/>
      <color theme="0"/>
      <name val="Noto Sans"/>
      <family val="2"/>
    </font>
    <font>
      <sz val="10"/>
      <color theme="0"/>
      <name val="Noto Sans"/>
      <family val="2"/>
    </font>
    <font>
      <b/>
      <sz val="9"/>
      <color theme="0"/>
      <name val="Noto Sans"/>
      <family val="2"/>
    </font>
    <font>
      <u/>
      <sz val="11"/>
      <color theme="10"/>
      <name val="Noto Sans"/>
      <family val="2"/>
    </font>
    <font>
      <b/>
      <sz val="11"/>
      <color theme="1"/>
      <name val="Noto Sans"/>
      <family val="2"/>
    </font>
    <font>
      <b/>
      <sz val="10"/>
      <color rgb="FF000000"/>
      <name val="Noto Sans"/>
      <family val="2"/>
    </font>
    <font>
      <sz val="10"/>
      <color rgb="FF000000"/>
      <name val="Noto Sans"/>
      <family val="2"/>
    </font>
    <font>
      <sz val="16"/>
      <color rgb="FFFFFFFF"/>
      <name val="Montserrat ExtraBold"/>
    </font>
    <font>
      <b/>
      <sz val="16"/>
      <color rgb="FF808080"/>
      <name val="Montserrat ExtraBold"/>
    </font>
    <font>
      <sz val="14"/>
      <color rgb="FFFFFFFF"/>
      <name val="Montserrat ExtraBold"/>
    </font>
    <font>
      <b/>
      <sz val="16"/>
      <color rgb="FF808080"/>
      <name val="Noto Sans"/>
      <family val="2"/>
    </font>
    <font>
      <b/>
      <sz val="16"/>
      <color rgb="FFFFFFFF"/>
      <name val="Noto Sans"/>
      <family val="2"/>
    </font>
    <font>
      <sz val="10"/>
      <color theme="1"/>
      <name val="Noto Sans"/>
      <family val="2"/>
    </font>
    <font>
      <b/>
      <sz val="10"/>
      <color theme="0"/>
      <name val="Noto Sans"/>
      <family val="2"/>
    </font>
    <font>
      <b/>
      <sz val="16"/>
      <color indexed="9"/>
      <name val="Montserrat"/>
    </font>
    <font>
      <sz val="10"/>
      <color theme="1"/>
      <name val="Montserrat"/>
    </font>
    <font>
      <sz val="26"/>
      <color theme="1"/>
      <name val="Montserrat"/>
    </font>
    <font>
      <sz val="22"/>
      <color indexed="8"/>
      <name val="Montserrat"/>
    </font>
    <font>
      <b/>
      <sz val="10"/>
      <color theme="1"/>
      <name val="Montserrat"/>
    </font>
    <font>
      <b/>
      <sz val="10"/>
      <color theme="0"/>
      <name val="Montserrat"/>
    </font>
    <font>
      <u/>
      <sz val="10"/>
      <color theme="10"/>
      <name val="Montserrat"/>
    </font>
    <font>
      <b/>
      <sz val="9"/>
      <color rgb="FF000000"/>
      <name val="Montserrat"/>
    </font>
    <font>
      <b/>
      <i/>
      <sz val="10"/>
      <color theme="1"/>
      <name val="Montserrat"/>
    </font>
    <font>
      <b/>
      <sz val="16"/>
      <color indexed="9"/>
      <name val="Noto Sans"/>
      <family val="2"/>
    </font>
    <font>
      <sz val="26"/>
      <color theme="1"/>
      <name val="Noto Sans"/>
      <family val="2"/>
    </font>
    <font>
      <sz val="22"/>
      <color indexed="8"/>
      <name val="Noto Sans"/>
      <family val="2"/>
    </font>
    <font>
      <b/>
      <sz val="10"/>
      <color theme="1"/>
      <name val="Noto Sans"/>
      <family val="2"/>
    </font>
    <font>
      <b/>
      <i/>
      <sz val="10"/>
      <color theme="1"/>
      <name val="Noto Sans"/>
      <family val="2"/>
    </font>
    <font>
      <sz val="14"/>
      <color rgb="FFFFFFFF"/>
      <name val="Noto Sans"/>
      <family val="2"/>
    </font>
    <font>
      <u/>
      <sz val="10"/>
      <color theme="10"/>
      <name val="Noto Sans"/>
      <family val="2"/>
    </font>
  </fonts>
  <fills count="9">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D4C19C"/>
        <bgColor indexed="64"/>
      </patternFill>
    </fill>
    <fill>
      <patternFill patternType="solid">
        <fgColor theme="0" tint="-0.14999847407452621"/>
        <bgColor indexed="64"/>
      </patternFill>
    </fill>
    <fill>
      <patternFill patternType="solid">
        <fgColor rgb="FF245C4F"/>
        <bgColor indexed="64"/>
      </patternFill>
    </fill>
    <fill>
      <patternFill patternType="solid">
        <fgColor theme="0" tint="-0.34998626667073579"/>
        <bgColor indexed="64"/>
      </patternFill>
    </fill>
    <fill>
      <patternFill patternType="solid">
        <fgColor rgb="FF691C32"/>
        <bgColor indexed="64"/>
      </patternFill>
    </fill>
  </fills>
  <borders count="86">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3300"/>
      </left>
      <right style="thin">
        <color rgb="FF003300"/>
      </right>
      <top style="thin">
        <color rgb="FF003300"/>
      </top>
      <bottom style="thin">
        <color rgb="FF003300"/>
      </bottom>
      <diagonal/>
    </border>
    <border>
      <left/>
      <right/>
      <top/>
      <bottom style="medium">
        <color rgb="FF800000"/>
      </bottom>
      <diagonal/>
    </border>
    <border>
      <left style="thin">
        <color rgb="FF996600"/>
      </left>
      <right/>
      <top/>
      <bottom style="thin">
        <color rgb="FF996600"/>
      </bottom>
      <diagonal/>
    </border>
    <border>
      <left/>
      <right/>
      <top/>
      <bottom style="thin">
        <color rgb="FF996600"/>
      </bottom>
      <diagonal/>
    </border>
    <border>
      <left style="thin">
        <color theme="1" tint="0.499984740745262"/>
      </left>
      <right style="thin">
        <color theme="1" tint="0.499984740745262"/>
      </right>
      <top/>
      <bottom style="thin">
        <color theme="1" tint="0.499984740745262"/>
      </bottom>
      <diagonal/>
    </border>
    <border>
      <left style="thin">
        <color rgb="FF996600"/>
      </left>
      <right/>
      <top style="thin">
        <color rgb="FF996600"/>
      </top>
      <bottom/>
      <diagonal/>
    </border>
    <border>
      <left/>
      <right/>
      <top style="thin">
        <color rgb="FF996600"/>
      </top>
      <bottom/>
      <diagonal/>
    </border>
    <border>
      <left style="thin">
        <color theme="1" tint="0.499984740745262"/>
      </left>
      <right style="thin">
        <color theme="1" tint="0.499984740745262"/>
      </right>
      <top style="thin">
        <color theme="1" tint="0.499984740745262"/>
      </top>
      <bottom/>
      <diagonal/>
    </border>
    <border>
      <left style="thin">
        <color rgb="FF003300"/>
      </left>
      <right/>
      <top style="thin">
        <color rgb="FF003300"/>
      </top>
      <bottom style="thin">
        <color rgb="FF003300"/>
      </bottom>
      <diagonal/>
    </border>
    <border>
      <left/>
      <right/>
      <top style="thin">
        <color rgb="FF003300"/>
      </top>
      <bottom style="thin">
        <color rgb="FF003300"/>
      </bottom>
      <diagonal/>
    </border>
    <border>
      <left/>
      <right style="thin">
        <color rgb="FF003300"/>
      </right>
      <top style="thin">
        <color rgb="FF003300"/>
      </top>
      <bottom style="thin">
        <color rgb="FF003300"/>
      </bottom>
      <diagonal/>
    </border>
    <border>
      <left style="thin">
        <color theme="1" tint="0.249977111117893"/>
      </left>
      <right style="thin">
        <color theme="1" tint="0.249977111117893"/>
      </right>
      <top/>
      <bottom style="thin">
        <color theme="1" tint="0.249977111117893"/>
      </bottom>
      <diagonal/>
    </border>
    <border>
      <left/>
      <right/>
      <top style="thin">
        <color rgb="FF003300"/>
      </top>
      <bottom style="thin">
        <color rgb="FF000000"/>
      </bottom>
      <diagonal/>
    </border>
    <border>
      <left/>
      <right style="thin">
        <color theme="1" tint="0.499984740745262"/>
      </right>
      <top/>
      <bottom style="thin">
        <color rgb="FF996600"/>
      </bottom>
      <diagonal/>
    </border>
    <border>
      <left style="thin">
        <color rgb="FF996600"/>
      </left>
      <right/>
      <top style="thin">
        <color rgb="FF996600"/>
      </top>
      <bottom style="thin">
        <color rgb="FF996600"/>
      </bottom>
      <diagonal/>
    </border>
    <border>
      <left/>
      <right/>
      <top style="thin">
        <color rgb="FF996600"/>
      </top>
      <bottom style="thin">
        <color rgb="FF996600"/>
      </bottom>
      <diagonal/>
    </border>
    <border>
      <left/>
      <right style="thin">
        <color theme="1" tint="0.499984740745262"/>
      </right>
      <top style="thin">
        <color rgb="FF996600"/>
      </top>
      <bottom style="thin">
        <color rgb="FF996600"/>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460000"/>
      </left>
      <right style="thin">
        <color rgb="FF460000"/>
      </right>
      <top style="thin">
        <color rgb="FF460000"/>
      </top>
      <bottom style="thin">
        <color rgb="FF460000"/>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top style="thin">
        <color theme="1" tint="0.499984740745262"/>
      </top>
      <bottom/>
      <diagonal/>
    </border>
    <border>
      <left/>
      <right style="thin">
        <color theme="1" tint="0.499984740745262"/>
      </right>
      <top style="thin">
        <color rgb="FF996600"/>
      </top>
      <bottom/>
      <diagonal/>
    </border>
    <border>
      <left style="thin">
        <color theme="1" tint="0.499984740745262"/>
      </left>
      <right style="thin">
        <color theme="1" tint="0.499984740745262"/>
      </right>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rgb="FF460000"/>
      </left>
      <right style="thin">
        <color rgb="FF460000"/>
      </right>
      <top/>
      <bottom style="thin">
        <color rgb="FF460000"/>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medium">
        <color rgb="FF800000"/>
      </top>
      <bottom style="thin">
        <color rgb="FF000000"/>
      </bottom>
      <diagonal/>
    </border>
    <border>
      <left style="thin">
        <color rgb="FF003300"/>
      </left>
      <right/>
      <top/>
      <bottom style="medium">
        <color rgb="FF800000"/>
      </bottom>
      <diagonal/>
    </border>
    <border>
      <left style="thin">
        <color theme="1" tint="0.499984740745262"/>
      </left>
      <right/>
      <top style="thin">
        <color theme="1" tint="0.249977111117893"/>
      </top>
      <bottom/>
      <diagonal/>
    </border>
    <border>
      <left/>
      <right style="thin">
        <color theme="1" tint="0.499984740745262"/>
      </right>
      <top style="thin">
        <color theme="1" tint="0.249977111117893"/>
      </top>
      <bottom/>
      <diagonal/>
    </border>
    <border>
      <left/>
      <right style="thin">
        <color theme="1" tint="0.499984740745262"/>
      </right>
      <top style="thin">
        <color theme="1" tint="0.499984740745262"/>
      </top>
      <bottom/>
      <diagonal/>
    </border>
    <border>
      <left style="thin">
        <color theme="1" tint="0.499984740745262"/>
      </left>
      <right/>
      <top/>
      <bottom/>
      <diagonal/>
    </border>
    <border>
      <left/>
      <right style="thin">
        <color theme="1" tint="0.499984740745262"/>
      </right>
      <top/>
      <bottom/>
      <diagonal/>
    </border>
    <border>
      <left style="thin">
        <color rgb="FF8A5C00"/>
      </left>
      <right/>
      <top style="thin">
        <color rgb="FF8A5C00"/>
      </top>
      <bottom/>
      <diagonal/>
    </border>
    <border>
      <left/>
      <right/>
      <top style="thin">
        <color rgb="FF8A5C00"/>
      </top>
      <bottom/>
      <diagonal/>
    </border>
    <border>
      <left/>
      <right style="thin">
        <color rgb="FF8A5C00"/>
      </right>
      <top style="thin">
        <color rgb="FF8A5C00"/>
      </top>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rgb="FF003300"/>
      </left>
      <right/>
      <top/>
      <bottom style="thin">
        <color rgb="FF8A5C00"/>
      </bottom>
      <diagonal/>
    </border>
    <border>
      <left/>
      <right/>
      <top/>
      <bottom style="thin">
        <color rgb="FF8A5C00"/>
      </bottom>
      <diagonal/>
    </border>
    <border>
      <left style="thin">
        <color theme="1" tint="0.499984740745262"/>
      </left>
      <right style="thin">
        <color theme="1" tint="0.499984740745262"/>
      </right>
      <top style="thin">
        <color theme="1" tint="0.249977111117893"/>
      </top>
      <bottom/>
      <diagonal/>
    </border>
    <border>
      <left style="thin">
        <color theme="1" tint="0.499984740745262"/>
      </left>
      <right/>
      <top style="thin">
        <color theme="0" tint="-0.499984740745262"/>
      </top>
      <bottom/>
      <diagonal/>
    </border>
    <border>
      <left/>
      <right style="thin">
        <color theme="1" tint="0.499984740745262"/>
      </right>
      <top style="thin">
        <color theme="0" tint="-0.499984740745262"/>
      </top>
      <bottom/>
      <diagonal/>
    </border>
    <border>
      <left style="thin">
        <color theme="1" tint="0.499984740745262"/>
      </left>
      <right style="thin">
        <color theme="1" tint="0.499984740745262"/>
      </right>
      <top style="thin">
        <color theme="0" tint="-0.499984740745262"/>
      </top>
      <bottom/>
      <diagonal/>
    </border>
    <border>
      <left style="thin">
        <color theme="1" tint="0.499984740745262"/>
      </left>
      <right style="thin">
        <color theme="1" tint="0.499984740745262"/>
      </right>
      <top style="thin">
        <color theme="1" tint="0.499984740745262"/>
      </top>
      <bottom style="thin">
        <color theme="0" tint="-0.499984740745262"/>
      </bottom>
      <diagonal/>
    </border>
    <border>
      <left style="thin">
        <color rgb="FF996600"/>
      </left>
      <right/>
      <top style="thin">
        <color rgb="FF996600"/>
      </top>
      <bottom style="thin">
        <color rgb="FF003300"/>
      </bottom>
      <diagonal/>
    </border>
    <border>
      <left/>
      <right/>
      <top style="thin">
        <color rgb="FF996600"/>
      </top>
      <bottom style="thin">
        <color rgb="FF003300"/>
      </bottom>
      <diagonal/>
    </border>
    <border>
      <left/>
      <right style="thin">
        <color theme="1" tint="0.499984740745262"/>
      </right>
      <top style="thin">
        <color rgb="FF996600"/>
      </top>
      <bottom style="thin">
        <color rgb="FF003300"/>
      </bottom>
      <diagonal/>
    </border>
    <border>
      <left style="thin">
        <color theme="1" tint="0.499984740745262"/>
      </left>
      <right/>
      <top style="thin">
        <color theme="1" tint="0.499984740745262"/>
      </top>
      <bottom style="thin">
        <color theme="0" tint="-0.499984740745262"/>
      </bottom>
      <diagonal/>
    </border>
    <border>
      <left/>
      <right style="thin">
        <color theme="1" tint="0.499984740745262"/>
      </right>
      <top style="thin">
        <color theme="1" tint="0.499984740745262"/>
      </top>
      <bottom style="thin">
        <color theme="0" tint="-0.499984740745262"/>
      </bottom>
      <diagonal/>
    </border>
    <border>
      <left/>
      <right/>
      <top style="thin">
        <color theme="1" tint="0.499984740745262"/>
      </top>
      <bottom style="thin">
        <color theme="0" tint="-0.499984740745262"/>
      </bottom>
      <diagonal/>
    </border>
    <border>
      <left style="thin">
        <color theme="1" tint="0.499984740745262"/>
      </left>
      <right/>
      <top style="thin">
        <color theme="1" tint="0.499984740745262"/>
      </top>
      <bottom style="thin">
        <color indexed="64"/>
      </bottom>
      <diagonal/>
    </border>
    <border>
      <left/>
      <right style="thin">
        <color theme="1" tint="0.499984740745262"/>
      </right>
      <top style="thin">
        <color theme="1" tint="0.499984740745262"/>
      </top>
      <bottom style="thin">
        <color indexed="64"/>
      </bottom>
      <diagonal/>
    </border>
    <border>
      <left/>
      <right/>
      <top style="thin">
        <color theme="1" tint="0.499984740745262"/>
      </top>
      <bottom style="thin">
        <color indexed="64"/>
      </bottom>
      <diagonal/>
    </border>
    <border>
      <left style="thin">
        <color theme="1" tint="0.499984740745262"/>
      </left>
      <right/>
      <top style="thin">
        <color rgb="FF000000"/>
      </top>
      <bottom style="thin">
        <color theme="1" tint="0.499984740745262"/>
      </bottom>
      <diagonal/>
    </border>
    <border>
      <left style="thin">
        <color theme="1" tint="0.499984740745262"/>
      </left>
      <right/>
      <top style="thin">
        <color theme="1" tint="0.499984740745262"/>
      </top>
      <bottom style="thin">
        <color rgb="FF000000"/>
      </bottom>
      <diagonal/>
    </border>
    <border>
      <left style="thin">
        <color theme="0" tint="-0.499984740745262"/>
      </left>
      <right/>
      <top style="thin">
        <color theme="0" tint="-0.499984740745262"/>
      </top>
      <bottom style="thin">
        <color rgb="FF003300"/>
      </bottom>
      <diagonal/>
    </border>
    <border>
      <left/>
      <right style="thin">
        <color theme="0" tint="-0.499984740745262"/>
      </right>
      <top style="thin">
        <color theme="0" tint="-0.499984740745262"/>
      </top>
      <bottom style="thin">
        <color rgb="FF003300"/>
      </bottom>
      <diagonal/>
    </border>
    <border>
      <left style="thin">
        <color theme="0" tint="-0.499984740745262"/>
      </left>
      <right/>
      <top style="thin">
        <color rgb="FF003300"/>
      </top>
      <bottom style="thin">
        <color theme="0" tint="-0.499984740745262"/>
      </bottom>
      <diagonal/>
    </border>
    <border>
      <left/>
      <right style="thin">
        <color theme="0" tint="-0.499984740745262"/>
      </right>
      <top style="thin">
        <color rgb="FF003300"/>
      </top>
      <bottom style="thin">
        <color theme="0" tint="-0.499984740745262"/>
      </bottom>
      <diagonal/>
    </border>
    <border>
      <left/>
      <right/>
      <top style="thin">
        <color rgb="FF003300"/>
      </top>
      <bottom style="thin">
        <color theme="0" tint="-0.499984740745262"/>
      </bottom>
      <diagonal/>
    </border>
    <border>
      <left/>
      <right/>
      <top style="thin">
        <color theme="0" tint="-0.499984740745262"/>
      </top>
      <bottom style="thin">
        <color rgb="FF0033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theme="1" tint="0.499984740745262"/>
      </top>
      <bottom style="thin">
        <color rgb="FF003300"/>
      </bottom>
      <diagonal/>
    </border>
    <border>
      <left/>
      <right style="thin">
        <color indexed="64"/>
      </right>
      <top style="thin">
        <color theme="1" tint="0.499984740745262"/>
      </top>
      <bottom style="thin">
        <color rgb="FF000000"/>
      </bottom>
      <diagonal/>
    </border>
    <border>
      <left/>
      <right style="thin">
        <color theme="1" tint="0.499984740745262"/>
      </right>
      <top style="thin">
        <color rgb="FF000000"/>
      </top>
      <bottom style="thin">
        <color theme="1" tint="0.499984740745262"/>
      </bottom>
      <diagonal/>
    </border>
    <border>
      <left style="thin">
        <color theme="1" tint="0.499984740745262"/>
      </left>
      <right style="thin">
        <color theme="1" tint="0.499984740745262"/>
      </right>
      <top style="thin">
        <color indexed="64"/>
      </top>
      <bottom style="thin">
        <color theme="1" tint="0.499984740745262"/>
      </bottom>
      <diagonal/>
    </border>
    <border>
      <left style="thin">
        <color rgb="FF003300"/>
      </left>
      <right/>
      <top/>
      <bottom/>
      <diagonal/>
    </border>
    <border>
      <left style="thin">
        <color theme="1" tint="0.499984740745262"/>
      </left>
      <right style="thin">
        <color theme="1" tint="0.499984740745262"/>
      </right>
      <top style="thin">
        <color theme="1" tint="0.499984740745262"/>
      </top>
      <bottom style="thin">
        <color indexed="64"/>
      </bottom>
      <diagonal/>
    </border>
    <border>
      <left style="thin">
        <color rgb="FF003300"/>
      </left>
      <right style="thin">
        <color rgb="FF003300"/>
      </right>
      <top style="thin">
        <color rgb="FF003300"/>
      </top>
      <bottom/>
      <diagonal/>
    </border>
    <border>
      <left style="thin">
        <color rgb="FF003300"/>
      </left>
      <right style="thin">
        <color rgb="FF003300"/>
      </right>
      <top/>
      <bottom style="thin">
        <color rgb="FF003300"/>
      </bottom>
      <diagonal/>
    </border>
  </borders>
  <cellStyleXfs count="8">
    <xf numFmtId="0" fontId="0" fillId="0" borderId="0"/>
    <xf numFmtId="0" fontId="3" fillId="0" borderId="0" applyNumberFormat="0" applyFill="0" applyBorder="0" applyAlignment="0" applyProtection="0"/>
    <xf numFmtId="0" fontId="1" fillId="0" borderId="0"/>
    <xf numFmtId="0" fontId="2"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1" fillId="0" borderId="0"/>
  </cellStyleXfs>
  <cellXfs count="285">
    <xf numFmtId="0" fontId="0" fillId="0" borderId="0" xfId="0"/>
    <xf numFmtId="0" fontId="0" fillId="0" borderId="0" xfId="0" applyAlignment="1">
      <alignment vertical="center"/>
    </xf>
    <xf numFmtId="0" fontId="6" fillId="0" borderId="0" xfId="0" applyFont="1" applyAlignment="1">
      <alignment vertical="center"/>
    </xf>
    <xf numFmtId="0" fontId="7" fillId="0" borderId="0" xfId="0" applyFont="1" applyAlignment="1">
      <alignment vertical="center"/>
    </xf>
    <xf numFmtId="0" fontId="6" fillId="0" borderId="0" xfId="2" applyFont="1" applyAlignment="1">
      <alignment vertical="center"/>
    </xf>
    <xf numFmtId="0" fontId="4" fillId="2" borderId="5" xfId="0" applyFont="1" applyFill="1" applyBorder="1" applyAlignment="1">
      <alignment horizontal="right" vertical="center" wrapText="1"/>
    </xf>
    <xf numFmtId="0" fontId="13" fillId="0" borderId="0" xfId="1" quotePrefix="1"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2" fontId="0" fillId="0" borderId="0" xfId="0" applyNumberFormat="1" applyAlignment="1">
      <alignment horizontal="center" vertical="center"/>
    </xf>
    <xf numFmtId="0" fontId="7" fillId="0" borderId="0" xfId="0" applyFont="1" applyAlignment="1">
      <alignment horizontal="center" vertical="center"/>
    </xf>
    <xf numFmtId="0" fontId="7" fillId="0" borderId="0" xfId="2" applyFont="1" applyAlignment="1">
      <alignment vertical="center"/>
    </xf>
    <xf numFmtId="10" fontId="7" fillId="0" borderId="0" xfId="5" applyNumberFormat="1" applyFont="1" applyAlignment="1">
      <alignment vertical="center"/>
    </xf>
    <xf numFmtId="0" fontId="1" fillId="0" borderId="0" xfId="2" applyAlignment="1">
      <alignment vertical="center"/>
    </xf>
    <xf numFmtId="0" fontId="1" fillId="0" borderId="0" xfId="2"/>
    <xf numFmtId="0" fontId="4" fillId="5" borderId="5" xfId="0" applyFont="1" applyFill="1" applyBorder="1" applyAlignment="1">
      <alignment horizontal="right" vertical="center" wrapText="1"/>
    </xf>
    <xf numFmtId="0" fontId="6" fillId="0" borderId="0" xfId="0" applyFont="1" applyAlignment="1">
      <alignment vertical="center" wrapText="1"/>
    </xf>
    <xf numFmtId="2" fontId="6" fillId="0" borderId="0" xfId="0" applyNumberFormat="1" applyFont="1" applyAlignment="1">
      <alignment horizontal="center" vertical="center"/>
    </xf>
    <xf numFmtId="0" fontId="10" fillId="6" borderId="6" xfId="0" applyFont="1" applyFill="1" applyBorder="1" applyAlignment="1">
      <alignment horizontal="center" vertical="center" wrapText="1"/>
    </xf>
    <xf numFmtId="0" fontId="4" fillId="3" borderId="27" xfId="0" applyFont="1" applyFill="1" applyBorder="1" applyAlignment="1">
      <alignment vertical="center" wrapText="1"/>
    </xf>
    <xf numFmtId="0" fontId="4" fillId="0" borderId="27" xfId="0" applyFont="1" applyBorder="1" applyAlignment="1">
      <alignment vertical="center" wrapText="1"/>
    </xf>
    <xf numFmtId="0" fontId="4" fillId="2" borderId="27" xfId="0" applyFont="1" applyFill="1" applyBorder="1" applyAlignment="1">
      <alignment vertical="center" wrapText="1"/>
    </xf>
    <xf numFmtId="0" fontId="4" fillId="2" borderId="31" xfId="0" applyFont="1" applyFill="1" applyBorder="1" applyAlignment="1">
      <alignment vertical="center" wrapText="1"/>
    </xf>
    <xf numFmtId="0" fontId="7" fillId="0" borderId="26" xfId="0" applyFont="1" applyBorder="1" applyAlignment="1">
      <alignment vertical="center"/>
    </xf>
    <xf numFmtId="0" fontId="4" fillId="5" borderId="10" xfId="0" applyFont="1" applyFill="1" applyBorder="1" applyAlignment="1">
      <alignment vertical="center" wrapText="1"/>
    </xf>
    <xf numFmtId="0" fontId="4" fillId="2" borderId="23" xfId="0" applyFont="1" applyFill="1" applyBorder="1" applyAlignment="1">
      <alignment horizontal="right" vertical="center" wrapText="1"/>
    </xf>
    <xf numFmtId="0" fontId="4" fillId="5" borderId="13" xfId="0" applyFont="1" applyFill="1" applyBorder="1" applyAlignment="1">
      <alignment vertical="center" wrapText="1"/>
    </xf>
    <xf numFmtId="0" fontId="4" fillId="5" borderId="23" xfId="0" applyFont="1" applyFill="1" applyBorder="1" applyAlignment="1">
      <alignment vertical="center" wrapText="1"/>
    </xf>
    <xf numFmtId="0" fontId="4" fillId="5" borderId="23" xfId="0" applyFont="1" applyFill="1" applyBorder="1" applyAlignment="1">
      <alignment horizontal="justify" vertical="center" wrapText="1"/>
    </xf>
    <xf numFmtId="0" fontId="22" fillId="0" borderId="0" xfId="0" applyFont="1" applyAlignment="1">
      <alignment vertical="center"/>
    </xf>
    <xf numFmtId="0" fontId="15" fillId="5" borderId="13" xfId="0" applyFont="1" applyFill="1" applyBorder="1" applyAlignment="1">
      <alignment vertical="center" wrapText="1"/>
    </xf>
    <xf numFmtId="0" fontId="15" fillId="2" borderId="23" xfId="0" applyFont="1" applyFill="1" applyBorder="1" applyAlignment="1">
      <alignment horizontal="right" vertical="center" wrapText="1"/>
    </xf>
    <xf numFmtId="0" fontId="15" fillId="5" borderId="10" xfId="0" applyFont="1" applyFill="1" applyBorder="1" applyAlignment="1">
      <alignment vertical="center" wrapText="1"/>
    </xf>
    <xf numFmtId="44" fontId="7" fillId="3" borderId="10" xfId="4" applyFont="1" applyFill="1" applyBorder="1" applyAlignment="1">
      <alignment horizontal="right" vertical="center"/>
    </xf>
    <xf numFmtId="44" fontId="7" fillId="3" borderId="13" xfId="4" applyFont="1" applyFill="1" applyBorder="1" applyAlignment="1">
      <alignment horizontal="right" vertical="center"/>
    </xf>
    <xf numFmtId="4" fontId="7" fillId="3" borderId="10" xfId="0" applyNumberFormat="1" applyFont="1" applyFill="1" applyBorder="1" applyAlignment="1">
      <alignment horizontal="center" vertical="center"/>
    </xf>
    <xf numFmtId="4" fontId="7" fillId="3" borderId="30" xfId="0" applyNumberFormat="1" applyFont="1" applyFill="1" applyBorder="1" applyAlignment="1">
      <alignment horizontal="center" vertical="center"/>
    </xf>
    <xf numFmtId="0" fontId="15" fillId="5" borderId="23" xfId="0" applyFont="1" applyFill="1" applyBorder="1" applyAlignment="1">
      <alignment vertical="center" wrapText="1"/>
    </xf>
    <xf numFmtId="0" fontId="22" fillId="0" borderId="0" xfId="0" applyFont="1" applyAlignment="1">
      <alignment horizontal="center" vertical="center"/>
    </xf>
    <xf numFmtId="0" fontId="22" fillId="3" borderId="0" xfId="0" applyFont="1" applyFill="1" applyAlignment="1">
      <alignment horizontal="center" vertical="center"/>
    </xf>
    <xf numFmtId="0" fontId="7" fillId="0" borderId="0" xfId="0" applyFont="1" applyAlignment="1">
      <alignment horizontal="justify" vertical="center"/>
    </xf>
    <xf numFmtId="0" fontId="22" fillId="0" borderId="0" xfId="0" applyFont="1" applyAlignment="1">
      <alignment horizontal="justify" vertical="center"/>
    </xf>
    <xf numFmtId="0" fontId="1" fillId="3" borderId="0" xfId="2" applyFill="1" applyAlignment="1">
      <alignment vertical="center"/>
    </xf>
    <xf numFmtId="0" fontId="1" fillId="3" borderId="0" xfId="2" applyFill="1"/>
    <xf numFmtId="0" fontId="25" fillId="3" borderId="0" xfId="2" applyFont="1" applyFill="1"/>
    <xf numFmtId="0" fontId="29" fillId="4" borderId="46" xfId="3" applyFont="1" applyFill="1" applyBorder="1" applyAlignment="1">
      <alignment horizontal="center" vertical="center" wrapText="1"/>
    </xf>
    <xf numFmtId="0" fontId="29" fillId="4" borderId="47" xfId="3" applyFont="1" applyFill="1" applyBorder="1" applyAlignment="1">
      <alignment horizontal="center" vertical="center" wrapText="1"/>
    </xf>
    <xf numFmtId="0" fontId="29" fillId="4" borderId="48" xfId="3" applyFont="1" applyFill="1" applyBorder="1" applyAlignment="1">
      <alignment horizontal="center" vertical="center" wrapText="1"/>
    </xf>
    <xf numFmtId="0" fontId="30" fillId="3" borderId="49" xfId="1" applyFont="1" applyFill="1" applyBorder="1" applyAlignment="1">
      <alignment horizontal="center" vertical="center"/>
    </xf>
    <xf numFmtId="0" fontId="25" fillId="0" borderId="50" xfId="3" applyFont="1" applyBorder="1" applyAlignment="1">
      <alignment horizontal="justify" vertical="center" wrapText="1"/>
    </xf>
    <xf numFmtId="0" fontId="25" fillId="0" borderId="50" xfId="3" applyFont="1" applyBorder="1" applyAlignment="1">
      <alignment horizontal="center" vertical="center"/>
    </xf>
    <xf numFmtId="0" fontId="25" fillId="0" borderId="0" xfId="3" applyFont="1" applyAlignment="1">
      <alignment vertical="center"/>
    </xf>
    <xf numFmtId="0" fontId="25" fillId="0" borderId="50" xfId="3" applyFont="1" applyBorder="1" applyAlignment="1">
      <alignment vertical="center" wrapText="1"/>
    </xf>
    <xf numFmtId="0" fontId="25" fillId="0" borderId="50" xfId="3" applyFont="1" applyBorder="1" applyAlignment="1">
      <alignment horizontal="justify" vertical="center"/>
    </xf>
    <xf numFmtId="0" fontId="25" fillId="0" borderId="51" xfId="3" applyFont="1" applyBorder="1" applyAlignment="1">
      <alignment horizontal="center" vertical="center"/>
    </xf>
    <xf numFmtId="0" fontId="25" fillId="3" borderId="50" xfId="3" applyFont="1" applyFill="1" applyBorder="1" applyAlignment="1">
      <alignment horizontal="justify" vertical="center" wrapText="1"/>
    </xf>
    <xf numFmtId="0" fontId="25" fillId="3" borderId="50" xfId="3" applyFont="1" applyFill="1" applyBorder="1" applyAlignment="1">
      <alignment horizontal="center" vertical="center"/>
    </xf>
    <xf numFmtId="0" fontId="25" fillId="3" borderId="50" xfId="3" applyFont="1" applyFill="1" applyBorder="1" applyAlignment="1">
      <alignment horizontal="justify" vertical="center"/>
    </xf>
    <xf numFmtId="0" fontId="25" fillId="3" borderId="51" xfId="3" applyFont="1" applyFill="1" applyBorder="1" applyAlignment="1">
      <alignment horizontal="center" vertical="center"/>
    </xf>
    <xf numFmtId="0" fontId="25" fillId="3" borderId="0" xfId="3" applyFont="1" applyFill="1" applyAlignment="1">
      <alignment vertical="center"/>
    </xf>
    <xf numFmtId="0" fontId="6" fillId="3" borderId="0" xfId="2" applyFont="1" applyFill="1" applyAlignment="1">
      <alignment vertical="center"/>
    </xf>
    <xf numFmtId="0" fontId="6" fillId="0" borderId="0" xfId="0" applyFont="1" applyAlignment="1">
      <alignment horizontal="center" vertical="center" wrapText="1"/>
    </xf>
    <xf numFmtId="0" fontId="27" fillId="3" borderId="0" xfId="2" applyFont="1" applyFill="1" applyAlignment="1">
      <alignment vertical="center"/>
    </xf>
    <xf numFmtId="2" fontId="4" fillId="2" borderId="23" xfId="0" applyNumberFormat="1" applyFont="1" applyFill="1" applyBorder="1" applyAlignment="1">
      <alignment horizontal="right" vertical="center" wrapText="1"/>
    </xf>
    <xf numFmtId="0" fontId="6" fillId="3" borderId="0" xfId="2" applyFont="1" applyFill="1"/>
    <xf numFmtId="0" fontId="7" fillId="3" borderId="0" xfId="2" applyFont="1" applyFill="1"/>
    <xf numFmtId="0" fontId="35" fillId="3" borderId="0" xfId="2" applyFont="1" applyFill="1" applyAlignment="1">
      <alignment vertical="center"/>
    </xf>
    <xf numFmtId="0" fontId="10" fillId="4" borderId="46" xfId="3" applyFont="1" applyFill="1" applyBorder="1" applyAlignment="1">
      <alignment horizontal="center" vertical="center" wrapText="1"/>
    </xf>
    <xf numFmtId="0" fontId="10" fillId="4" borderId="47" xfId="3" applyFont="1" applyFill="1" applyBorder="1" applyAlignment="1">
      <alignment horizontal="center" vertical="center" wrapText="1"/>
    </xf>
    <xf numFmtId="0" fontId="10" fillId="4" borderId="48" xfId="3" applyFont="1" applyFill="1" applyBorder="1" applyAlignment="1">
      <alignment horizontal="center" vertical="center" wrapText="1"/>
    </xf>
    <xf numFmtId="0" fontId="39" fillId="3" borderId="49" xfId="1" applyFont="1" applyFill="1" applyBorder="1" applyAlignment="1">
      <alignment horizontal="center" vertical="center"/>
    </xf>
    <xf numFmtId="0" fontId="7" fillId="3" borderId="50" xfId="3" applyFont="1" applyFill="1" applyBorder="1" applyAlignment="1">
      <alignment horizontal="justify" vertical="center" wrapText="1"/>
    </xf>
    <xf numFmtId="0" fontId="7" fillId="3" borderId="50" xfId="3" applyFont="1" applyFill="1" applyBorder="1" applyAlignment="1">
      <alignment horizontal="center" vertical="center"/>
    </xf>
    <xf numFmtId="0" fontId="7" fillId="3" borderId="50" xfId="3" applyFont="1" applyFill="1" applyBorder="1" applyAlignment="1">
      <alignment horizontal="justify" vertical="center"/>
    </xf>
    <xf numFmtId="0" fontId="7" fillId="3" borderId="51" xfId="3" applyFont="1" applyFill="1" applyBorder="1" applyAlignment="1">
      <alignment horizontal="center" vertical="center"/>
    </xf>
    <xf numFmtId="0" fontId="7" fillId="3" borderId="0" xfId="3" applyFont="1" applyFill="1" applyAlignment="1">
      <alignment vertical="center"/>
    </xf>
    <xf numFmtId="0" fontId="7" fillId="3" borderId="50" xfId="3" applyFont="1" applyFill="1" applyBorder="1" applyAlignment="1">
      <alignment vertical="center" wrapText="1"/>
    </xf>
    <xf numFmtId="2" fontId="15" fillId="2" borderId="23" xfId="0" applyNumberFormat="1" applyFont="1" applyFill="1" applyBorder="1" applyAlignment="1">
      <alignment horizontal="right" vertical="center" wrapText="1"/>
    </xf>
    <xf numFmtId="2" fontId="15" fillId="2" borderId="10" xfId="0" applyNumberFormat="1" applyFont="1" applyFill="1" applyBorder="1" applyAlignment="1">
      <alignment horizontal="right" vertical="center" wrapText="1"/>
    </xf>
    <xf numFmtId="43" fontId="15" fillId="2" borderId="23" xfId="6" applyFont="1" applyFill="1" applyBorder="1" applyAlignment="1">
      <alignment horizontal="right" vertical="center" wrapText="1"/>
    </xf>
    <xf numFmtId="43" fontId="4" fillId="2" borderId="23" xfId="6" applyFont="1" applyFill="1" applyBorder="1" applyAlignment="1">
      <alignment horizontal="right" vertical="center" wrapText="1"/>
    </xf>
    <xf numFmtId="2" fontId="4" fillId="5" borderId="3" xfId="0" applyNumberFormat="1" applyFont="1" applyFill="1" applyBorder="1" applyAlignment="1">
      <alignment horizontal="right" vertical="center" wrapText="1"/>
    </xf>
    <xf numFmtId="2" fontId="4" fillId="2" borderId="3" xfId="0" applyNumberFormat="1" applyFont="1" applyFill="1" applyBorder="1" applyAlignment="1">
      <alignment horizontal="right" vertical="center" wrapText="1"/>
    </xf>
    <xf numFmtId="0" fontId="4" fillId="2" borderId="70" xfId="0" applyFont="1" applyFill="1" applyBorder="1" applyAlignment="1">
      <alignment vertical="center" wrapText="1"/>
    </xf>
    <xf numFmtId="0" fontId="4" fillId="2" borderId="49" xfId="0" applyFont="1" applyFill="1" applyBorder="1" applyAlignment="1">
      <alignment vertical="center" wrapText="1"/>
    </xf>
    <xf numFmtId="0" fontId="4" fillId="2" borderId="72" xfId="0" applyFont="1" applyFill="1" applyBorder="1" applyAlignment="1">
      <alignment vertical="center" wrapText="1"/>
    </xf>
    <xf numFmtId="0" fontId="10" fillId="4" borderId="0" xfId="0" applyFont="1" applyFill="1" applyAlignment="1">
      <alignment horizontal="left" vertical="center" wrapText="1"/>
    </xf>
    <xf numFmtId="0" fontId="15" fillId="0" borderId="23" xfId="0" applyFont="1" applyBorder="1" applyAlignment="1">
      <alignment horizontal="right" vertical="center" wrapText="1"/>
    </xf>
    <xf numFmtId="0" fontId="7" fillId="0" borderId="0" xfId="0" applyFont="1" applyAlignment="1">
      <alignment vertical="center" wrapText="1"/>
    </xf>
    <xf numFmtId="44" fontId="7" fillId="3" borderId="10" xfId="4" applyFont="1" applyFill="1" applyBorder="1" applyAlignment="1">
      <alignment horizontal="right" vertical="center" wrapText="1"/>
    </xf>
    <xf numFmtId="4" fontId="7" fillId="3" borderId="10" xfId="0" applyNumberFormat="1" applyFont="1" applyFill="1" applyBorder="1" applyAlignment="1">
      <alignment horizontal="center" vertical="center" wrapText="1"/>
    </xf>
    <xf numFmtId="44" fontId="7" fillId="3" borderId="13" xfId="4" applyFont="1" applyFill="1" applyBorder="1" applyAlignment="1">
      <alignment horizontal="right" vertical="center" wrapText="1"/>
    </xf>
    <xf numFmtId="4" fontId="7" fillId="3" borderId="30" xfId="0" applyNumberFormat="1" applyFont="1" applyFill="1" applyBorder="1" applyAlignment="1">
      <alignment horizontal="center" vertical="center" wrapText="1"/>
    </xf>
    <xf numFmtId="0" fontId="7" fillId="0" borderId="26" xfId="0" applyFont="1" applyBorder="1" applyAlignment="1">
      <alignment vertical="center" wrapText="1"/>
    </xf>
    <xf numFmtId="0" fontId="22" fillId="0" borderId="0" xfId="0" applyFont="1" applyAlignment="1">
      <alignment vertical="center" wrapText="1"/>
    </xf>
    <xf numFmtId="0" fontId="22" fillId="0" borderId="0" xfId="0" applyFont="1" applyAlignment="1">
      <alignment horizontal="center" vertical="center" wrapText="1"/>
    </xf>
    <xf numFmtId="0" fontId="22" fillId="0" borderId="0" xfId="0" applyFont="1" applyAlignment="1">
      <alignment horizontal="justify" vertical="center" wrapText="1"/>
    </xf>
    <xf numFmtId="2" fontId="14" fillId="0" borderId="0" xfId="0" applyNumberFormat="1" applyFont="1" applyAlignment="1">
      <alignment horizontal="center" vertical="center" wrapText="1"/>
    </xf>
    <xf numFmtId="2" fontId="15" fillId="0" borderId="23" xfId="0" applyNumberFormat="1" applyFont="1" applyBorder="1" applyAlignment="1">
      <alignment horizontal="right" vertical="center" wrapText="1"/>
    </xf>
    <xf numFmtId="2" fontId="4" fillId="0" borderId="23" xfId="0" applyNumberFormat="1" applyFont="1" applyBorder="1" applyAlignment="1">
      <alignment horizontal="right" vertical="center" wrapText="1"/>
    </xf>
    <xf numFmtId="0" fontId="4" fillId="0" borderId="23" xfId="0" applyFont="1" applyBorder="1" applyAlignment="1">
      <alignment horizontal="right" vertical="center" wrapText="1"/>
    </xf>
    <xf numFmtId="0" fontId="15" fillId="0" borderId="23" xfId="0" applyFont="1" applyBorder="1" applyAlignment="1">
      <alignment vertical="center" wrapText="1"/>
    </xf>
    <xf numFmtId="0" fontId="15" fillId="5" borderId="81" xfId="0" applyFont="1" applyFill="1" applyBorder="1" applyAlignment="1">
      <alignment vertical="center" wrapText="1"/>
    </xf>
    <xf numFmtId="43" fontId="15" fillId="2" borderId="81" xfId="6" applyFont="1" applyFill="1" applyBorder="1" applyAlignment="1">
      <alignment horizontal="right" vertical="center" wrapText="1"/>
    </xf>
    <xf numFmtId="44" fontId="7" fillId="3" borderId="37" xfId="4" applyFont="1" applyFill="1" applyBorder="1" applyAlignment="1">
      <alignment horizontal="right" vertical="center"/>
    </xf>
    <xf numFmtId="44" fontId="7" fillId="3" borderId="28" xfId="4" applyFont="1" applyFill="1" applyBorder="1" applyAlignment="1">
      <alignment horizontal="right" vertical="center"/>
    </xf>
    <xf numFmtId="4" fontId="7" fillId="3" borderId="38" xfId="0" applyNumberFormat="1" applyFont="1" applyFill="1" applyBorder="1" applyAlignment="1">
      <alignment horizontal="center" vertical="center"/>
    </xf>
    <xf numFmtId="4" fontId="7" fillId="3" borderId="45" xfId="0" applyNumberFormat="1" applyFont="1" applyFill="1" applyBorder="1" applyAlignment="1">
      <alignment horizontal="center" vertical="center"/>
    </xf>
    <xf numFmtId="0" fontId="10" fillId="6" borderId="84" xfId="0" applyFont="1" applyFill="1" applyBorder="1" applyAlignment="1">
      <alignment horizontal="center" vertical="center" wrapText="1"/>
    </xf>
    <xf numFmtId="43" fontId="0" fillId="0" borderId="5" xfId="0" applyNumberFormat="1" applyBorder="1" applyAlignment="1">
      <alignment vertical="center"/>
    </xf>
    <xf numFmtId="0" fontId="4" fillId="5" borderId="23" xfId="0" applyFont="1" applyFill="1" applyBorder="1" applyAlignment="1">
      <alignment horizontal="center" vertical="center" wrapText="1"/>
    </xf>
    <xf numFmtId="0" fontId="5" fillId="2" borderId="65" xfId="0" applyFont="1" applyFill="1" applyBorder="1" applyAlignment="1">
      <alignment horizontal="center" vertical="center" wrapText="1"/>
    </xf>
    <xf numFmtId="0" fontId="5" fillId="2" borderId="66" xfId="0" applyFont="1" applyFill="1" applyBorder="1" applyAlignment="1">
      <alignment horizontal="center" vertical="center" wrapText="1"/>
    </xf>
    <xf numFmtId="0" fontId="5" fillId="2" borderId="67"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5" fillId="2" borderId="25" xfId="0" applyFont="1" applyFill="1" applyBorder="1" applyAlignment="1">
      <alignment vertical="center" wrapText="1"/>
    </xf>
    <xf numFmtId="0" fontId="5" fillId="2" borderId="0" xfId="0" applyFont="1" applyFill="1" applyAlignment="1">
      <alignment vertical="center" wrapText="1"/>
    </xf>
    <xf numFmtId="0" fontId="5" fillId="2" borderId="26" xfId="0" applyFont="1" applyFill="1" applyBorder="1" applyAlignment="1">
      <alignment vertical="center" wrapText="1"/>
    </xf>
    <xf numFmtId="0" fontId="4" fillId="2" borderId="32" xfId="0" applyFont="1" applyFill="1" applyBorder="1" applyAlignment="1">
      <alignment vertical="center" wrapText="1"/>
    </xf>
    <xf numFmtId="0" fontId="5" fillId="2" borderId="32" xfId="0" applyFont="1" applyFill="1" applyBorder="1" applyAlignment="1">
      <alignment vertical="center" wrapText="1"/>
    </xf>
    <xf numFmtId="0" fontId="5" fillId="3" borderId="27" xfId="0" applyFont="1" applyFill="1" applyBorder="1" applyAlignment="1">
      <alignment horizontal="left" vertical="center" wrapText="1"/>
    </xf>
    <xf numFmtId="0" fontId="10" fillId="4" borderId="11" xfId="0" applyFont="1" applyFill="1" applyBorder="1" applyAlignment="1">
      <alignment horizontal="left" vertical="center" wrapText="1"/>
    </xf>
    <xf numFmtId="0" fontId="10" fillId="4" borderId="12" xfId="0" applyFont="1" applyFill="1" applyBorder="1" applyAlignment="1">
      <alignment horizontal="left" vertical="center" wrapText="1"/>
    </xf>
    <xf numFmtId="0" fontId="10" fillId="4" borderId="29" xfId="0" applyFont="1" applyFill="1" applyBorder="1" applyAlignment="1">
      <alignment horizontal="left" vertical="center" wrapText="1"/>
    </xf>
    <xf numFmtId="0" fontId="4" fillId="2" borderId="13" xfId="0" applyFont="1" applyFill="1" applyBorder="1" applyAlignment="1">
      <alignment vertical="center" wrapText="1"/>
    </xf>
    <xf numFmtId="0" fontId="8" fillId="6" borderId="6" xfId="0" applyFont="1" applyFill="1" applyBorder="1" applyAlignment="1">
      <alignment horizontal="center" vertical="center" wrapText="1"/>
    </xf>
    <xf numFmtId="0" fontId="8" fillId="4" borderId="8" xfId="0" applyFont="1" applyFill="1" applyBorder="1" applyAlignment="1">
      <alignment horizontal="left" vertical="center" wrapText="1"/>
    </xf>
    <xf numFmtId="0" fontId="8" fillId="4" borderId="9" xfId="0" applyFont="1" applyFill="1" applyBorder="1" applyAlignment="1">
      <alignment horizontal="left" vertical="center" wrapText="1"/>
    </xf>
    <xf numFmtId="0" fontId="29" fillId="4" borderId="15" xfId="0" applyFont="1" applyFill="1" applyBorder="1" applyAlignment="1">
      <alignment horizontal="left" vertical="center" wrapText="1"/>
    </xf>
    <xf numFmtId="0" fontId="31" fillId="2" borderId="23" xfId="0" applyFont="1" applyFill="1" applyBorder="1" applyAlignment="1">
      <alignment horizontal="justify" vertical="center" wrapText="1"/>
    </xf>
    <xf numFmtId="0" fontId="10" fillId="4" borderId="20" xfId="0" applyFont="1" applyFill="1" applyBorder="1" applyAlignment="1">
      <alignment horizontal="left" vertical="center" wrapText="1"/>
    </xf>
    <xf numFmtId="0" fontId="10" fillId="4" borderId="21" xfId="0" applyFont="1" applyFill="1" applyBorder="1" applyAlignment="1">
      <alignment horizontal="left" vertical="center" wrapText="1"/>
    </xf>
    <xf numFmtId="0" fontId="10" fillId="4" borderId="22" xfId="0" applyFont="1" applyFill="1" applyBorder="1" applyAlignment="1">
      <alignment horizontal="left" vertical="center" wrapText="1"/>
    </xf>
    <xf numFmtId="0" fontId="4" fillId="2" borderId="23" xfId="0" applyFont="1" applyFill="1" applyBorder="1" applyAlignment="1">
      <alignment vertical="center" wrapText="1"/>
    </xf>
    <xf numFmtId="0" fontId="21" fillId="6" borderId="14" xfId="0" applyFont="1" applyFill="1" applyBorder="1" applyAlignment="1">
      <alignment horizontal="left" vertical="center" wrapText="1"/>
    </xf>
    <xf numFmtId="0" fontId="21" fillId="6" borderId="15" xfId="0" applyFont="1" applyFill="1" applyBorder="1" applyAlignment="1">
      <alignment horizontal="left" vertical="center" wrapText="1"/>
    </xf>
    <xf numFmtId="0" fontId="21" fillId="6" borderId="16" xfId="0" applyFont="1" applyFill="1" applyBorder="1" applyAlignment="1">
      <alignment horizontal="left" vertical="center" wrapText="1"/>
    </xf>
    <xf numFmtId="0" fontId="20" fillId="2" borderId="40" xfId="0" applyFont="1" applyFill="1" applyBorder="1" applyAlignment="1">
      <alignment horizontal="center" vertical="center" wrapText="1"/>
    </xf>
    <xf numFmtId="0" fontId="20" fillId="2" borderId="7" xfId="0" applyFont="1" applyFill="1" applyBorder="1" applyAlignment="1">
      <alignment horizontal="center" vertical="center" wrapText="1"/>
    </xf>
    <xf numFmtId="0" fontId="7" fillId="2" borderId="18" xfId="0" applyFont="1" applyFill="1" applyBorder="1" applyAlignment="1">
      <alignment vertical="center" wrapText="1"/>
    </xf>
    <xf numFmtId="0" fontId="7" fillId="2" borderId="39" xfId="0" applyFont="1" applyFill="1" applyBorder="1" applyAlignment="1">
      <alignment vertical="center" wrapText="1"/>
    </xf>
    <xf numFmtId="0" fontId="5" fillId="2" borderId="23" xfId="0" applyFont="1" applyFill="1" applyBorder="1" applyAlignment="1">
      <alignment horizontal="justify" vertical="center" wrapText="1"/>
    </xf>
    <xf numFmtId="0" fontId="4" fillId="7" borderId="17" xfId="0" applyFont="1" applyFill="1" applyBorder="1" applyAlignment="1">
      <alignment horizontal="center" vertical="center" wrapText="1"/>
    </xf>
    <xf numFmtId="0" fontId="29" fillId="4" borderId="59" xfId="0" applyFont="1" applyFill="1" applyBorder="1" applyAlignment="1">
      <alignment horizontal="left" vertical="center" wrapText="1"/>
    </xf>
    <xf numFmtId="0" fontId="29" fillId="4" borderId="60" xfId="0" applyFont="1" applyFill="1" applyBorder="1" applyAlignment="1">
      <alignment horizontal="left" vertical="center" wrapText="1"/>
    </xf>
    <xf numFmtId="0" fontId="29" fillId="4" borderId="61" xfId="0" applyFont="1" applyFill="1" applyBorder="1" applyAlignment="1">
      <alignment horizontal="left" vertical="center" wrapText="1"/>
    </xf>
    <xf numFmtId="0" fontId="31" fillId="2" borderId="23" xfId="0" applyFont="1" applyFill="1" applyBorder="1" applyAlignment="1">
      <alignment vertical="center" wrapText="1"/>
    </xf>
    <xf numFmtId="0" fontId="10" fillId="8" borderId="33" xfId="0" applyFont="1" applyFill="1" applyBorder="1" applyAlignment="1">
      <alignment horizontal="center" vertical="center" wrapText="1"/>
    </xf>
    <xf numFmtId="0" fontId="15" fillId="5" borderId="10" xfId="0" applyFont="1" applyFill="1" applyBorder="1" applyAlignment="1">
      <alignment horizontal="center" vertical="center" wrapText="1"/>
    </xf>
    <xf numFmtId="0" fontId="15" fillId="5" borderId="13" xfId="0" applyFont="1" applyFill="1" applyBorder="1" applyAlignment="1">
      <alignment horizontal="center" vertical="center" wrapText="1"/>
    </xf>
    <xf numFmtId="0" fontId="15" fillId="5" borderId="41" xfId="0" applyFont="1" applyFill="1" applyBorder="1" applyAlignment="1">
      <alignment horizontal="center" vertical="center" wrapText="1"/>
    </xf>
    <xf numFmtId="0" fontId="15" fillId="5" borderId="42" xfId="0" applyFont="1" applyFill="1" applyBorder="1" applyAlignment="1">
      <alignment horizontal="center" vertical="center" wrapText="1"/>
    </xf>
    <xf numFmtId="0" fontId="15" fillId="5" borderId="37" xfId="0" applyFont="1" applyFill="1" applyBorder="1" applyAlignment="1">
      <alignment horizontal="center" vertical="center" wrapText="1"/>
    </xf>
    <xf numFmtId="0" fontId="15" fillId="5" borderId="38" xfId="0" applyFont="1" applyFill="1" applyBorder="1" applyAlignment="1">
      <alignment horizontal="center" vertical="center" wrapText="1"/>
    </xf>
    <xf numFmtId="0" fontId="15" fillId="5" borderId="54" xfId="0" applyFont="1" applyFill="1" applyBorder="1" applyAlignment="1">
      <alignment horizontal="center" vertical="center" wrapText="1"/>
    </xf>
    <xf numFmtId="0" fontId="5" fillId="2" borderId="28" xfId="0" applyFont="1" applyFill="1" applyBorder="1" applyAlignment="1">
      <alignment horizontal="center" vertical="center" wrapText="1"/>
    </xf>
    <xf numFmtId="0" fontId="5" fillId="2" borderId="43" xfId="0" applyFont="1" applyFill="1" applyBorder="1" applyAlignment="1">
      <alignment horizontal="center" vertical="center" wrapText="1"/>
    </xf>
    <xf numFmtId="0" fontId="5" fillId="2" borderId="37" xfId="0" applyFont="1" applyFill="1" applyBorder="1" applyAlignment="1">
      <alignment horizontal="center" vertical="center" wrapText="1"/>
    </xf>
    <xf numFmtId="0" fontId="5" fillId="2" borderId="38"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7" fillId="6" borderId="14" xfId="0" applyFont="1" applyFill="1" applyBorder="1" applyAlignment="1">
      <alignment horizontal="center" vertical="center" wrapText="1"/>
    </xf>
    <xf numFmtId="0" fontId="17" fillId="6" borderId="15" xfId="0" applyFont="1" applyFill="1" applyBorder="1" applyAlignment="1">
      <alignment horizontal="center" vertical="center" wrapText="1"/>
    </xf>
    <xf numFmtId="0" fontId="17" fillId="6" borderId="16" xfId="0" applyFont="1" applyFill="1" applyBorder="1" applyAlignment="1">
      <alignment horizontal="center" vertical="center" wrapText="1"/>
    </xf>
    <xf numFmtId="0" fontId="26" fillId="0" borderId="0" xfId="2" applyFont="1" applyAlignment="1">
      <alignment horizontal="center" vertical="center" wrapText="1"/>
    </xf>
    <xf numFmtId="0" fontId="18" fillId="2" borderId="7" xfId="0" applyFont="1" applyFill="1" applyBorder="1" applyAlignment="1">
      <alignment horizontal="center" vertical="center" wrapText="1"/>
    </xf>
    <xf numFmtId="0" fontId="19" fillId="6" borderId="52" xfId="0" applyFont="1" applyFill="1" applyBorder="1" applyAlignment="1">
      <alignment horizontal="center" vertical="center" wrapText="1"/>
    </xf>
    <xf numFmtId="0" fontId="19" fillId="6" borderId="53" xfId="0" applyFont="1" applyFill="1" applyBorder="1" applyAlignment="1">
      <alignment horizontal="center" vertical="center" wrapText="1"/>
    </xf>
    <xf numFmtId="0" fontId="19" fillId="6" borderId="0" xfId="0" applyFont="1" applyFill="1" applyAlignment="1">
      <alignment horizontal="center" vertical="center" wrapText="1"/>
    </xf>
    <xf numFmtId="0" fontId="28" fillId="3" borderId="0" xfId="2" applyFont="1" applyFill="1" applyAlignment="1">
      <alignment horizontal="justify" vertical="center" wrapText="1"/>
    </xf>
    <xf numFmtId="0" fontId="5" fillId="2" borderId="23" xfId="0" applyFont="1" applyFill="1" applyBorder="1" applyAlignment="1">
      <alignment horizontal="center" vertical="center" wrapText="1"/>
    </xf>
    <xf numFmtId="0" fontId="15" fillId="5" borderId="28" xfId="0" applyFont="1" applyFill="1" applyBorder="1" applyAlignment="1">
      <alignment horizontal="center" vertical="center" wrapText="1"/>
    </xf>
    <xf numFmtId="0" fontId="5" fillId="2" borderId="23" xfId="0" applyFont="1" applyFill="1" applyBorder="1" applyAlignment="1">
      <alignment vertical="center" wrapText="1"/>
    </xf>
    <xf numFmtId="0" fontId="15" fillId="5" borderId="23" xfId="0" applyFont="1" applyFill="1" applyBorder="1" applyAlignment="1">
      <alignment horizontal="center" vertical="center" wrapText="1"/>
    </xf>
    <xf numFmtId="0" fontId="21" fillId="6" borderId="6" xfId="0" applyFont="1" applyFill="1" applyBorder="1" applyAlignment="1">
      <alignment horizontal="left" vertical="center" wrapText="1"/>
    </xf>
    <xf numFmtId="0" fontId="5" fillId="0" borderId="23" xfId="0" applyFont="1" applyBorder="1" applyAlignment="1">
      <alignment horizontal="justify" vertical="center" wrapText="1"/>
    </xf>
    <xf numFmtId="0" fontId="16" fillId="0" borderId="23" xfId="0" applyFont="1" applyBorder="1" applyAlignment="1">
      <alignment horizontal="justify" vertical="center" wrapText="1"/>
    </xf>
    <xf numFmtId="0" fontId="16" fillId="2" borderId="23" xfId="0" applyFont="1" applyFill="1" applyBorder="1" applyAlignment="1">
      <alignment horizontal="justify" vertical="center" wrapText="1"/>
    </xf>
    <xf numFmtId="0" fontId="16" fillId="2" borderId="23" xfId="0" applyFont="1" applyFill="1" applyBorder="1" applyAlignment="1">
      <alignment horizontal="center" vertical="center" wrapText="1"/>
    </xf>
    <xf numFmtId="0" fontId="16" fillId="2" borderId="23" xfId="0" applyFont="1" applyFill="1" applyBorder="1" applyAlignment="1">
      <alignment vertical="center" wrapText="1"/>
    </xf>
    <xf numFmtId="0" fontId="10" fillId="6" borderId="14"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4" fillId="2" borderId="25" xfId="0" applyFont="1" applyFill="1" applyBorder="1" applyAlignment="1">
      <alignment vertical="center" wrapText="1"/>
    </xf>
    <xf numFmtId="0" fontId="4" fillId="2" borderId="0" xfId="0" applyFont="1" applyFill="1" applyAlignment="1">
      <alignment vertical="center" wrapText="1"/>
    </xf>
    <xf numFmtId="0" fontId="4" fillId="2" borderId="26" xfId="0" applyFont="1" applyFill="1" applyBorder="1" applyAlignment="1">
      <alignment vertical="center" wrapText="1"/>
    </xf>
    <xf numFmtId="0" fontId="6" fillId="2" borderId="4" xfId="0" applyFont="1" applyFill="1" applyBorder="1" applyAlignment="1">
      <alignment vertical="center" wrapText="1"/>
    </xf>
    <xf numFmtId="0" fontId="10" fillId="4" borderId="8" xfId="0"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19" xfId="0" applyFont="1" applyFill="1" applyBorder="1" applyAlignment="1">
      <alignment horizontal="left" vertical="center" wrapText="1"/>
    </xf>
    <xf numFmtId="0" fontId="4" fillId="2" borderId="10" xfId="0" applyFont="1" applyFill="1" applyBorder="1" applyAlignment="1">
      <alignment vertical="center" wrapText="1"/>
    </xf>
    <xf numFmtId="0" fontId="23" fillId="8" borderId="33" xfId="0" applyFont="1" applyFill="1" applyBorder="1" applyAlignment="1">
      <alignment horizontal="center" vertical="center" wrapText="1"/>
    </xf>
    <xf numFmtId="0" fontId="15" fillId="7" borderId="17" xfId="0" applyFont="1" applyFill="1" applyBorder="1" applyAlignment="1">
      <alignment horizontal="center" vertical="center" wrapText="1"/>
    </xf>
    <xf numFmtId="0" fontId="5" fillId="0" borderId="23" xfId="0" applyFont="1" applyBorder="1" applyAlignment="1">
      <alignment vertical="center" wrapText="1"/>
    </xf>
    <xf numFmtId="0" fontId="16" fillId="0" borderId="23" xfId="0" applyFont="1" applyBorder="1" applyAlignment="1">
      <alignment vertical="center" wrapText="1"/>
    </xf>
    <xf numFmtId="0" fontId="5" fillId="2" borderId="34" xfId="0" applyFont="1" applyFill="1" applyBorder="1" applyAlignment="1">
      <alignment horizontal="justify" vertical="center" wrapText="1"/>
    </xf>
    <xf numFmtId="0" fontId="5" fillId="2" borderId="36" xfId="0" applyFont="1" applyFill="1" applyBorder="1" applyAlignment="1">
      <alignment horizontal="justify" vertical="center" wrapText="1"/>
    </xf>
    <xf numFmtId="0" fontId="5" fillId="2" borderId="35" xfId="0" applyFont="1" applyFill="1" applyBorder="1" applyAlignment="1">
      <alignment horizontal="justify" vertical="center" wrapText="1"/>
    </xf>
    <xf numFmtId="0" fontId="12" fillId="8" borderId="33" xfId="0" applyFont="1" applyFill="1" applyBorder="1" applyAlignment="1">
      <alignment horizontal="center" vertical="center" wrapText="1"/>
    </xf>
    <xf numFmtId="0" fontId="4" fillId="2" borderId="27" xfId="0" applyFont="1" applyFill="1" applyBorder="1" applyAlignment="1">
      <alignment vertical="center" wrapText="1"/>
    </xf>
    <xf numFmtId="0" fontId="5" fillId="2" borderId="27" xfId="0" applyFont="1" applyFill="1" applyBorder="1" applyAlignment="1">
      <alignment vertical="center" wrapText="1"/>
    </xf>
    <xf numFmtId="0" fontId="4" fillId="2" borderId="31" xfId="0" applyFont="1" applyFill="1" applyBorder="1" applyAlignment="1">
      <alignment vertical="center" wrapText="1"/>
    </xf>
    <xf numFmtId="0" fontId="5" fillId="2" borderId="31" xfId="0" applyFont="1" applyFill="1" applyBorder="1" applyAlignment="1">
      <alignment vertical="center" wrapText="1"/>
    </xf>
    <xf numFmtId="0" fontId="7" fillId="2" borderId="0" xfId="0" applyFont="1" applyFill="1" applyAlignment="1">
      <alignment vertical="center" wrapText="1"/>
    </xf>
    <xf numFmtId="0" fontId="5" fillId="3" borderId="23" xfId="0" applyFont="1" applyFill="1" applyBorder="1" applyAlignment="1">
      <alignment horizontal="justify" vertical="center" wrapText="1"/>
    </xf>
    <xf numFmtId="0" fontId="16" fillId="3" borderId="23" xfId="0" applyFont="1" applyFill="1" applyBorder="1" applyAlignment="1">
      <alignment horizontal="justify" vertical="center" wrapText="1"/>
    </xf>
    <xf numFmtId="0" fontId="8" fillId="4" borderId="8" xfId="0" applyFont="1" applyFill="1" applyBorder="1" applyAlignment="1">
      <alignment horizontal="right" vertical="center" wrapText="1"/>
    </xf>
    <xf numFmtId="0" fontId="8" fillId="4" borderId="9"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0" fillId="4" borderId="12" xfId="0" applyFont="1" applyFill="1" applyBorder="1" applyAlignment="1">
      <alignment horizontal="right" vertical="center" wrapText="1"/>
    </xf>
    <xf numFmtId="0" fontId="10" fillId="6" borderId="85" xfId="0" applyFont="1" applyFill="1" applyBorder="1" applyAlignment="1">
      <alignment horizontal="center" vertical="center" wrapText="1"/>
    </xf>
    <xf numFmtId="0" fontId="5" fillId="0" borderId="23" xfId="0" applyFont="1" applyBorder="1" applyAlignment="1">
      <alignment horizontal="center" vertical="center" wrapText="1"/>
    </xf>
    <xf numFmtId="0" fontId="16" fillId="0" borderId="23" xfId="0" applyFont="1" applyBorder="1" applyAlignment="1">
      <alignment horizontal="center" vertical="center" wrapText="1"/>
    </xf>
    <xf numFmtId="0" fontId="5" fillId="2" borderId="13" xfId="0" applyFont="1" applyFill="1" applyBorder="1" applyAlignment="1">
      <alignment vertical="center" wrapText="1"/>
    </xf>
    <xf numFmtId="0" fontId="16" fillId="2" borderId="10" xfId="0" applyFont="1" applyFill="1" applyBorder="1" applyAlignment="1">
      <alignment vertical="center" wrapText="1"/>
    </xf>
    <xf numFmtId="0" fontId="16" fillId="2" borderId="13" xfId="0" applyFont="1" applyFill="1" applyBorder="1" applyAlignment="1">
      <alignment horizontal="justify" vertical="center" wrapText="1"/>
    </xf>
    <xf numFmtId="0" fontId="16" fillId="2" borderId="10" xfId="0" applyFont="1" applyFill="1" applyBorder="1" applyAlignment="1">
      <alignment horizontal="justify" vertical="center" wrapText="1"/>
    </xf>
    <xf numFmtId="0" fontId="5" fillId="2" borderId="27" xfId="0" applyFont="1" applyFill="1" applyBorder="1" applyAlignment="1">
      <alignment horizontal="left" vertical="center" wrapText="1"/>
    </xf>
    <xf numFmtId="0" fontId="5" fillId="2" borderId="31" xfId="0" applyFont="1" applyFill="1" applyBorder="1" applyAlignment="1">
      <alignment horizontal="left" vertical="center" wrapText="1"/>
    </xf>
    <xf numFmtId="0" fontId="10" fillId="8" borderId="24"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5" borderId="28" xfId="0" applyFont="1" applyFill="1" applyBorder="1" applyAlignment="1">
      <alignment horizontal="center" vertical="center" wrapText="1"/>
    </xf>
    <xf numFmtId="0" fontId="11" fillId="8" borderId="24" xfId="0" applyFont="1" applyFill="1" applyBorder="1" applyAlignment="1">
      <alignment horizontal="center" vertical="center" wrapText="1"/>
    </xf>
    <xf numFmtId="0" fontId="5" fillId="2" borderId="13" xfId="0" applyFont="1" applyFill="1" applyBorder="1" applyAlignment="1">
      <alignment horizontal="justify" vertical="center" wrapText="1"/>
    </xf>
    <xf numFmtId="0" fontId="5" fillId="2" borderId="10" xfId="0" applyFont="1" applyFill="1" applyBorder="1" applyAlignment="1">
      <alignment horizontal="justify" vertical="center" wrapText="1"/>
    </xf>
    <xf numFmtId="0" fontId="7" fillId="0" borderId="27" xfId="0" applyFont="1" applyBorder="1" applyAlignment="1">
      <alignment horizontal="left" vertical="top" wrapText="1"/>
    </xf>
    <xf numFmtId="0" fontId="24" fillId="6" borderId="0" xfId="3" applyFont="1" applyFill="1" applyAlignment="1">
      <alignment horizontal="center" vertical="center" wrapText="1"/>
    </xf>
    <xf numFmtId="0" fontId="27" fillId="3" borderId="0" xfId="2" applyFont="1" applyFill="1" applyAlignment="1">
      <alignment horizontal="center" vertical="center"/>
    </xf>
    <xf numFmtId="0" fontId="5" fillId="2" borderId="34" xfId="0" applyFont="1" applyFill="1" applyBorder="1" applyAlignment="1">
      <alignment horizontal="center" vertical="center" wrapText="1"/>
    </xf>
    <xf numFmtId="0" fontId="5" fillId="2" borderId="36" xfId="0" applyFont="1" applyFill="1" applyBorder="1" applyAlignment="1">
      <alignment horizontal="center" vertical="center" wrapText="1"/>
    </xf>
    <xf numFmtId="0" fontId="5" fillId="2" borderId="35" xfId="0" applyFont="1" applyFill="1" applyBorder="1" applyAlignment="1">
      <alignment horizontal="center" vertical="center" wrapText="1"/>
    </xf>
    <xf numFmtId="0" fontId="7" fillId="3" borderId="76" xfId="7" applyFont="1" applyFill="1" applyBorder="1" applyAlignment="1">
      <alignment horizontal="justify" vertical="center" wrapText="1"/>
    </xf>
    <xf numFmtId="0" fontId="7" fillId="3" borderId="77" xfId="7" applyFont="1" applyFill="1" applyBorder="1" applyAlignment="1">
      <alignment horizontal="justify" vertical="center" wrapText="1"/>
    </xf>
    <xf numFmtId="0" fontId="4" fillId="5" borderId="68" xfId="0" applyFont="1" applyFill="1" applyBorder="1" applyAlignment="1">
      <alignment horizontal="center" vertical="center" wrapText="1"/>
    </xf>
    <xf numFmtId="0" fontId="4" fillId="5" borderId="80" xfId="0" applyFont="1" applyFill="1" applyBorder="1" applyAlignment="1">
      <alignment horizontal="center" vertical="center" wrapText="1"/>
    </xf>
    <xf numFmtId="0" fontId="21" fillId="6" borderId="82" xfId="0" applyFont="1" applyFill="1" applyBorder="1" applyAlignment="1">
      <alignment horizontal="center" vertical="center" wrapText="1"/>
    </xf>
    <xf numFmtId="0" fontId="21" fillId="6" borderId="0" xfId="0" applyFont="1" applyFill="1" applyAlignment="1">
      <alignment horizontal="center" vertical="center" wrapText="1"/>
    </xf>
    <xf numFmtId="0" fontId="15" fillId="5" borderId="8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5" fillId="3" borderId="70" xfId="0" applyFont="1" applyFill="1" applyBorder="1" applyAlignment="1">
      <alignment horizontal="justify" vertical="center" wrapText="1"/>
    </xf>
    <xf numFmtId="0" fontId="5" fillId="3" borderId="75" xfId="0" applyFont="1" applyFill="1" applyBorder="1" applyAlignment="1">
      <alignment horizontal="justify" vertical="center" wrapText="1"/>
    </xf>
    <xf numFmtId="0" fontId="5" fillId="3" borderId="71" xfId="0" applyFont="1" applyFill="1" applyBorder="1" applyAlignment="1">
      <alignment horizontal="justify" vertical="center" wrapText="1"/>
    </xf>
    <xf numFmtId="0" fontId="5" fillId="2" borderId="69" xfId="0" applyFont="1" applyFill="1" applyBorder="1" applyAlignment="1">
      <alignment horizontal="justify" vertical="center" wrapText="1"/>
    </xf>
    <xf numFmtId="0" fontId="5" fillId="2" borderId="79" xfId="0" applyFont="1" applyFill="1" applyBorder="1" applyAlignment="1">
      <alignment horizontal="justify" vertical="center" wrapText="1"/>
    </xf>
    <xf numFmtId="0" fontId="15" fillId="5" borderId="34" xfId="0" applyFont="1" applyFill="1" applyBorder="1" applyAlignment="1">
      <alignment horizontal="center" vertical="center" wrapText="1"/>
    </xf>
    <xf numFmtId="0" fontId="15" fillId="5" borderId="36" xfId="0" applyFont="1" applyFill="1" applyBorder="1" applyAlignment="1">
      <alignment horizontal="center" vertical="center" wrapText="1"/>
    </xf>
    <xf numFmtId="0" fontId="4" fillId="5" borderId="37" xfId="0" applyFont="1" applyFill="1" applyBorder="1" applyAlignment="1">
      <alignment horizontal="center" vertical="center" wrapText="1"/>
    </xf>
    <xf numFmtId="0" fontId="4" fillId="5" borderId="38" xfId="0" applyFont="1" applyFill="1" applyBorder="1" applyAlignment="1">
      <alignment horizontal="center" vertical="center" wrapText="1"/>
    </xf>
    <xf numFmtId="0" fontId="5" fillId="0" borderId="1" xfId="0" applyFont="1" applyBorder="1" applyAlignment="1">
      <alignment horizontal="justify" vertical="center" wrapText="1"/>
    </xf>
    <xf numFmtId="0" fontId="5" fillId="0" borderId="2" xfId="0" applyFont="1" applyBorder="1" applyAlignment="1">
      <alignment horizontal="justify" vertical="center" wrapText="1"/>
    </xf>
    <xf numFmtId="0" fontId="5" fillId="2" borderId="1" xfId="0" applyFont="1" applyFill="1" applyBorder="1" applyAlignment="1">
      <alignment horizontal="justify" vertical="center" wrapText="1"/>
    </xf>
    <xf numFmtId="0" fontId="5" fillId="2" borderId="2" xfId="0" applyFont="1" applyFill="1" applyBorder="1" applyAlignment="1">
      <alignment horizontal="justify"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3" borderId="49" xfId="0" applyFont="1" applyFill="1" applyBorder="1" applyAlignment="1">
      <alignment horizontal="justify" vertical="center" wrapText="1"/>
    </xf>
    <xf numFmtId="0" fontId="5" fillId="3" borderId="50" xfId="0" applyFont="1" applyFill="1" applyBorder="1" applyAlignment="1">
      <alignment horizontal="justify" vertical="center" wrapText="1"/>
    </xf>
    <xf numFmtId="0" fontId="5" fillId="3" borderId="51" xfId="0" applyFont="1" applyFill="1" applyBorder="1" applyAlignment="1">
      <alignment horizontal="justify" vertical="center" wrapText="1"/>
    </xf>
    <xf numFmtId="0" fontId="0" fillId="2" borderId="4" xfId="0" applyFill="1" applyBorder="1" applyAlignment="1">
      <alignment vertical="center" wrapText="1"/>
    </xf>
    <xf numFmtId="0" fontId="4" fillId="2" borderId="13" xfId="0" applyFont="1" applyFill="1" applyBorder="1" applyAlignment="1">
      <alignment horizontal="justify" vertical="center" wrapText="1"/>
    </xf>
    <xf numFmtId="0" fontId="5" fillId="3" borderId="72" xfId="0" applyFont="1" applyFill="1" applyBorder="1" applyAlignment="1">
      <alignment horizontal="justify" vertical="center" wrapText="1"/>
    </xf>
    <xf numFmtId="0" fontId="5" fillId="3" borderId="74" xfId="0" applyFont="1" applyFill="1" applyBorder="1" applyAlignment="1">
      <alignment horizontal="justify" vertical="center" wrapText="1"/>
    </xf>
    <xf numFmtId="0" fontId="5" fillId="3" borderId="73" xfId="0" applyFont="1" applyFill="1" applyBorder="1" applyAlignment="1">
      <alignment horizontal="justify" vertical="center" wrapText="1"/>
    </xf>
    <xf numFmtId="0" fontId="5" fillId="2" borderId="28" xfId="0" applyFont="1" applyFill="1" applyBorder="1" applyAlignment="1">
      <alignment horizontal="justify" vertical="center" wrapText="1"/>
    </xf>
    <xf numFmtId="0" fontId="5" fillId="2" borderId="43" xfId="0" applyFont="1" applyFill="1" applyBorder="1" applyAlignment="1">
      <alignment horizontal="justify" vertical="center" wrapText="1"/>
    </xf>
    <xf numFmtId="0" fontId="38" fillId="6" borderId="52" xfId="0" applyFont="1" applyFill="1" applyBorder="1" applyAlignment="1">
      <alignment horizontal="center" vertical="center" wrapText="1"/>
    </xf>
    <xf numFmtId="0" fontId="38" fillId="6" borderId="53" xfId="0" applyFont="1" applyFill="1" applyBorder="1" applyAlignment="1">
      <alignment horizontal="center" vertical="center" wrapText="1"/>
    </xf>
    <xf numFmtId="0" fontId="38" fillId="6" borderId="0" xfId="0" applyFont="1" applyFill="1" applyAlignment="1">
      <alignment horizontal="center" vertical="center" wrapText="1"/>
    </xf>
    <xf numFmtId="0" fontId="33" fillId="6" borderId="0" xfId="3" applyFont="1" applyFill="1" applyAlignment="1">
      <alignment horizontal="center" vertical="center" wrapText="1"/>
    </xf>
    <xf numFmtId="0" fontId="34" fillId="0" borderId="0" xfId="2" applyFont="1" applyAlignment="1">
      <alignment horizontal="center" vertical="center" wrapText="1"/>
    </xf>
    <xf numFmtId="0" fontId="35" fillId="3" borderId="0" xfId="2" applyFont="1" applyFill="1" applyAlignment="1">
      <alignment horizontal="center" vertical="center"/>
    </xf>
    <xf numFmtId="0" fontId="36" fillId="3" borderId="0" xfId="2" applyFont="1" applyFill="1" applyAlignment="1">
      <alignment horizontal="justify" vertical="center" wrapText="1"/>
    </xf>
    <xf numFmtId="0" fontId="15" fillId="5" borderId="55" xfId="0" applyFont="1" applyFill="1" applyBorder="1" applyAlignment="1">
      <alignment horizontal="center" vertical="center" wrapText="1"/>
    </xf>
    <xf numFmtId="0" fontId="15" fillId="5" borderId="56" xfId="0" applyFont="1" applyFill="1" applyBorder="1" applyAlignment="1">
      <alignment horizontal="center" vertical="center" wrapText="1"/>
    </xf>
    <xf numFmtId="0" fontId="15" fillId="5" borderId="57" xfId="0" applyFont="1" applyFill="1" applyBorder="1" applyAlignment="1">
      <alignment horizontal="center" vertical="center" wrapText="1"/>
    </xf>
    <xf numFmtId="0" fontId="5" fillId="2" borderId="83" xfId="0" applyFont="1" applyFill="1" applyBorder="1" applyAlignment="1">
      <alignment horizontal="justify" vertical="center" wrapText="1"/>
    </xf>
    <xf numFmtId="0" fontId="5" fillId="2" borderId="58" xfId="0" applyFont="1" applyFill="1" applyBorder="1" applyAlignment="1">
      <alignment horizontal="justify" vertical="center" wrapText="1"/>
    </xf>
    <xf numFmtId="0" fontId="5" fillId="2" borderId="58" xfId="0" applyFont="1" applyFill="1" applyBorder="1" applyAlignment="1">
      <alignment horizontal="center" vertical="center" wrapText="1"/>
    </xf>
    <xf numFmtId="0" fontId="31" fillId="2" borderId="78" xfId="0" applyFont="1" applyFill="1" applyBorder="1" applyAlignment="1">
      <alignment horizontal="justify" vertical="center" wrapText="1"/>
    </xf>
    <xf numFmtId="0" fontId="5" fillId="2" borderId="62" xfId="0" applyFont="1" applyFill="1" applyBorder="1" applyAlignment="1">
      <alignment horizontal="center" vertical="center" wrapText="1"/>
    </xf>
    <xf numFmtId="0" fontId="5" fillId="2" borderId="63" xfId="0" applyFont="1" applyFill="1" applyBorder="1" applyAlignment="1">
      <alignment horizontal="center" vertical="center" wrapText="1"/>
    </xf>
    <xf numFmtId="0" fontId="5" fillId="2" borderId="64" xfId="0" applyFont="1" applyFill="1" applyBorder="1" applyAlignment="1">
      <alignment horizontal="center" vertical="center" wrapText="1"/>
    </xf>
    <xf numFmtId="0" fontId="15" fillId="5" borderId="44" xfId="0" applyFont="1" applyFill="1" applyBorder="1" applyAlignment="1">
      <alignment horizontal="center" vertical="center" wrapText="1"/>
    </xf>
    <xf numFmtId="0" fontId="15" fillId="5" borderId="45" xfId="0" applyFont="1" applyFill="1" applyBorder="1" applyAlignment="1">
      <alignment horizontal="center" vertical="center" wrapText="1"/>
    </xf>
    <xf numFmtId="0" fontId="15" fillId="5" borderId="30" xfId="0" applyFont="1" applyFill="1" applyBorder="1" applyAlignment="1">
      <alignment horizontal="center" vertical="center" wrapText="1"/>
    </xf>
  </cellXfs>
  <cellStyles count="8">
    <cellStyle name="Hipervínculo" xfId="1" builtinId="8"/>
    <cellStyle name="Millares" xfId="6" builtinId="3"/>
    <cellStyle name="Moneda" xfId="4" builtinId="4"/>
    <cellStyle name="Normal" xfId="0" builtinId="0"/>
    <cellStyle name="Normal 2" xfId="2" xr:uid="{EE020A17-5D50-4418-9D0D-CF7B7235B62A}"/>
    <cellStyle name="Normal 3" xfId="3" xr:uid="{F00F3813-4F3E-46DE-AFCC-94A4F1BF55D8}"/>
    <cellStyle name="Normal 4" xfId="7" xr:uid="{DD8FC9DB-4572-4607-AB1B-BA35A3A999F5}"/>
    <cellStyle name="Porcentaje" xfId="5" builtinId="5"/>
  </cellStyles>
  <dxfs count="0"/>
  <tableStyles count="0" defaultTableStyle="TableStyleMedium2" defaultPivotStyle="PivotStyleLight16"/>
  <colors>
    <mruColors>
      <color rgb="FFFFFFCC"/>
      <color rgb="FFFFCC99"/>
      <color rgb="FF003300"/>
      <color rgb="FF800000"/>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OCP%20-%20IMSS\Indicador%20de%20desempe&#241;o%20-%20SHCP\Marzo,%202015\Indicador%20-%20cierre%2020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vo"/>
      <sheetName val="Instrucciones Adicionales"/>
      <sheetName val="Avances_FID"/>
      <sheetName val="Campos"/>
      <sheetName val="Programas_PND"/>
      <sheetName val="Programas y objetivos_PND"/>
      <sheetName val="Ramos"/>
      <sheetName val="Pp_FID_2014"/>
      <sheetName val="Indicador - cierre 2014"/>
    </sheetNames>
    <sheetDataSet>
      <sheetData sheetId="0"/>
      <sheetData sheetId="1"/>
      <sheetData sheetId="2"/>
      <sheetData sheetId="3"/>
      <sheetData sheetId="4">
        <row r="2">
          <cell r="A2" t="str">
            <v>Programa para Democratizar la Productividad</v>
          </cell>
        </row>
        <row r="3">
          <cell r="A3" t="str">
            <v>Programa para un Gobierno Cercano y Moderno</v>
          </cell>
        </row>
        <row r="4">
          <cell r="A4" t="str">
            <v>Programa Nacional para la Igualdad de Oportunidades y no Discriminación contra las Mujeres PROIGUALDAD</v>
          </cell>
        </row>
        <row r="5">
          <cell r="A5" t="str">
            <v>Programa Sectorial de Gobernación</v>
          </cell>
        </row>
        <row r="6">
          <cell r="A6" t="str">
            <v>Programa Sectorial de Relaciones Exteriores</v>
          </cell>
        </row>
        <row r="7">
          <cell r="A7" t="str">
            <v>Programa Nacional de Financiamiento del Desarrollo</v>
          </cell>
        </row>
        <row r="8">
          <cell r="A8" t="str">
            <v>Programa Sectorial de Defensa Nacional</v>
          </cell>
        </row>
        <row r="9">
          <cell r="A9" t="str">
            <v>Programa Sectorial de Desarrollo Agropecuario Pesquero y Alimentario</v>
          </cell>
        </row>
        <row r="10">
          <cell r="A10" t="str">
            <v>Programa Sectorial de Comunicaciones y Transportes</v>
          </cell>
        </row>
        <row r="11">
          <cell r="A11" t="str">
            <v>Programa Sectorial de Desarrollo Innovador</v>
          </cell>
        </row>
        <row r="12">
          <cell r="A12" t="str">
            <v>Programa Sectorial de Educación</v>
          </cell>
        </row>
        <row r="13">
          <cell r="A13" t="str">
            <v>Programa Sectorial de Salud</v>
          </cell>
        </row>
        <row r="14">
          <cell r="A14" t="str">
            <v>Programa Sectorial de Marina</v>
          </cell>
        </row>
        <row r="15">
          <cell r="A15" t="str">
            <v>Programa Sectorial de Trabajo y Previsión Social</v>
          </cell>
        </row>
        <row r="16">
          <cell r="A16" t="str">
            <v>Programa Sectorial de Desarrollo Agrario Territorial y Urbano</v>
          </cell>
        </row>
        <row r="17">
          <cell r="A17" t="str">
            <v>Programa Sectorial de Medio Ambiente y Recursos Naturales</v>
          </cell>
        </row>
        <row r="18">
          <cell r="A18" t="str">
            <v>Programa Nacional de Procuración de Justicia</v>
          </cell>
        </row>
        <row r="19">
          <cell r="A19" t="str">
            <v>Programa Sectorial de Energía</v>
          </cell>
        </row>
        <row r="20">
          <cell r="A20" t="str">
            <v>Programa Sectorial de Desarrollo Social</v>
          </cell>
        </row>
        <row r="21">
          <cell r="A21" t="str">
            <v>Programa Sectorial de Turismo</v>
          </cell>
        </row>
        <row r="22">
          <cell r="A22" t="str">
            <v>Programa Especial de los Pueblos Indígenas</v>
          </cell>
        </row>
        <row r="23">
          <cell r="A23" t="str">
            <v>No Aplica</v>
          </cell>
        </row>
      </sheetData>
      <sheetData sheetId="5"/>
      <sheetData sheetId="6">
        <row r="2">
          <cell r="A2" t="str">
            <v>Poder Legislativo</v>
          </cell>
        </row>
        <row r="3">
          <cell r="A3" t="str">
            <v>Oficina de la Presidencia de la República</v>
          </cell>
        </row>
        <row r="4">
          <cell r="A4" t="str">
            <v>Poder Judicial</v>
          </cell>
        </row>
        <row r="5">
          <cell r="A5" t="str">
            <v>Gobernación</v>
          </cell>
        </row>
        <row r="6">
          <cell r="A6" t="str">
            <v>Relaciones Exteriores</v>
          </cell>
        </row>
        <row r="7">
          <cell r="A7" t="str">
            <v>Hacienda y Crédito Público</v>
          </cell>
        </row>
        <row r="8">
          <cell r="A8" t="str">
            <v>Defensa Nacional</v>
          </cell>
        </row>
        <row r="9">
          <cell r="A9" t="str">
            <v>Agricultura Ganadería Desarrollo Rural Pesca y Alimentación</v>
          </cell>
        </row>
        <row r="10">
          <cell r="A10" t="str">
            <v>Comunicaciones y Transportes</v>
          </cell>
        </row>
        <row r="11">
          <cell r="A11" t="str">
            <v>Economía</v>
          </cell>
        </row>
        <row r="12">
          <cell r="A12" t="str">
            <v>Educación Pública</v>
          </cell>
        </row>
        <row r="13">
          <cell r="A13" t="str">
            <v>Salud</v>
          </cell>
        </row>
        <row r="14">
          <cell r="A14" t="str">
            <v>Marina</v>
          </cell>
        </row>
        <row r="15">
          <cell r="A15" t="str">
            <v>Trabajo y Previsión Social</v>
          </cell>
        </row>
        <row r="16">
          <cell r="A16" t="str">
            <v>Desarrollo Agrario Territorial y Urbano</v>
          </cell>
        </row>
        <row r="17">
          <cell r="A17" t="str">
            <v>Medio Ambiente y Recursos Naturales</v>
          </cell>
        </row>
        <row r="18">
          <cell r="A18" t="str">
            <v>Procuraduría General de la República</v>
          </cell>
        </row>
        <row r="19">
          <cell r="A19" t="str">
            <v>Energía</v>
          </cell>
        </row>
        <row r="20">
          <cell r="A20" t="str">
            <v>Aportaciones a Seguridad Social</v>
          </cell>
        </row>
        <row r="21">
          <cell r="A21" t="str">
            <v>Desarrollo Social</v>
          </cell>
        </row>
        <row r="22">
          <cell r="A22" t="str">
            <v>Turismo</v>
          </cell>
        </row>
        <row r="23">
          <cell r="A23" t="str">
            <v>Instituto Nacional Electoral</v>
          </cell>
        </row>
        <row r="24">
          <cell r="A24" t="str">
            <v>Provisiones Salariales y Económicas</v>
          </cell>
        </row>
        <row r="25">
          <cell r="A25" t="str">
            <v>Deuda Publica</v>
          </cell>
        </row>
        <row r="26">
          <cell r="A26" t="str">
            <v>Previsiones y Aportaciones para los Sistemas de Educacion Basica Normal Tecnologica y de Adultos</v>
          </cell>
        </row>
        <row r="27">
          <cell r="A27" t="str">
            <v>Función Pública</v>
          </cell>
        </row>
        <row r="28">
          <cell r="A28" t="str">
            <v>Participaciones a Entidades Federativas y Municipios</v>
          </cell>
        </row>
        <row r="29">
          <cell r="A29" t="str">
            <v>Adeudos de Ejercicios Fiscales Anteriores</v>
          </cell>
        </row>
        <row r="30">
          <cell r="A30" t="str">
            <v>Tribunales Agrarios</v>
          </cell>
        </row>
        <row r="31">
          <cell r="A31" t="str">
            <v>Tribunal Federal de Justicia Fiscal y Administrativa</v>
          </cell>
        </row>
        <row r="32">
          <cell r="A32" t="str">
            <v>Aportaciones Federales para Entidades Federativas y Municipios</v>
          </cell>
        </row>
        <row r="33">
          <cell r="A33" t="str">
            <v>Erogaciones para los Programas de Apoyo a Ahorradores y Deudores de la Banca</v>
          </cell>
        </row>
        <row r="34">
          <cell r="A34" t="str">
            <v>Comision Nacional de los Derechos Humanos</v>
          </cell>
        </row>
        <row r="35">
          <cell r="A35" t="str">
            <v>Consejería Jurídica del Ejecutivo Federal</v>
          </cell>
        </row>
        <row r="36">
          <cell r="A36" t="str">
            <v>Consejo Nacional de Ciencia y Tecnología</v>
          </cell>
        </row>
        <row r="37">
          <cell r="A37" t="str">
            <v>Informacion Nacional Estadistica y Geografica</v>
          </cell>
        </row>
        <row r="38">
          <cell r="A38" t="str">
            <v>Comision Federal de Competencia Economica</v>
          </cell>
        </row>
        <row r="39">
          <cell r="A39" t="str">
            <v>Instituto Nacional para la Evaluación de la Educacion</v>
          </cell>
        </row>
        <row r="40">
          <cell r="A40" t="str">
            <v>Instituto Federal de Telecomunicaciones</v>
          </cell>
        </row>
        <row r="41">
          <cell r="A41" t="str">
            <v>Instituto Federal de Acceso a la Información y Proteccion de Datos</v>
          </cell>
        </row>
        <row r="42">
          <cell r="A42" t="str">
            <v>Comisión Reguladora de Energia</v>
          </cell>
        </row>
        <row r="43">
          <cell r="A43" t="str">
            <v>Comision Nacional de Hidrocarburos</v>
          </cell>
        </row>
        <row r="44">
          <cell r="A44" t="str">
            <v>Petróleos Mexicanos</v>
          </cell>
        </row>
        <row r="45">
          <cell r="A45" t="str">
            <v>Comisión Federal de Electricidad</v>
          </cell>
        </row>
        <row r="46">
          <cell r="A46" t="str">
            <v>Instituto Mexicano del Seguro Social</v>
          </cell>
        </row>
        <row r="47">
          <cell r="A47" t="str">
            <v>Instituto de Seguridad y Servicios Sociales de los Trabajadores del Estado</v>
          </cell>
        </row>
      </sheetData>
      <sheetData sheetId="7"/>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B87E1-C929-4C8F-A74D-29019CBC5E08}">
  <sheetPr codeName="Hoja1">
    <pageSetUpPr fitToPage="1"/>
  </sheetPr>
  <dimension ref="A1:H33"/>
  <sheetViews>
    <sheetView showGridLines="0" tabSelected="1" topLeftCell="A5" zoomScale="80" zoomScaleNormal="80" workbookViewId="0">
      <selection activeCell="K8" sqref="K8"/>
    </sheetView>
  </sheetViews>
  <sheetFormatPr baseColWidth="10" defaultColWidth="15.85546875" defaultRowHeight="16.5" x14ac:dyDescent="0.25"/>
  <cols>
    <col min="1" max="1" width="30.5703125" style="4" customWidth="1"/>
    <col min="2" max="2" width="17.42578125" style="11" customWidth="1"/>
    <col min="3" max="3" width="63.42578125" style="4" customWidth="1"/>
    <col min="4" max="4" width="20.5703125" style="4" customWidth="1"/>
    <col min="5" max="5" width="60.5703125" style="4" customWidth="1"/>
    <col min="6" max="6" width="9.5703125" style="4" customWidth="1"/>
    <col min="7" max="7" width="15.85546875" style="4"/>
    <col min="8" max="8" width="11.42578125" style="4" hidden="1" customWidth="1"/>
    <col min="9" max="9" width="0" style="4" hidden="1" customWidth="1"/>
    <col min="10" max="16384" width="15.85546875" style="4"/>
  </cols>
  <sheetData>
    <row r="1" spans="1:8" s="13" customFormat="1" ht="56.25" customHeight="1" thickBot="1" x14ac:dyDescent="0.3">
      <c r="A1" s="161" t="s">
        <v>0</v>
      </c>
      <c r="B1" s="162"/>
      <c r="C1" s="162"/>
      <c r="D1" s="163"/>
      <c r="E1" s="165" t="s">
        <v>706</v>
      </c>
      <c r="F1" s="165"/>
      <c r="G1" s="165"/>
      <c r="H1" s="165"/>
    </row>
    <row r="8" spans="1:8" s="14" customFormat="1" ht="15" customHeight="1" x14ac:dyDescent="0.25">
      <c r="A8" s="164" t="s">
        <v>1</v>
      </c>
      <c r="B8" s="164"/>
      <c r="C8" s="164"/>
      <c r="D8" s="164"/>
      <c r="E8" s="164"/>
      <c r="F8" s="164"/>
      <c r="G8" s="164"/>
    </row>
    <row r="9" spans="1:8" s="14" customFormat="1" ht="15" customHeight="1" x14ac:dyDescent="0.25">
      <c r="A9" s="164"/>
      <c r="B9" s="164"/>
      <c r="C9" s="164"/>
      <c r="D9" s="164"/>
      <c r="E9" s="164"/>
      <c r="F9" s="164"/>
      <c r="G9" s="164"/>
    </row>
    <row r="10" spans="1:8" s="14" customFormat="1" ht="15" customHeight="1" x14ac:dyDescent="0.25">
      <c r="A10" s="164"/>
      <c r="B10" s="164"/>
      <c r="C10" s="164"/>
      <c r="D10" s="164"/>
      <c r="E10" s="164"/>
      <c r="F10" s="164"/>
      <c r="G10" s="164"/>
    </row>
    <row r="11" spans="1:8" s="14" customFormat="1" ht="36" customHeight="1" x14ac:dyDescent="0.25">
      <c r="A11" s="164"/>
      <c r="B11" s="164"/>
      <c r="C11" s="164"/>
      <c r="D11" s="164"/>
      <c r="E11" s="164"/>
      <c r="F11" s="164"/>
      <c r="G11" s="164"/>
    </row>
    <row r="13" spans="1:8" ht="98.25" customHeight="1" x14ac:dyDescent="0.25">
      <c r="B13" s="169" t="s">
        <v>703</v>
      </c>
      <c r="C13" s="169"/>
      <c r="D13" s="169"/>
      <c r="E13" s="169"/>
      <c r="F13" s="169"/>
    </row>
    <row r="14" spans="1:8" s="14" customFormat="1" ht="21.75" customHeight="1" x14ac:dyDescent="0.25">
      <c r="B14" s="166" t="s">
        <v>355</v>
      </c>
      <c r="C14" s="167"/>
      <c r="D14" s="167"/>
      <c r="E14" s="168"/>
      <c r="F14" s="167"/>
    </row>
    <row r="15" spans="1:8" s="14" customFormat="1" ht="47.25" customHeight="1" x14ac:dyDescent="0.25">
      <c r="B15" s="45" t="s">
        <v>2</v>
      </c>
      <c r="C15" s="46" t="s">
        <v>3</v>
      </c>
      <c r="D15" s="46" t="s">
        <v>4</v>
      </c>
      <c r="E15" s="46" t="s">
        <v>5</v>
      </c>
      <c r="F15" s="47" t="s">
        <v>356</v>
      </c>
    </row>
    <row r="16" spans="1:8" s="14" customFormat="1" ht="20.100000000000001" customHeight="1" x14ac:dyDescent="0.25">
      <c r="B16" s="48" t="str">
        <f>HYPERLINK("#'"&amp;$H16&amp;"'!A1",MID($H16,5,4))</f>
        <v>E031</v>
      </c>
      <c r="C16" s="49" t="s">
        <v>385</v>
      </c>
      <c r="D16" s="50" t="s">
        <v>6</v>
      </c>
      <c r="E16" s="53" t="s">
        <v>7</v>
      </c>
      <c r="F16" s="54" t="s">
        <v>357</v>
      </c>
      <c r="G16" s="51"/>
      <c r="H16" s="51" t="s">
        <v>387</v>
      </c>
    </row>
    <row r="17" spans="2:8" s="14" customFormat="1" ht="29.25" customHeight="1" x14ac:dyDescent="0.25">
      <c r="B17" s="48" t="str">
        <f t="shared" ref="B17:B31" si="0">HYPERLINK("#'"&amp;$H17&amp;"'!A1",MID($H17,5,4))</f>
        <v>E068</v>
      </c>
      <c r="C17" s="49" t="s">
        <v>383</v>
      </c>
      <c r="D17" s="50" t="s">
        <v>6</v>
      </c>
      <c r="E17" s="53" t="s">
        <v>7</v>
      </c>
      <c r="F17" s="54" t="s">
        <v>357</v>
      </c>
      <c r="G17" s="51"/>
      <c r="H17" s="51" t="s">
        <v>388</v>
      </c>
    </row>
    <row r="18" spans="2:8" s="14" customFormat="1" ht="20.100000000000001" customHeight="1" x14ac:dyDescent="0.25">
      <c r="B18" s="48" t="str">
        <f t="shared" si="0"/>
        <v>E069</v>
      </c>
      <c r="C18" s="49" t="s">
        <v>384</v>
      </c>
      <c r="D18" s="50" t="s">
        <v>6</v>
      </c>
      <c r="E18" s="53" t="s">
        <v>7</v>
      </c>
      <c r="F18" s="54" t="s">
        <v>357</v>
      </c>
      <c r="G18" s="51"/>
      <c r="H18" s="51" t="s">
        <v>390</v>
      </c>
    </row>
    <row r="19" spans="2:8" s="14" customFormat="1" ht="20.100000000000001" customHeight="1" x14ac:dyDescent="0.25">
      <c r="B19" s="48" t="str">
        <f t="shared" si="0"/>
        <v>E070</v>
      </c>
      <c r="C19" s="49" t="s">
        <v>9</v>
      </c>
      <c r="D19" s="50" t="s">
        <v>6</v>
      </c>
      <c r="E19" s="53" t="s">
        <v>7</v>
      </c>
      <c r="F19" s="54" t="s">
        <v>357</v>
      </c>
      <c r="G19" s="51"/>
      <c r="H19" s="51" t="s">
        <v>391</v>
      </c>
    </row>
    <row r="20" spans="2:8" s="14" customFormat="1" ht="20.100000000000001" customHeight="1" x14ac:dyDescent="0.25">
      <c r="B20" s="48" t="str">
        <f t="shared" si="0"/>
        <v>E071</v>
      </c>
      <c r="C20" s="49" t="s">
        <v>386</v>
      </c>
      <c r="D20" s="50" t="s">
        <v>6</v>
      </c>
      <c r="E20" s="53" t="s">
        <v>7</v>
      </c>
      <c r="F20" s="54" t="s">
        <v>357</v>
      </c>
      <c r="G20" s="51"/>
      <c r="H20" s="51" t="s">
        <v>393</v>
      </c>
    </row>
    <row r="21" spans="2:8" s="14" customFormat="1" ht="20.100000000000001" customHeight="1" x14ac:dyDescent="0.25">
      <c r="B21" s="48" t="str">
        <f>HYPERLINK("#'"&amp;$H21&amp;"'!A1",MID($H21,5,4))</f>
        <v>E072</v>
      </c>
      <c r="C21" s="49" t="s">
        <v>400</v>
      </c>
      <c r="D21" s="50" t="s">
        <v>6</v>
      </c>
      <c r="E21" s="53" t="s">
        <v>7</v>
      </c>
      <c r="F21" s="54" t="s">
        <v>357</v>
      </c>
      <c r="G21" s="51"/>
      <c r="H21" s="51" t="s">
        <v>392</v>
      </c>
    </row>
    <row r="22" spans="2:8" s="14" customFormat="1" ht="20.100000000000001" customHeight="1" x14ac:dyDescent="0.25">
      <c r="B22" s="48" t="str">
        <f t="shared" si="0"/>
        <v>J013</v>
      </c>
      <c r="C22" s="49" t="s">
        <v>10</v>
      </c>
      <c r="D22" s="50" t="s">
        <v>6</v>
      </c>
      <c r="E22" s="53" t="s">
        <v>7</v>
      </c>
      <c r="F22" s="54" t="s">
        <v>359</v>
      </c>
      <c r="G22" s="51"/>
      <c r="H22" s="51" t="s">
        <v>394</v>
      </c>
    </row>
    <row r="23" spans="2:8" s="14" customFormat="1" ht="20.100000000000001" customHeight="1" x14ac:dyDescent="0.25">
      <c r="B23" s="48" t="str">
        <f t="shared" si="0"/>
        <v>J014</v>
      </c>
      <c r="C23" s="49" t="s">
        <v>11</v>
      </c>
      <c r="D23" s="50" t="s">
        <v>6</v>
      </c>
      <c r="E23" s="53" t="s">
        <v>7</v>
      </c>
      <c r="F23" s="54" t="s">
        <v>359</v>
      </c>
      <c r="G23" s="51"/>
      <c r="H23" s="51" t="s">
        <v>395</v>
      </c>
    </row>
    <row r="24" spans="2:8" s="14" customFormat="1" ht="20.100000000000001" customHeight="1" x14ac:dyDescent="0.25">
      <c r="B24" s="48" t="str">
        <f t="shared" si="0"/>
        <v>J015</v>
      </c>
      <c r="C24" s="49" t="s">
        <v>12</v>
      </c>
      <c r="D24" s="50" t="s">
        <v>6</v>
      </c>
      <c r="E24" s="53" t="s">
        <v>7</v>
      </c>
      <c r="F24" s="54" t="s">
        <v>359</v>
      </c>
      <c r="G24" s="51"/>
      <c r="H24" s="51" t="s">
        <v>396</v>
      </c>
    </row>
    <row r="25" spans="2:8" s="14" customFormat="1" ht="20.100000000000001" customHeight="1" x14ac:dyDescent="0.25">
      <c r="B25" s="48" t="str">
        <f t="shared" si="0"/>
        <v>J016</v>
      </c>
      <c r="C25" s="49" t="s">
        <v>13</v>
      </c>
      <c r="D25" s="50" t="s">
        <v>6</v>
      </c>
      <c r="E25" s="53" t="s">
        <v>7</v>
      </c>
      <c r="F25" s="54" t="s">
        <v>359</v>
      </c>
      <c r="G25" s="51"/>
      <c r="H25" s="51" t="s">
        <v>397</v>
      </c>
    </row>
    <row r="26" spans="2:8" s="14" customFormat="1" ht="20.100000000000001" customHeight="1" x14ac:dyDescent="0.25">
      <c r="B26" s="48" t="str">
        <f>HYPERLINK("#'"&amp;$H26&amp;"'!A1",MID($H26,5,4))</f>
        <v>K006</v>
      </c>
      <c r="C26" s="49" t="s">
        <v>15</v>
      </c>
      <c r="D26" s="50" t="s">
        <v>6</v>
      </c>
      <c r="E26" s="53" t="s">
        <v>7</v>
      </c>
      <c r="F26" s="54" t="s">
        <v>358</v>
      </c>
      <c r="G26" s="51"/>
      <c r="H26" s="51" t="s">
        <v>399</v>
      </c>
    </row>
    <row r="27" spans="2:8" s="14" customFormat="1" ht="20.100000000000001" customHeight="1" x14ac:dyDescent="0.25">
      <c r="B27" s="48" t="str">
        <f t="shared" si="0"/>
        <v>K007</v>
      </c>
      <c r="C27" s="49" t="s">
        <v>14</v>
      </c>
      <c r="D27" s="50" t="s">
        <v>6</v>
      </c>
      <c r="E27" s="53" t="s">
        <v>7</v>
      </c>
      <c r="F27" s="54" t="s">
        <v>358</v>
      </c>
      <c r="G27" s="51"/>
      <c r="H27" s="51" t="s">
        <v>398</v>
      </c>
    </row>
    <row r="28" spans="2:8" s="14" customFormat="1" ht="20.100000000000001" customHeight="1" x14ac:dyDescent="0.25">
      <c r="B28" s="48" t="str">
        <f t="shared" si="0"/>
        <v>M001</v>
      </c>
      <c r="C28" s="49" t="s">
        <v>16</v>
      </c>
      <c r="D28" s="50" t="s">
        <v>6</v>
      </c>
      <c r="E28" s="53" t="s">
        <v>7</v>
      </c>
      <c r="F28" s="54" t="s">
        <v>359</v>
      </c>
      <c r="G28" s="51"/>
      <c r="H28" s="51" t="s">
        <v>17</v>
      </c>
    </row>
    <row r="29" spans="2:8" s="14" customFormat="1" ht="20.100000000000001" customHeight="1" x14ac:dyDescent="0.25">
      <c r="B29" s="48" t="str">
        <f t="shared" si="0"/>
        <v>O001</v>
      </c>
      <c r="C29" s="49" t="s">
        <v>18</v>
      </c>
      <c r="D29" s="50" t="s">
        <v>6</v>
      </c>
      <c r="E29" s="53" t="s">
        <v>7</v>
      </c>
      <c r="F29" s="54" t="s">
        <v>359</v>
      </c>
      <c r="G29" s="51"/>
      <c r="H29" s="51" t="s">
        <v>19</v>
      </c>
    </row>
    <row r="30" spans="2:8" s="14" customFormat="1" ht="20.100000000000001" customHeight="1" x14ac:dyDescent="0.25">
      <c r="B30" s="48" t="str">
        <f>HYPERLINK("#'"&amp;$H30&amp;"'!A1",MID($H30,5,4))</f>
        <v>Q008</v>
      </c>
      <c r="C30" s="49" t="s">
        <v>8</v>
      </c>
      <c r="D30" s="50" t="s">
        <v>6</v>
      </c>
      <c r="E30" s="53" t="s">
        <v>7</v>
      </c>
      <c r="F30" s="54" t="s">
        <v>358</v>
      </c>
      <c r="G30" s="51"/>
      <c r="H30" s="51" t="s">
        <v>389</v>
      </c>
    </row>
    <row r="31" spans="2:8" s="14" customFormat="1" ht="20.100000000000001" customHeight="1" x14ac:dyDescent="0.25">
      <c r="B31" s="48" t="str">
        <f t="shared" si="0"/>
        <v>W001</v>
      </c>
      <c r="C31" s="52" t="s">
        <v>20</v>
      </c>
      <c r="D31" s="50" t="s">
        <v>6</v>
      </c>
      <c r="E31" s="53" t="s">
        <v>7</v>
      </c>
      <c r="F31" s="54" t="s">
        <v>359</v>
      </c>
      <c r="G31" s="51"/>
      <c r="H31" s="51" t="s">
        <v>21</v>
      </c>
    </row>
    <row r="33" spans="2:2" ht="19.5" x14ac:dyDescent="0.25">
      <c r="B33" s="6"/>
    </row>
  </sheetData>
  <mergeCells count="5">
    <mergeCell ref="A1:D1"/>
    <mergeCell ref="A8:G11"/>
    <mergeCell ref="E1:H1"/>
    <mergeCell ref="B14:F14"/>
    <mergeCell ref="B13:F13"/>
  </mergeCells>
  <pageMargins left="0.74803149606299213" right="0.74803149606299213" top="0.98425196850393704" bottom="0.98425196850393704" header="0.51181102362204722" footer="0.51181102362204722"/>
  <pageSetup scale="5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105EC-6DAB-4A28-B71B-6AB53C4E659B}">
  <sheetPr>
    <pageSetUpPr fitToPage="1"/>
  </sheetPr>
  <dimension ref="A1:H61"/>
  <sheetViews>
    <sheetView showGridLines="0" zoomScale="80" zoomScaleNormal="80" workbookViewId="0">
      <selection activeCell="B4" sqref="B4:H4"/>
    </sheetView>
  </sheetViews>
  <sheetFormatPr baseColWidth="10" defaultColWidth="11.42578125" defaultRowHeight="16.5" x14ac:dyDescent="0.25"/>
  <cols>
    <col min="1" max="1" width="4.7109375" style="2" customWidth="1"/>
    <col min="2" max="4" width="45.7109375" style="2" customWidth="1"/>
    <col min="5" max="8" width="29.7109375" style="2" customWidth="1"/>
    <col min="9" max="16384" width="11.42578125" style="2"/>
  </cols>
  <sheetData>
    <row r="1" spans="1:8" s="3" customFormat="1" ht="15" x14ac:dyDescent="0.25"/>
    <row r="2" spans="1:8" ht="27.75" customHeight="1" thickBot="1" x14ac:dyDescent="0.3">
      <c r="B2" s="134" t="s">
        <v>0</v>
      </c>
      <c r="C2" s="135"/>
      <c r="D2" s="136"/>
      <c r="E2" s="138" t="s">
        <v>706</v>
      </c>
      <c r="F2" s="138"/>
      <c r="G2" s="138"/>
      <c r="H2" s="138"/>
    </row>
    <row r="3" spans="1:8" s="3" customFormat="1" ht="15" x14ac:dyDescent="0.25">
      <c r="B3" s="139"/>
      <c r="C3" s="139"/>
      <c r="D3" s="139"/>
      <c r="E3" s="140"/>
      <c r="F3" s="140"/>
      <c r="G3" s="140"/>
      <c r="H3" s="140"/>
    </row>
    <row r="4" spans="1:8" s="3" customFormat="1" ht="15" x14ac:dyDescent="0.25">
      <c r="B4" s="125" t="s">
        <v>22</v>
      </c>
      <c r="C4" s="125"/>
      <c r="D4" s="125"/>
      <c r="E4" s="125"/>
      <c r="F4" s="125"/>
      <c r="G4" s="125"/>
      <c r="H4" s="125"/>
    </row>
    <row r="5" spans="1:8" s="3" customFormat="1" ht="15" x14ac:dyDescent="0.25">
      <c r="B5" s="130" t="s">
        <v>23</v>
      </c>
      <c r="C5" s="131"/>
      <c r="D5" s="132"/>
      <c r="E5" s="133" t="s">
        <v>427</v>
      </c>
      <c r="F5" s="133"/>
      <c r="G5" s="133"/>
      <c r="H5" s="133"/>
    </row>
    <row r="6" spans="1:8" s="3" customFormat="1" ht="15" x14ac:dyDescent="0.25">
      <c r="B6" s="121" t="s">
        <v>24</v>
      </c>
      <c r="C6" s="122"/>
      <c r="D6" s="123"/>
      <c r="E6" s="124" t="s">
        <v>25</v>
      </c>
      <c r="F6" s="124"/>
      <c r="G6" s="124"/>
      <c r="H6" s="124"/>
    </row>
    <row r="7" spans="1:8" s="1" customFormat="1" ht="15" customHeight="1" x14ac:dyDescent="0.25">
      <c r="B7" s="143" t="s">
        <v>26</v>
      </c>
      <c r="C7" s="144"/>
      <c r="D7" s="145"/>
      <c r="E7" s="146" t="s">
        <v>27</v>
      </c>
      <c r="F7" s="146"/>
      <c r="G7" s="146"/>
      <c r="H7" s="146"/>
    </row>
    <row r="8" spans="1:8" s="3" customFormat="1" ht="15" x14ac:dyDescent="0.25">
      <c r="B8" s="114" t="s">
        <v>28</v>
      </c>
      <c r="C8" s="114"/>
      <c r="D8" s="114"/>
      <c r="E8" s="114"/>
      <c r="F8" s="114"/>
      <c r="G8" s="114"/>
      <c r="H8" s="114"/>
    </row>
    <row r="9" spans="1:8" s="3" customFormat="1" ht="25.5" customHeight="1" x14ac:dyDescent="0.25">
      <c r="B9" s="125"/>
      <c r="C9" s="125"/>
      <c r="D9" s="125"/>
      <c r="E9" s="125"/>
      <c r="F9" s="18" t="s">
        <v>29</v>
      </c>
      <c r="G9" s="18" t="s">
        <v>30</v>
      </c>
      <c r="H9" s="18" t="s">
        <v>31</v>
      </c>
    </row>
    <row r="10" spans="1:8" s="3" customFormat="1" ht="15" x14ac:dyDescent="0.25">
      <c r="B10" s="125"/>
      <c r="C10" s="125"/>
      <c r="D10" s="125"/>
      <c r="E10" s="125"/>
      <c r="F10" s="18" t="s">
        <v>32</v>
      </c>
      <c r="G10" s="18" t="s">
        <v>32</v>
      </c>
      <c r="H10" s="18" t="s">
        <v>33</v>
      </c>
    </row>
    <row r="11" spans="1:8" s="3" customFormat="1" ht="15" x14ac:dyDescent="0.25">
      <c r="B11" s="126" t="s">
        <v>364</v>
      </c>
      <c r="C11" s="127"/>
      <c r="D11" s="127"/>
      <c r="E11" s="127"/>
      <c r="F11" s="34">
        <v>36.683287</v>
      </c>
      <c r="G11" s="33">
        <v>155.58517185000002</v>
      </c>
      <c r="H11" s="35">
        <f>G11/F11*100</f>
        <v>424.13094510859952</v>
      </c>
    </row>
    <row r="12" spans="1:8" s="3" customFormat="1" ht="15" x14ac:dyDescent="0.25">
      <c r="B12" s="121" t="s">
        <v>478</v>
      </c>
      <c r="C12" s="122"/>
      <c r="D12" s="122"/>
      <c r="E12" s="122"/>
      <c r="F12" s="34">
        <v>156.24563800000001</v>
      </c>
      <c r="G12" s="34">
        <v>155.58517185000002</v>
      </c>
      <c r="H12" s="36">
        <f>G12/F12*100</f>
        <v>99.577289863285657</v>
      </c>
    </row>
    <row r="13" spans="1:8" s="3" customFormat="1" ht="18" customHeight="1" x14ac:dyDescent="0.25">
      <c r="B13" s="114" t="s">
        <v>374</v>
      </c>
      <c r="C13" s="114"/>
      <c r="D13" s="114"/>
      <c r="E13" s="114"/>
      <c r="F13" s="114"/>
      <c r="G13" s="114"/>
      <c r="H13" s="114"/>
    </row>
    <row r="14" spans="1:8" s="3" customFormat="1" ht="15" x14ac:dyDescent="0.25">
      <c r="A14" s="23"/>
      <c r="B14" s="115" t="s">
        <v>368</v>
      </c>
      <c r="C14" s="116"/>
      <c r="D14" s="116"/>
      <c r="E14" s="116"/>
      <c r="F14" s="116"/>
      <c r="G14" s="116"/>
      <c r="H14" s="117"/>
    </row>
    <row r="15" spans="1:8" s="3" customFormat="1" ht="15" x14ac:dyDescent="0.25">
      <c r="A15" s="23"/>
      <c r="B15" s="115" t="s">
        <v>434</v>
      </c>
      <c r="C15" s="116"/>
      <c r="D15" s="116"/>
      <c r="E15" s="116"/>
      <c r="F15" s="116"/>
      <c r="G15" s="116"/>
      <c r="H15" s="117"/>
    </row>
    <row r="16" spans="1:8" s="3" customFormat="1" ht="15" x14ac:dyDescent="0.25">
      <c r="A16" s="23"/>
      <c r="B16" s="115" t="s">
        <v>445</v>
      </c>
      <c r="C16" s="116"/>
      <c r="D16" s="116"/>
      <c r="E16" s="116"/>
      <c r="F16" s="116"/>
      <c r="G16" s="116"/>
      <c r="H16" s="117"/>
    </row>
    <row r="17" spans="1:8" s="3" customFormat="1" ht="18" customHeight="1" x14ac:dyDescent="0.25">
      <c r="B17" s="114" t="s">
        <v>34</v>
      </c>
      <c r="C17" s="114"/>
      <c r="D17" s="114"/>
      <c r="E17" s="114"/>
      <c r="F17" s="114"/>
      <c r="G17" s="114"/>
      <c r="H17" s="114"/>
    </row>
    <row r="18" spans="1:8" s="3" customFormat="1" ht="15" x14ac:dyDescent="0.25">
      <c r="A18" s="23"/>
      <c r="B18" s="183" t="s">
        <v>369</v>
      </c>
      <c r="C18" s="184"/>
      <c r="D18" s="184"/>
      <c r="E18" s="184"/>
      <c r="F18" s="184"/>
      <c r="G18" s="184"/>
      <c r="H18" s="185"/>
    </row>
    <row r="19" spans="1:8" s="3" customFormat="1" ht="15" x14ac:dyDescent="0.25">
      <c r="A19" s="23"/>
      <c r="B19" s="115" t="s">
        <v>428</v>
      </c>
      <c r="C19" s="116"/>
      <c r="D19" s="116"/>
      <c r="E19" s="116"/>
      <c r="F19" s="116"/>
      <c r="G19" s="116"/>
      <c r="H19" s="117"/>
    </row>
    <row r="20" spans="1:8" s="3" customFormat="1" ht="15" customHeight="1" x14ac:dyDescent="0.25">
      <c r="A20" s="23"/>
      <c r="B20" s="115" t="s">
        <v>429</v>
      </c>
      <c r="C20" s="116"/>
      <c r="D20" s="116"/>
      <c r="E20" s="116"/>
      <c r="F20" s="116"/>
      <c r="G20" s="116"/>
      <c r="H20" s="117"/>
    </row>
    <row r="21" spans="1:8" s="3" customFormat="1" ht="18" customHeight="1" x14ac:dyDescent="0.25">
      <c r="B21" s="114" t="s">
        <v>35</v>
      </c>
      <c r="C21" s="114"/>
      <c r="D21" s="114"/>
      <c r="E21" s="114"/>
      <c r="F21" s="114"/>
      <c r="G21" s="114"/>
      <c r="H21" s="114"/>
    </row>
    <row r="22" spans="1:8" s="3" customFormat="1" ht="15" x14ac:dyDescent="0.25">
      <c r="B22" s="19" t="s">
        <v>36</v>
      </c>
      <c r="C22" s="120"/>
      <c r="D22" s="120"/>
      <c r="E22" s="120"/>
      <c r="F22" s="120"/>
      <c r="G22" s="120"/>
      <c r="H22" s="120"/>
    </row>
    <row r="23" spans="1:8" s="3" customFormat="1" ht="15" x14ac:dyDescent="0.25">
      <c r="B23" s="19" t="s">
        <v>37</v>
      </c>
      <c r="C23" s="120"/>
      <c r="D23" s="120"/>
      <c r="E23" s="120"/>
      <c r="F23" s="120"/>
      <c r="G23" s="120"/>
      <c r="H23" s="120"/>
    </row>
    <row r="24" spans="1:8" s="3" customFormat="1" ht="15" x14ac:dyDescent="0.25">
      <c r="B24" s="19" t="s">
        <v>43</v>
      </c>
      <c r="C24" s="120"/>
      <c r="D24" s="120"/>
      <c r="E24" s="120"/>
      <c r="F24" s="120"/>
      <c r="G24" s="120"/>
      <c r="H24" s="120"/>
    </row>
    <row r="25" spans="1:8" s="3" customFormat="1" ht="18" customHeight="1" x14ac:dyDescent="0.25">
      <c r="B25" s="114" t="s">
        <v>70</v>
      </c>
      <c r="C25" s="114"/>
      <c r="D25" s="114"/>
      <c r="E25" s="114"/>
      <c r="F25" s="114"/>
      <c r="G25" s="114"/>
      <c r="H25" s="114"/>
    </row>
    <row r="26" spans="1:8" s="3" customFormat="1" ht="15" x14ac:dyDescent="0.25">
      <c r="B26" s="118" t="s">
        <v>71</v>
      </c>
      <c r="C26" s="118"/>
      <c r="D26" s="119" t="s">
        <v>298</v>
      </c>
      <c r="E26" s="119"/>
      <c r="F26" s="119"/>
      <c r="G26" s="119"/>
      <c r="H26" s="119"/>
    </row>
    <row r="27" spans="1:8" s="3" customFormat="1" ht="15" x14ac:dyDescent="0.25">
      <c r="B27" s="118" t="s">
        <v>73</v>
      </c>
      <c r="C27" s="118"/>
      <c r="D27" s="119" t="s">
        <v>320</v>
      </c>
      <c r="E27" s="119"/>
      <c r="F27" s="119"/>
      <c r="G27" s="119"/>
      <c r="H27" s="119"/>
    </row>
    <row r="28" spans="1:8" s="3" customFormat="1" ht="15" x14ac:dyDescent="0.25">
      <c r="B28" s="118" t="s">
        <v>75</v>
      </c>
      <c r="C28" s="118"/>
      <c r="D28" s="119" t="s">
        <v>321</v>
      </c>
      <c r="E28" s="119"/>
      <c r="F28" s="119"/>
      <c r="G28" s="119"/>
      <c r="H28" s="119"/>
    </row>
    <row r="29" spans="1:8" s="3" customFormat="1" ht="15" x14ac:dyDescent="0.25">
      <c r="B29" s="118" t="s">
        <v>77</v>
      </c>
      <c r="C29" s="118"/>
      <c r="D29" s="119" t="s">
        <v>323</v>
      </c>
      <c r="E29" s="119"/>
      <c r="F29" s="119"/>
      <c r="G29" s="119"/>
      <c r="H29" s="119"/>
    </row>
    <row r="30" spans="1:8" s="3" customFormat="1" ht="18" customHeight="1" x14ac:dyDescent="0.25">
      <c r="B30" s="114" t="s">
        <v>79</v>
      </c>
      <c r="C30" s="114"/>
      <c r="D30" s="114"/>
      <c r="E30" s="114"/>
      <c r="F30" s="114"/>
      <c r="G30" s="114"/>
      <c r="H30" s="114"/>
    </row>
    <row r="31" spans="1:8" s="3" customFormat="1" ht="15" x14ac:dyDescent="0.25">
      <c r="B31" s="147" t="s">
        <v>302</v>
      </c>
      <c r="C31" s="147"/>
      <c r="D31" s="147"/>
      <c r="E31" s="147"/>
      <c r="F31" s="147"/>
      <c r="G31" s="147"/>
      <c r="H31" s="147"/>
    </row>
    <row r="32" spans="1:8" s="3" customFormat="1" ht="15" x14ac:dyDescent="0.25">
      <c r="B32" s="142" t="s">
        <v>81</v>
      </c>
      <c r="C32" s="142"/>
      <c r="D32" s="142"/>
      <c r="E32" s="142"/>
      <c r="F32" s="142"/>
      <c r="G32" s="142" t="s">
        <v>82</v>
      </c>
      <c r="H32" s="142"/>
    </row>
    <row r="33" spans="2:8" customFormat="1" ht="15" x14ac:dyDescent="0.25">
      <c r="B33" s="148" t="s">
        <v>83</v>
      </c>
      <c r="C33" s="148" t="s">
        <v>85</v>
      </c>
      <c r="D33" s="150" t="s">
        <v>86</v>
      </c>
      <c r="E33" s="151"/>
      <c r="F33" s="154" t="s">
        <v>87</v>
      </c>
      <c r="G33" s="32" t="s">
        <v>88</v>
      </c>
      <c r="H33" s="77">
        <v>37.5</v>
      </c>
    </row>
    <row r="34" spans="2:8" customFormat="1" ht="15" x14ac:dyDescent="0.25">
      <c r="B34" s="149"/>
      <c r="C34" s="149"/>
      <c r="D34" s="152"/>
      <c r="E34" s="153"/>
      <c r="F34" s="148"/>
      <c r="G34" s="30" t="s">
        <v>89</v>
      </c>
      <c r="H34" s="31" t="s">
        <v>90</v>
      </c>
    </row>
    <row r="35" spans="2:8" customFormat="1" ht="29.25" customHeight="1" x14ac:dyDescent="0.25">
      <c r="B35" s="141" t="s">
        <v>469</v>
      </c>
      <c r="C35" s="141" t="s">
        <v>994</v>
      </c>
      <c r="D35" s="155" t="s">
        <v>230</v>
      </c>
      <c r="E35" s="156"/>
      <c r="F35" s="159" t="s">
        <v>93</v>
      </c>
      <c r="G35" s="27" t="s">
        <v>94</v>
      </c>
      <c r="H35" s="25" t="s">
        <v>90</v>
      </c>
    </row>
    <row r="36" spans="2:8" customFormat="1" ht="29.25" customHeight="1" x14ac:dyDescent="0.25">
      <c r="B36" s="141"/>
      <c r="C36" s="141"/>
      <c r="D36" s="157"/>
      <c r="E36" s="158"/>
      <c r="F36" s="160"/>
      <c r="G36" s="27" t="s">
        <v>95</v>
      </c>
      <c r="H36" s="25" t="s">
        <v>90</v>
      </c>
    </row>
    <row r="37" spans="2:8" customFormat="1" ht="15" x14ac:dyDescent="0.25">
      <c r="B37" s="110" t="s">
        <v>347</v>
      </c>
      <c r="C37" s="110"/>
      <c r="D37" s="110" t="s">
        <v>348</v>
      </c>
      <c r="E37" s="110"/>
      <c r="F37" s="110" t="s">
        <v>349</v>
      </c>
      <c r="G37" s="110"/>
      <c r="H37" s="110"/>
    </row>
    <row r="38" spans="2:8" customFormat="1" ht="15" x14ac:dyDescent="0.25">
      <c r="B38" s="229" t="s">
        <v>350</v>
      </c>
      <c r="C38" s="230"/>
      <c r="D38" s="229" t="s">
        <v>350</v>
      </c>
      <c r="E38" s="230"/>
      <c r="F38" s="229" t="s">
        <v>350</v>
      </c>
      <c r="G38" s="231"/>
      <c r="H38" s="230"/>
    </row>
    <row r="39" spans="2:8" customFormat="1" ht="15" x14ac:dyDescent="0.25">
      <c r="B39" s="148" t="s">
        <v>83</v>
      </c>
      <c r="C39" s="148" t="s">
        <v>85</v>
      </c>
      <c r="D39" s="150" t="s">
        <v>86</v>
      </c>
      <c r="E39" s="151"/>
      <c r="F39" s="154" t="s">
        <v>87</v>
      </c>
      <c r="G39" s="32" t="s">
        <v>88</v>
      </c>
      <c r="H39" s="77">
        <v>0</v>
      </c>
    </row>
    <row r="40" spans="2:8" customFormat="1" ht="15" x14ac:dyDescent="0.25">
      <c r="B40" s="149"/>
      <c r="C40" s="149"/>
      <c r="D40" s="152"/>
      <c r="E40" s="153"/>
      <c r="F40" s="148"/>
      <c r="G40" s="30" t="s">
        <v>89</v>
      </c>
      <c r="H40" s="31" t="s">
        <v>90</v>
      </c>
    </row>
    <row r="41" spans="2:8" customFormat="1" ht="39.75" customHeight="1" x14ac:dyDescent="0.25">
      <c r="B41" s="141" t="s">
        <v>995</v>
      </c>
      <c r="C41" s="141" t="s">
        <v>471</v>
      </c>
      <c r="D41" s="155" t="s">
        <v>230</v>
      </c>
      <c r="E41" s="156"/>
      <c r="F41" s="159" t="s">
        <v>309</v>
      </c>
      <c r="G41" s="27" t="s">
        <v>94</v>
      </c>
      <c r="H41" s="25" t="s">
        <v>90</v>
      </c>
    </row>
    <row r="42" spans="2:8" customFormat="1" ht="43.5" customHeight="1" x14ac:dyDescent="0.25">
      <c r="B42" s="141"/>
      <c r="C42" s="141"/>
      <c r="D42" s="157"/>
      <c r="E42" s="158"/>
      <c r="F42" s="160"/>
      <c r="G42" s="27" t="s">
        <v>95</v>
      </c>
      <c r="H42" s="25" t="s">
        <v>90</v>
      </c>
    </row>
    <row r="43" spans="2:8" customFormat="1" ht="15" x14ac:dyDescent="0.25">
      <c r="B43" s="110" t="s">
        <v>347</v>
      </c>
      <c r="C43" s="110"/>
      <c r="D43" s="110" t="s">
        <v>348</v>
      </c>
      <c r="E43" s="110"/>
      <c r="F43" s="110" t="s">
        <v>349</v>
      </c>
      <c r="G43" s="110"/>
      <c r="H43" s="110"/>
    </row>
    <row r="44" spans="2:8" customFormat="1" ht="15" x14ac:dyDescent="0.25">
      <c r="B44" s="229" t="s">
        <v>350</v>
      </c>
      <c r="C44" s="230"/>
      <c r="D44" s="229" t="s">
        <v>350</v>
      </c>
      <c r="E44" s="230"/>
      <c r="F44" s="229" t="s">
        <v>350</v>
      </c>
      <c r="G44" s="231"/>
      <c r="H44" s="230"/>
    </row>
    <row r="45" spans="2:8" s="29" customFormat="1" ht="17.25" customHeight="1" x14ac:dyDescent="0.25">
      <c r="B45" s="148" t="s">
        <v>83</v>
      </c>
      <c r="C45" s="148" t="s">
        <v>85</v>
      </c>
      <c r="D45" s="150" t="s">
        <v>86</v>
      </c>
      <c r="E45" s="151"/>
      <c r="F45" s="154" t="s">
        <v>87</v>
      </c>
      <c r="G45" s="32" t="s">
        <v>88</v>
      </c>
      <c r="H45" s="77">
        <v>100</v>
      </c>
    </row>
    <row r="46" spans="2:8" s="29" customFormat="1" ht="15" x14ac:dyDescent="0.25">
      <c r="B46" s="149"/>
      <c r="C46" s="149"/>
      <c r="D46" s="152"/>
      <c r="E46" s="153"/>
      <c r="F46" s="148"/>
      <c r="G46" s="30" t="s">
        <v>89</v>
      </c>
      <c r="H46" s="77">
        <v>0</v>
      </c>
    </row>
    <row r="47" spans="2:8" s="3" customFormat="1" ht="35.25" customHeight="1" x14ac:dyDescent="0.25">
      <c r="B47" s="141" t="s">
        <v>869</v>
      </c>
      <c r="C47" s="232" t="s">
        <v>296</v>
      </c>
      <c r="D47" s="155" t="s">
        <v>993</v>
      </c>
      <c r="E47" s="156"/>
      <c r="F47" s="159" t="s">
        <v>101</v>
      </c>
      <c r="G47" s="27" t="s">
        <v>94</v>
      </c>
      <c r="H47" s="63">
        <v>33.33</v>
      </c>
    </row>
    <row r="48" spans="2:8" s="3" customFormat="1" ht="61.5" customHeight="1" x14ac:dyDescent="0.25">
      <c r="B48" s="141"/>
      <c r="C48" s="233"/>
      <c r="D48" s="157"/>
      <c r="E48" s="158"/>
      <c r="F48" s="160"/>
      <c r="G48" s="27" t="s">
        <v>95</v>
      </c>
      <c r="H48" s="63">
        <v>133.33000000000001</v>
      </c>
    </row>
    <row r="49" spans="2:8" s="3" customFormat="1" ht="15" x14ac:dyDescent="0.25">
      <c r="B49" s="110" t="s">
        <v>347</v>
      </c>
      <c r="C49" s="110"/>
      <c r="D49" s="110" t="s">
        <v>348</v>
      </c>
      <c r="E49" s="110"/>
      <c r="F49" s="110" t="s">
        <v>349</v>
      </c>
      <c r="G49" s="110"/>
      <c r="H49" s="110"/>
    </row>
    <row r="50" spans="2:8" ht="126.75" customHeight="1" x14ac:dyDescent="0.25">
      <c r="B50" s="195" t="s">
        <v>870</v>
      </c>
      <c r="C50" s="196"/>
      <c r="D50" s="195" t="s">
        <v>871</v>
      </c>
      <c r="E50" s="196"/>
      <c r="F50" s="195" t="s">
        <v>872</v>
      </c>
      <c r="G50" s="197"/>
      <c r="H50" s="196"/>
    </row>
    <row r="51" spans="2:8" s="29" customFormat="1" ht="17.25" customHeight="1" x14ac:dyDescent="0.25"/>
    <row r="52" spans="2:8" s="29" customFormat="1" ht="15" x14ac:dyDescent="0.25"/>
    <row r="53" spans="2:8" s="3" customFormat="1" ht="35.25" customHeight="1" x14ac:dyDescent="0.25"/>
    <row r="54" spans="2:8" s="3" customFormat="1" ht="61.5" customHeight="1" x14ac:dyDescent="0.25"/>
    <row r="55" spans="2:8" s="3" customFormat="1" ht="15" x14ac:dyDescent="0.25"/>
    <row r="57" spans="2:8" s="29" customFormat="1" ht="17.25" customHeight="1" x14ac:dyDescent="0.25"/>
    <row r="58" spans="2:8" s="29" customFormat="1" ht="15" x14ac:dyDescent="0.25"/>
    <row r="59" spans="2:8" s="3" customFormat="1" ht="35.25" customHeight="1" x14ac:dyDescent="0.25"/>
    <row r="60" spans="2:8" s="3" customFormat="1" ht="61.5" customHeight="1" x14ac:dyDescent="0.25"/>
    <row r="61" spans="2:8" s="3" customFormat="1" ht="15" x14ac:dyDescent="0.25"/>
  </sheetData>
  <mergeCells count="82">
    <mergeCell ref="B35:B36"/>
    <mergeCell ref="C35:C36"/>
    <mergeCell ref="D35:E36"/>
    <mergeCell ref="F35:F36"/>
    <mergeCell ref="B37:C37"/>
    <mergeCell ref="D37:E37"/>
    <mergeCell ref="F37:H37"/>
    <mergeCell ref="D43:E43"/>
    <mergeCell ref="F43:H43"/>
    <mergeCell ref="B38:C38"/>
    <mergeCell ref="D38:E38"/>
    <mergeCell ref="F38:H38"/>
    <mergeCell ref="B50:C50"/>
    <mergeCell ref="D50:E50"/>
    <mergeCell ref="F50:H50"/>
    <mergeCell ref="B39:B40"/>
    <mergeCell ref="C39:C40"/>
    <mergeCell ref="D39:E40"/>
    <mergeCell ref="F39:F40"/>
    <mergeCell ref="B47:B48"/>
    <mergeCell ref="C47:C48"/>
    <mergeCell ref="D47:E48"/>
    <mergeCell ref="F47:F48"/>
    <mergeCell ref="B49:C49"/>
    <mergeCell ref="D49:E49"/>
    <mergeCell ref="F49:H49"/>
    <mergeCell ref="B44:C44"/>
    <mergeCell ref="D44:E44"/>
    <mergeCell ref="B32:F32"/>
    <mergeCell ref="G32:H32"/>
    <mergeCell ref="B45:B46"/>
    <mergeCell ref="C45:C46"/>
    <mergeCell ref="D45:E46"/>
    <mergeCell ref="F45:F46"/>
    <mergeCell ref="F44:H44"/>
    <mergeCell ref="B33:B34"/>
    <mergeCell ref="C33:C34"/>
    <mergeCell ref="D33:E34"/>
    <mergeCell ref="F33:F34"/>
    <mergeCell ref="B41:B42"/>
    <mergeCell ref="C41:C42"/>
    <mergeCell ref="D41:E42"/>
    <mergeCell ref="F41:F42"/>
    <mergeCell ref="B43:C43"/>
    <mergeCell ref="B31:H31"/>
    <mergeCell ref="C23:H23"/>
    <mergeCell ref="C24:H24"/>
    <mergeCell ref="B25:H25"/>
    <mergeCell ref="B26:C26"/>
    <mergeCell ref="D26:H26"/>
    <mergeCell ref="B27:C27"/>
    <mergeCell ref="D27:H27"/>
    <mergeCell ref="B28:C28"/>
    <mergeCell ref="D28:H28"/>
    <mergeCell ref="B29:C29"/>
    <mergeCell ref="D29:H29"/>
    <mergeCell ref="B30:H30"/>
    <mergeCell ref="C22:H22"/>
    <mergeCell ref="B11:E11"/>
    <mergeCell ref="B12:E12"/>
    <mergeCell ref="B13:H13"/>
    <mergeCell ref="B14:H14"/>
    <mergeCell ref="B15:H15"/>
    <mergeCell ref="B16:H16"/>
    <mergeCell ref="B17:H17"/>
    <mergeCell ref="B18:H18"/>
    <mergeCell ref="B19:H19"/>
    <mergeCell ref="B20:H20"/>
    <mergeCell ref="B21:H21"/>
    <mergeCell ref="B9:E10"/>
    <mergeCell ref="B2:D2"/>
    <mergeCell ref="E2:H2"/>
    <mergeCell ref="B3:D3"/>
    <mergeCell ref="E3:H3"/>
    <mergeCell ref="B4:H4"/>
    <mergeCell ref="B5:D5"/>
    <mergeCell ref="E5:H5"/>
    <mergeCell ref="B6:D6"/>
    <mergeCell ref="E6:H6"/>
    <mergeCell ref="B7:D7"/>
    <mergeCell ref="E7:H7"/>
    <mergeCell ref="B8:H8"/>
  </mergeCells>
  <pageMargins left="0.75" right="0.75" top="1" bottom="1" header="0.5" footer="0.5"/>
  <pageSetup scale="66"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75973-56BA-4A49-9832-9195F0A04673}">
  <sheetPr codeName="Hoja4">
    <pageSetUpPr fitToPage="1"/>
  </sheetPr>
  <dimension ref="A2:G103"/>
  <sheetViews>
    <sheetView showGridLines="0" zoomScale="80" zoomScaleNormal="80" workbookViewId="0">
      <selection activeCell="B4" sqref="B4:G4"/>
    </sheetView>
  </sheetViews>
  <sheetFormatPr baseColWidth="10" defaultColWidth="11.42578125" defaultRowHeight="15" x14ac:dyDescent="0.25"/>
  <cols>
    <col min="1" max="1" width="4.7109375" style="1" customWidth="1"/>
    <col min="2" max="3" width="45.7109375" style="1" customWidth="1"/>
    <col min="4" max="5" width="45.7109375" style="8" customWidth="1"/>
    <col min="6" max="6" width="55.5703125" style="1" customWidth="1"/>
    <col min="7" max="7" width="29.7109375" style="9" customWidth="1"/>
    <col min="8" max="16384" width="11.42578125" style="1"/>
  </cols>
  <sheetData>
    <row r="2" spans="2:7" s="2" customFormat="1" ht="23.25" customHeight="1" thickBot="1" x14ac:dyDescent="0.3">
      <c r="B2" s="236" t="s">
        <v>0</v>
      </c>
      <c r="C2" s="237"/>
      <c r="D2" s="237"/>
      <c r="E2" s="138" t="s">
        <v>706</v>
      </c>
      <c r="F2" s="138"/>
      <c r="G2" s="138"/>
    </row>
    <row r="3" spans="2:7" x14ac:dyDescent="0.25">
      <c r="B3" s="258"/>
      <c r="C3" s="258"/>
      <c r="D3" s="258"/>
      <c r="E3" s="258"/>
      <c r="F3" s="258"/>
      <c r="G3" s="258"/>
    </row>
    <row r="4" spans="2:7" s="3" customFormat="1" x14ac:dyDescent="0.25">
      <c r="B4" s="125" t="s">
        <v>22</v>
      </c>
      <c r="C4" s="125"/>
      <c r="D4" s="125"/>
      <c r="E4" s="125"/>
      <c r="F4" s="125"/>
      <c r="G4" s="125"/>
    </row>
    <row r="5" spans="2:7" s="3" customFormat="1" x14ac:dyDescent="0.25">
      <c r="B5" s="187" t="s">
        <v>23</v>
      </c>
      <c r="C5" s="189"/>
      <c r="D5" s="190" t="s">
        <v>420</v>
      </c>
      <c r="E5" s="190"/>
      <c r="F5" s="190"/>
      <c r="G5" s="190"/>
    </row>
    <row r="6" spans="2:7" s="3" customFormat="1" x14ac:dyDescent="0.25">
      <c r="B6" s="130" t="s">
        <v>24</v>
      </c>
      <c r="C6" s="132"/>
      <c r="D6" s="133" t="s">
        <v>25</v>
      </c>
      <c r="E6" s="133"/>
      <c r="F6" s="133"/>
      <c r="G6" s="133"/>
    </row>
    <row r="7" spans="2:7" s="3" customFormat="1" x14ac:dyDescent="0.25">
      <c r="B7" s="121" t="s">
        <v>363</v>
      </c>
      <c r="C7" s="123"/>
      <c r="D7" s="124" t="s">
        <v>27</v>
      </c>
      <c r="E7" s="124"/>
      <c r="F7" s="124"/>
      <c r="G7" s="124"/>
    </row>
    <row r="8" spans="2:7" s="3" customFormat="1" ht="51" customHeight="1" x14ac:dyDescent="0.25">
      <c r="B8" s="86"/>
      <c r="C8" s="86"/>
      <c r="D8" s="259" t="s">
        <v>501</v>
      </c>
      <c r="E8" s="259"/>
      <c r="F8" s="259"/>
      <c r="G8" s="259"/>
    </row>
    <row r="9" spans="2:7" s="3" customFormat="1" x14ac:dyDescent="0.25">
      <c r="B9" s="114" t="s">
        <v>28</v>
      </c>
      <c r="C9" s="114"/>
      <c r="D9" s="114"/>
      <c r="E9" s="114"/>
      <c r="F9" s="114"/>
      <c r="G9" s="114"/>
    </row>
    <row r="10" spans="2:7" s="3" customFormat="1" ht="25.5" customHeight="1" x14ac:dyDescent="0.25">
      <c r="B10" s="125"/>
      <c r="C10" s="125"/>
      <c r="D10" s="125"/>
      <c r="E10" s="18" t="s">
        <v>29</v>
      </c>
      <c r="F10" s="18" t="s">
        <v>30</v>
      </c>
      <c r="G10" s="18" t="s">
        <v>31</v>
      </c>
    </row>
    <row r="11" spans="2:7" s="3" customFormat="1" x14ac:dyDescent="0.25">
      <c r="B11" s="125"/>
      <c r="C11" s="125"/>
      <c r="D11" s="125"/>
      <c r="E11" s="18" t="s">
        <v>32</v>
      </c>
      <c r="F11" s="18" t="s">
        <v>32</v>
      </c>
      <c r="G11" s="18" t="s">
        <v>33</v>
      </c>
    </row>
    <row r="12" spans="2:7" s="3" customFormat="1" x14ac:dyDescent="0.25">
      <c r="B12" s="126" t="s">
        <v>364</v>
      </c>
      <c r="C12" s="127"/>
      <c r="D12" s="127"/>
      <c r="E12" s="34">
        <v>489.75829199999998</v>
      </c>
      <c r="F12" s="33">
        <v>506.21989696000009</v>
      </c>
      <c r="G12" s="35">
        <f>F12/E12*100</f>
        <v>103.36116921936672</v>
      </c>
    </row>
    <row r="13" spans="2:7" s="3" customFormat="1" x14ac:dyDescent="0.25">
      <c r="B13" s="121" t="s">
        <v>478</v>
      </c>
      <c r="C13" s="122"/>
      <c r="D13" s="122"/>
      <c r="E13" s="34">
        <v>510.69893000000002</v>
      </c>
      <c r="F13" s="33">
        <v>506.21989696000009</v>
      </c>
      <c r="G13" s="36">
        <f>F13/E13*100</f>
        <v>99.122960167549223</v>
      </c>
    </row>
    <row r="14" spans="2:7" s="3" customFormat="1" ht="15" customHeight="1" x14ac:dyDescent="0.25">
      <c r="B14" s="114" t="s">
        <v>374</v>
      </c>
      <c r="C14" s="114"/>
      <c r="D14" s="114"/>
      <c r="E14" s="114"/>
      <c r="F14" s="114"/>
      <c r="G14" s="114"/>
    </row>
    <row r="15" spans="2:7" s="3" customFormat="1" x14ac:dyDescent="0.25">
      <c r="B15" s="115" t="s">
        <v>368</v>
      </c>
      <c r="C15" s="116"/>
      <c r="D15" s="116"/>
      <c r="E15" s="116"/>
      <c r="F15" s="116"/>
      <c r="G15" s="117"/>
    </row>
    <row r="16" spans="2:7" s="3" customFormat="1" x14ac:dyDescent="0.25">
      <c r="B16" s="115" t="s">
        <v>446</v>
      </c>
      <c r="C16" s="116"/>
      <c r="D16" s="116"/>
      <c r="E16" s="116"/>
      <c r="F16" s="116"/>
      <c r="G16" s="117"/>
    </row>
    <row r="17" spans="1:7" s="3" customFormat="1" x14ac:dyDescent="0.25">
      <c r="B17" s="115" t="s">
        <v>447</v>
      </c>
      <c r="C17" s="116"/>
      <c r="D17" s="116"/>
      <c r="E17" s="116"/>
      <c r="F17" s="116"/>
      <c r="G17" s="117"/>
    </row>
    <row r="18" spans="1:7" s="3" customFormat="1" ht="18" customHeight="1" x14ac:dyDescent="0.25">
      <c r="B18" s="114" t="s">
        <v>34</v>
      </c>
      <c r="C18" s="114"/>
      <c r="D18" s="114"/>
      <c r="E18" s="114"/>
      <c r="F18" s="114"/>
      <c r="G18" s="114"/>
    </row>
    <row r="19" spans="1:7" s="3" customFormat="1" ht="15" customHeight="1" x14ac:dyDescent="0.25">
      <c r="A19" s="23"/>
      <c r="B19" s="183" t="s">
        <v>369</v>
      </c>
      <c r="C19" s="184"/>
      <c r="D19" s="184"/>
      <c r="E19" s="184"/>
      <c r="F19" s="184"/>
      <c r="G19" s="185"/>
    </row>
    <row r="20" spans="1:7" s="3" customFormat="1" ht="15" customHeight="1" x14ac:dyDescent="0.25">
      <c r="A20" s="23"/>
      <c r="B20" s="115" t="s">
        <v>418</v>
      </c>
      <c r="C20" s="116"/>
      <c r="D20" s="116"/>
      <c r="E20" s="116"/>
      <c r="F20" s="116"/>
      <c r="G20" s="117"/>
    </row>
    <row r="21" spans="1:7" s="3" customFormat="1" ht="15" customHeight="1" x14ac:dyDescent="0.25">
      <c r="A21" s="23"/>
      <c r="B21" s="115" t="s">
        <v>417</v>
      </c>
      <c r="C21" s="116"/>
      <c r="D21" s="116"/>
      <c r="E21" s="116"/>
      <c r="F21" s="116"/>
      <c r="G21" s="117"/>
    </row>
    <row r="22" spans="1:7" s="3" customFormat="1" x14ac:dyDescent="0.25">
      <c r="A22" s="23"/>
      <c r="B22" s="115" t="s">
        <v>701</v>
      </c>
      <c r="C22" s="116"/>
      <c r="D22" s="116"/>
      <c r="E22" s="116"/>
      <c r="F22" s="116"/>
      <c r="G22" s="117"/>
    </row>
    <row r="23" spans="1:7" s="3" customFormat="1" ht="18" customHeight="1" x14ac:dyDescent="0.25">
      <c r="B23" s="114" t="s">
        <v>35</v>
      </c>
      <c r="C23" s="114"/>
      <c r="D23" s="114"/>
      <c r="E23" s="114"/>
      <c r="F23" s="114"/>
      <c r="G23" s="114"/>
    </row>
    <row r="24" spans="1:7" s="3" customFormat="1" ht="15" customHeight="1" x14ac:dyDescent="0.25">
      <c r="B24" s="19" t="s">
        <v>36</v>
      </c>
      <c r="C24" s="260" t="s">
        <v>106</v>
      </c>
      <c r="D24" s="261"/>
      <c r="E24" s="261"/>
      <c r="F24" s="261"/>
      <c r="G24" s="262"/>
    </row>
    <row r="25" spans="1:7" s="3" customFormat="1" ht="30.75" customHeight="1" x14ac:dyDescent="0.25">
      <c r="B25" s="19" t="s">
        <v>37</v>
      </c>
      <c r="C25" s="255" t="s">
        <v>118</v>
      </c>
      <c r="D25" s="256"/>
      <c r="E25" s="256"/>
      <c r="F25" s="256"/>
      <c r="G25" s="257"/>
    </row>
    <row r="26" spans="1:7" s="3" customFormat="1" ht="15" customHeight="1" x14ac:dyDescent="0.25">
      <c r="B26" s="19" t="s">
        <v>41</v>
      </c>
      <c r="C26" s="255" t="s">
        <v>119</v>
      </c>
      <c r="D26" s="256"/>
      <c r="E26" s="256"/>
      <c r="F26" s="256"/>
      <c r="G26" s="257"/>
    </row>
    <row r="27" spans="1:7" s="3" customFormat="1" x14ac:dyDescent="0.25">
      <c r="B27" s="19" t="s">
        <v>43</v>
      </c>
      <c r="C27" s="255" t="s">
        <v>120</v>
      </c>
      <c r="D27" s="256"/>
      <c r="E27" s="256"/>
      <c r="F27" s="256"/>
      <c r="G27" s="257"/>
    </row>
    <row r="28" spans="1:7" s="3" customFormat="1" ht="17.25" customHeight="1" x14ac:dyDescent="0.25">
      <c r="B28" s="19" t="s">
        <v>36</v>
      </c>
      <c r="C28" s="255" t="s">
        <v>242</v>
      </c>
      <c r="D28" s="256"/>
      <c r="E28" s="256"/>
      <c r="F28" s="256"/>
      <c r="G28" s="257"/>
    </row>
    <row r="29" spans="1:7" s="3" customFormat="1" ht="15" customHeight="1" x14ac:dyDescent="0.25">
      <c r="B29" s="19" t="s">
        <v>37</v>
      </c>
      <c r="C29" s="255" t="s">
        <v>121</v>
      </c>
      <c r="D29" s="256"/>
      <c r="E29" s="256"/>
      <c r="F29" s="256"/>
      <c r="G29" s="257"/>
    </row>
    <row r="30" spans="1:7" s="3" customFormat="1" x14ac:dyDescent="0.25">
      <c r="B30" s="19" t="s">
        <v>47</v>
      </c>
      <c r="C30" s="255" t="s">
        <v>122</v>
      </c>
      <c r="D30" s="256"/>
      <c r="E30" s="256"/>
      <c r="F30" s="256"/>
      <c r="G30" s="257"/>
    </row>
    <row r="31" spans="1:7" s="3" customFormat="1" ht="17.25" customHeight="1" x14ac:dyDescent="0.25">
      <c r="B31" s="19" t="s">
        <v>36</v>
      </c>
      <c r="C31" s="255" t="s">
        <v>123</v>
      </c>
      <c r="D31" s="256"/>
      <c r="E31" s="256"/>
      <c r="F31" s="256"/>
      <c r="G31" s="257"/>
    </row>
    <row r="32" spans="1:7" s="3" customFormat="1" ht="15" customHeight="1" x14ac:dyDescent="0.25">
      <c r="B32" s="19" t="s">
        <v>37</v>
      </c>
      <c r="C32" s="255" t="s">
        <v>124</v>
      </c>
      <c r="D32" s="256"/>
      <c r="E32" s="256"/>
      <c r="F32" s="256"/>
      <c r="G32" s="257"/>
    </row>
    <row r="33" spans="2:7" s="3" customFormat="1" x14ac:dyDescent="0.25">
      <c r="B33" s="19" t="s">
        <v>41</v>
      </c>
      <c r="C33" s="255" t="s">
        <v>125</v>
      </c>
      <c r="D33" s="256"/>
      <c r="E33" s="256"/>
      <c r="F33" s="256"/>
      <c r="G33" s="257"/>
    </row>
    <row r="34" spans="2:7" s="3" customFormat="1" ht="17.25" customHeight="1" x14ac:dyDescent="0.25">
      <c r="B34" s="19" t="s">
        <v>43</v>
      </c>
      <c r="C34" s="255" t="s">
        <v>126</v>
      </c>
      <c r="D34" s="256"/>
      <c r="E34" s="256"/>
      <c r="F34" s="256"/>
      <c r="G34" s="257"/>
    </row>
    <row r="35" spans="2:7" s="3" customFormat="1" x14ac:dyDescent="0.25">
      <c r="B35" s="19" t="s">
        <v>45</v>
      </c>
      <c r="C35" s="255" t="s">
        <v>352</v>
      </c>
      <c r="D35" s="256"/>
      <c r="E35" s="256"/>
      <c r="F35" s="256"/>
      <c r="G35" s="257"/>
    </row>
    <row r="36" spans="2:7" s="3" customFormat="1" x14ac:dyDescent="0.25">
      <c r="B36" s="19" t="s">
        <v>47</v>
      </c>
      <c r="C36" s="255" t="s">
        <v>127</v>
      </c>
      <c r="D36" s="256"/>
      <c r="E36" s="256"/>
      <c r="F36" s="256"/>
      <c r="G36" s="257"/>
    </row>
    <row r="37" spans="2:7" s="3" customFormat="1" ht="17.25" customHeight="1" x14ac:dyDescent="0.25">
      <c r="B37" s="19" t="s">
        <v>49</v>
      </c>
      <c r="C37" s="240" t="s">
        <v>128</v>
      </c>
      <c r="D37" s="241"/>
      <c r="E37" s="241"/>
      <c r="F37" s="241"/>
      <c r="G37" s="242"/>
    </row>
    <row r="38" spans="2:7" s="3" customFormat="1" ht="18" customHeight="1" x14ac:dyDescent="0.25">
      <c r="B38" s="114" t="s">
        <v>70</v>
      </c>
      <c r="C38" s="114"/>
      <c r="D38" s="114"/>
      <c r="E38" s="114"/>
      <c r="F38" s="114"/>
      <c r="G38" s="114"/>
    </row>
    <row r="39" spans="2:7" s="3" customFormat="1" x14ac:dyDescent="0.25">
      <c r="B39" s="85" t="s">
        <v>71</v>
      </c>
      <c r="C39" s="119" t="s">
        <v>129</v>
      </c>
      <c r="D39" s="119"/>
      <c r="E39" s="119"/>
      <c r="F39" s="119"/>
      <c r="G39" s="119"/>
    </row>
    <row r="40" spans="2:7" s="3" customFormat="1" x14ac:dyDescent="0.25">
      <c r="B40" s="84" t="s">
        <v>73</v>
      </c>
      <c r="C40" s="200" t="s">
        <v>130</v>
      </c>
      <c r="D40" s="200"/>
      <c r="E40" s="200"/>
      <c r="F40" s="200"/>
      <c r="G40" s="200"/>
    </row>
    <row r="41" spans="2:7" s="3" customFormat="1" x14ac:dyDescent="0.25">
      <c r="B41" s="84" t="s">
        <v>75</v>
      </c>
      <c r="C41" s="200" t="s">
        <v>131</v>
      </c>
      <c r="D41" s="200"/>
      <c r="E41" s="200"/>
      <c r="F41" s="200"/>
      <c r="G41" s="200"/>
    </row>
    <row r="42" spans="2:7" s="3" customFormat="1" x14ac:dyDescent="0.25">
      <c r="B42" s="83" t="s">
        <v>77</v>
      </c>
      <c r="C42" s="202" t="s">
        <v>132</v>
      </c>
      <c r="D42" s="202"/>
      <c r="E42" s="202"/>
      <c r="F42" s="202"/>
      <c r="G42" s="202"/>
    </row>
    <row r="43" spans="2:7" s="3" customFormat="1" ht="18" customHeight="1" x14ac:dyDescent="0.25">
      <c r="B43" s="114" t="s">
        <v>79</v>
      </c>
      <c r="C43" s="114"/>
      <c r="D43" s="114"/>
      <c r="E43" s="114"/>
      <c r="F43" s="114"/>
      <c r="G43" s="114"/>
    </row>
    <row r="44" spans="2:7" s="3" customFormat="1" x14ac:dyDescent="0.25">
      <c r="B44" s="147" t="s">
        <v>302</v>
      </c>
      <c r="C44" s="147"/>
      <c r="D44" s="147"/>
      <c r="E44" s="147"/>
      <c r="F44" s="147"/>
      <c r="G44" s="147"/>
    </row>
    <row r="45" spans="2:7" s="3" customFormat="1" x14ac:dyDescent="0.25">
      <c r="B45" s="142" t="s">
        <v>81</v>
      </c>
      <c r="C45" s="142"/>
      <c r="D45" s="142"/>
      <c r="E45" s="142"/>
      <c r="F45" s="142" t="s">
        <v>82</v>
      </c>
      <c r="G45" s="142"/>
    </row>
    <row r="46" spans="2:7" customFormat="1" x14ac:dyDescent="0.25">
      <c r="B46" s="148" t="s">
        <v>83</v>
      </c>
      <c r="C46" s="148" t="s">
        <v>85</v>
      </c>
      <c r="D46" s="148" t="s">
        <v>86</v>
      </c>
      <c r="E46" s="148" t="s">
        <v>87</v>
      </c>
      <c r="F46" s="32" t="s">
        <v>88</v>
      </c>
      <c r="G46" s="77">
        <v>65.42</v>
      </c>
    </row>
    <row r="47" spans="2:7" customFormat="1" x14ac:dyDescent="0.25">
      <c r="B47" s="149"/>
      <c r="C47" s="149"/>
      <c r="D47" s="149"/>
      <c r="E47" s="171"/>
      <c r="F47" s="30" t="s">
        <v>89</v>
      </c>
      <c r="G47" s="77">
        <v>65.38</v>
      </c>
    </row>
    <row r="48" spans="2:7" customFormat="1" ht="87.75" customHeight="1" x14ac:dyDescent="0.25">
      <c r="B48" s="175" t="s">
        <v>135</v>
      </c>
      <c r="C48" s="177" t="s">
        <v>136</v>
      </c>
      <c r="D48" s="178" t="s">
        <v>99</v>
      </c>
      <c r="E48" s="179" t="s">
        <v>117</v>
      </c>
      <c r="F48" s="37" t="s">
        <v>94</v>
      </c>
      <c r="G48" s="77">
        <v>74.040000000000006</v>
      </c>
    </row>
    <row r="49" spans="2:7" customFormat="1" ht="87.75" customHeight="1" x14ac:dyDescent="0.25">
      <c r="B49" s="176"/>
      <c r="C49" s="177"/>
      <c r="D49" s="178"/>
      <c r="E49" s="179"/>
      <c r="F49" s="37" t="s">
        <v>95</v>
      </c>
      <c r="G49" s="77">
        <v>113.25</v>
      </c>
    </row>
    <row r="50" spans="2:7" customFormat="1" x14ac:dyDescent="0.25">
      <c r="B50" s="245" t="s">
        <v>347</v>
      </c>
      <c r="C50" s="246"/>
      <c r="D50" s="245" t="s">
        <v>348</v>
      </c>
      <c r="E50" s="246"/>
      <c r="F50" s="245" t="s">
        <v>349</v>
      </c>
      <c r="G50" s="246"/>
    </row>
    <row r="51" spans="2:7" customFormat="1" ht="275.25" customHeight="1" x14ac:dyDescent="0.25">
      <c r="B51" s="243" t="s">
        <v>873</v>
      </c>
      <c r="C51" s="244"/>
      <c r="D51" s="243" t="s">
        <v>874</v>
      </c>
      <c r="E51" s="244"/>
      <c r="F51" s="243" t="s">
        <v>875</v>
      </c>
      <c r="G51" s="244"/>
    </row>
    <row r="52" spans="2:7" customFormat="1" x14ac:dyDescent="0.25">
      <c r="B52" s="239" t="s">
        <v>83</v>
      </c>
      <c r="C52" s="239" t="s">
        <v>85</v>
      </c>
      <c r="D52" s="239" t="s">
        <v>86</v>
      </c>
      <c r="E52" s="239" t="s">
        <v>87</v>
      </c>
      <c r="F52" s="15" t="s">
        <v>88</v>
      </c>
      <c r="G52" s="81">
        <v>96.08</v>
      </c>
    </row>
    <row r="53" spans="2:7" customFormat="1" x14ac:dyDescent="0.25">
      <c r="B53" s="239"/>
      <c r="C53" s="239"/>
      <c r="D53" s="239"/>
      <c r="E53" s="239"/>
      <c r="F53" s="15" t="s">
        <v>89</v>
      </c>
      <c r="G53" s="81">
        <v>96.08</v>
      </c>
    </row>
    <row r="54" spans="2:7" customFormat="1" ht="42.75" customHeight="1" x14ac:dyDescent="0.25">
      <c r="B54" s="249" t="s">
        <v>143</v>
      </c>
      <c r="C54" s="251" t="s">
        <v>996</v>
      </c>
      <c r="D54" s="253" t="s">
        <v>99</v>
      </c>
      <c r="E54" s="253" t="s">
        <v>103</v>
      </c>
      <c r="F54" s="5" t="s">
        <v>94</v>
      </c>
      <c r="G54" s="82">
        <v>100</v>
      </c>
    </row>
    <row r="55" spans="2:7" customFormat="1" ht="57" customHeight="1" x14ac:dyDescent="0.25">
      <c r="B55" s="250"/>
      <c r="C55" s="252"/>
      <c r="D55" s="254"/>
      <c r="E55" s="254"/>
      <c r="F55" s="5" t="s">
        <v>95</v>
      </c>
      <c r="G55" s="82">
        <v>104.08</v>
      </c>
    </row>
    <row r="56" spans="2:7" customFormat="1" x14ac:dyDescent="0.25">
      <c r="B56" s="234" t="s">
        <v>347</v>
      </c>
      <c r="C56" s="235"/>
      <c r="D56" s="234" t="s">
        <v>348</v>
      </c>
      <c r="E56" s="235"/>
      <c r="F56" s="247" t="s">
        <v>349</v>
      </c>
      <c r="G56" s="248"/>
    </row>
    <row r="57" spans="2:7" customFormat="1" ht="342.75" customHeight="1" x14ac:dyDescent="0.25">
      <c r="B57" s="263" t="s">
        <v>877</v>
      </c>
      <c r="C57" s="264"/>
      <c r="D57" s="263" t="s">
        <v>878</v>
      </c>
      <c r="E57" s="264"/>
      <c r="F57" s="263" t="s">
        <v>876</v>
      </c>
      <c r="G57" s="264"/>
    </row>
    <row r="58" spans="2:7" s="29" customFormat="1" x14ac:dyDescent="0.25">
      <c r="B58" s="239" t="s">
        <v>83</v>
      </c>
      <c r="C58" s="239" t="s">
        <v>85</v>
      </c>
      <c r="D58" s="239" t="s">
        <v>86</v>
      </c>
      <c r="E58" s="239" t="s">
        <v>87</v>
      </c>
      <c r="F58" s="15" t="s">
        <v>88</v>
      </c>
      <c r="G58" s="81">
        <v>92.78</v>
      </c>
    </row>
    <row r="59" spans="2:7" s="29" customFormat="1" x14ac:dyDescent="0.25">
      <c r="B59" s="239"/>
      <c r="C59" s="239"/>
      <c r="D59" s="239"/>
      <c r="E59" s="239"/>
      <c r="F59" s="15" t="s">
        <v>89</v>
      </c>
      <c r="G59" s="81" t="s">
        <v>90</v>
      </c>
    </row>
    <row r="60" spans="2:7" s="3" customFormat="1" ht="59.25" customHeight="1" x14ac:dyDescent="0.25">
      <c r="B60" s="141" t="s">
        <v>502</v>
      </c>
      <c r="C60" s="141" t="s">
        <v>503</v>
      </c>
      <c r="D60" s="170" t="s">
        <v>504</v>
      </c>
      <c r="E60" s="172" t="s">
        <v>702</v>
      </c>
      <c r="F60" s="27" t="s">
        <v>94</v>
      </c>
      <c r="G60" s="25" t="s">
        <v>90</v>
      </c>
    </row>
    <row r="61" spans="2:7" s="3" customFormat="1" ht="78.75" customHeight="1" x14ac:dyDescent="0.25">
      <c r="B61" s="141"/>
      <c r="C61" s="141"/>
      <c r="D61" s="170"/>
      <c r="E61" s="172"/>
      <c r="F61" s="27" t="s">
        <v>95</v>
      </c>
      <c r="G61" s="25" t="s">
        <v>90</v>
      </c>
    </row>
    <row r="62" spans="2:7" customFormat="1" x14ac:dyDescent="0.25">
      <c r="B62" s="234" t="s">
        <v>347</v>
      </c>
      <c r="C62" s="235"/>
      <c r="D62" s="234" t="s">
        <v>348</v>
      </c>
      <c r="E62" s="235"/>
      <c r="F62" s="247" t="s">
        <v>349</v>
      </c>
      <c r="G62" s="248"/>
    </row>
    <row r="63" spans="2:7" customFormat="1" x14ac:dyDescent="0.25">
      <c r="B63" s="111" t="s">
        <v>350</v>
      </c>
      <c r="C63" s="112"/>
      <c r="D63" s="111" t="s">
        <v>350</v>
      </c>
      <c r="E63" s="112"/>
      <c r="F63" s="111" t="s">
        <v>350</v>
      </c>
      <c r="G63" s="112"/>
    </row>
    <row r="64" spans="2:7" s="3" customFormat="1" x14ac:dyDescent="0.25">
      <c r="B64" s="148" t="s">
        <v>83</v>
      </c>
      <c r="C64" s="148" t="s">
        <v>85</v>
      </c>
      <c r="D64" s="148" t="s">
        <v>86</v>
      </c>
      <c r="E64" s="148" t="s">
        <v>87</v>
      </c>
      <c r="F64" s="32" t="s">
        <v>88</v>
      </c>
      <c r="G64" s="77">
        <v>80</v>
      </c>
    </row>
    <row r="65" spans="2:7" s="3" customFormat="1" x14ac:dyDescent="0.25">
      <c r="B65" s="149"/>
      <c r="C65" s="149"/>
      <c r="D65" s="149"/>
      <c r="E65" s="171"/>
      <c r="F65" s="30" t="s">
        <v>89</v>
      </c>
      <c r="G65" s="77">
        <v>80</v>
      </c>
    </row>
    <row r="66" spans="2:7" s="3" customFormat="1" ht="64.5" customHeight="1" x14ac:dyDescent="0.25">
      <c r="B66" s="175" t="s">
        <v>137</v>
      </c>
      <c r="C66" s="141" t="s">
        <v>138</v>
      </c>
      <c r="D66" s="170" t="s">
        <v>99</v>
      </c>
      <c r="E66" s="172" t="s">
        <v>117</v>
      </c>
      <c r="F66" s="27" t="s">
        <v>94</v>
      </c>
      <c r="G66" s="63">
        <v>85.17</v>
      </c>
    </row>
    <row r="67" spans="2:7" s="3" customFormat="1" ht="81.75" customHeight="1" x14ac:dyDescent="0.25">
      <c r="B67" s="175"/>
      <c r="C67" s="141"/>
      <c r="D67" s="170"/>
      <c r="E67" s="172"/>
      <c r="F67" s="27" t="s">
        <v>95</v>
      </c>
      <c r="G67" s="63">
        <v>106.46</v>
      </c>
    </row>
    <row r="68" spans="2:7" customFormat="1" x14ac:dyDescent="0.25">
      <c r="B68" s="234" t="s">
        <v>347</v>
      </c>
      <c r="C68" s="235"/>
      <c r="D68" s="234" t="s">
        <v>348</v>
      </c>
      <c r="E68" s="235"/>
      <c r="F68" s="247" t="s">
        <v>349</v>
      </c>
      <c r="G68" s="248"/>
    </row>
    <row r="69" spans="2:7" customFormat="1" ht="275.25" customHeight="1" x14ac:dyDescent="0.25">
      <c r="B69" s="263" t="s">
        <v>879</v>
      </c>
      <c r="C69" s="264"/>
      <c r="D69" s="263" t="s">
        <v>997</v>
      </c>
      <c r="E69" s="264"/>
      <c r="F69" s="263" t="s">
        <v>880</v>
      </c>
      <c r="G69" s="264"/>
    </row>
    <row r="70" spans="2:7" s="29" customFormat="1" x14ac:dyDescent="0.25">
      <c r="B70" s="238" t="s">
        <v>83</v>
      </c>
      <c r="C70" s="238" t="s">
        <v>85</v>
      </c>
      <c r="D70" s="238" t="s">
        <v>86</v>
      </c>
      <c r="E70" s="238" t="s">
        <v>87</v>
      </c>
      <c r="F70" s="102" t="s">
        <v>88</v>
      </c>
      <c r="G70" s="103">
        <v>87.4</v>
      </c>
    </row>
    <row r="71" spans="2:7" s="29" customFormat="1" x14ac:dyDescent="0.25">
      <c r="B71" s="173"/>
      <c r="C71" s="173"/>
      <c r="D71" s="173"/>
      <c r="E71" s="245"/>
      <c r="F71" s="37" t="s">
        <v>89</v>
      </c>
      <c r="G71" s="31" t="s">
        <v>90</v>
      </c>
    </row>
    <row r="72" spans="2:7" s="29" customFormat="1" ht="43.5" customHeight="1" x14ac:dyDescent="0.25">
      <c r="B72" s="141" t="s">
        <v>505</v>
      </c>
      <c r="C72" s="141" t="s">
        <v>506</v>
      </c>
      <c r="D72" s="170" t="s">
        <v>507</v>
      </c>
      <c r="E72" s="172" t="s">
        <v>93</v>
      </c>
      <c r="F72" s="27" t="s">
        <v>94</v>
      </c>
      <c r="G72" s="25" t="s">
        <v>90</v>
      </c>
    </row>
    <row r="73" spans="2:7" s="29" customFormat="1" ht="43.5" customHeight="1" x14ac:dyDescent="0.25">
      <c r="B73" s="141"/>
      <c r="C73" s="141"/>
      <c r="D73" s="170"/>
      <c r="E73" s="172"/>
      <c r="F73" s="27" t="s">
        <v>95</v>
      </c>
      <c r="G73" s="25" t="s">
        <v>90</v>
      </c>
    </row>
    <row r="74" spans="2:7" customFormat="1" x14ac:dyDescent="0.25">
      <c r="B74" s="234" t="s">
        <v>347</v>
      </c>
      <c r="C74" s="235"/>
      <c r="D74" s="234" t="s">
        <v>348</v>
      </c>
      <c r="E74" s="235"/>
      <c r="F74" s="247" t="s">
        <v>349</v>
      </c>
      <c r="G74" s="248"/>
    </row>
    <row r="75" spans="2:7" customFormat="1" x14ac:dyDescent="0.25">
      <c r="B75" s="111" t="s">
        <v>350</v>
      </c>
      <c r="C75" s="112"/>
      <c r="D75" s="111" t="s">
        <v>350</v>
      </c>
      <c r="E75" s="112"/>
      <c r="F75" s="111" t="s">
        <v>350</v>
      </c>
      <c r="G75" s="112"/>
    </row>
    <row r="76" spans="2:7" s="29" customFormat="1" x14ac:dyDescent="0.25">
      <c r="B76" s="148" t="s">
        <v>83</v>
      </c>
      <c r="C76" s="148" t="s">
        <v>85</v>
      </c>
      <c r="D76" s="148" t="s">
        <v>86</v>
      </c>
      <c r="E76" s="148" t="s">
        <v>87</v>
      </c>
      <c r="F76" s="32" t="s">
        <v>88</v>
      </c>
      <c r="G76" s="79">
        <v>4.17</v>
      </c>
    </row>
    <row r="77" spans="2:7" s="29" customFormat="1" x14ac:dyDescent="0.25">
      <c r="B77" s="149"/>
      <c r="C77" s="149"/>
      <c r="D77" s="149"/>
      <c r="E77" s="171"/>
      <c r="F77" s="30" t="s">
        <v>89</v>
      </c>
      <c r="G77" s="31" t="s">
        <v>90</v>
      </c>
    </row>
    <row r="78" spans="2:7" s="29" customFormat="1" ht="43.5" customHeight="1" x14ac:dyDescent="0.25">
      <c r="B78" s="141" t="s">
        <v>133</v>
      </c>
      <c r="C78" s="141" t="s">
        <v>998</v>
      </c>
      <c r="D78" s="170" t="s">
        <v>134</v>
      </c>
      <c r="E78" s="172" t="s">
        <v>93</v>
      </c>
      <c r="F78" s="27" t="s">
        <v>94</v>
      </c>
      <c r="G78" s="25" t="s">
        <v>90</v>
      </c>
    </row>
    <row r="79" spans="2:7" s="29" customFormat="1" ht="58.5" customHeight="1" x14ac:dyDescent="0.25">
      <c r="B79" s="141"/>
      <c r="C79" s="141"/>
      <c r="D79" s="170"/>
      <c r="E79" s="172"/>
      <c r="F79" s="27" t="s">
        <v>95</v>
      </c>
      <c r="G79" s="25" t="s">
        <v>90</v>
      </c>
    </row>
    <row r="80" spans="2:7" customFormat="1" x14ac:dyDescent="0.25">
      <c r="B80" s="234" t="s">
        <v>347</v>
      </c>
      <c r="C80" s="235"/>
      <c r="D80" s="234" t="s">
        <v>348</v>
      </c>
      <c r="E80" s="235"/>
      <c r="F80" s="247" t="s">
        <v>349</v>
      </c>
      <c r="G80" s="248"/>
    </row>
    <row r="81" spans="2:7" customFormat="1" x14ac:dyDescent="0.25">
      <c r="B81" s="111" t="s">
        <v>350</v>
      </c>
      <c r="C81" s="112"/>
      <c r="D81" s="111" t="s">
        <v>350</v>
      </c>
      <c r="E81" s="112"/>
      <c r="F81" s="111" t="s">
        <v>350</v>
      </c>
      <c r="G81" s="112"/>
    </row>
    <row r="82" spans="2:7" x14ac:dyDescent="0.25">
      <c r="B82" s="148" t="s">
        <v>83</v>
      </c>
      <c r="C82" s="148" t="s">
        <v>85</v>
      </c>
      <c r="D82" s="148" t="s">
        <v>86</v>
      </c>
      <c r="E82" s="148" t="s">
        <v>87</v>
      </c>
      <c r="F82" s="32" t="s">
        <v>88</v>
      </c>
      <c r="G82" s="31">
        <v>3.57</v>
      </c>
    </row>
    <row r="83" spans="2:7" x14ac:dyDescent="0.25">
      <c r="B83" s="149"/>
      <c r="C83" s="149"/>
      <c r="D83" s="149"/>
      <c r="E83" s="171"/>
      <c r="F83" s="30" t="s">
        <v>89</v>
      </c>
      <c r="G83" s="31">
        <v>3.57</v>
      </c>
    </row>
    <row r="84" spans="2:7" ht="83.25" customHeight="1" x14ac:dyDescent="0.25">
      <c r="B84" s="141" t="s">
        <v>141</v>
      </c>
      <c r="C84" s="141" t="s">
        <v>999</v>
      </c>
      <c r="D84" s="170" t="s">
        <v>134</v>
      </c>
      <c r="E84" s="172" t="s">
        <v>142</v>
      </c>
      <c r="F84" s="27" t="s">
        <v>94</v>
      </c>
      <c r="G84" s="63">
        <v>2.8</v>
      </c>
    </row>
    <row r="85" spans="2:7" ht="105" customHeight="1" x14ac:dyDescent="0.25">
      <c r="B85" s="141"/>
      <c r="C85" s="141"/>
      <c r="D85" s="170"/>
      <c r="E85" s="172"/>
      <c r="F85" s="27" t="s">
        <v>95</v>
      </c>
      <c r="G85" s="25">
        <v>99.26</v>
      </c>
    </row>
    <row r="86" spans="2:7" customFormat="1" x14ac:dyDescent="0.25">
      <c r="B86" s="234" t="s">
        <v>347</v>
      </c>
      <c r="C86" s="235"/>
      <c r="D86" s="234" t="s">
        <v>348</v>
      </c>
      <c r="E86" s="235"/>
      <c r="F86" s="247" t="s">
        <v>349</v>
      </c>
      <c r="G86" s="248"/>
    </row>
    <row r="87" spans="2:7" customFormat="1" ht="291" customHeight="1" x14ac:dyDescent="0.25">
      <c r="B87" s="263" t="s">
        <v>881</v>
      </c>
      <c r="C87" s="264"/>
      <c r="D87" s="263" t="s">
        <v>882</v>
      </c>
      <c r="E87" s="264"/>
      <c r="F87" s="263" t="s">
        <v>883</v>
      </c>
      <c r="G87" s="264"/>
    </row>
    <row r="88" spans="2:7" s="29" customFormat="1" x14ac:dyDescent="0.25">
      <c r="B88" s="192" t="s">
        <v>81</v>
      </c>
      <c r="C88" s="192"/>
      <c r="D88" s="192"/>
      <c r="E88" s="192"/>
      <c r="F88" s="192" t="s">
        <v>82</v>
      </c>
      <c r="G88" s="192"/>
    </row>
    <row r="89" spans="2:7" s="29" customFormat="1" x14ac:dyDescent="0.25">
      <c r="B89" s="148" t="s">
        <v>83</v>
      </c>
      <c r="C89" s="148" t="s">
        <v>85</v>
      </c>
      <c r="D89" s="148" t="s">
        <v>86</v>
      </c>
      <c r="E89" s="148" t="s">
        <v>87</v>
      </c>
      <c r="F89" s="32" t="s">
        <v>88</v>
      </c>
      <c r="G89" s="77">
        <v>7.69</v>
      </c>
    </row>
    <row r="90" spans="2:7" s="29" customFormat="1" x14ac:dyDescent="0.25">
      <c r="B90" s="149"/>
      <c r="C90" s="149"/>
      <c r="D90" s="149"/>
      <c r="E90" s="171"/>
      <c r="F90" s="30" t="s">
        <v>89</v>
      </c>
      <c r="G90" s="31" t="s">
        <v>90</v>
      </c>
    </row>
    <row r="91" spans="2:7" s="29" customFormat="1" ht="35.25" customHeight="1" x14ac:dyDescent="0.25">
      <c r="B91" s="177" t="s">
        <v>139</v>
      </c>
      <c r="C91" s="177" t="s">
        <v>140</v>
      </c>
      <c r="D91" s="178" t="s">
        <v>134</v>
      </c>
      <c r="E91" s="179" t="s">
        <v>93</v>
      </c>
      <c r="F91" s="37" t="s">
        <v>94</v>
      </c>
      <c r="G91" s="31" t="s">
        <v>90</v>
      </c>
    </row>
    <row r="92" spans="2:7" s="29" customFormat="1" ht="120.75" customHeight="1" x14ac:dyDescent="0.25">
      <c r="B92" s="177"/>
      <c r="C92" s="177"/>
      <c r="D92" s="178"/>
      <c r="E92" s="179"/>
      <c r="F92" s="37" t="s">
        <v>95</v>
      </c>
      <c r="G92" s="31" t="s">
        <v>90</v>
      </c>
    </row>
    <row r="93" spans="2:7" customFormat="1" x14ac:dyDescent="0.25">
      <c r="B93" s="234" t="s">
        <v>347</v>
      </c>
      <c r="C93" s="235"/>
      <c r="D93" s="234" t="s">
        <v>348</v>
      </c>
      <c r="E93" s="235"/>
      <c r="F93" s="247" t="s">
        <v>349</v>
      </c>
      <c r="G93" s="248"/>
    </row>
    <row r="94" spans="2:7" customFormat="1" x14ac:dyDescent="0.25">
      <c r="B94" s="111" t="s">
        <v>350</v>
      </c>
      <c r="C94" s="112"/>
      <c r="D94" s="111" t="s">
        <v>350</v>
      </c>
      <c r="E94" s="112"/>
      <c r="F94" s="111" t="s">
        <v>350</v>
      </c>
      <c r="G94" s="112"/>
    </row>
    <row r="95" spans="2:7" s="3" customFormat="1" ht="72" customHeight="1" x14ac:dyDescent="0.25"/>
    <row r="96" spans="2:7" s="3" customFormat="1" x14ac:dyDescent="0.25"/>
    <row r="97" s="3" customFormat="1" x14ac:dyDescent="0.25"/>
    <row r="98" s="3" customFormat="1" x14ac:dyDescent="0.25"/>
    <row r="99" s="3" customFormat="1" x14ac:dyDescent="0.25"/>
    <row r="100" s="3" customFormat="1" ht="60.75" customHeight="1" x14ac:dyDescent="0.25"/>
    <row r="101" s="3" customFormat="1" ht="60.75" customHeight="1" x14ac:dyDescent="0.25"/>
    <row r="102" s="3" customFormat="1" x14ac:dyDescent="0.25"/>
    <row r="103" s="38" customFormat="1" x14ac:dyDescent="0.25"/>
  </sheetData>
  <mergeCells count="162">
    <mergeCell ref="F93:G93"/>
    <mergeCell ref="B94:C94"/>
    <mergeCell ref="D94:E94"/>
    <mergeCell ref="F94:G94"/>
    <mergeCell ref="B80:C80"/>
    <mergeCell ref="D80:E80"/>
    <mergeCell ref="F80:G80"/>
    <mergeCell ref="B81:C81"/>
    <mergeCell ref="D81:E81"/>
    <mergeCell ref="F81:G81"/>
    <mergeCell ref="B82:B83"/>
    <mergeCell ref="C82:C83"/>
    <mergeCell ref="D82:D83"/>
    <mergeCell ref="E82:E83"/>
    <mergeCell ref="B84:B85"/>
    <mergeCell ref="C84:C85"/>
    <mergeCell ref="D84:D85"/>
    <mergeCell ref="E84:E85"/>
    <mergeCell ref="B88:E88"/>
    <mergeCell ref="F88:G88"/>
    <mergeCell ref="B89:B90"/>
    <mergeCell ref="C89:C90"/>
    <mergeCell ref="D89:D90"/>
    <mergeCell ref="E89:E90"/>
    <mergeCell ref="B68:C68"/>
    <mergeCell ref="D68:E68"/>
    <mergeCell ref="F68:G68"/>
    <mergeCell ref="B86:C86"/>
    <mergeCell ref="D86:E86"/>
    <mergeCell ref="F86:G86"/>
    <mergeCell ref="B87:C87"/>
    <mergeCell ref="D87:E87"/>
    <mergeCell ref="F87:G87"/>
    <mergeCell ref="B74:C74"/>
    <mergeCell ref="D74:E74"/>
    <mergeCell ref="F74:G74"/>
    <mergeCell ref="B75:C75"/>
    <mergeCell ref="D75:E75"/>
    <mergeCell ref="F75:G75"/>
    <mergeCell ref="B69:C69"/>
    <mergeCell ref="D69:E69"/>
    <mergeCell ref="F69:G69"/>
    <mergeCell ref="C70:C71"/>
    <mergeCell ref="D70:D71"/>
    <mergeCell ref="E70:E71"/>
    <mergeCell ref="B72:B73"/>
    <mergeCell ref="C72:C73"/>
    <mergeCell ref="D72:D73"/>
    <mergeCell ref="B57:C57"/>
    <mergeCell ref="D57:E57"/>
    <mergeCell ref="F57:G57"/>
    <mergeCell ref="B62:C62"/>
    <mergeCell ref="D62:E62"/>
    <mergeCell ref="F62:G62"/>
    <mergeCell ref="B63:C63"/>
    <mergeCell ref="D63:E63"/>
    <mergeCell ref="F63:G63"/>
    <mergeCell ref="B58:B59"/>
    <mergeCell ref="C58:C59"/>
    <mergeCell ref="D58:D59"/>
    <mergeCell ref="E58:E59"/>
    <mergeCell ref="E60:E61"/>
    <mergeCell ref="B60:B61"/>
    <mergeCell ref="C60:C61"/>
    <mergeCell ref="D60:D61"/>
    <mergeCell ref="B18:G18"/>
    <mergeCell ref="B19:G19"/>
    <mergeCell ref="B20:G20"/>
    <mergeCell ref="B21:G21"/>
    <mergeCell ref="B22:G22"/>
    <mergeCell ref="C24:G24"/>
    <mergeCell ref="C25:G25"/>
    <mergeCell ref="C26:G26"/>
    <mergeCell ref="C27:G27"/>
    <mergeCell ref="B23:G23"/>
    <mergeCell ref="B9:G9"/>
    <mergeCell ref="B10:D11"/>
    <mergeCell ref="B12:D12"/>
    <mergeCell ref="B13:D13"/>
    <mergeCell ref="B14:G14"/>
    <mergeCell ref="B15:G15"/>
    <mergeCell ref="B17:G17"/>
    <mergeCell ref="B16:G16"/>
    <mergeCell ref="B3:G3"/>
    <mergeCell ref="B4:G4"/>
    <mergeCell ref="B5:C5"/>
    <mergeCell ref="D5:G5"/>
    <mergeCell ref="B6:C6"/>
    <mergeCell ref="D6:G6"/>
    <mergeCell ref="B7:C7"/>
    <mergeCell ref="D7:G7"/>
    <mergeCell ref="D8:G8"/>
    <mergeCell ref="C28:G28"/>
    <mergeCell ref="C29:G29"/>
    <mergeCell ref="C30:G30"/>
    <mergeCell ref="C31:G31"/>
    <mergeCell ref="C32:G32"/>
    <mergeCell ref="B48:B49"/>
    <mergeCell ref="C48:C49"/>
    <mergeCell ref="D48:D49"/>
    <mergeCell ref="E48:E49"/>
    <mergeCell ref="B38:G38"/>
    <mergeCell ref="C39:G39"/>
    <mergeCell ref="C40:G40"/>
    <mergeCell ref="C41:G41"/>
    <mergeCell ref="C42:G42"/>
    <mergeCell ref="B43:G43"/>
    <mergeCell ref="B44:G44"/>
    <mergeCell ref="B45:E45"/>
    <mergeCell ref="F45:G45"/>
    <mergeCell ref="C33:G33"/>
    <mergeCell ref="C34:G34"/>
    <mergeCell ref="C35:G35"/>
    <mergeCell ref="C36:G36"/>
    <mergeCell ref="B76:B77"/>
    <mergeCell ref="C76:C77"/>
    <mergeCell ref="D76:D77"/>
    <mergeCell ref="E76:E77"/>
    <mergeCell ref="B70:B71"/>
    <mergeCell ref="B52:B53"/>
    <mergeCell ref="C52:C53"/>
    <mergeCell ref="D52:D53"/>
    <mergeCell ref="C37:G37"/>
    <mergeCell ref="E72:E73"/>
    <mergeCell ref="D51:E51"/>
    <mergeCell ref="F51:G51"/>
    <mergeCell ref="B51:C51"/>
    <mergeCell ref="B50:C50"/>
    <mergeCell ref="D50:E50"/>
    <mergeCell ref="F50:G50"/>
    <mergeCell ref="B56:C56"/>
    <mergeCell ref="D56:E56"/>
    <mergeCell ref="F56:G56"/>
    <mergeCell ref="E52:E53"/>
    <mergeCell ref="B54:B55"/>
    <mergeCell ref="C54:C55"/>
    <mergeCell ref="D54:D55"/>
    <mergeCell ref="E54:E55"/>
    <mergeCell ref="B91:B92"/>
    <mergeCell ref="C91:C92"/>
    <mergeCell ref="D91:D92"/>
    <mergeCell ref="E91:E92"/>
    <mergeCell ref="B93:C93"/>
    <mergeCell ref="D93:E93"/>
    <mergeCell ref="B2:D2"/>
    <mergeCell ref="E2:G2"/>
    <mergeCell ref="B78:B79"/>
    <mergeCell ref="C78:C79"/>
    <mergeCell ref="D78:D79"/>
    <mergeCell ref="E78:E79"/>
    <mergeCell ref="B64:B65"/>
    <mergeCell ref="C64:C65"/>
    <mergeCell ref="B46:B47"/>
    <mergeCell ref="C46:C47"/>
    <mergeCell ref="D46:D47"/>
    <mergeCell ref="E46:E47"/>
    <mergeCell ref="D64:D65"/>
    <mergeCell ref="E64:E65"/>
    <mergeCell ref="B66:B67"/>
    <mergeCell ref="C66:C67"/>
    <mergeCell ref="D66:D67"/>
    <mergeCell ref="E66:E67"/>
  </mergeCells>
  <pageMargins left="0.75" right="0.75" top="1" bottom="1" header="0.5" footer="0.5"/>
  <pageSetup scale="5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33E63-7EE8-4DD7-8999-F582CC6F28C6}">
  <dimension ref="A1:H22"/>
  <sheetViews>
    <sheetView topLeftCell="A8" zoomScale="80" zoomScaleNormal="80" workbookViewId="0">
      <selection activeCell="E1" sqref="E1:H1"/>
    </sheetView>
  </sheetViews>
  <sheetFormatPr baseColWidth="10" defaultColWidth="15.85546875" defaultRowHeight="16.5" x14ac:dyDescent="0.3"/>
  <cols>
    <col min="1" max="1" width="23.28515625" style="64" customWidth="1"/>
    <col min="2" max="2" width="45.7109375" style="65" bestFit="1" customWidth="1"/>
    <col min="3" max="3" width="45.7109375" style="64" bestFit="1" customWidth="1"/>
    <col min="4" max="4" width="15.5703125" style="64" customWidth="1"/>
    <col min="5" max="5" width="29" style="64" customWidth="1"/>
    <col min="6" max="6" width="17.7109375" style="64" customWidth="1"/>
    <col min="7" max="7" width="15.85546875" style="64"/>
    <col min="8" max="8" width="15.85546875" style="64" hidden="1" customWidth="1"/>
    <col min="9" max="16384" width="15.85546875" style="64"/>
  </cols>
  <sheetData>
    <row r="1" spans="1:8" s="60" customFormat="1" ht="56.25" customHeight="1" thickBot="1" x14ac:dyDescent="0.3">
      <c r="A1" s="268" t="s">
        <v>353</v>
      </c>
      <c r="B1" s="268"/>
      <c r="C1" s="268"/>
      <c r="D1" s="268"/>
      <c r="E1" s="138" t="s">
        <v>706</v>
      </c>
      <c r="F1" s="138"/>
      <c r="G1" s="138"/>
      <c r="H1" s="138"/>
    </row>
    <row r="2" spans="1:8" ht="15" customHeight="1" x14ac:dyDescent="0.3"/>
    <row r="3" spans="1:8" ht="15" customHeight="1" x14ac:dyDescent="0.3"/>
    <row r="4" spans="1:8" ht="15" customHeight="1" x14ac:dyDescent="0.3"/>
    <row r="5" spans="1:8" ht="15" customHeight="1" x14ac:dyDescent="0.3"/>
    <row r="6" spans="1:8" ht="15" customHeight="1" x14ac:dyDescent="0.3"/>
    <row r="7" spans="1:8" ht="15" customHeight="1" x14ac:dyDescent="0.3"/>
    <row r="8" spans="1:8" ht="42.75" customHeight="1" x14ac:dyDescent="0.3">
      <c r="A8" s="269" t="s">
        <v>1</v>
      </c>
      <c r="B8" s="269"/>
      <c r="C8" s="269"/>
      <c r="D8" s="269"/>
      <c r="E8" s="269"/>
      <c r="F8" s="269"/>
      <c r="G8" s="269"/>
    </row>
    <row r="9" spans="1:8" ht="24.75" customHeight="1" x14ac:dyDescent="0.3">
      <c r="A9" s="269"/>
      <c r="B9" s="269"/>
      <c r="C9" s="269"/>
      <c r="D9" s="269"/>
      <c r="E9" s="269"/>
      <c r="F9" s="269"/>
      <c r="G9" s="269"/>
    </row>
    <row r="10" spans="1:8" ht="20.25" customHeight="1" x14ac:dyDescent="0.3">
      <c r="A10" s="269"/>
      <c r="B10" s="269"/>
      <c r="C10" s="269"/>
      <c r="D10" s="269"/>
      <c r="E10" s="269"/>
      <c r="F10" s="269"/>
      <c r="G10" s="269"/>
    </row>
    <row r="11" spans="1:8" ht="24.75" customHeight="1" x14ac:dyDescent="0.3">
      <c r="A11" s="269"/>
      <c r="B11" s="269"/>
      <c r="C11" s="269"/>
      <c r="D11" s="269"/>
      <c r="E11" s="269"/>
      <c r="F11" s="269"/>
      <c r="G11" s="269"/>
    </row>
    <row r="12" spans="1:8" ht="26.25" customHeight="1" x14ac:dyDescent="0.3">
      <c r="B12" s="270" t="s">
        <v>362</v>
      </c>
      <c r="C12" s="270"/>
      <c r="D12" s="270"/>
      <c r="E12" s="270"/>
      <c r="F12" s="270"/>
      <c r="G12" s="66"/>
    </row>
    <row r="13" spans="1:8" s="60" customFormat="1" ht="115.5" customHeight="1" x14ac:dyDescent="0.25">
      <c r="B13" s="271" t="s">
        <v>705</v>
      </c>
      <c r="C13" s="271"/>
      <c r="D13" s="271"/>
      <c r="E13" s="271"/>
      <c r="F13" s="271"/>
    </row>
    <row r="14" spans="1:8" ht="21.75" customHeight="1" x14ac:dyDescent="0.3">
      <c r="B14" s="265" t="s">
        <v>366</v>
      </c>
      <c r="C14" s="266"/>
      <c r="D14" s="266"/>
      <c r="E14" s="267"/>
      <c r="F14" s="266"/>
    </row>
    <row r="15" spans="1:8" ht="30" x14ac:dyDescent="0.3">
      <c r="B15" s="67" t="s">
        <v>2</v>
      </c>
      <c r="C15" s="68" t="s">
        <v>3</v>
      </c>
      <c r="D15" s="68" t="s">
        <v>4</v>
      </c>
      <c r="E15" s="68" t="s">
        <v>5</v>
      </c>
      <c r="F15" s="69" t="s">
        <v>356</v>
      </c>
    </row>
    <row r="16" spans="1:8" ht="30" x14ac:dyDescent="0.3">
      <c r="B16" s="70" t="str">
        <f>HYPERLINK("#'"&amp;$H16&amp;"'!A1",MID($H16,5,4))</f>
        <v>J013</v>
      </c>
      <c r="C16" s="71" t="s">
        <v>10</v>
      </c>
      <c r="D16" s="72" t="s">
        <v>6</v>
      </c>
      <c r="E16" s="73" t="s">
        <v>7</v>
      </c>
      <c r="F16" s="74" t="s">
        <v>359</v>
      </c>
      <c r="G16" s="75"/>
      <c r="H16" s="75" t="s">
        <v>394</v>
      </c>
    </row>
    <row r="17" spans="2:8" ht="30" x14ac:dyDescent="0.3">
      <c r="B17" s="70" t="str">
        <f t="shared" ref="B17:B22" si="0">HYPERLINK("#'"&amp;$H17&amp;"'!A1",MID($H17,5,4))</f>
        <v>J014</v>
      </c>
      <c r="C17" s="71" t="s">
        <v>11</v>
      </c>
      <c r="D17" s="72" t="s">
        <v>6</v>
      </c>
      <c r="E17" s="73" t="s">
        <v>7</v>
      </c>
      <c r="F17" s="74" t="s">
        <v>359</v>
      </c>
      <c r="G17" s="75"/>
      <c r="H17" s="75" t="s">
        <v>395</v>
      </c>
    </row>
    <row r="18" spans="2:8" ht="30" x14ac:dyDescent="0.3">
      <c r="B18" s="70" t="str">
        <f t="shared" si="0"/>
        <v>J015</v>
      </c>
      <c r="C18" s="71" t="s">
        <v>12</v>
      </c>
      <c r="D18" s="72" t="s">
        <v>6</v>
      </c>
      <c r="E18" s="73" t="s">
        <v>7</v>
      </c>
      <c r="F18" s="74" t="s">
        <v>359</v>
      </c>
      <c r="G18" s="75"/>
      <c r="H18" s="75" t="s">
        <v>396</v>
      </c>
    </row>
    <row r="19" spans="2:8" ht="30" x14ac:dyDescent="0.3">
      <c r="B19" s="70" t="str">
        <f t="shared" si="0"/>
        <v>J016</v>
      </c>
      <c r="C19" s="71" t="s">
        <v>13</v>
      </c>
      <c r="D19" s="72" t="s">
        <v>6</v>
      </c>
      <c r="E19" s="73" t="s">
        <v>7</v>
      </c>
      <c r="F19" s="74" t="s">
        <v>359</v>
      </c>
      <c r="G19" s="75"/>
      <c r="H19" s="75" t="s">
        <v>397</v>
      </c>
    </row>
    <row r="20" spans="2:8" ht="30" x14ac:dyDescent="0.3">
      <c r="B20" s="70" t="str">
        <f t="shared" si="0"/>
        <v>M001</v>
      </c>
      <c r="C20" s="71" t="s">
        <v>16</v>
      </c>
      <c r="D20" s="72" t="s">
        <v>6</v>
      </c>
      <c r="E20" s="73" t="s">
        <v>7</v>
      </c>
      <c r="F20" s="74" t="s">
        <v>359</v>
      </c>
      <c r="G20" s="75"/>
      <c r="H20" s="75" t="s">
        <v>17</v>
      </c>
    </row>
    <row r="21" spans="2:8" ht="30" x14ac:dyDescent="0.3">
      <c r="B21" s="70" t="str">
        <f t="shared" si="0"/>
        <v>O001</v>
      </c>
      <c r="C21" s="71" t="s">
        <v>18</v>
      </c>
      <c r="D21" s="72" t="s">
        <v>6</v>
      </c>
      <c r="E21" s="73" t="s">
        <v>7</v>
      </c>
      <c r="F21" s="74" t="s">
        <v>359</v>
      </c>
      <c r="G21" s="75"/>
      <c r="H21" s="75" t="s">
        <v>19</v>
      </c>
    </row>
    <row r="22" spans="2:8" ht="30" x14ac:dyDescent="0.3">
      <c r="B22" s="70" t="str">
        <f t="shared" si="0"/>
        <v>W001</v>
      </c>
      <c r="C22" s="76" t="s">
        <v>20</v>
      </c>
      <c r="D22" s="72" t="s">
        <v>6</v>
      </c>
      <c r="E22" s="73" t="s">
        <v>7</v>
      </c>
      <c r="F22" s="74" t="s">
        <v>359</v>
      </c>
      <c r="G22" s="75"/>
      <c r="H22" s="75" t="s">
        <v>21</v>
      </c>
    </row>
  </sheetData>
  <mergeCells count="6">
    <mergeCell ref="B14:F14"/>
    <mergeCell ref="A1:D1"/>
    <mergeCell ref="E1:H1"/>
    <mergeCell ref="A8:G11"/>
    <mergeCell ref="B12:F12"/>
    <mergeCell ref="B13:F13"/>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A965B-4262-473B-91D9-020766BFDC7A}">
  <sheetPr codeName="Hoja12">
    <pageSetUpPr fitToPage="1"/>
  </sheetPr>
  <dimension ref="A2:H62"/>
  <sheetViews>
    <sheetView showGridLines="0" zoomScale="80" zoomScaleNormal="80" workbookViewId="0">
      <selection activeCell="B4" sqref="B4:H4"/>
    </sheetView>
  </sheetViews>
  <sheetFormatPr baseColWidth="10" defaultColWidth="11.42578125" defaultRowHeight="15" x14ac:dyDescent="0.25"/>
  <cols>
    <col min="1" max="1" width="4.7109375" style="3" customWidth="1"/>
    <col min="2" max="4" width="45.7109375" style="3" customWidth="1"/>
    <col min="5" max="8" width="29.7109375" style="3" customWidth="1"/>
    <col min="9" max="16384" width="11.42578125" style="3"/>
  </cols>
  <sheetData>
    <row r="2" spans="1:8" s="2" customFormat="1" ht="27.75" customHeight="1" thickBot="1" x14ac:dyDescent="0.3">
      <c r="B2" s="134" t="s">
        <v>0</v>
      </c>
      <c r="C2" s="135"/>
      <c r="D2" s="136"/>
      <c r="E2" s="138" t="s">
        <v>706</v>
      </c>
      <c r="F2" s="138"/>
      <c r="G2" s="138"/>
      <c r="H2" s="138"/>
    </row>
    <row r="3" spans="1:8" x14ac:dyDescent="0.25">
      <c r="B3" s="139"/>
      <c r="C3" s="139"/>
      <c r="D3" s="139"/>
      <c r="E3" s="140"/>
      <c r="F3" s="140"/>
      <c r="G3" s="140"/>
      <c r="H3" s="140"/>
    </row>
    <row r="4" spans="1:8" x14ac:dyDescent="0.25">
      <c r="B4" s="125" t="s">
        <v>22</v>
      </c>
      <c r="C4" s="125"/>
      <c r="D4" s="125"/>
      <c r="E4" s="125"/>
      <c r="F4" s="125"/>
      <c r="G4" s="125"/>
      <c r="H4" s="125"/>
    </row>
    <row r="5" spans="1:8" x14ac:dyDescent="0.25">
      <c r="B5" s="130" t="s">
        <v>23</v>
      </c>
      <c r="C5" s="131"/>
      <c r="D5" s="132"/>
      <c r="E5" s="133" t="s">
        <v>430</v>
      </c>
      <c r="F5" s="133"/>
      <c r="G5" s="133"/>
      <c r="H5" s="133"/>
    </row>
    <row r="6" spans="1:8" x14ac:dyDescent="0.25">
      <c r="B6" s="121" t="s">
        <v>24</v>
      </c>
      <c r="C6" s="122"/>
      <c r="D6" s="123"/>
      <c r="E6" s="124" t="s">
        <v>25</v>
      </c>
      <c r="F6" s="124"/>
      <c r="G6" s="124"/>
      <c r="H6" s="124"/>
    </row>
    <row r="7" spans="1:8" s="1" customFormat="1" ht="15" customHeight="1" x14ac:dyDescent="0.25">
      <c r="B7" s="143" t="s">
        <v>26</v>
      </c>
      <c r="C7" s="144"/>
      <c r="D7" s="145"/>
      <c r="E7" s="146" t="s">
        <v>27</v>
      </c>
      <c r="F7" s="146"/>
      <c r="G7" s="146"/>
      <c r="H7" s="146"/>
    </row>
    <row r="8" spans="1:8" s="1" customFormat="1" ht="31.5" customHeight="1" x14ac:dyDescent="0.25">
      <c r="B8" s="143" t="s">
        <v>498</v>
      </c>
      <c r="C8" s="144"/>
      <c r="D8" s="145"/>
      <c r="E8" s="146" t="s">
        <v>497</v>
      </c>
      <c r="F8" s="146"/>
      <c r="G8" s="146"/>
      <c r="H8" s="146"/>
    </row>
    <row r="9" spans="1:8" x14ac:dyDescent="0.25">
      <c r="B9" s="114" t="s">
        <v>28</v>
      </c>
      <c r="C9" s="114"/>
      <c r="D9" s="114"/>
      <c r="E9" s="114"/>
      <c r="F9" s="114"/>
      <c r="G9" s="114"/>
      <c r="H9" s="114"/>
    </row>
    <row r="10" spans="1:8" ht="25.5" customHeight="1" x14ac:dyDescent="0.25">
      <c r="B10" s="125"/>
      <c r="C10" s="125"/>
      <c r="D10" s="125"/>
      <c r="E10" s="125"/>
      <c r="F10" s="18" t="s">
        <v>29</v>
      </c>
      <c r="G10" s="18" t="s">
        <v>30</v>
      </c>
      <c r="H10" s="18" t="s">
        <v>31</v>
      </c>
    </row>
    <row r="11" spans="1:8" x14ac:dyDescent="0.25">
      <c r="B11" s="125"/>
      <c r="C11" s="125"/>
      <c r="D11" s="125"/>
      <c r="E11" s="125"/>
      <c r="F11" s="18" t="s">
        <v>32</v>
      </c>
      <c r="G11" s="18" t="s">
        <v>32</v>
      </c>
      <c r="H11" s="18" t="s">
        <v>33</v>
      </c>
    </row>
    <row r="12" spans="1:8" x14ac:dyDescent="0.25">
      <c r="B12" s="126" t="s">
        <v>364</v>
      </c>
      <c r="C12" s="127"/>
      <c r="D12" s="127"/>
      <c r="E12" s="127"/>
      <c r="F12" s="34">
        <v>383649.09505800001</v>
      </c>
      <c r="G12" s="33">
        <v>387381.7296629601</v>
      </c>
      <c r="H12" s="35">
        <f>G12/F12*100</f>
        <v>100.97292933908675</v>
      </c>
    </row>
    <row r="13" spans="1:8" x14ac:dyDescent="0.25">
      <c r="B13" s="121" t="s">
        <v>478</v>
      </c>
      <c r="C13" s="122"/>
      <c r="D13" s="122"/>
      <c r="E13" s="122"/>
      <c r="F13" s="34">
        <v>383649.09505800001</v>
      </c>
      <c r="G13" s="33">
        <v>387381.7296629601</v>
      </c>
      <c r="H13" s="36">
        <f>G13/F13*100</f>
        <v>100.97292933908675</v>
      </c>
    </row>
    <row r="14" spans="1:8" ht="18" customHeight="1" x14ac:dyDescent="0.25">
      <c r="B14" s="114" t="s">
        <v>374</v>
      </c>
      <c r="C14" s="114"/>
      <c r="D14" s="114"/>
      <c r="E14" s="114"/>
      <c r="F14" s="114"/>
      <c r="G14" s="114"/>
      <c r="H14" s="114"/>
    </row>
    <row r="15" spans="1:8" x14ac:dyDescent="0.25">
      <c r="A15" s="23"/>
      <c r="B15" s="115" t="s">
        <v>368</v>
      </c>
      <c r="C15" s="116"/>
      <c r="D15" s="116"/>
      <c r="E15" s="116"/>
      <c r="F15" s="116"/>
      <c r="G15" s="116"/>
      <c r="H15" s="117"/>
    </row>
    <row r="16" spans="1:8" x14ac:dyDescent="0.25">
      <c r="A16" s="23"/>
      <c r="B16" s="115" t="s">
        <v>448</v>
      </c>
      <c r="C16" s="116"/>
      <c r="D16" s="116"/>
      <c r="E16" s="116"/>
      <c r="F16" s="116"/>
      <c r="G16" s="116"/>
      <c r="H16" s="117"/>
    </row>
    <row r="17" spans="1:8" x14ac:dyDescent="0.25">
      <c r="A17" s="23"/>
      <c r="B17" s="115" t="s">
        <v>449</v>
      </c>
      <c r="C17" s="116"/>
      <c r="D17" s="116"/>
      <c r="E17" s="116"/>
      <c r="F17" s="116"/>
      <c r="G17" s="116"/>
      <c r="H17" s="117"/>
    </row>
    <row r="18" spans="1:8" ht="18" customHeight="1" x14ac:dyDescent="0.25">
      <c r="B18" s="114" t="s">
        <v>34</v>
      </c>
      <c r="C18" s="114"/>
      <c r="D18" s="114"/>
      <c r="E18" s="114"/>
      <c r="F18" s="114"/>
      <c r="G18" s="114"/>
      <c r="H18" s="114"/>
    </row>
    <row r="19" spans="1:8" x14ac:dyDescent="0.25">
      <c r="A19" s="23"/>
      <c r="B19" s="183" t="s">
        <v>369</v>
      </c>
      <c r="C19" s="184"/>
      <c r="D19" s="184"/>
      <c r="E19" s="184"/>
      <c r="F19" s="184"/>
      <c r="G19" s="184"/>
      <c r="H19" s="185"/>
    </row>
    <row r="20" spans="1:8" x14ac:dyDescent="0.25">
      <c r="A20" s="23"/>
      <c r="B20" s="115" t="s">
        <v>415</v>
      </c>
      <c r="C20" s="116"/>
      <c r="D20" s="116"/>
      <c r="E20" s="116"/>
      <c r="F20" s="116"/>
      <c r="G20" s="116"/>
      <c r="H20" s="117"/>
    </row>
    <row r="21" spans="1:8" x14ac:dyDescent="0.25">
      <c r="A21" s="23"/>
      <c r="B21" s="115" t="s">
        <v>479</v>
      </c>
      <c r="C21" s="116"/>
      <c r="D21" s="116"/>
      <c r="E21" s="116"/>
      <c r="F21" s="116"/>
      <c r="G21" s="116"/>
      <c r="H21" s="117"/>
    </row>
    <row r="22" spans="1:8" ht="18" customHeight="1" x14ac:dyDescent="0.25">
      <c r="B22" s="114" t="s">
        <v>35</v>
      </c>
      <c r="C22" s="114"/>
      <c r="D22" s="114"/>
      <c r="E22" s="114"/>
      <c r="F22" s="114"/>
      <c r="G22" s="114"/>
      <c r="H22" s="114"/>
    </row>
    <row r="23" spans="1:8" ht="30" customHeight="1" x14ac:dyDescent="0.25">
      <c r="B23" s="19" t="s">
        <v>36</v>
      </c>
      <c r="C23" s="120" t="s">
        <v>109</v>
      </c>
      <c r="D23" s="120"/>
      <c r="E23" s="120"/>
      <c r="F23" s="120"/>
      <c r="G23" s="120"/>
      <c r="H23" s="120"/>
    </row>
    <row r="24" spans="1:8" ht="30" customHeight="1" x14ac:dyDescent="0.25">
      <c r="B24" s="19" t="s">
        <v>37</v>
      </c>
      <c r="C24" s="120" t="s">
        <v>110</v>
      </c>
      <c r="D24" s="120"/>
      <c r="E24" s="120"/>
      <c r="F24" s="120"/>
      <c r="G24" s="120"/>
      <c r="H24" s="120"/>
    </row>
    <row r="25" spans="1:8" ht="18" customHeight="1" x14ac:dyDescent="0.25">
      <c r="B25" s="114" t="s">
        <v>70</v>
      </c>
      <c r="C25" s="114"/>
      <c r="D25" s="114"/>
      <c r="E25" s="114"/>
      <c r="F25" s="114"/>
      <c r="G25" s="114"/>
      <c r="H25" s="114"/>
    </row>
    <row r="26" spans="1:8" x14ac:dyDescent="0.25">
      <c r="B26" s="118" t="s">
        <v>71</v>
      </c>
      <c r="C26" s="118"/>
      <c r="D26" s="119" t="s">
        <v>298</v>
      </c>
      <c r="E26" s="119"/>
      <c r="F26" s="119"/>
      <c r="G26" s="119"/>
      <c r="H26" s="119"/>
    </row>
    <row r="27" spans="1:8" x14ac:dyDescent="0.25">
      <c r="B27" s="118" t="s">
        <v>73</v>
      </c>
      <c r="C27" s="118"/>
      <c r="D27" s="119" t="s">
        <v>299</v>
      </c>
      <c r="E27" s="119"/>
      <c r="F27" s="119"/>
      <c r="G27" s="119"/>
      <c r="H27" s="119"/>
    </row>
    <row r="28" spans="1:8" x14ac:dyDescent="0.25">
      <c r="B28" s="118" t="s">
        <v>75</v>
      </c>
      <c r="C28" s="118"/>
      <c r="D28" s="119" t="s">
        <v>300</v>
      </c>
      <c r="E28" s="119"/>
      <c r="F28" s="119"/>
      <c r="G28" s="119"/>
      <c r="H28" s="119"/>
    </row>
    <row r="29" spans="1:8" x14ac:dyDescent="0.25">
      <c r="B29" s="118" t="s">
        <v>77</v>
      </c>
      <c r="C29" s="118"/>
      <c r="D29" s="119" t="s">
        <v>301</v>
      </c>
      <c r="E29" s="119"/>
      <c r="F29" s="119"/>
      <c r="G29" s="119"/>
      <c r="H29" s="119"/>
    </row>
    <row r="30" spans="1:8" ht="18" customHeight="1" x14ac:dyDescent="0.25">
      <c r="B30" s="114" t="s">
        <v>79</v>
      </c>
      <c r="C30" s="114"/>
      <c r="D30" s="114"/>
      <c r="E30" s="114"/>
      <c r="F30" s="114"/>
      <c r="G30" s="114"/>
      <c r="H30" s="114"/>
    </row>
    <row r="31" spans="1:8" x14ac:dyDescent="0.25">
      <c r="B31" s="147" t="s">
        <v>302</v>
      </c>
      <c r="C31" s="147"/>
      <c r="D31" s="147"/>
      <c r="E31" s="147"/>
      <c r="F31" s="147"/>
      <c r="G31" s="147"/>
      <c r="H31" s="147"/>
    </row>
    <row r="32" spans="1:8" x14ac:dyDescent="0.25">
      <c r="B32" s="142" t="s">
        <v>81</v>
      </c>
      <c r="C32" s="142"/>
      <c r="D32" s="142"/>
      <c r="E32" s="142"/>
      <c r="F32" s="142"/>
      <c r="G32" s="142" t="s">
        <v>82</v>
      </c>
      <c r="H32" s="142"/>
    </row>
    <row r="33" spans="2:8" x14ac:dyDescent="0.25">
      <c r="B33" s="148" t="s">
        <v>83</v>
      </c>
      <c r="C33" s="148" t="s">
        <v>85</v>
      </c>
      <c r="D33" s="272" t="s">
        <v>86</v>
      </c>
      <c r="E33" s="273"/>
      <c r="F33" s="274" t="s">
        <v>87</v>
      </c>
      <c r="G33" s="32" t="s">
        <v>88</v>
      </c>
      <c r="H33" s="77">
        <v>99</v>
      </c>
    </row>
    <row r="34" spans="2:8" x14ac:dyDescent="0.25">
      <c r="B34" s="149"/>
      <c r="C34" s="149"/>
      <c r="D34" s="152"/>
      <c r="E34" s="153"/>
      <c r="F34" s="148"/>
      <c r="G34" s="30" t="s">
        <v>89</v>
      </c>
      <c r="H34" s="31" t="s">
        <v>90</v>
      </c>
    </row>
    <row r="35" spans="2:8" ht="34.5" customHeight="1" x14ac:dyDescent="0.25">
      <c r="B35" s="141" t="s">
        <v>307</v>
      </c>
      <c r="C35" s="141" t="s">
        <v>308</v>
      </c>
      <c r="D35" s="155" t="s">
        <v>99</v>
      </c>
      <c r="E35" s="156"/>
      <c r="F35" s="159" t="s">
        <v>309</v>
      </c>
      <c r="G35" s="27" t="s">
        <v>94</v>
      </c>
      <c r="H35" s="25" t="s">
        <v>90</v>
      </c>
    </row>
    <row r="36" spans="2:8" ht="34.5" customHeight="1" x14ac:dyDescent="0.25">
      <c r="B36" s="141"/>
      <c r="C36" s="141"/>
      <c r="D36" s="157"/>
      <c r="E36" s="158"/>
      <c r="F36" s="160"/>
      <c r="G36" s="27" t="s">
        <v>95</v>
      </c>
      <c r="H36" s="25" t="s">
        <v>90</v>
      </c>
    </row>
    <row r="37" spans="2:8" x14ac:dyDescent="0.25">
      <c r="B37" s="110" t="s">
        <v>347</v>
      </c>
      <c r="C37" s="110"/>
      <c r="D37" s="110" t="s">
        <v>348</v>
      </c>
      <c r="E37" s="110"/>
      <c r="F37" s="110" t="s">
        <v>349</v>
      </c>
      <c r="G37" s="110"/>
      <c r="H37" s="110"/>
    </row>
    <row r="38" spans="2:8" x14ac:dyDescent="0.25">
      <c r="B38" s="170" t="s">
        <v>350</v>
      </c>
      <c r="C38" s="170"/>
      <c r="D38" s="170" t="s">
        <v>350</v>
      </c>
      <c r="E38" s="170"/>
      <c r="F38" s="170" t="s">
        <v>350</v>
      </c>
      <c r="G38" s="170"/>
      <c r="H38" s="170"/>
    </row>
    <row r="39" spans="2:8" x14ac:dyDescent="0.25">
      <c r="B39" s="148" t="s">
        <v>83</v>
      </c>
      <c r="C39" s="148" t="s">
        <v>85</v>
      </c>
      <c r="D39" s="272" t="s">
        <v>86</v>
      </c>
      <c r="E39" s="273"/>
      <c r="F39" s="274" t="s">
        <v>87</v>
      </c>
      <c r="G39" s="32" t="s">
        <v>88</v>
      </c>
      <c r="H39" s="77">
        <v>98</v>
      </c>
    </row>
    <row r="40" spans="2:8" x14ac:dyDescent="0.25">
      <c r="B40" s="149"/>
      <c r="C40" s="149"/>
      <c r="D40" s="152"/>
      <c r="E40" s="153"/>
      <c r="F40" s="148"/>
      <c r="G40" s="30" t="s">
        <v>89</v>
      </c>
      <c r="H40" s="77">
        <v>98</v>
      </c>
    </row>
    <row r="41" spans="2:8" ht="22.5" customHeight="1" x14ac:dyDescent="0.25">
      <c r="B41" s="175" t="s">
        <v>305</v>
      </c>
      <c r="C41" s="141" t="s">
        <v>306</v>
      </c>
      <c r="D41" s="155" t="s">
        <v>99</v>
      </c>
      <c r="E41" s="156" t="s">
        <v>360</v>
      </c>
      <c r="F41" s="159" t="s">
        <v>193</v>
      </c>
      <c r="G41" s="27" t="s">
        <v>94</v>
      </c>
      <c r="H41" s="63">
        <v>98.08</v>
      </c>
    </row>
    <row r="42" spans="2:8" ht="22.5" customHeight="1" x14ac:dyDescent="0.25">
      <c r="B42" s="175"/>
      <c r="C42" s="141"/>
      <c r="D42" s="157"/>
      <c r="E42" s="158"/>
      <c r="F42" s="160"/>
      <c r="G42" s="27" t="s">
        <v>95</v>
      </c>
      <c r="H42" s="63">
        <v>100.08</v>
      </c>
    </row>
    <row r="43" spans="2:8" x14ac:dyDescent="0.25">
      <c r="B43" s="110" t="s">
        <v>347</v>
      </c>
      <c r="C43" s="110"/>
      <c r="D43" s="110" t="s">
        <v>348</v>
      </c>
      <c r="E43" s="110"/>
      <c r="F43" s="110" t="s">
        <v>349</v>
      </c>
      <c r="G43" s="110"/>
      <c r="H43" s="110"/>
    </row>
    <row r="44" spans="2:8" ht="133.5" customHeight="1" x14ac:dyDescent="0.25">
      <c r="B44" s="141" t="s">
        <v>884</v>
      </c>
      <c r="C44" s="141"/>
      <c r="D44" s="224" t="s">
        <v>885</v>
      </c>
      <c r="E44" s="224"/>
      <c r="F44" s="224" t="s">
        <v>886</v>
      </c>
      <c r="G44" s="141"/>
      <c r="H44" s="141"/>
    </row>
    <row r="45" spans="2:8" s="29" customFormat="1" ht="17.25" customHeight="1" x14ac:dyDescent="0.25">
      <c r="B45" s="148" t="s">
        <v>83</v>
      </c>
      <c r="C45" s="148" t="s">
        <v>85</v>
      </c>
      <c r="D45" s="150" t="s">
        <v>86</v>
      </c>
      <c r="E45" s="151"/>
      <c r="F45" s="154" t="s">
        <v>87</v>
      </c>
      <c r="G45" s="32" t="s">
        <v>88</v>
      </c>
      <c r="H45" s="77">
        <v>97</v>
      </c>
    </row>
    <row r="46" spans="2:8" s="29" customFormat="1" x14ac:dyDescent="0.25">
      <c r="B46" s="149"/>
      <c r="C46" s="149"/>
      <c r="D46" s="152"/>
      <c r="E46" s="153"/>
      <c r="F46" s="148"/>
      <c r="G46" s="30" t="s">
        <v>89</v>
      </c>
      <c r="H46" s="77">
        <v>97</v>
      </c>
    </row>
    <row r="47" spans="2:8" ht="35.1" customHeight="1" x14ac:dyDescent="0.25">
      <c r="B47" s="141" t="s">
        <v>303</v>
      </c>
      <c r="C47" s="141" t="s">
        <v>304</v>
      </c>
      <c r="D47" s="155" t="s">
        <v>99</v>
      </c>
      <c r="E47" s="156"/>
      <c r="F47" s="159" t="s">
        <v>142</v>
      </c>
      <c r="G47" s="27" t="s">
        <v>94</v>
      </c>
      <c r="H47" s="63">
        <v>98.68</v>
      </c>
    </row>
    <row r="48" spans="2:8" ht="35.1" customHeight="1" x14ac:dyDescent="0.25">
      <c r="B48" s="141"/>
      <c r="C48" s="141"/>
      <c r="D48" s="157"/>
      <c r="E48" s="158"/>
      <c r="F48" s="160"/>
      <c r="G48" s="27" t="s">
        <v>95</v>
      </c>
      <c r="H48" s="63">
        <v>101.73</v>
      </c>
    </row>
    <row r="49" spans="2:8" x14ac:dyDescent="0.25">
      <c r="B49" s="110" t="s">
        <v>347</v>
      </c>
      <c r="C49" s="110"/>
      <c r="D49" s="110" t="s">
        <v>348</v>
      </c>
      <c r="E49" s="110"/>
      <c r="F49" s="110" t="s">
        <v>349</v>
      </c>
      <c r="G49" s="110"/>
      <c r="H49" s="110"/>
    </row>
    <row r="50" spans="2:8" ht="130.5" customHeight="1" x14ac:dyDescent="0.25">
      <c r="B50" s="275" t="s">
        <v>888</v>
      </c>
      <c r="C50" s="275"/>
      <c r="D50" s="275" t="s">
        <v>889</v>
      </c>
      <c r="E50" s="275"/>
      <c r="F50" s="275" t="s">
        <v>890</v>
      </c>
      <c r="G50" s="275"/>
      <c r="H50" s="275"/>
    </row>
    <row r="51" spans="2:8" s="29" customFormat="1" ht="17.25" customHeight="1" x14ac:dyDescent="0.25"/>
    <row r="52" spans="2:8" s="29" customFormat="1" x14ac:dyDescent="0.25"/>
    <row r="53" spans="2:8" ht="35.1" customHeight="1" x14ac:dyDescent="0.25"/>
    <row r="54" spans="2:8" ht="35.1" customHeight="1" x14ac:dyDescent="0.25"/>
    <row r="56" spans="2:8" s="40" customFormat="1" ht="107.25" customHeight="1" x14ac:dyDescent="0.25"/>
    <row r="57" spans="2:8" s="29" customFormat="1" ht="17.25" customHeight="1" x14ac:dyDescent="0.25"/>
    <row r="58" spans="2:8" s="29" customFormat="1" x14ac:dyDescent="0.25"/>
    <row r="59" spans="2:8" ht="35.1" customHeight="1" x14ac:dyDescent="0.25"/>
    <row r="60" spans="2:8" ht="35.1" customHeight="1" x14ac:dyDescent="0.25"/>
    <row r="62" spans="2:8" s="40" customFormat="1" x14ac:dyDescent="0.25"/>
  </sheetData>
  <mergeCells count="83">
    <mergeCell ref="E8:H8"/>
    <mergeCell ref="B41:B42"/>
    <mergeCell ref="C41:C42"/>
    <mergeCell ref="D41:E42"/>
    <mergeCell ref="F41:F42"/>
    <mergeCell ref="B33:B34"/>
    <mergeCell ref="C33:C34"/>
    <mergeCell ref="C23:H23"/>
    <mergeCell ref="C24:H24"/>
    <mergeCell ref="G32:H32"/>
    <mergeCell ref="B20:H20"/>
    <mergeCell ref="B30:H30"/>
    <mergeCell ref="B31:H31"/>
    <mergeCell ref="B21:H21"/>
    <mergeCell ref="B22:H22"/>
    <mergeCell ref="B25:H25"/>
    <mergeCell ref="B50:C50"/>
    <mergeCell ref="D50:E50"/>
    <mergeCell ref="F50:H50"/>
    <mergeCell ref="B32:F32"/>
    <mergeCell ref="C47:C48"/>
    <mergeCell ref="D47:E48"/>
    <mergeCell ref="F47:F48"/>
    <mergeCell ref="B45:B46"/>
    <mergeCell ref="C45:C46"/>
    <mergeCell ref="D45:E46"/>
    <mergeCell ref="F45:F46"/>
    <mergeCell ref="B47:B48"/>
    <mergeCell ref="B49:C49"/>
    <mergeCell ref="D49:E49"/>
    <mergeCell ref="F49:H49"/>
    <mergeCell ref="B38:C38"/>
    <mergeCell ref="B29:C29"/>
    <mergeCell ref="D29:H29"/>
    <mergeCell ref="B14:H14"/>
    <mergeCell ref="B15:H15"/>
    <mergeCell ref="B17:H17"/>
    <mergeCell ref="B18:H18"/>
    <mergeCell ref="B19:H19"/>
    <mergeCell ref="B16:H16"/>
    <mergeCell ref="B26:C26"/>
    <mergeCell ref="D26:H26"/>
    <mergeCell ref="B27:C27"/>
    <mergeCell ref="D27:H27"/>
    <mergeCell ref="B28:C28"/>
    <mergeCell ref="D28:H28"/>
    <mergeCell ref="B2:D2"/>
    <mergeCell ref="E2:H2"/>
    <mergeCell ref="B13:E13"/>
    <mergeCell ref="B5:D5"/>
    <mergeCell ref="E5:H5"/>
    <mergeCell ref="B3:D3"/>
    <mergeCell ref="E3:H3"/>
    <mergeCell ref="B4:H4"/>
    <mergeCell ref="B6:D6"/>
    <mergeCell ref="E6:H6"/>
    <mergeCell ref="B9:H9"/>
    <mergeCell ref="B10:E11"/>
    <mergeCell ref="B12:E12"/>
    <mergeCell ref="B7:D7"/>
    <mergeCell ref="E7:H7"/>
    <mergeCell ref="B8:D8"/>
    <mergeCell ref="D38:E38"/>
    <mergeCell ref="F38:H38"/>
    <mergeCell ref="D44:E44"/>
    <mergeCell ref="F44:H44"/>
    <mergeCell ref="B37:C37"/>
    <mergeCell ref="D37:E37"/>
    <mergeCell ref="F37:H37"/>
    <mergeCell ref="B43:C43"/>
    <mergeCell ref="D43:E43"/>
    <mergeCell ref="F43:H43"/>
    <mergeCell ref="B44:C44"/>
    <mergeCell ref="B39:B40"/>
    <mergeCell ref="C39:C40"/>
    <mergeCell ref="D39:E40"/>
    <mergeCell ref="F39:F40"/>
    <mergeCell ref="D33:E34"/>
    <mergeCell ref="D35:E36"/>
    <mergeCell ref="F33:F34"/>
    <mergeCell ref="F35:F36"/>
    <mergeCell ref="B35:B36"/>
    <mergeCell ref="C35:C36"/>
  </mergeCells>
  <pageMargins left="0.75" right="0.75" top="1" bottom="1" header="0.5" footer="0.5"/>
  <pageSetup scale="46"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65DC7E-F8E5-4311-B4C7-333C54180B45}">
  <sheetPr codeName="Hoja13">
    <pageSetUpPr fitToPage="1"/>
  </sheetPr>
  <dimension ref="A2:H51"/>
  <sheetViews>
    <sheetView showGridLines="0" topLeftCell="B41" zoomScale="80" zoomScaleNormal="80" workbookViewId="0">
      <selection activeCell="F50" sqref="F50:H50"/>
    </sheetView>
  </sheetViews>
  <sheetFormatPr baseColWidth="10" defaultColWidth="11.42578125" defaultRowHeight="16.5" x14ac:dyDescent="0.25"/>
  <cols>
    <col min="1" max="1" width="4.7109375" style="2" customWidth="1"/>
    <col min="2" max="4" width="45.7109375" style="2" customWidth="1"/>
    <col min="5" max="8" width="29.7109375" style="2" customWidth="1"/>
    <col min="9" max="16384" width="11.42578125" style="2"/>
  </cols>
  <sheetData>
    <row r="2" spans="1:8" ht="27.75" customHeight="1" thickBot="1" x14ac:dyDescent="0.3">
      <c r="B2" s="134" t="s">
        <v>0</v>
      </c>
      <c r="C2" s="135"/>
      <c r="D2" s="136"/>
      <c r="E2" s="138" t="s">
        <v>706</v>
      </c>
      <c r="F2" s="138"/>
      <c r="G2" s="138"/>
      <c r="H2" s="138"/>
    </row>
    <row r="3" spans="1:8" s="3" customFormat="1" ht="15" x14ac:dyDescent="0.25">
      <c r="B3" s="139"/>
      <c r="C3" s="139"/>
      <c r="D3" s="139"/>
      <c r="E3" s="140"/>
      <c r="F3" s="140"/>
      <c r="G3" s="140"/>
      <c r="H3" s="140"/>
    </row>
    <row r="4" spans="1:8" s="3" customFormat="1" ht="15" x14ac:dyDescent="0.25">
      <c r="B4" s="125" t="s">
        <v>22</v>
      </c>
      <c r="C4" s="125"/>
      <c r="D4" s="125"/>
      <c r="E4" s="125"/>
      <c r="F4" s="125"/>
      <c r="G4" s="125"/>
      <c r="H4" s="125"/>
    </row>
    <row r="5" spans="1:8" s="3" customFormat="1" ht="15" x14ac:dyDescent="0.25">
      <c r="B5" s="130" t="s">
        <v>23</v>
      </c>
      <c r="C5" s="131"/>
      <c r="D5" s="132"/>
      <c r="E5" s="133" t="s">
        <v>431</v>
      </c>
      <c r="F5" s="133"/>
      <c r="G5" s="133"/>
      <c r="H5" s="133"/>
    </row>
    <row r="6" spans="1:8" s="3" customFormat="1" ht="15" x14ac:dyDescent="0.25">
      <c r="B6" s="121" t="s">
        <v>24</v>
      </c>
      <c r="C6" s="122"/>
      <c r="D6" s="123"/>
      <c r="E6" s="124" t="s">
        <v>25</v>
      </c>
      <c r="F6" s="124"/>
      <c r="G6" s="124"/>
      <c r="H6" s="124"/>
    </row>
    <row r="7" spans="1:8" s="1" customFormat="1" ht="15" customHeight="1" x14ac:dyDescent="0.25">
      <c r="B7" s="143" t="s">
        <v>26</v>
      </c>
      <c r="C7" s="144"/>
      <c r="D7" s="145"/>
      <c r="E7" s="146" t="s">
        <v>27</v>
      </c>
      <c r="F7" s="146"/>
      <c r="G7" s="146"/>
      <c r="H7" s="146"/>
    </row>
    <row r="8" spans="1:8" s="1" customFormat="1" ht="36.75" customHeight="1" x14ac:dyDescent="0.25">
      <c r="B8" s="143" t="s">
        <v>481</v>
      </c>
      <c r="C8" s="144"/>
      <c r="D8" s="145"/>
      <c r="E8" s="146" t="s">
        <v>494</v>
      </c>
      <c r="F8" s="146"/>
      <c r="G8" s="146"/>
      <c r="H8" s="146"/>
    </row>
    <row r="9" spans="1:8" s="3" customFormat="1" ht="15" x14ac:dyDescent="0.25">
      <c r="B9" s="114" t="s">
        <v>28</v>
      </c>
      <c r="C9" s="114"/>
      <c r="D9" s="114"/>
      <c r="E9" s="114"/>
      <c r="F9" s="114"/>
      <c r="G9" s="114"/>
      <c r="H9" s="114"/>
    </row>
    <row r="10" spans="1:8" s="3" customFormat="1" ht="25.5" customHeight="1" x14ac:dyDescent="0.25">
      <c r="B10" s="125"/>
      <c r="C10" s="125"/>
      <c r="D10" s="125"/>
      <c r="E10" s="125"/>
      <c r="F10" s="18" t="s">
        <v>29</v>
      </c>
      <c r="G10" s="18" t="s">
        <v>30</v>
      </c>
      <c r="H10" s="18" t="s">
        <v>31</v>
      </c>
    </row>
    <row r="11" spans="1:8" s="3" customFormat="1" ht="15" x14ac:dyDescent="0.25">
      <c r="B11" s="125"/>
      <c r="C11" s="125"/>
      <c r="D11" s="125"/>
      <c r="E11" s="125"/>
      <c r="F11" s="18" t="s">
        <v>32</v>
      </c>
      <c r="G11" s="18" t="s">
        <v>32</v>
      </c>
      <c r="H11" s="18" t="s">
        <v>33</v>
      </c>
    </row>
    <row r="12" spans="1:8" s="3" customFormat="1" ht="15" x14ac:dyDescent="0.25">
      <c r="B12" s="126" t="s">
        <v>364</v>
      </c>
      <c r="C12" s="127"/>
      <c r="D12" s="127"/>
      <c r="E12" s="127"/>
      <c r="F12" s="34">
        <v>15725.09044</v>
      </c>
      <c r="G12" s="33">
        <v>19269.383762599995</v>
      </c>
      <c r="H12" s="35">
        <f>G12/F12*100</f>
        <v>122.5390965865885</v>
      </c>
    </row>
    <row r="13" spans="1:8" s="3" customFormat="1" ht="15" x14ac:dyDescent="0.25">
      <c r="B13" s="121" t="s">
        <v>365</v>
      </c>
      <c r="C13" s="122"/>
      <c r="D13" s="122"/>
      <c r="E13" s="122"/>
      <c r="F13" s="34">
        <v>15725.09044</v>
      </c>
      <c r="G13" s="33">
        <v>19269.383762599995</v>
      </c>
      <c r="H13" s="36">
        <f>G13/F13*100</f>
        <v>122.5390965865885</v>
      </c>
    </row>
    <row r="14" spans="1:8" s="3" customFormat="1" ht="18" customHeight="1" x14ac:dyDescent="0.25">
      <c r="B14" s="114" t="s">
        <v>374</v>
      </c>
      <c r="C14" s="114"/>
      <c r="D14" s="114"/>
      <c r="E14" s="114"/>
      <c r="F14" s="114"/>
      <c r="G14" s="114"/>
      <c r="H14" s="114"/>
    </row>
    <row r="15" spans="1:8" s="3" customFormat="1" ht="15" x14ac:dyDescent="0.25">
      <c r="A15" s="23"/>
      <c r="B15" s="115" t="s">
        <v>437</v>
      </c>
      <c r="C15" s="116"/>
      <c r="D15" s="116"/>
      <c r="E15" s="116"/>
      <c r="F15" s="116"/>
      <c r="G15" s="116"/>
      <c r="H15" s="117"/>
    </row>
    <row r="16" spans="1:8" s="3" customFormat="1" ht="15" x14ac:dyDescent="0.25">
      <c r="A16" s="23"/>
      <c r="B16" s="115" t="s">
        <v>450</v>
      </c>
      <c r="C16" s="116"/>
      <c r="D16" s="116"/>
      <c r="E16" s="116"/>
      <c r="F16" s="116"/>
      <c r="G16" s="116"/>
      <c r="H16" s="117"/>
    </row>
    <row r="17" spans="1:8" s="3" customFormat="1" ht="15" x14ac:dyDescent="0.25">
      <c r="A17" s="23"/>
      <c r="B17" s="115" t="s">
        <v>451</v>
      </c>
      <c r="C17" s="116"/>
      <c r="D17" s="116"/>
      <c r="E17" s="116"/>
      <c r="F17" s="116"/>
      <c r="G17" s="116"/>
      <c r="H17" s="117"/>
    </row>
    <row r="18" spans="1:8" s="3" customFormat="1" ht="18" customHeight="1" x14ac:dyDescent="0.25">
      <c r="B18" s="114" t="s">
        <v>34</v>
      </c>
      <c r="C18" s="114"/>
      <c r="D18" s="114"/>
      <c r="E18" s="114"/>
      <c r="F18" s="114"/>
      <c r="G18" s="114"/>
      <c r="H18" s="114"/>
    </row>
    <row r="19" spans="1:8" s="3" customFormat="1" ht="15" customHeight="1" x14ac:dyDescent="0.25">
      <c r="A19" s="23"/>
      <c r="B19" s="183" t="s">
        <v>369</v>
      </c>
      <c r="C19" s="184"/>
      <c r="D19" s="184"/>
      <c r="E19" s="184"/>
      <c r="F19" s="184"/>
      <c r="G19" s="184"/>
      <c r="H19" s="185"/>
    </row>
    <row r="20" spans="1:8" s="3" customFormat="1" ht="15" customHeight="1" x14ac:dyDescent="0.25">
      <c r="A20" s="23"/>
      <c r="B20" s="115" t="s">
        <v>415</v>
      </c>
      <c r="C20" s="116"/>
      <c r="D20" s="116"/>
      <c r="E20" s="116"/>
      <c r="F20" s="116"/>
      <c r="G20" s="116"/>
      <c r="H20" s="117"/>
    </row>
    <row r="21" spans="1:8" s="3" customFormat="1" ht="15" customHeight="1" x14ac:dyDescent="0.25">
      <c r="A21" s="23"/>
      <c r="B21" s="115" t="s">
        <v>416</v>
      </c>
      <c r="C21" s="116"/>
      <c r="D21" s="116"/>
      <c r="E21" s="116"/>
      <c r="F21" s="116"/>
      <c r="G21" s="116"/>
      <c r="H21" s="117"/>
    </row>
    <row r="22" spans="1:8" s="3" customFormat="1" ht="18" customHeight="1" x14ac:dyDescent="0.25">
      <c r="B22" s="114" t="s">
        <v>35</v>
      </c>
      <c r="C22" s="114"/>
      <c r="D22" s="114"/>
      <c r="E22" s="114"/>
      <c r="F22" s="114"/>
      <c r="G22" s="114"/>
      <c r="H22" s="114"/>
    </row>
    <row r="23" spans="1:8" s="3" customFormat="1" ht="15" x14ac:dyDescent="0.25">
      <c r="B23" s="19" t="s">
        <v>36</v>
      </c>
      <c r="C23" s="120" t="s">
        <v>297</v>
      </c>
      <c r="D23" s="120"/>
      <c r="E23" s="120"/>
      <c r="F23" s="120"/>
      <c r="G23" s="120"/>
      <c r="H23" s="120"/>
    </row>
    <row r="24" spans="1:8" s="3" customFormat="1" ht="15" x14ac:dyDescent="0.25">
      <c r="B24" s="19" t="s">
        <v>37</v>
      </c>
      <c r="C24" s="120" t="s">
        <v>110</v>
      </c>
      <c r="D24" s="120"/>
      <c r="E24" s="120"/>
      <c r="F24" s="120"/>
      <c r="G24" s="120"/>
      <c r="H24" s="120"/>
    </row>
    <row r="25" spans="1:8" s="3" customFormat="1" ht="18" customHeight="1" x14ac:dyDescent="0.25">
      <c r="B25" s="114" t="s">
        <v>70</v>
      </c>
      <c r="C25" s="114"/>
      <c r="D25" s="114"/>
      <c r="E25" s="114"/>
      <c r="F25" s="114"/>
      <c r="G25" s="114"/>
      <c r="H25" s="114"/>
    </row>
    <row r="26" spans="1:8" s="3" customFormat="1" ht="15" x14ac:dyDescent="0.25">
      <c r="B26" s="118" t="s">
        <v>71</v>
      </c>
      <c r="C26" s="118"/>
      <c r="D26" s="119" t="s">
        <v>298</v>
      </c>
      <c r="E26" s="119"/>
      <c r="F26" s="119"/>
      <c r="G26" s="119"/>
      <c r="H26" s="119"/>
    </row>
    <row r="27" spans="1:8" s="3" customFormat="1" ht="15" x14ac:dyDescent="0.25">
      <c r="B27" s="118" t="s">
        <v>73</v>
      </c>
      <c r="C27" s="118"/>
      <c r="D27" s="119" t="s">
        <v>299</v>
      </c>
      <c r="E27" s="119"/>
      <c r="F27" s="119"/>
      <c r="G27" s="119"/>
      <c r="H27" s="119"/>
    </row>
    <row r="28" spans="1:8" s="3" customFormat="1" ht="15" x14ac:dyDescent="0.25">
      <c r="B28" s="118" t="s">
        <v>75</v>
      </c>
      <c r="C28" s="118"/>
      <c r="D28" s="119" t="s">
        <v>300</v>
      </c>
      <c r="E28" s="119"/>
      <c r="F28" s="119"/>
      <c r="G28" s="119"/>
      <c r="H28" s="119"/>
    </row>
    <row r="29" spans="1:8" s="3" customFormat="1" ht="15" x14ac:dyDescent="0.25">
      <c r="B29" s="118" t="s">
        <v>77</v>
      </c>
      <c r="C29" s="118"/>
      <c r="D29" s="119" t="s">
        <v>301</v>
      </c>
      <c r="E29" s="119"/>
      <c r="F29" s="119"/>
      <c r="G29" s="119"/>
      <c r="H29" s="119"/>
    </row>
    <row r="30" spans="1:8" s="3" customFormat="1" ht="18" customHeight="1" x14ac:dyDescent="0.25">
      <c r="B30" s="114" t="s">
        <v>79</v>
      </c>
      <c r="C30" s="114"/>
      <c r="D30" s="114"/>
      <c r="E30" s="114"/>
      <c r="F30" s="114"/>
      <c r="G30" s="114"/>
      <c r="H30" s="114"/>
    </row>
    <row r="31" spans="1:8" s="3" customFormat="1" ht="15" x14ac:dyDescent="0.25">
      <c r="B31" s="147" t="s">
        <v>302</v>
      </c>
      <c r="C31" s="147"/>
      <c r="D31" s="147"/>
      <c r="E31" s="147"/>
      <c r="F31" s="147"/>
      <c r="G31" s="147"/>
      <c r="H31" s="147"/>
    </row>
    <row r="32" spans="1:8" s="3" customFormat="1" ht="15" x14ac:dyDescent="0.25">
      <c r="B32" s="142" t="s">
        <v>81</v>
      </c>
      <c r="C32" s="142"/>
      <c r="D32" s="142"/>
      <c r="E32" s="142"/>
      <c r="F32" s="142"/>
      <c r="G32" s="142" t="s">
        <v>82</v>
      </c>
      <c r="H32" s="142"/>
    </row>
    <row r="33" spans="2:8" s="29" customFormat="1" ht="17.25" customHeight="1" x14ac:dyDescent="0.25">
      <c r="B33" s="148" t="s">
        <v>83</v>
      </c>
      <c r="C33" s="148" t="s">
        <v>85</v>
      </c>
      <c r="D33" s="272" t="s">
        <v>86</v>
      </c>
      <c r="E33" s="273"/>
      <c r="F33" s="274" t="s">
        <v>87</v>
      </c>
      <c r="G33" s="32" t="s">
        <v>88</v>
      </c>
      <c r="H33" s="77">
        <v>97</v>
      </c>
    </row>
    <row r="34" spans="2:8" s="29" customFormat="1" ht="15" x14ac:dyDescent="0.25">
      <c r="B34" s="149"/>
      <c r="C34" s="149"/>
      <c r="D34" s="152"/>
      <c r="E34" s="153"/>
      <c r="F34" s="148"/>
      <c r="G34" s="30" t="s">
        <v>89</v>
      </c>
      <c r="H34" s="77">
        <v>97</v>
      </c>
    </row>
    <row r="35" spans="2:8" s="3" customFormat="1" ht="30" customHeight="1" x14ac:dyDescent="0.25">
      <c r="B35" s="141" t="s">
        <v>312</v>
      </c>
      <c r="C35" s="141" t="s">
        <v>304</v>
      </c>
      <c r="D35" s="155" t="s">
        <v>99</v>
      </c>
      <c r="E35" s="156"/>
      <c r="F35" s="159" t="s">
        <v>142</v>
      </c>
      <c r="G35" s="27" t="s">
        <v>94</v>
      </c>
      <c r="H35" s="63">
        <v>96.4</v>
      </c>
    </row>
    <row r="36" spans="2:8" s="3" customFormat="1" ht="30" customHeight="1" x14ac:dyDescent="0.25">
      <c r="B36" s="141"/>
      <c r="C36" s="141"/>
      <c r="D36" s="157"/>
      <c r="E36" s="158"/>
      <c r="F36" s="160"/>
      <c r="G36" s="27" t="s">
        <v>95</v>
      </c>
      <c r="H36" s="63">
        <v>99.38</v>
      </c>
    </row>
    <row r="37" spans="2:8" s="3" customFormat="1" ht="15" x14ac:dyDescent="0.25">
      <c r="B37" s="110" t="s">
        <v>347</v>
      </c>
      <c r="C37" s="110"/>
      <c r="D37" s="110" t="s">
        <v>348</v>
      </c>
      <c r="E37" s="110"/>
      <c r="F37" s="110" t="s">
        <v>349</v>
      </c>
      <c r="G37" s="110"/>
      <c r="H37" s="110"/>
    </row>
    <row r="38" spans="2:8" s="40" customFormat="1" ht="148.5" customHeight="1" x14ac:dyDescent="0.25">
      <c r="B38" s="141" t="s">
        <v>891</v>
      </c>
      <c r="C38" s="141"/>
      <c r="D38" s="224" t="s">
        <v>892</v>
      </c>
      <c r="E38" s="224"/>
      <c r="F38" s="224" t="s">
        <v>893</v>
      </c>
      <c r="G38" s="141"/>
      <c r="H38" s="141"/>
    </row>
    <row r="39" spans="2:8" s="29" customFormat="1" ht="17.25" customHeight="1" x14ac:dyDescent="0.25">
      <c r="B39" s="148" t="s">
        <v>83</v>
      </c>
      <c r="C39" s="148" t="s">
        <v>85</v>
      </c>
      <c r="D39" s="150" t="s">
        <v>86</v>
      </c>
      <c r="E39" s="151"/>
      <c r="F39" s="154" t="s">
        <v>87</v>
      </c>
      <c r="G39" s="32" t="s">
        <v>88</v>
      </c>
      <c r="H39" s="77">
        <v>98</v>
      </c>
    </row>
    <row r="40" spans="2:8" s="29" customFormat="1" ht="15" x14ac:dyDescent="0.25">
      <c r="B40" s="149"/>
      <c r="C40" s="149"/>
      <c r="D40" s="152"/>
      <c r="E40" s="153"/>
      <c r="F40" s="148"/>
      <c r="G40" s="30" t="s">
        <v>89</v>
      </c>
      <c r="H40" s="77">
        <v>98</v>
      </c>
    </row>
    <row r="41" spans="2:8" s="3" customFormat="1" ht="35.1" customHeight="1" x14ac:dyDescent="0.25">
      <c r="B41" s="175" t="s">
        <v>305</v>
      </c>
      <c r="C41" s="141" t="s">
        <v>306</v>
      </c>
      <c r="D41" s="155" t="s">
        <v>99</v>
      </c>
      <c r="E41" s="156" t="s">
        <v>360</v>
      </c>
      <c r="F41" s="159" t="s">
        <v>193</v>
      </c>
      <c r="G41" s="27" t="s">
        <v>94</v>
      </c>
      <c r="H41" s="63">
        <v>98.08</v>
      </c>
    </row>
    <row r="42" spans="2:8" s="3" customFormat="1" ht="35.1" customHeight="1" x14ac:dyDescent="0.25">
      <c r="B42" s="175"/>
      <c r="C42" s="141"/>
      <c r="D42" s="157"/>
      <c r="E42" s="158"/>
      <c r="F42" s="160"/>
      <c r="G42" s="27" t="s">
        <v>95</v>
      </c>
      <c r="H42" s="63">
        <v>100.08</v>
      </c>
    </row>
    <row r="43" spans="2:8" s="3" customFormat="1" ht="15" x14ac:dyDescent="0.25">
      <c r="B43" s="110" t="s">
        <v>347</v>
      </c>
      <c r="C43" s="110"/>
      <c r="D43" s="110" t="s">
        <v>348</v>
      </c>
      <c r="E43" s="110"/>
      <c r="F43" s="110" t="s">
        <v>349</v>
      </c>
      <c r="G43" s="110"/>
      <c r="H43" s="110"/>
    </row>
    <row r="44" spans="2:8" s="40" customFormat="1" ht="141.75" customHeight="1" x14ac:dyDescent="0.25">
      <c r="B44" s="141" t="s">
        <v>884</v>
      </c>
      <c r="C44" s="141"/>
      <c r="D44" s="224" t="s">
        <v>887</v>
      </c>
      <c r="E44" s="224"/>
      <c r="F44" s="224" t="s">
        <v>886</v>
      </c>
      <c r="G44" s="141"/>
      <c r="H44" s="141"/>
    </row>
    <row r="45" spans="2:8" s="29" customFormat="1" ht="17.25" customHeight="1" x14ac:dyDescent="0.25">
      <c r="B45" s="148" t="s">
        <v>83</v>
      </c>
      <c r="C45" s="148" t="s">
        <v>85</v>
      </c>
      <c r="D45" s="272" t="s">
        <v>86</v>
      </c>
      <c r="E45" s="273"/>
      <c r="F45" s="274" t="s">
        <v>87</v>
      </c>
      <c r="G45" s="32" t="s">
        <v>88</v>
      </c>
      <c r="H45" s="77">
        <v>95</v>
      </c>
    </row>
    <row r="46" spans="2:8" s="29" customFormat="1" ht="15" x14ac:dyDescent="0.25">
      <c r="B46" s="149"/>
      <c r="C46" s="149"/>
      <c r="D46" s="152"/>
      <c r="E46" s="153"/>
      <c r="F46" s="148"/>
      <c r="G46" s="30" t="s">
        <v>89</v>
      </c>
      <c r="H46" s="77">
        <v>95</v>
      </c>
    </row>
    <row r="47" spans="2:8" s="3" customFormat="1" ht="30" customHeight="1" x14ac:dyDescent="0.25">
      <c r="B47" s="175" t="s">
        <v>310</v>
      </c>
      <c r="C47" s="141" t="s">
        <v>311</v>
      </c>
      <c r="D47" s="155" t="s">
        <v>99</v>
      </c>
      <c r="E47" s="156"/>
      <c r="F47" s="159" t="s">
        <v>103</v>
      </c>
      <c r="G47" s="27" t="s">
        <v>94</v>
      </c>
      <c r="H47" s="63">
        <v>88.51</v>
      </c>
    </row>
    <row r="48" spans="2:8" s="3" customFormat="1" ht="30" customHeight="1" x14ac:dyDescent="0.25">
      <c r="B48" s="175"/>
      <c r="C48" s="141"/>
      <c r="D48" s="157"/>
      <c r="E48" s="158"/>
      <c r="F48" s="160"/>
      <c r="G48" s="27" t="s">
        <v>95</v>
      </c>
      <c r="H48" s="63">
        <v>93.17</v>
      </c>
    </row>
    <row r="49" spans="2:8" s="3" customFormat="1" ht="15" x14ac:dyDescent="0.25">
      <c r="B49" s="110" t="s">
        <v>347</v>
      </c>
      <c r="C49" s="110"/>
      <c r="D49" s="110" t="s">
        <v>348</v>
      </c>
      <c r="E49" s="110"/>
      <c r="F49" s="110" t="s">
        <v>349</v>
      </c>
      <c r="G49" s="110"/>
      <c r="H49" s="110"/>
    </row>
    <row r="50" spans="2:8" s="10" customFormat="1" ht="222" customHeight="1" x14ac:dyDescent="0.25">
      <c r="B50" s="141" t="s">
        <v>894</v>
      </c>
      <c r="C50" s="141"/>
      <c r="D50" s="141" t="s">
        <v>895</v>
      </c>
      <c r="E50" s="141"/>
      <c r="F50" s="141" t="s">
        <v>896</v>
      </c>
      <c r="G50" s="141"/>
      <c r="H50" s="141"/>
    </row>
    <row r="51" spans="2:8" s="3" customFormat="1" ht="15" x14ac:dyDescent="0.25"/>
  </sheetData>
  <mergeCells count="83">
    <mergeCell ref="B8:D8"/>
    <mergeCell ref="E8:H8"/>
    <mergeCell ref="B16:H16"/>
    <mergeCell ref="B22:H22"/>
    <mergeCell ref="B38:C38"/>
    <mergeCell ref="D38:E38"/>
    <mergeCell ref="F38:H38"/>
    <mergeCell ref="B35:B36"/>
    <mergeCell ref="C35:C36"/>
    <mergeCell ref="D35:E36"/>
    <mergeCell ref="F35:F36"/>
    <mergeCell ref="B37:C37"/>
    <mergeCell ref="D37:E37"/>
    <mergeCell ref="F37:H37"/>
    <mergeCell ref="B32:F32"/>
    <mergeCell ref="G32:H32"/>
    <mergeCell ref="B45:B46"/>
    <mergeCell ref="C45:C46"/>
    <mergeCell ref="D45:E46"/>
    <mergeCell ref="F45:F46"/>
    <mergeCell ref="B43:C43"/>
    <mergeCell ref="D43:E43"/>
    <mergeCell ref="F43:H43"/>
    <mergeCell ref="B44:C44"/>
    <mergeCell ref="D44:E44"/>
    <mergeCell ref="F44:H44"/>
    <mergeCell ref="C47:C48"/>
    <mergeCell ref="D47:E48"/>
    <mergeCell ref="F47:F48"/>
    <mergeCell ref="B33:B34"/>
    <mergeCell ref="C33:C34"/>
    <mergeCell ref="D33:E34"/>
    <mergeCell ref="F33:F34"/>
    <mergeCell ref="B47:B48"/>
    <mergeCell ref="B39:B40"/>
    <mergeCell ref="C39:C40"/>
    <mergeCell ref="D39:E40"/>
    <mergeCell ref="F39:F40"/>
    <mergeCell ref="B41:B42"/>
    <mergeCell ref="C41:C42"/>
    <mergeCell ref="D41:E42"/>
    <mergeCell ref="F41:F42"/>
    <mergeCell ref="B49:C49"/>
    <mergeCell ref="D49:E49"/>
    <mergeCell ref="F49:H49"/>
    <mergeCell ref="B50:C50"/>
    <mergeCell ref="D50:E50"/>
    <mergeCell ref="F50:H50"/>
    <mergeCell ref="B21:H21"/>
    <mergeCell ref="B30:H30"/>
    <mergeCell ref="B31:H31"/>
    <mergeCell ref="C23:H23"/>
    <mergeCell ref="C24:H24"/>
    <mergeCell ref="B25:H25"/>
    <mergeCell ref="B26:C26"/>
    <mergeCell ref="B29:C29"/>
    <mergeCell ref="D29:H29"/>
    <mergeCell ref="D26:H26"/>
    <mergeCell ref="B27:C27"/>
    <mergeCell ref="D27:H27"/>
    <mergeCell ref="B28:C28"/>
    <mergeCell ref="D28:H28"/>
    <mergeCell ref="B2:D2"/>
    <mergeCell ref="E2:H2"/>
    <mergeCell ref="B3:D3"/>
    <mergeCell ref="E3:H3"/>
    <mergeCell ref="B4:H4"/>
    <mergeCell ref="B5:D5"/>
    <mergeCell ref="E5:H5"/>
    <mergeCell ref="B18:H18"/>
    <mergeCell ref="B19:H19"/>
    <mergeCell ref="B20:H20"/>
    <mergeCell ref="B6:D6"/>
    <mergeCell ref="E6:H6"/>
    <mergeCell ref="B9:H9"/>
    <mergeCell ref="B17:H17"/>
    <mergeCell ref="B14:H14"/>
    <mergeCell ref="B15:H15"/>
    <mergeCell ref="B10:E11"/>
    <mergeCell ref="B12:E12"/>
    <mergeCell ref="B13:E13"/>
    <mergeCell ref="B7:D7"/>
    <mergeCell ref="E7:H7"/>
  </mergeCells>
  <pageMargins left="0.75" right="0.75" top="1" bottom="1" header="0.5" footer="0.5"/>
  <pageSetup scale="66"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BF76C-9DF2-4B62-A45F-FEB82B267210}">
  <sheetPr codeName="Hoja14">
    <pageSetUpPr fitToPage="1"/>
  </sheetPr>
  <dimension ref="A2:H56"/>
  <sheetViews>
    <sheetView showGridLines="0" zoomScale="80" zoomScaleNormal="80" workbookViewId="0">
      <selection activeCell="B4" sqref="B4:H4"/>
    </sheetView>
  </sheetViews>
  <sheetFormatPr baseColWidth="10" defaultColWidth="11.42578125" defaultRowHeight="15" x14ac:dyDescent="0.25"/>
  <cols>
    <col min="1" max="1" width="4.7109375" style="3" customWidth="1"/>
    <col min="2" max="4" width="45.7109375" style="3" customWidth="1"/>
    <col min="5" max="8" width="29.7109375" style="3" customWidth="1"/>
    <col min="9" max="16384" width="11.42578125" style="3"/>
  </cols>
  <sheetData>
    <row r="2" spans="1:8" s="2" customFormat="1" ht="27.75" customHeight="1" thickBot="1" x14ac:dyDescent="0.3">
      <c r="B2" s="134" t="s">
        <v>0</v>
      </c>
      <c r="C2" s="135"/>
      <c r="D2" s="136"/>
      <c r="E2" s="138" t="s">
        <v>706</v>
      </c>
      <c r="F2" s="138"/>
      <c r="G2" s="138"/>
      <c r="H2" s="138"/>
    </row>
    <row r="3" spans="1:8" x14ac:dyDescent="0.25">
      <c r="B3" s="139"/>
      <c r="C3" s="139"/>
      <c r="D3" s="139"/>
      <c r="E3" s="140"/>
      <c r="F3" s="140"/>
      <c r="G3" s="140"/>
      <c r="H3" s="140"/>
    </row>
    <row r="4" spans="1:8" x14ac:dyDescent="0.25">
      <c r="B4" s="125" t="s">
        <v>22</v>
      </c>
      <c r="C4" s="125"/>
      <c r="D4" s="125"/>
      <c r="E4" s="125"/>
      <c r="F4" s="125"/>
      <c r="G4" s="125"/>
      <c r="H4" s="125"/>
    </row>
    <row r="5" spans="1:8" x14ac:dyDescent="0.25">
      <c r="B5" s="130" t="s">
        <v>23</v>
      </c>
      <c r="C5" s="131"/>
      <c r="D5" s="132"/>
      <c r="E5" s="133" t="s">
        <v>432</v>
      </c>
      <c r="F5" s="133"/>
      <c r="G5" s="133"/>
      <c r="H5" s="133"/>
    </row>
    <row r="6" spans="1:8" x14ac:dyDescent="0.25">
      <c r="B6" s="121" t="s">
        <v>24</v>
      </c>
      <c r="C6" s="122"/>
      <c r="D6" s="123"/>
      <c r="E6" s="124" t="s">
        <v>25</v>
      </c>
      <c r="F6" s="124"/>
      <c r="G6" s="124"/>
      <c r="H6" s="124"/>
    </row>
    <row r="7" spans="1:8" s="1" customFormat="1" ht="15" customHeight="1" x14ac:dyDescent="0.25">
      <c r="B7" s="143" t="s">
        <v>26</v>
      </c>
      <c r="C7" s="144"/>
      <c r="D7" s="145"/>
      <c r="E7" s="146" t="s">
        <v>27</v>
      </c>
      <c r="F7" s="146"/>
      <c r="G7" s="146"/>
      <c r="H7" s="146"/>
    </row>
    <row r="8" spans="1:8" s="1" customFormat="1" ht="32.25" customHeight="1" x14ac:dyDescent="0.25">
      <c r="B8" s="143" t="s">
        <v>481</v>
      </c>
      <c r="C8" s="144"/>
      <c r="D8" s="145"/>
      <c r="E8" s="129" t="s">
        <v>493</v>
      </c>
      <c r="F8" s="129"/>
      <c r="G8" s="129"/>
      <c r="H8" s="129"/>
    </row>
    <row r="9" spans="1:8" x14ac:dyDescent="0.25">
      <c r="B9" s="114" t="s">
        <v>28</v>
      </c>
      <c r="C9" s="114"/>
      <c r="D9" s="114"/>
      <c r="E9" s="114"/>
      <c r="F9" s="114"/>
      <c r="G9" s="114"/>
      <c r="H9" s="114"/>
    </row>
    <row r="10" spans="1:8" ht="25.5" customHeight="1" x14ac:dyDescent="0.25">
      <c r="B10" s="125"/>
      <c r="C10" s="125"/>
      <c r="D10" s="125"/>
      <c r="E10" s="125"/>
      <c r="F10" s="18" t="s">
        <v>29</v>
      </c>
      <c r="G10" s="18" t="s">
        <v>30</v>
      </c>
      <c r="H10" s="18" t="s">
        <v>31</v>
      </c>
    </row>
    <row r="11" spans="1:8" x14ac:dyDescent="0.25">
      <c r="B11" s="125"/>
      <c r="C11" s="125"/>
      <c r="D11" s="125"/>
      <c r="E11" s="125"/>
      <c r="F11" s="18" t="s">
        <v>32</v>
      </c>
      <c r="G11" s="18" t="s">
        <v>32</v>
      </c>
      <c r="H11" s="18" t="s">
        <v>33</v>
      </c>
    </row>
    <row r="12" spans="1:8" x14ac:dyDescent="0.25">
      <c r="B12" s="126" t="s">
        <v>364</v>
      </c>
      <c r="C12" s="127"/>
      <c r="D12" s="127"/>
      <c r="E12" s="127"/>
      <c r="F12" s="34">
        <v>62883.372053999999</v>
      </c>
      <c r="G12" s="33">
        <v>71707.641353710002</v>
      </c>
      <c r="H12" s="35">
        <f>G12/F12*100</f>
        <v>114.03275462411958</v>
      </c>
    </row>
    <row r="13" spans="1:8" x14ac:dyDescent="0.25">
      <c r="B13" s="121" t="s">
        <v>365</v>
      </c>
      <c r="C13" s="122"/>
      <c r="D13" s="122"/>
      <c r="E13" s="122"/>
      <c r="F13" s="34">
        <v>62883.372053999999</v>
      </c>
      <c r="G13" s="33">
        <v>71707.641353710002</v>
      </c>
      <c r="H13" s="36">
        <f>G13/F13*100</f>
        <v>114.03275462411958</v>
      </c>
    </row>
    <row r="14" spans="1:8" ht="18" customHeight="1" x14ac:dyDescent="0.25">
      <c r="B14" s="114" t="s">
        <v>374</v>
      </c>
      <c r="C14" s="114"/>
      <c r="D14" s="114"/>
      <c r="E14" s="114"/>
      <c r="F14" s="114"/>
      <c r="G14" s="114"/>
      <c r="H14" s="114"/>
    </row>
    <row r="15" spans="1:8" x14ac:dyDescent="0.25">
      <c r="A15" s="23"/>
      <c r="B15" s="115" t="s">
        <v>437</v>
      </c>
      <c r="C15" s="116"/>
      <c r="D15" s="116"/>
      <c r="E15" s="116"/>
      <c r="F15" s="116"/>
      <c r="G15" s="116"/>
      <c r="H15" s="117"/>
    </row>
    <row r="16" spans="1:8" x14ac:dyDescent="0.25">
      <c r="A16" s="23"/>
      <c r="B16" s="115" t="s">
        <v>450</v>
      </c>
      <c r="C16" s="116"/>
      <c r="D16" s="116"/>
      <c r="E16" s="116"/>
      <c r="F16" s="116"/>
      <c r="G16" s="116"/>
      <c r="H16" s="117"/>
    </row>
    <row r="17" spans="1:8" x14ac:dyDescent="0.25">
      <c r="A17" s="23"/>
      <c r="B17" s="115" t="s">
        <v>451</v>
      </c>
      <c r="C17" s="116"/>
      <c r="D17" s="116"/>
      <c r="E17" s="116"/>
      <c r="F17" s="116"/>
      <c r="G17" s="116"/>
      <c r="H17" s="117"/>
    </row>
    <row r="18" spans="1:8" ht="18" customHeight="1" x14ac:dyDescent="0.25">
      <c r="B18" s="114" t="s">
        <v>34</v>
      </c>
      <c r="C18" s="114"/>
      <c r="D18" s="114"/>
      <c r="E18" s="114"/>
      <c r="F18" s="114"/>
      <c r="G18" s="114"/>
      <c r="H18" s="114"/>
    </row>
    <row r="19" spans="1:8" ht="15" customHeight="1" x14ac:dyDescent="0.25">
      <c r="A19" s="23"/>
      <c r="B19" s="183" t="s">
        <v>369</v>
      </c>
      <c r="C19" s="184"/>
      <c r="D19" s="184"/>
      <c r="E19" s="184"/>
      <c r="F19" s="184"/>
      <c r="G19" s="184"/>
      <c r="H19" s="185"/>
    </row>
    <row r="20" spans="1:8" ht="15" customHeight="1" x14ac:dyDescent="0.25">
      <c r="A20" s="23"/>
      <c r="B20" s="115" t="s">
        <v>415</v>
      </c>
      <c r="C20" s="116"/>
      <c r="D20" s="116"/>
      <c r="E20" s="116"/>
      <c r="F20" s="116"/>
      <c r="G20" s="116"/>
      <c r="H20" s="117"/>
    </row>
    <row r="21" spans="1:8" ht="15" customHeight="1" x14ac:dyDescent="0.25">
      <c r="A21" s="23"/>
      <c r="B21" s="115" t="s">
        <v>416</v>
      </c>
      <c r="C21" s="116"/>
      <c r="D21" s="116"/>
      <c r="E21" s="116"/>
      <c r="F21" s="116"/>
      <c r="G21" s="116"/>
      <c r="H21" s="117"/>
    </row>
    <row r="22" spans="1:8" ht="18" customHeight="1" x14ac:dyDescent="0.25">
      <c r="B22" s="114" t="s">
        <v>35</v>
      </c>
      <c r="C22" s="114"/>
      <c r="D22" s="114"/>
      <c r="E22" s="114"/>
      <c r="F22" s="114"/>
      <c r="G22" s="114"/>
      <c r="H22" s="114"/>
    </row>
    <row r="23" spans="1:8" x14ac:dyDescent="0.25">
      <c r="B23" s="19" t="s">
        <v>36</v>
      </c>
      <c r="C23" s="120" t="s">
        <v>297</v>
      </c>
      <c r="D23" s="120"/>
      <c r="E23" s="120"/>
      <c r="F23" s="120"/>
      <c r="G23" s="120"/>
      <c r="H23" s="120"/>
    </row>
    <row r="24" spans="1:8" x14ac:dyDescent="0.25">
      <c r="B24" s="19" t="s">
        <v>37</v>
      </c>
      <c r="C24" s="120" t="s">
        <v>110</v>
      </c>
      <c r="D24" s="120"/>
      <c r="E24" s="120"/>
      <c r="F24" s="120"/>
      <c r="G24" s="120"/>
      <c r="H24" s="120"/>
    </row>
    <row r="25" spans="1:8" ht="18" customHeight="1" x14ac:dyDescent="0.25">
      <c r="B25" s="114" t="s">
        <v>70</v>
      </c>
      <c r="C25" s="114"/>
      <c r="D25" s="114"/>
      <c r="E25" s="114"/>
      <c r="F25" s="114"/>
      <c r="G25" s="114"/>
      <c r="H25" s="114"/>
    </row>
    <row r="26" spans="1:8" x14ac:dyDescent="0.25">
      <c r="B26" s="118" t="s">
        <v>71</v>
      </c>
      <c r="C26" s="118"/>
      <c r="D26" s="119" t="s">
        <v>298</v>
      </c>
      <c r="E26" s="119"/>
      <c r="F26" s="119"/>
      <c r="G26" s="119"/>
      <c r="H26" s="119"/>
    </row>
    <row r="27" spans="1:8" x14ac:dyDescent="0.25">
      <c r="B27" s="118" t="s">
        <v>73</v>
      </c>
      <c r="C27" s="118"/>
      <c r="D27" s="119" t="s">
        <v>299</v>
      </c>
      <c r="E27" s="119"/>
      <c r="F27" s="119"/>
      <c r="G27" s="119"/>
      <c r="H27" s="119"/>
    </row>
    <row r="28" spans="1:8" x14ac:dyDescent="0.25">
      <c r="B28" s="118" t="s">
        <v>75</v>
      </c>
      <c r="C28" s="118"/>
      <c r="D28" s="119" t="s">
        <v>300</v>
      </c>
      <c r="E28" s="119"/>
      <c r="F28" s="119"/>
      <c r="G28" s="119"/>
      <c r="H28" s="119"/>
    </row>
    <row r="29" spans="1:8" x14ac:dyDescent="0.25">
      <c r="B29" s="118" t="s">
        <v>77</v>
      </c>
      <c r="C29" s="118"/>
      <c r="D29" s="119" t="s">
        <v>301</v>
      </c>
      <c r="E29" s="119"/>
      <c r="F29" s="119"/>
      <c r="G29" s="119"/>
      <c r="H29" s="119"/>
    </row>
    <row r="30" spans="1:8" ht="18" customHeight="1" x14ac:dyDescent="0.25">
      <c r="B30" s="114" t="s">
        <v>79</v>
      </c>
      <c r="C30" s="114"/>
      <c r="D30" s="114"/>
      <c r="E30" s="114"/>
      <c r="F30" s="114"/>
      <c r="G30" s="114"/>
      <c r="H30" s="114"/>
    </row>
    <row r="31" spans="1:8" x14ac:dyDescent="0.25">
      <c r="B31" s="147" t="s">
        <v>302</v>
      </c>
      <c r="C31" s="147"/>
      <c r="D31" s="147"/>
      <c r="E31" s="147"/>
      <c r="F31" s="147"/>
      <c r="G31" s="147"/>
      <c r="H31" s="147"/>
    </row>
    <row r="32" spans="1:8" x14ac:dyDescent="0.25">
      <c r="B32" s="142" t="s">
        <v>81</v>
      </c>
      <c r="C32" s="142"/>
      <c r="D32" s="142"/>
      <c r="E32" s="142"/>
      <c r="F32" s="142"/>
      <c r="G32" s="142" t="s">
        <v>82</v>
      </c>
      <c r="H32" s="142"/>
    </row>
    <row r="33" spans="2:8" s="29" customFormat="1" ht="17.25" customHeight="1" x14ac:dyDescent="0.25">
      <c r="B33" s="148" t="s">
        <v>83</v>
      </c>
      <c r="C33" s="148" t="s">
        <v>85</v>
      </c>
      <c r="D33" s="272" t="s">
        <v>86</v>
      </c>
      <c r="E33" s="273"/>
      <c r="F33" s="274" t="s">
        <v>87</v>
      </c>
      <c r="G33" s="32" t="s">
        <v>88</v>
      </c>
      <c r="H33" s="77">
        <v>86.08</v>
      </c>
    </row>
    <row r="34" spans="2:8" s="29" customFormat="1" ht="17.25" customHeight="1" x14ac:dyDescent="0.25">
      <c r="B34" s="149"/>
      <c r="C34" s="149"/>
      <c r="D34" s="152"/>
      <c r="E34" s="153"/>
      <c r="F34" s="148"/>
      <c r="G34" s="30" t="s">
        <v>89</v>
      </c>
      <c r="H34" s="77">
        <v>86.08</v>
      </c>
    </row>
    <row r="35" spans="2:8" s="29" customFormat="1" ht="63.75" customHeight="1" x14ac:dyDescent="0.25">
      <c r="B35" s="141" t="s">
        <v>459</v>
      </c>
      <c r="C35" s="141" t="s">
        <v>460</v>
      </c>
      <c r="D35" s="155" t="s">
        <v>461</v>
      </c>
      <c r="E35" s="156"/>
      <c r="F35" s="159" t="s">
        <v>454</v>
      </c>
      <c r="G35" s="27" t="s">
        <v>94</v>
      </c>
      <c r="H35" s="63">
        <v>82.95</v>
      </c>
    </row>
    <row r="36" spans="2:8" s="29" customFormat="1" ht="63.75" customHeight="1" x14ac:dyDescent="0.25">
      <c r="B36" s="141"/>
      <c r="C36" s="141"/>
      <c r="D36" s="157"/>
      <c r="E36" s="158"/>
      <c r="F36" s="160"/>
      <c r="G36" s="27" t="s">
        <v>95</v>
      </c>
      <c r="H36" s="63">
        <v>103.64</v>
      </c>
    </row>
    <row r="37" spans="2:8" s="29" customFormat="1" ht="17.25" customHeight="1" x14ac:dyDescent="0.25">
      <c r="B37" s="110" t="s">
        <v>347</v>
      </c>
      <c r="C37" s="110"/>
      <c r="D37" s="110" t="s">
        <v>348</v>
      </c>
      <c r="E37" s="110"/>
      <c r="F37" s="110" t="s">
        <v>349</v>
      </c>
      <c r="G37" s="110"/>
      <c r="H37" s="110"/>
    </row>
    <row r="38" spans="2:8" s="29" customFormat="1" ht="198" customHeight="1" x14ac:dyDescent="0.25">
      <c r="B38" s="141" t="s">
        <v>897</v>
      </c>
      <c r="C38" s="141"/>
      <c r="D38" s="276" t="s">
        <v>898</v>
      </c>
      <c r="E38" s="276"/>
      <c r="F38" s="276" t="s">
        <v>899</v>
      </c>
      <c r="G38" s="276"/>
      <c r="H38" s="276"/>
    </row>
    <row r="39" spans="2:8" s="29" customFormat="1" ht="17.25" customHeight="1" x14ac:dyDescent="0.25">
      <c r="B39" s="148" t="s">
        <v>83</v>
      </c>
      <c r="C39" s="148" t="s">
        <v>85</v>
      </c>
      <c r="D39" s="272" t="s">
        <v>86</v>
      </c>
      <c r="E39" s="273"/>
      <c r="F39" s="274" t="s">
        <v>87</v>
      </c>
      <c r="G39" s="32" t="s">
        <v>88</v>
      </c>
      <c r="H39" s="77">
        <v>100</v>
      </c>
    </row>
    <row r="40" spans="2:8" s="29" customFormat="1" x14ac:dyDescent="0.25">
      <c r="B40" s="149"/>
      <c r="C40" s="149"/>
      <c r="D40" s="152"/>
      <c r="E40" s="153"/>
      <c r="F40" s="148"/>
      <c r="G40" s="30" t="s">
        <v>89</v>
      </c>
      <c r="H40" s="77">
        <v>50</v>
      </c>
    </row>
    <row r="41" spans="2:8" ht="37.5" customHeight="1" x14ac:dyDescent="0.25">
      <c r="B41" s="175" t="s">
        <v>457</v>
      </c>
      <c r="C41" s="141" t="s">
        <v>458</v>
      </c>
      <c r="D41" s="155" t="s">
        <v>99</v>
      </c>
      <c r="E41" s="156"/>
      <c r="F41" s="159" t="s">
        <v>103</v>
      </c>
      <c r="G41" s="27" t="s">
        <v>94</v>
      </c>
      <c r="H41" s="63">
        <v>68.739999999999995</v>
      </c>
    </row>
    <row r="42" spans="2:8" ht="37.5" customHeight="1" x14ac:dyDescent="0.25">
      <c r="B42" s="175"/>
      <c r="C42" s="141"/>
      <c r="D42" s="157"/>
      <c r="E42" s="158"/>
      <c r="F42" s="160"/>
      <c r="G42" s="27" t="s">
        <v>95</v>
      </c>
      <c r="H42" s="63">
        <v>137.47999999999999</v>
      </c>
    </row>
    <row r="43" spans="2:8" x14ac:dyDescent="0.25">
      <c r="B43" s="110" t="s">
        <v>347</v>
      </c>
      <c r="C43" s="110"/>
      <c r="D43" s="110" t="s">
        <v>348</v>
      </c>
      <c r="E43" s="110"/>
      <c r="F43" s="110" t="s">
        <v>349</v>
      </c>
      <c r="G43" s="110"/>
      <c r="H43" s="110"/>
    </row>
    <row r="44" spans="2:8" s="10" customFormat="1" ht="170.25" customHeight="1" x14ac:dyDescent="0.25">
      <c r="B44" s="141" t="s">
        <v>900</v>
      </c>
      <c r="C44" s="141"/>
      <c r="D44" s="141" t="s">
        <v>901</v>
      </c>
      <c r="E44" s="141"/>
      <c r="F44" s="141" t="s">
        <v>902</v>
      </c>
      <c r="G44" s="141"/>
      <c r="H44" s="141"/>
    </row>
    <row r="45" spans="2:8" s="29" customFormat="1" ht="17.25" customHeight="1" x14ac:dyDescent="0.25">
      <c r="B45" s="148" t="s">
        <v>83</v>
      </c>
      <c r="C45" s="148" t="s">
        <v>85</v>
      </c>
      <c r="D45" s="150" t="s">
        <v>86</v>
      </c>
      <c r="E45" s="151"/>
      <c r="F45" s="154" t="s">
        <v>87</v>
      </c>
      <c r="G45" s="32" t="s">
        <v>88</v>
      </c>
      <c r="H45" s="77">
        <v>100</v>
      </c>
    </row>
    <row r="46" spans="2:8" s="29" customFormat="1" x14ac:dyDescent="0.25">
      <c r="B46" s="149"/>
      <c r="C46" s="149"/>
      <c r="D46" s="152"/>
      <c r="E46" s="153"/>
      <c r="F46" s="148"/>
      <c r="G46" s="30" t="s">
        <v>89</v>
      </c>
      <c r="H46" s="31" t="s">
        <v>90</v>
      </c>
    </row>
    <row r="47" spans="2:8" ht="30" customHeight="1" x14ac:dyDescent="0.25">
      <c r="B47" s="141" t="s">
        <v>455</v>
      </c>
      <c r="C47" s="141" t="s">
        <v>456</v>
      </c>
      <c r="D47" s="155" t="s">
        <v>99</v>
      </c>
      <c r="E47" s="156"/>
      <c r="F47" s="159" t="s">
        <v>346</v>
      </c>
      <c r="G47" s="27" t="s">
        <v>94</v>
      </c>
      <c r="H47" s="25" t="s">
        <v>90</v>
      </c>
    </row>
    <row r="48" spans="2:8" ht="30" customHeight="1" x14ac:dyDescent="0.25">
      <c r="B48" s="141"/>
      <c r="C48" s="141"/>
      <c r="D48" s="157"/>
      <c r="E48" s="158"/>
      <c r="F48" s="160"/>
      <c r="G48" s="27" t="s">
        <v>95</v>
      </c>
      <c r="H48" s="25" t="s">
        <v>90</v>
      </c>
    </row>
    <row r="49" spans="2:8" x14ac:dyDescent="0.25">
      <c r="B49" s="110" t="s">
        <v>347</v>
      </c>
      <c r="C49" s="110"/>
      <c r="D49" s="110" t="s">
        <v>348</v>
      </c>
      <c r="E49" s="110"/>
      <c r="F49" s="110" t="s">
        <v>349</v>
      </c>
      <c r="G49" s="110"/>
      <c r="H49" s="110"/>
    </row>
    <row r="50" spans="2:8" s="10" customFormat="1" x14ac:dyDescent="0.25">
      <c r="B50" s="170" t="s">
        <v>350</v>
      </c>
      <c r="C50" s="170"/>
      <c r="D50" s="159" t="s">
        <v>350</v>
      </c>
      <c r="E50" s="159"/>
      <c r="F50" s="159" t="s">
        <v>350</v>
      </c>
      <c r="G50" s="170"/>
      <c r="H50" s="170"/>
    </row>
    <row r="51" spans="2:8" x14ac:dyDescent="0.25">
      <c r="B51" s="148" t="s">
        <v>83</v>
      </c>
      <c r="C51" s="148" t="s">
        <v>85</v>
      </c>
      <c r="D51" s="272" t="s">
        <v>86</v>
      </c>
      <c r="E51" s="273"/>
      <c r="F51" s="274" t="s">
        <v>87</v>
      </c>
      <c r="G51" s="32" t="s">
        <v>88</v>
      </c>
      <c r="H51" s="31">
        <v>84.21</v>
      </c>
    </row>
    <row r="52" spans="2:8" x14ac:dyDescent="0.25">
      <c r="B52" s="149"/>
      <c r="C52" s="149"/>
      <c r="D52" s="152"/>
      <c r="E52" s="153"/>
      <c r="F52" s="148"/>
      <c r="G52" s="30" t="s">
        <v>89</v>
      </c>
      <c r="H52" s="31">
        <v>53.03</v>
      </c>
    </row>
    <row r="53" spans="2:8" ht="54.75" customHeight="1" x14ac:dyDescent="0.25">
      <c r="B53" s="141" t="s">
        <v>462</v>
      </c>
      <c r="C53" s="141" t="s">
        <v>463</v>
      </c>
      <c r="D53" s="155" t="s">
        <v>99</v>
      </c>
      <c r="E53" s="156"/>
      <c r="F53" s="159" t="s">
        <v>142</v>
      </c>
      <c r="G53" s="27" t="s">
        <v>94</v>
      </c>
      <c r="H53" s="25">
        <v>75.97</v>
      </c>
    </row>
    <row r="54" spans="2:8" ht="54.75" customHeight="1" x14ac:dyDescent="0.25">
      <c r="B54" s="141"/>
      <c r="C54" s="141"/>
      <c r="D54" s="157"/>
      <c r="E54" s="158"/>
      <c r="F54" s="160"/>
      <c r="G54" s="27" t="s">
        <v>95</v>
      </c>
      <c r="H54" s="25">
        <v>143.26</v>
      </c>
    </row>
    <row r="55" spans="2:8" x14ac:dyDescent="0.25">
      <c r="B55" s="110" t="s">
        <v>347</v>
      </c>
      <c r="C55" s="110"/>
      <c r="D55" s="110" t="s">
        <v>348</v>
      </c>
      <c r="E55" s="110"/>
      <c r="F55" s="110" t="s">
        <v>349</v>
      </c>
      <c r="G55" s="110"/>
      <c r="H55" s="110"/>
    </row>
    <row r="56" spans="2:8" s="10" customFormat="1" ht="170.25" customHeight="1" x14ac:dyDescent="0.25">
      <c r="B56" s="141" t="s">
        <v>903</v>
      </c>
      <c r="C56" s="141"/>
      <c r="D56" s="141" t="s">
        <v>904</v>
      </c>
      <c r="E56" s="141"/>
      <c r="F56" s="141" t="s">
        <v>905</v>
      </c>
      <c r="G56" s="141"/>
      <c r="H56" s="141"/>
    </row>
  </sheetData>
  <mergeCells count="97">
    <mergeCell ref="B8:D8"/>
    <mergeCell ref="E8:H8"/>
    <mergeCell ref="B56:C56"/>
    <mergeCell ref="D56:E56"/>
    <mergeCell ref="F56:H56"/>
    <mergeCell ref="B53:B54"/>
    <mergeCell ref="C53:C54"/>
    <mergeCell ref="D53:E54"/>
    <mergeCell ref="F53:F54"/>
    <mergeCell ref="B55:C55"/>
    <mergeCell ref="D55:E55"/>
    <mergeCell ref="F55:H55"/>
    <mergeCell ref="B51:B52"/>
    <mergeCell ref="C51:C52"/>
    <mergeCell ref="D51:E52"/>
    <mergeCell ref="F51:F52"/>
    <mergeCell ref="B47:B48"/>
    <mergeCell ref="F47:F48"/>
    <mergeCell ref="B39:B40"/>
    <mergeCell ref="C39:C40"/>
    <mergeCell ref="D39:E40"/>
    <mergeCell ref="F39:F40"/>
    <mergeCell ref="B41:B42"/>
    <mergeCell ref="C41:C42"/>
    <mergeCell ref="D41:E42"/>
    <mergeCell ref="F41:F42"/>
    <mergeCell ref="D43:E43"/>
    <mergeCell ref="F43:H43"/>
    <mergeCell ref="C47:C48"/>
    <mergeCell ref="D47:E48"/>
    <mergeCell ref="B49:C49"/>
    <mergeCell ref="D49:E49"/>
    <mergeCell ref="F49:H49"/>
    <mergeCell ref="B50:C50"/>
    <mergeCell ref="D50:E50"/>
    <mergeCell ref="F50:H50"/>
    <mergeCell ref="B13:E13"/>
    <mergeCell ref="B9:H9"/>
    <mergeCell ref="B10:E11"/>
    <mergeCell ref="B35:B36"/>
    <mergeCell ref="C35:C36"/>
    <mergeCell ref="D35:E36"/>
    <mergeCell ref="F35:F36"/>
    <mergeCell ref="B12:E12"/>
    <mergeCell ref="B33:B34"/>
    <mergeCell ref="C33:C34"/>
    <mergeCell ref="D33:E34"/>
    <mergeCell ref="F33:F34"/>
    <mergeCell ref="C23:H23"/>
    <mergeCell ref="C24:H24"/>
    <mergeCell ref="B22:H22"/>
    <mergeCell ref="B25:H25"/>
    <mergeCell ref="B31:H31"/>
    <mergeCell ref="B45:B46"/>
    <mergeCell ref="C45:C46"/>
    <mergeCell ref="D45:E46"/>
    <mergeCell ref="F45:F46"/>
    <mergeCell ref="B32:F32"/>
    <mergeCell ref="G32:H32"/>
    <mergeCell ref="B44:C44"/>
    <mergeCell ref="D44:E44"/>
    <mergeCell ref="F44:H44"/>
    <mergeCell ref="B26:C26"/>
    <mergeCell ref="D26:H26"/>
    <mergeCell ref="B27:C27"/>
    <mergeCell ref="D27:H27"/>
    <mergeCell ref="B43:C43"/>
    <mergeCell ref="B30:H30"/>
    <mergeCell ref="B28:C28"/>
    <mergeCell ref="D28:H28"/>
    <mergeCell ref="B29:C29"/>
    <mergeCell ref="D29:H29"/>
    <mergeCell ref="B38:C38"/>
    <mergeCell ref="B37:C37"/>
    <mergeCell ref="D37:E37"/>
    <mergeCell ref="F37:H37"/>
    <mergeCell ref="D38:E38"/>
    <mergeCell ref="F38:H38"/>
    <mergeCell ref="B20:H20"/>
    <mergeCell ref="B21:H21"/>
    <mergeCell ref="B14:H14"/>
    <mergeCell ref="B15:H15"/>
    <mergeCell ref="B17:H17"/>
    <mergeCell ref="B18:H18"/>
    <mergeCell ref="B19:H19"/>
    <mergeCell ref="B16:H16"/>
    <mergeCell ref="B2:D2"/>
    <mergeCell ref="E2:H2"/>
    <mergeCell ref="B3:D3"/>
    <mergeCell ref="E3:H3"/>
    <mergeCell ref="B4:H4"/>
    <mergeCell ref="B5:D5"/>
    <mergeCell ref="E5:H5"/>
    <mergeCell ref="B6:D6"/>
    <mergeCell ref="E6:H6"/>
    <mergeCell ref="B7:D7"/>
    <mergeCell ref="E7:H7"/>
  </mergeCells>
  <pageMargins left="0.75" right="0.75" top="1" bottom="1" header="0.5" footer="0.5"/>
  <pageSetup scale="66"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2AFFA-787C-4D81-A621-CD229C9BE009}">
  <sheetPr codeName="Hoja15">
    <pageSetUpPr fitToPage="1"/>
  </sheetPr>
  <dimension ref="A1:H50"/>
  <sheetViews>
    <sheetView showGridLines="0" zoomScale="80" zoomScaleNormal="80" workbookViewId="0">
      <selection activeCell="B4" sqref="B4:H4"/>
    </sheetView>
  </sheetViews>
  <sheetFormatPr baseColWidth="10" defaultColWidth="11.42578125" defaultRowHeight="15" x14ac:dyDescent="0.25"/>
  <cols>
    <col min="1" max="1" width="4.7109375" style="3" customWidth="1"/>
    <col min="2" max="4" width="45.7109375" style="3" customWidth="1"/>
    <col min="5" max="7" width="29.7109375" style="3" customWidth="1"/>
    <col min="8" max="8" width="29.7109375" style="10" customWidth="1"/>
    <col min="9" max="16384" width="11.42578125" style="3"/>
  </cols>
  <sheetData>
    <row r="1" spans="1:8" x14ac:dyDescent="0.25">
      <c r="A1" s="3">
        <v>0</v>
      </c>
    </row>
    <row r="2" spans="1:8" s="2" customFormat="1" ht="27.75" customHeight="1" thickBot="1" x14ac:dyDescent="0.3">
      <c r="B2" s="134" t="s">
        <v>0</v>
      </c>
      <c r="C2" s="135"/>
      <c r="D2" s="136"/>
      <c r="E2" s="138" t="s">
        <v>706</v>
      </c>
      <c r="F2" s="138"/>
      <c r="G2" s="138"/>
      <c r="H2" s="138"/>
    </row>
    <row r="3" spans="1:8" x14ac:dyDescent="0.25">
      <c r="B3" s="139"/>
      <c r="C3" s="139"/>
      <c r="D3" s="139"/>
      <c r="E3" s="140"/>
      <c r="F3" s="140"/>
      <c r="G3" s="140"/>
      <c r="H3" s="140"/>
    </row>
    <row r="4" spans="1:8" x14ac:dyDescent="0.25">
      <c r="B4" s="125" t="s">
        <v>22</v>
      </c>
      <c r="C4" s="125"/>
      <c r="D4" s="125"/>
      <c r="E4" s="125"/>
      <c r="F4" s="125"/>
      <c r="G4" s="125"/>
      <c r="H4" s="125"/>
    </row>
    <row r="5" spans="1:8" x14ac:dyDescent="0.25">
      <c r="B5" s="130" t="s">
        <v>23</v>
      </c>
      <c r="C5" s="131"/>
      <c r="D5" s="132"/>
      <c r="E5" s="133" t="s">
        <v>433</v>
      </c>
      <c r="F5" s="133"/>
      <c r="G5" s="133"/>
      <c r="H5" s="133"/>
    </row>
    <row r="6" spans="1:8" x14ac:dyDescent="0.25">
      <c r="B6" s="121" t="s">
        <v>24</v>
      </c>
      <c r="C6" s="122"/>
      <c r="D6" s="123"/>
      <c r="E6" s="124" t="s">
        <v>25</v>
      </c>
      <c r="F6" s="124"/>
      <c r="G6" s="124"/>
      <c r="H6" s="124"/>
    </row>
    <row r="7" spans="1:8" s="1" customFormat="1" ht="15" customHeight="1" x14ac:dyDescent="0.25">
      <c r="B7" s="143" t="s">
        <v>26</v>
      </c>
      <c r="C7" s="144"/>
      <c r="D7" s="145"/>
      <c r="E7" s="146" t="s">
        <v>27</v>
      </c>
      <c r="F7" s="146"/>
      <c r="G7" s="146"/>
      <c r="H7" s="146"/>
    </row>
    <row r="8" spans="1:8" s="1" customFormat="1" ht="32.25" customHeight="1" x14ac:dyDescent="0.25">
      <c r="B8" s="143" t="s">
        <v>481</v>
      </c>
      <c r="C8" s="144"/>
      <c r="D8" s="145"/>
      <c r="E8" s="129" t="s">
        <v>491</v>
      </c>
      <c r="F8" s="129"/>
      <c r="G8" s="129"/>
      <c r="H8" s="129"/>
    </row>
    <row r="9" spans="1:8" x14ac:dyDescent="0.25">
      <c r="B9" s="114" t="s">
        <v>28</v>
      </c>
      <c r="C9" s="114"/>
      <c r="D9" s="114"/>
      <c r="E9" s="114"/>
      <c r="F9" s="114"/>
      <c r="G9" s="114"/>
      <c r="H9" s="114"/>
    </row>
    <row r="10" spans="1:8" ht="25.5" customHeight="1" x14ac:dyDescent="0.25">
      <c r="B10" s="125"/>
      <c r="C10" s="125"/>
      <c r="D10" s="125"/>
      <c r="E10" s="125"/>
      <c r="F10" s="18" t="s">
        <v>29</v>
      </c>
      <c r="G10" s="18" t="s">
        <v>30</v>
      </c>
      <c r="H10" s="18" t="s">
        <v>31</v>
      </c>
    </row>
    <row r="11" spans="1:8" x14ac:dyDescent="0.25">
      <c r="B11" s="125"/>
      <c r="C11" s="125"/>
      <c r="D11" s="125"/>
      <c r="E11" s="125"/>
      <c r="F11" s="18" t="s">
        <v>32</v>
      </c>
      <c r="G11" s="18" t="s">
        <v>32</v>
      </c>
      <c r="H11" s="18" t="s">
        <v>33</v>
      </c>
    </row>
    <row r="12" spans="1:8" x14ac:dyDescent="0.25">
      <c r="B12" s="126" t="s">
        <v>364</v>
      </c>
      <c r="C12" s="127"/>
      <c r="D12" s="127"/>
      <c r="E12" s="127"/>
      <c r="F12" s="34">
        <v>16844.705784000002</v>
      </c>
      <c r="G12" s="33">
        <v>19007.044747260003</v>
      </c>
      <c r="H12" s="35">
        <f>G12/F12*100</f>
        <v>112.83690550008838</v>
      </c>
    </row>
    <row r="13" spans="1:8" x14ac:dyDescent="0.25">
      <c r="B13" s="121" t="s">
        <v>365</v>
      </c>
      <c r="C13" s="122"/>
      <c r="D13" s="122"/>
      <c r="E13" s="122"/>
      <c r="F13" s="34">
        <v>16844.705784000002</v>
      </c>
      <c r="G13" s="33">
        <v>19007.044747260003</v>
      </c>
      <c r="H13" s="36">
        <f>G13/F13*100</f>
        <v>112.83690550008838</v>
      </c>
    </row>
    <row r="14" spans="1:8" ht="18" customHeight="1" x14ac:dyDescent="0.25">
      <c r="B14" s="114" t="s">
        <v>374</v>
      </c>
      <c r="C14" s="114"/>
      <c r="D14" s="114"/>
      <c r="E14" s="114"/>
      <c r="F14" s="114"/>
      <c r="G14" s="114"/>
      <c r="H14" s="114"/>
    </row>
    <row r="15" spans="1:8" x14ac:dyDescent="0.25">
      <c r="A15" s="23"/>
      <c r="B15" s="115" t="s">
        <v>370</v>
      </c>
      <c r="C15" s="116"/>
      <c r="D15" s="116"/>
      <c r="E15" s="116"/>
      <c r="F15" s="116"/>
      <c r="G15" s="116"/>
      <c r="H15" s="117"/>
    </row>
    <row r="16" spans="1:8" x14ac:dyDescent="0.25">
      <c r="A16" s="23"/>
      <c r="B16" s="115" t="s">
        <v>452</v>
      </c>
      <c r="C16" s="116"/>
      <c r="D16" s="116"/>
      <c r="E16" s="116"/>
      <c r="F16" s="116"/>
      <c r="G16" s="116"/>
      <c r="H16" s="117"/>
    </row>
    <row r="17" spans="1:8" x14ac:dyDescent="0.25">
      <c r="A17" s="23"/>
      <c r="B17" s="115" t="s">
        <v>453</v>
      </c>
      <c r="C17" s="116"/>
      <c r="D17" s="116"/>
      <c r="E17" s="116"/>
      <c r="F17" s="116"/>
      <c r="G17" s="116"/>
      <c r="H17" s="117"/>
    </row>
    <row r="18" spans="1:8" ht="18" customHeight="1" x14ac:dyDescent="0.25">
      <c r="B18" s="114" t="s">
        <v>34</v>
      </c>
      <c r="C18" s="114"/>
      <c r="D18" s="114"/>
      <c r="E18" s="114"/>
      <c r="F18" s="114"/>
      <c r="G18" s="114"/>
      <c r="H18" s="114"/>
    </row>
    <row r="19" spans="1:8" ht="15" customHeight="1" x14ac:dyDescent="0.25">
      <c r="A19" s="23"/>
      <c r="B19" s="183" t="s">
        <v>369</v>
      </c>
      <c r="C19" s="184"/>
      <c r="D19" s="184"/>
      <c r="E19" s="184"/>
      <c r="F19" s="184"/>
      <c r="G19" s="184"/>
      <c r="H19" s="185"/>
    </row>
    <row r="20" spans="1:8" ht="15" customHeight="1" x14ac:dyDescent="0.25">
      <c r="A20" s="23"/>
      <c r="B20" s="115" t="s">
        <v>415</v>
      </c>
      <c r="C20" s="116"/>
      <c r="D20" s="116"/>
      <c r="E20" s="116"/>
      <c r="F20" s="116"/>
      <c r="G20" s="116"/>
      <c r="H20" s="117"/>
    </row>
    <row r="21" spans="1:8" ht="15" customHeight="1" x14ac:dyDescent="0.25">
      <c r="A21" s="23"/>
      <c r="B21" s="115" t="s">
        <v>416</v>
      </c>
      <c r="C21" s="116"/>
      <c r="D21" s="116"/>
      <c r="E21" s="116"/>
      <c r="F21" s="116"/>
      <c r="G21" s="116"/>
      <c r="H21" s="117"/>
    </row>
    <row r="22" spans="1:8" ht="18" customHeight="1" x14ac:dyDescent="0.25">
      <c r="B22" s="114" t="s">
        <v>35</v>
      </c>
      <c r="C22" s="114"/>
      <c r="D22" s="114"/>
      <c r="E22" s="114"/>
      <c r="F22" s="114"/>
      <c r="G22" s="114"/>
      <c r="H22" s="114"/>
    </row>
    <row r="23" spans="1:8" x14ac:dyDescent="0.25">
      <c r="B23" s="19" t="s">
        <v>36</v>
      </c>
      <c r="C23" s="120" t="s">
        <v>297</v>
      </c>
      <c r="D23" s="120"/>
      <c r="E23" s="120"/>
      <c r="F23" s="120"/>
      <c r="G23" s="120"/>
      <c r="H23" s="120"/>
    </row>
    <row r="24" spans="1:8" x14ac:dyDescent="0.25">
      <c r="B24" s="19" t="s">
        <v>37</v>
      </c>
      <c r="C24" s="120" t="s">
        <v>110</v>
      </c>
      <c r="D24" s="120"/>
      <c r="E24" s="120"/>
      <c r="F24" s="120"/>
      <c r="G24" s="120"/>
      <c r="H24" s="120"/>
    </row>
    <row r="25" spans="1:8" ht="18" customHeight="1" x14ac:dyDescent="0.25">
      <c r="B25" s="114" t="s">
        <v>70</v>
      </c>
      <c r="C25" s="114"/>
      <c r="D25" s="114"/>
      <c r="E25" s="114"/>
      <c r="F25" s="114"/>
      <c r="G25" s="114"/>
      <c r="H25" s="114"/>
    </row>
    <row r="26" spans="1:8" x14ac:dyDescent="0.25">
      <c r="B26" s="118" t="s">
        <v>71</v>
      </c>
      <c r="C26" s="118"/>
      <c r="D26" s="119" t="s">
        <v>298</v>
      </c>
      <c r="E26" s="119"/>
      <c r="F26" s="119"/>
      <c r="G26" s="119"/>
      <c r="H26" s="119"/>
    </row>
    <row r="27" spans="1:8" x14ac:dyDescent="0.25">
      <c r="B27" s="118" t="s">
        <v>73</v>
      </c>
      <c r="C27" s="118"/>
      <c r="D27" s="119" t="s">
        <v>299</v>
      </c>
      <c r="E27" s="119"/>
      <c r="F27" s="119"/>
      <c r="G27" s="119"/>
      <c r="H27" s="119"/>
    </row>
    <row r="28" spans="1:8" x14ac:dyDescent="0.25">
      <c r="B28" s="118" t="s">
        <v>75</v>
      </c>
      <c r="C28" s="118"/>
      <c r="D28" s="119" t="s">
        <v>313</v>
      </c>
      <c r="E28" s="119"/>
      <c r="F28" s="119"/>
      <c r="G28" s="119"/>
      <c r="H28" s="119"/>
    </row>
    <row r="29" spans="1:8" x14ac:dyDescent="0.25">
      <c r="B29" s="118" t="s">
        <v>77</v>
      </c>
      <c r="C29" s="118"/>
      <c r="D29" s="119" t="s">
        <v>301</v>
      </c>
      <c r="E29" s="119"/>
      <c r="F29" s="119"/>
      <c r="G29" s="119"/>
      <c r="H29" s="119"/>
    </row>
    <row r="30" spans="1:8" ht="18" customHeight="1" x14ac:dyDescent="0.25">
      <c r="B30" s="114" t="s">
        <v>79</v>
      </c>
      <c r="C30" s="114"/>
      <c r="D30" s="114"/>
      <c r="E30" s="114"/>
      <c r="F30" s="114"/>
      <c r="G30" s="114"/>
      <c r="H30" s="114"/>
    </row>
    <row r="31" spans="1:8" x14ac:dyDescent="0.25">
      <c r="B31" s="147" t="s">
        <v>302</v>
      </c>
      <c r="C31" s="147"/>
      <c r="D31" s="147"/>
      <c r="E31" s="147"/>
      <c r="F31" s="147"/>
      <c r="G31" s="147"/>
      <c r="H31" s="147"/>
    </row>
    <row r="32" spans="1:8" s="29" customFormat="1" ht="17.25" customHeight="1" x14ac:dyDescent="0.25">
      <c r="B32" s="148" t="s">
        <v>83</v>
      </c>
      <c r="C32" s="148" t="s">
        <v>85</v>
      </c>
      <c r="D32" s="272" t="s">
        <v>86</v>
      </c>
      <c r="E32" s="273"/>
      <c r="F32" s="274" t="s">
        <v>87</v>
      </c>
      <c r="G32" s="32" t="s">
        <v>88</v>
      </c>
      <c r="H32" s="77">
        <v>95</v>
      </c>
    </row>
    <row r="33" spans="2:8" s="29" customFormat="1" x14ac:dyDescent="0.25">
      <c r="B33" s="149"/>
      <c r="C33" s="149"/>
      <c r="D33" s="152"/>
      <c r="E33" s="153"/>
      <c r="F33" s="148"/>
      <c r="G33" s="30" t="s">
        <v>89</v>
      </c>
      <c r="H33" s="77">
        <v>95</v>
      </c>
    </row>
    <row r="34" spans="2:8" ht="30" customHeight="1" x14ac:dyDescent="0.25">
      <c r="B34" s="141" t="s">
        <v>317</v>
      </c>
      <c r="C34" s="141" t="s">
        <v>318</v>
      </c>
      <c r="D34" s="155" t="s">
        <v>99</v>
      </c>
      <c r="E34" s="156"/>
      <c r="F34" s="159" t="s">
        <v>454</v>
      </c>
      <c r="G34" s="27" t="s">
        <v>94</v>
      </c>
      <c r="H34" s="63">
        <v>95.4</v>
      </c>
    </row>
    <row r="35" spans="2:8" ht="30" customHeight="1" x14ac:dyDescent="0.25">
      <c r="B35" s="141"/>
      <c r="C35" s="141"/>
      <c r="D35" s="157"/>
      <c r="E35" s="158"/>
      <c r="F35" s="160"/>
      <c r="G35" s="27" t="s">
        <v>95</v>
      </c>
      <c r="H35" s="63">
        <v>100.42</v>
      </c>
    </row>
    <row r="36" spans="2:8" x14ac:dyDescent="0.25">
      <c r="B36" s="110" t="s">
        <v>347</v>
      </c>
      <c r="C36" s="110"/>
      <c r="D36" s="110" t="s">
        <v>348</v>
      </c>
      <c r="E36" s="110"/>
      <c r="F36" s="110" t="s">
        <v>349</v>
      </c>
      <c r="G36" s="110"/>
      <c r="H36" s="110"/>
    </row>
    <row r="37" spans="2:8" s="40" customFormat="1" ht="171" customHeight="1" x14ac:dyDescent="0.25">
      <c r="B37" s="141" t="s">
        <v>906</v>
      </c>
      <c r="C37" s="141"/>
      <c r="D37" s="276" t="s">
        <v>907</v>
      </c>
      <c r="E37" s="276"/>
      <c r="F37" s="276" t="s">
        <v>908</v>
      </c>
      <c r="G37" s="276"/>
      <c r="H37" s="276"/>
    </row>
    <row r="38" spans="2:8" x14ac:dyDescent="0.25">
      <c r="B38" s="142" t="s">
        <v>81</v>
      </c>
      <c r="C38" s="142"/>
      <c r="D38" s="142"/>
      <c r="E38" s="142"/>
      <c r="F38" s="142"/>
      <c r="G38" s="142" t="s">
        <v>82</v>
      </c>
      <c r="H38" s="142"/>
    </row>
    <row r="39" spans="2:8" x14ac:dyDescent="0.25">
      <c r="B39" s="148" t="s">
        <v>83</v>
      </c>
      <c r="C39" s="148" t="s">
        <v>85</v>
      </c>
      <c r="D39" s="150" t="s">
        <v>86</v>
      </c>
      <c r="E39" s="151"/>
      <c r="F39" s="154" t="s">
        <v>87</v>
      </c>
      <c r="G39" s="32" t="s">
        <v>88</v>
      </c>
      <c r="H39" s="79">
        <v>0.88</v>
      </c>
    </row>
    <row r="40" spans="2:8" x14ac:dyDescent="0.25">
      <c r="B40" s="149"/>
      <c r="C40" s="149"/>
      <c r="D40" s="152"/>
      <c r="E40" s="153"/>
      <c r="F40" s="148"/>
      <c r="G40" s="30" t="s">
        <v>89</v>
      </c>
      <c r="H40" s="80" t="s">
        <v>90</v>
      </c>
    </row>
    <row r="41" spans="2:8" ht="41.25" customHeight="1" x14ac:dyDescent="0.25">
      <c r="B41" s="141" t="s">
        <v>319</v>
      </c>
      <c r="C41" s="141" t="s">
        <v>492</v>
      </c>
      <c r="D41" s="155" t="s">
        <v>99</v>
      </c>
      <c r="E41" s="156"/>
      <c r="F41" s="159" t="s">
        <v>309</v>
      </c>
      <c r="G41" s="27" t="s">
        <v>94</v>
      </c>
      <c r="H41" s="80" t="s">
        <v>90</v>
      </c>
    </row>
    <row r="42" spans="2:8" ht="41.25" customHeight="1" x14ac:dyDescent="0.25">
      <c r="B42" s="141"/>
      <c r="C42" s="141"/>
      <c r="D42" s="157"/>
      <c r="E42" s="158"/>
      <c r="F42" s="160"/>
      <c r="G42" s="27" t="s">
        <v>95</v>
      </c>
      <c r="H42" s="63" t="s">
        <v>90</v>
      </c>
    </row>
    <row r="43" spans="2:8" x14ac:dyDescent="0.25">
      <c r="B43" s="110" t="s">
        <v>347</v>
      </c>
      <c r="C43" s="110"/>
      <c r="D43" s="110" t="s">
        <v>348</v>
      </c>
      <c r="E43" s="110"/>
      <c r="F43" s="110" t="s">
        <v>349</v>
      </c>
      <c r="G43" s="110"/>
      <c r="H43" s="110"/>
    </row>
    <row r="44" spans="2:8" x14ac:dyDescent="0.25">
      <c r="B44" s="170" t="s">
        <v>350</v>
      </c>
      <c r="C44" s="170"/>
      <c r="D44" s="277" t="s">
        <v>350</v>
      </c>
      <c r="E44" s="277"/>
      <c r="F44" s="277" t="s">
        <v>350</v>
      </c>
      <c r="G44" s="277"/>
      <c r="H44" s="277"/>
    </row>
    <row r="45" spans="2:8" x14ac:dyDescent="0.25">
      <c r="B45" s="148" t="s">
        <v>83</v>
      </c>
      <c r="C45" s="148" t="s">
        <v>85</v>
      </c>
      <c r="D45" s="272" t="s">
        <v>86</v>
      </c>
      <c r="E45" s="273"/>
      <c r="F45" s="274" t="s">
        <v>87</v>
      </c>
      <c r="G45" s="32" t="s">
        <v>88</v>
      </c>
      <c r="H45" s="79">
        <v>8390460</v>
      </c>
    </row>
    <row r="46" spans="2:8" x14ac:dyDescent="0.25">
      <c r="B46" s="149"/>
      <c r="C46" s="149"/>
      <c r="D46" s="152"/>
      <c r="E46" s="153"/>
      <c r="F46" s="148"/>
      <c r="G46" s="30" t="s">
        <v>89</v>
      </c>
      <c r="H46" s="79">
        <v>4088037</v>
      </c>
    </row>
    <row r="47" spans="2:8" ht="33.75" customHeight="1" x14ac:dyDescent="0.25">
      <c r="B47" s="175" t="s">
        <v>314</v>
      </c>
      <c r="C47" s="141" t="s">
        <v>315</v>
      </c>
      <c r="D47" s="155" t="s">
        <v>316</v>
      </c>
      <c r="E47" s="156"/>
      <c r="F47" s="159" t="s">
        <v>193</v>
      </c>
      <c r="G47" s="27" t="s">
        <v>94</v>
      </c>
      <c r="H47" s="79">
        <v>4084686</v>
      </c>
    </row>
    <row r="48" spans="2:8" ht="33.75" customHeight="1" x14ac:dyDescent="0.25">
      <c r="B48" s="175"/>
      <c r="C48" s="141"/>
      <c r="D48" s="157"/>
      <c r="E48" s="158"/>
      <c r="F48" s="160"/>
      <c r="G48" s="27" t="s">
        <v>95</v>
      </c>
      <c r="H48" s="100">
        <v>99.92</v>
      </c>
    </row>
    <row r="49" spans="2:8" x14ac:dyDescent="0.25">
      <c r="B49" s="110" t="s">
        <v>347</v>
      </c>
      <c r="C49" s="110"/>
      <c r="D49" s="110" t="s">
        <v>348</v>
      </c>
      <c r="E49" s="110"/>
      <c r="F49" s="110" t="s">
        <v>349</v>
      </c>
      <c r="G49" s="110"/>
      <c r="H49" s="110"/>
    </row>
    <row r="50" spans="2:8" ht="69" customHeight="1" x14ac:dyDescent="0.25">
      <c r="B50" s="141" t="s">
        <v>909</v>
      </c>
      <c r="C50" s="141"/>
      <c r="D50" s="276" t="s">
        <v>910</v>
      </c>
      <c r="E50" s="276"/>
      <c r="F50" s="276" t="s">
        <v>911</v>
      </c>
      <c r="G50" s="276"/>
      <c r="H50" s="276"/>
    </row>
  </sheetData>
  <mergeCells count="83">
    <mergeCell ref="B50:C50"/>
    <mergeCell ref="D50:E50"/>
    <mergeCell ref="F50:H50"/>
    <mergeCell ref="B47:B48"/>
    <mergeCell ref="C47:C48"/>
    <mergeCell ref="D47:E48"/>
    <mergeCell ref="F47:F48"/>
    <mergeCell ref="B49:C49"/>
    <mergeCell ref="D49:E49"/>
    <mergeCell ref="F49:H49"/>
    <mergeCell ref="B10:E11"/>
    <mergeCell ref="B12:E12"/>
    <mergeCell ref="B13:E13"/>
    <mergeCell ref="B41:B42"/>
    <mergeCell ref="C41:C42"/>
    <mergeCell ref="D41:E42"/>
    <mergeCell ref="C23:H23"/>
    <mergeCell ref="C24:H24"/>
    <mergeCell ref="B29:C29"/>
    <mergeCell ref="D29:H29"/>
    <mergeCell ref="D36:E36"/>
    <mergeCell ref="F36:H36"/>
    <mergeCell ref="B34:B35"/>
    <mergeCell ref="C34:C35"/>
    <mergeCell ref="B22:H22"/>
    <mergeCell ref="B25:H25"/>
    <mergeCell ref="B37:C37"/>
    <mergeCell ref="D37:E37"/>
    <mergeCell ref="F37:H37"/>
    <mergeCell ref="B36:C36"/>
    <mergeCell ref="F39:F40"/>
    <mergeCell ref="B38:F38"/>
    <mergeCell ref="G38:H38"/>
    <mergeCell ref="F44:H44"/>
    <mergeCell ref="B43:C43"/>
    <mergeCell ref="D43:E43"/>
    <mergeCell ref="B44:C44"/>
    <mergeCell ref="D44:E44"/>
    <mergeCell ref="B45:B46"/>
    <mergeCell ref="C45:C46"/>
    <mergeCell ref="D45:E46"/>
    <mergeCell ref="F45:F46"/>
    <mergeCell ref="B31:H31"/>
    <mergeCell ref="B39:B40"/>
    <mergeCell ref="D34:E35"/>
    <mergeCell ref="F34:F35"/>
    <mergeCell ref="B32:B33"/>
    <mergeCell ref="C32:C33"/>
    <mergeCell ref="D32:E33"/>
    <mergeCell ref="C39:C40"/>
    <mergeCell ref="D39:E40"/>
    <mergeCell ref="F32:F33"/>
    <mergeCell ref="F41:F42"/>
    <mergeCell ref="F43:H43"/>
    <mergeCell ref="B26:C26"/>
    <mergeCell ref="D26:H26"/>
    <mergeCell ref="B27:C27"/>
    <mergeCell ref="D27:H27"/>
    <mergeCell ref="B30:H30"/>
    <mergeCell ref="B28:C28"/>
    <mergeCell ref="D28:H28"/>
    <mergeCell ref="B20:H20"/>
    <mergeCell ref="B21:H21"/>
    <mergeCell ref="B14:H14"/>
    <mergeCell ref="B15:H15"/>
    <mergeCell ref="B17:H17"/>
    <mergeCell ref="B18:H18"/>
    <mergeCell ref="B19:H19"/>
    <mergeCell ref="B16:H16"/>
    <mergeCell ref="B2:D2"/>
    <mergeCell ref="E2:H2"/>
    <mergeCell ref="B3:D3"/>
    <mergeCell ref="E3:H3"/>
    <mergeCell ref="B4:H4"/>
    <mergeCell ref="B5:D5"/>
    <mergeCell ref="E5:H5"/>
    <mergeCell ref="B6:D6"/>
    <mergeCell ref="E6:H6"/>
    <mergeCell ref="B9:H9"/>
    <mergeCell ref="B7:D7"/>
    <mergeCell ref="E7:H7"/>
    <mergeCell ref="B8:D8"/>
    <mergeCell ref="E8:H8"/>
  </mergeCells>
  <pageMargins left="0.75" right="0.75" top="1" bottom="1" header="0.5" footer="0.5"/>
  <pageSetup scale="6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66BB4-F473-46C8-ADEA-6A03F5EDFDF3}">
  <sheetPr codeName="Hoja19">
    <pageSetUpPr fitToPage="1"/>
  </sheetPr>
  <dimension ref="A1:H47"/>
  <sheetViews>
    <sheetView showGridLines="0" zoomScale="80" zoomScaleNormal="80" workbookViewId="0">
      <selection activeCell="B4" sqref="B4:H4"/>
    </sheetView>
  </sheetViews>
  <sheetFormatPr baseColWidth="10" defaultColWidth="11.42578125" defaultRowHeight="16.5" x14ac:dyDescent="0.25"/>
  <cols>
    <col min="1" max="1" width="4.7109375" style="2" customWidth="1"/>
    <col min="2" max="4" width="45.7109375" style="2" customWidth="1"/>
    <col min="5" max="8" width="29.7109375" style="2" customWidth="1"/>
    <col min="9" max="16384" width="11.42578125" style="2"/>
  </cols>
  <sheetData>
    <row r="1" spans="1:8" s="3" customFormat="1" ht="15" x14ac:dyDescent="0.25"/>
    <row r="2" spans="1:8" ht="27.75" customHeight="1" thickBot="1" x14ac:dyDescent="0.3">
      <c r="B2" s="134" t="s">
        <v>0</v>
      </c>
      <c r="C2" s="135"/>
      <c r="D2" s="136"/>
      <c r="E2" s="138" t="s">
        <v>706</v>
      </c>
      <c r="F2" s="138"/>
      <c r="G2" s="138"/>
      <c r="H2" s="138"/>
    </row>
    <row r="3" spans="1:8" s="3" customFormat="1" ht="15" x14ac:dyDescent="0.25">
      <c r="B3" s="139"/>
      <c r="C3" s="139"/>
      <c r="D3" s="139"/>
      <c r="E3" s="140"/>
      <c r="F3" s="140"/>
      <c r="G3" s="140"/>
      <c r="H3" s="140"/>
    </row>
    <row r="4" spans="1:8" s="3" customFormat="1" ht="15" x14ac:dyDescent="0.25">
      <c r="B4" s="125" t="s">
        <v>22</v>
      </c>
      <c r="C4" s="125"/>
      <c r="D4" s="125"/>
      <c r="E4" s="125"/>
      <c r="F4" s="125"/>
      <c r="G4" s="125"/>
      <c r="H4" s="125"/>
    </row>
    <row r="5" spans="1:8" s="3" customFormat="1" ht="15" x14ac:dyDescent="0.25">
      <c r="B5" s="130" t="s">
        <v>23</v>
      </c>
      <c r="C5" s="131"/>
      <c r="D5" s="132"/>
      <c r="E5" s="133" t="s">
        <v>324</v>
      </c>
      <c r="F5" s="133"/>
      <c r="G5" s="133"/>
      <c r="H5" s="133"/>
    </row>
    <row r="6" spans="1:8" s="3" customFormat="1" ht="15" x14ac:dyDescent="0.25">
      <c r="B6" s="121" t="s">
        <v>24</v>
      </c>
      <c r="C6" s="122"/>
      <c r="D6" s="123"/>
      <c r="E6" s="124" t="s">
        <v>25</v>
      </c>
      <c r="F6" s="124"/>
      <c r="G6" s="124"/>
      <c r="H6" s="124"/>
    </row>
    <row r="7" spans="1:8" s="1" customFormat="1" ht="15" customHeight="1" x14ac:dyDescent="0.25">
      <c r="B7" s="143" t="s">
        <v>26</v>
      </c>
      <c r="C7" s="144"/>
      <c r="D7" s="145"/>
      <c r="E7" s="146" t="s">
        <v>27</v>
      </c>
      <c r="F7" s="146"/>
      <c r="G7" s="146"/>
      <c r="H7" s="146"/>
    </row>
    <row r="8" spans="1:8" s="1" customFormat="1" ht="30" customHeight="1" x14ac:dyDescent="0.25">
      <c r="B8" s="121" t="s">
        <v>481</v>
      </c>
      <c r="C8" s="122"/>
      <c r="D8" s="123"/>
      <c r="E8" s="278" t="s">
        <v>490</v>
      </c>
      <c r="F8" s="278"/>
      <c r="G8" s="278"/>
      <c r="H8" s="278"/>
    </row>
    <row r="9" spans="1:8" s="3" customFormat="1" ht="15" x14ac:dyDescent="0.25">
      <c r="B9" s="114" t="s">
        <v>28</v>
      </c>
      <c r="C9" s="114"/>
      <c r="D9" s="114"/>
      <c r="E9" s="114"/>
      <c r="F9" s="114"/>
      <c r="G9" s="114"/>
      <c r="H9" s="114"/>
    </row>
    <row r="10" spans="1:8" s="3" customFormat="1" ht="25.5" customHeight="1" x14ac:dyDescent="0.25">
      <c r="B10" s="125"/>
      <c r="C10" s="125"/>
      <c r="D10" s="125"/>
      <c r="E10" s="125"/>
      <c r="F10" s="18" t="s">
        <v>29</v>
      </c>
      <c r="G10" s="18" t="s">
        <v>30</v>
      </c>
      <c r="H10" s="18" t="s">
        <v>31</v>
      </c>
    </row>
    <row r="11" spans="1:8" s="3" customFormat="1" ht="15" x14ac:dyDescent="0.25">
      <c r="B11" s="125"/>
      <c r="C11" s="125"/>
      <c r="D11" s="125"/>
      <c r="E11" s="125"/>
      <c r="F11" s="18" t="s">
        <v>32</v>
      </c>
      <c r="G11" s="108" t="s">
        <v>32</v>
      </c>
      <c r="H11" s="18" t="s">
        <v>33</v>
      </c>
    </row>
    <row r="12" spans="1:8" s="3" customFormat="1" ht="15" x14ac:dyDescent="0.25">
      <c r="B12" s="126" t="s">
        <v>364</v>
      </c>
      <c r="C12" s="127"/>
      <c r="D12" s="127"/>
      <c r="E12" s="127"/>
      <c r="F12" s="105">
        <v>40605.560817999998</v>
      </c>
      <c r="G12" s="109">
        <v>31751.468632260126</v>
      </c>
      <c r="H12" s="106">
        <f>G12/F12*100</f>
        <v>78.194877727646244</v>
      </c>
    </row>
    <row r="13" spans="1:8" s="3" customFormat="1" ht="15" x14ac:dyDescent="0.25">
      <c r="B13" s="121" t="s">
        <v>478</v>
      </c>
      <c r="C13" s="122"/>
      <c r="D13" s="122"/>
      <c r="E13" s="122"/>
      <c r="F13" s="105">
        <v>39339.960666999999</v>
      </c>
      <c r="G13" s="109">
        <v>31751.468632260126</v>
      </c>
      <c r="H13" s="107">
        <f>G13/F13*100</f>
        <v>80.710473762355804</v>
      </c>
    </row>
    <row r="14" spans="1:8" s="3" customFormat="1" ht="15" customHeight="1" x14ac:dyDescent="0.25">
      <c r="B14" s="114" t="s">
        <v>374</v>
      </c>
      <c r="C14" s="114"/>
      <c r="D14" s="114"/>
      <c r="E14" s="114"/>
      <c r="F14" s="114"/>
      <c r="G14" s="210"/>
      <c r="H14" s="114"/>
    </row>
    <row r="15" spans="1:8" s="3" customFormat="1" ht="15" customHeight="1" x14ac:dyDescent="0.25">
      <c r="A15" s="23"/>
      <c r="B15" s="115" t="s">
        <v>370</v>
      </c>
      <c r="C15" s="116"/>
      <c r="D15" s="116"/>
      <c r="E15" s="116"/>
      <c r="F15" s="116"/>
      <c r="G15" s="116"/>
      <c r="H15" s="117"/>
    </row>
    <row r="16" spans="1:8" s="3" customFormat="1" ht="15" x14ac:dyDescent="0.25">
      <c r="A16" s="23"/>
      <c r="B16" s="115" t="s">
        <v>452</v>
      </c>
      <c r="C16" s="116"/>
      <c r="D16" s="116"/>
      <c r="E16" s="116"/>
      <c r="F16" s="116"/>
      <c r="G16" s="116"/>
      <c r="H16" s="117"/>
    </row>
    <row r="17" spans="1:8" s="3" customFormat="1" ht="15" x14ac:dyDescent="0.25">
      <c r="A17" s="23"/>
      <c r="B17" s="115" t="s">
        <v>453</v>
      </c>
      <c r="C17" s="116"/>
      <c r="D17" s="116"/>
      <c r="E17" s="116"/>
      <c r="F17" s="116"/>
      <c r="G17" s="116"/>
      <c r="H17" s="117"/>
    </row>
    <row r="18" spans="1:8" s="3" customFormat="1" ht="18" customHeight="1" x14ac:dyDescent="0.25">
      <c r="B18" s="114" t="s">
        <v>34</v>
      </c>
      <c r="C18" s="114"/>
      <c r="D18" s="114"/>
      <c r="E18" s="114"/>
      <c r="F18" s="114"/>
      <c r="G18" s="114"/>
      <c r="H18" s="114"/>
    </row>
    <row r="19" spans="1:8" s="3" customFormat="1" ht="15" x14ac:dyDescent="0.25">
      <c r="A19" s="23"/>
      <c r="B19" s="115" t="s">
        <v>369</v>
      </c>
      <c r="C19" s="116"/>
      <c r="D19" s="116"/>
      <c r="E19" s="116"/>
      <c r="F19" s="116"/>
      <c r="G19" s="116"/>
      <c r="H19" s="117"/>
    </row>
    <row r="20" spans="1:8" s="3" customFormat="1" ht="15" x14ac:dyDescent="0.25">
      <c r="A20" s="23"/>
      <c r="B20" s="115" t="s">
        <v>372</v>
      </c>
      <c r="C20" s="116"/>
      <c r="D20" s="116"/>
      <c r="E20" s="116"/>
      <c r="F20" s="116"/>
      <c r="G20" s="116"/>
      <c r="H20" s="117"/>
    </row>
    <row r="21" spans="1:8" s="3" customFormat="1" ht="15" customHeight="1" x14ac:dyDescent="0.25">
      <c r="A21" s="23"/>
      <c r="B21" s="115" t="s">
        <v>419</v>
      </c>
      <c r="C21" s="116"/>
      <c r="D21" s="116"/>
      <c r="E21" s="116"/>
      <c r="F21" s="116"/>
      <c r="G21" s="116"/>
      <c r="H21" s="117"/>
    </row>
    <row r="22" spans="1:8" s="3" customFormat="1" ht="18" customHeight="1" x14ac:dyDescent="0.25">
      <c r="B22" s="114" t="s">
        <v>35</v>
      </c>
      <c r="C22" s="114"/>
      <c r="D22" s="114"/>
      <c r="E22" s="114"/>
      <c r="F22" s="114"/>
      <c r="G22" s="114"/>
      <c r="H22" s="114"/>
    </row>
    <row r="23" spans="1:8" s="3" customFormat="1" ht="15" x14ac:dyDescent="0.25">
      <c r="B23" s="19" t="s">
        <v>36</v>
      </c>
      <c r="C23" s="120" t="s">
        <v>325</v>
      </c>
      <c r="D23" s="120"/>
      <c r="E23" s="120"/>
      <c r="F23" s="120"/>
      <c r="G23" s="120"/>
      <c r="H23" s="120"/>
    </row>
    <row r="24" spans="1:8" s="3" customFormat="1" ht="15" x14ac:dyDescent="0.25">
      <c r="B24" s="19" t="s">
        <v>37</v>
      </c>
      <c r="C24" s="120" t="s">
        <v>326</v>
      </c>
      <c r="D24" s="120"/>
      <c r="E24" s="120"/>
      <c r="F24" s="120"/>
      <c r="G24" s="120"/>
      <c r="H24" s="120"/>
    </row>
    <row r="25" spans="1:8" s="3" customFormat="1" ht="15" x14ac:dyDescent="0.25">
      <c r="B25" s="19" t="s">
        <v>37</v>
      </c>
      <c r="C25" s="120" t="s">
        <v>114</v>
      </c>
      <c r="D25" s="120"/>
      <c r="E25" s="120"/>
      <c r="F25" s="120"/>
      <c r="G25" s="120"/>
      <c r="H25" s="120"/>
    </row>
    <row r="26" spans="1:8" s="3" customFormat="1" ht="15" x14ac:dyDescent="0.25">
      <c r="B26" s="19" t="s">
        <v>41</v>
      </c>
      <c r="C26" s="120" t="s">
        <v>327</v>
      </c>
      <c r="D26" s="120"/>
      <c r="E26" s="120"/>
      <c r="F26" s="120"/>
      <c r="G26" s="120"/>
      <c r="H26" s="120"/>
    </row>
    <row r="27" spans="1:8" s="3" customFormat="1" ht="15" x14ac:dyDescent="0.25">
      <c r="B27" s="19" t="s">
        <v>43</v>
      </c>
      <c r="C27" s="120" t="s">
        <v>328</v>
      </c>
      <c r="D27" s="120"/>
      <c r="E27" s="120"/>
      <c r="F27" s="120"/>
      <c r="G27" s="120"/>
      <c r="H27" s="120"/>
    </row>
    <row r="28" spans="1:8" s="3" customFormat="1" ht="15" x14ac:dyDescent="0.25">
      <c r="B28" s="19" t="s">
        <v>45</v>
      </c>
      <c r="C28" s="120" t="s">
        <v>115</v>
      </c>
      <c r="D28" s="120"/>
      <c r="E28" s="120"/>
      <c r="F28" s="120"/>
      <c r="G28" s="120"/>
      <c r="H28" s="120"/>
    </row>
    <row r="29" spans="1:8" s="3" customFormat="1" ht="18" customHeight="1" x14ac:dyDescent="0.25">
      <c r="B29" s="114" t="s">
        <v>70</v>
      </c>
      <c r="C29" s="114"/>
      <c r="D29" s="114"/>
      <c r="E29" s="114"/>
      <c r="F29" s="114"/>
      <c r="G29" s="114"/>
      <c r="H29" s="114"/>
    </row>
    <row r="30" spans="1:8" s="3" customFormat="1" ht="15" x14ac:dyDescent="0.25">
      <c r="B30" s="118" t="s">
        <v>71</v>
      </c>
      <c r="C30" s="118"/>
      <c r="D30" s="119" t="s">
        <v>298</v>
      </c>
      <c r="E30" s="119"/>
      <c r="F30" s="119"/>
      <c r="G30" s="119"/>
      <c r="H30" s="119"/>
    </row>
    <row r="31" spans="1:8" s="3" customFormat="1" ht="15" x14ac:dyDescent="0.25">
      <c r="B31" s="118" t="s">
        <v>73</v>
      </c>
      <c r="C31" s="118"/>
      <c r="D31" s="119" t="s">
        <v>320</v>
      </c>
      <c r="E31" s="119"/>
      <c r="F31" s="119"/>
      <c r="G31" s="119"/>
      <c r="H31" s="119"/>
    </row>
    <row r="32" spans="1:8" s="3" customFormat="1" ht="15" x14ac:dyDescent="0.25">
      <c r="B32" s="118" t="s">
        <v>75</v>
      </c>
      <c r="C32" s="118"/>
      <c r="D32" s="119" t="s">
        <v>321</v>
      </c>
      <c r="E32" s="119"/>
      <c r="F32" s="119"/>
      <c r="G32" s="119"/>
      <c r="H32" s="119"/>
    </row>
    <row r="33" spans="2:8" s="3" customFormat="1" ht="15" x14ac:dyDescent="0.25">
      <c r="B33" s="118" t="s">
        <v>77</v>
      </c>
      <c r="C33" s="118"/>
      <c r="D33" s="119" t="s">
        <v>322</v>
      </c>
      <c r="E33" s="119"/>
      <c r="F33" s="119"/>
      <c r="G33" s="119"/>
      <c r="H33" s="119"/>
    </row>
    <row r="34" spans="2:8" s="3" customFormat="1" ht="18" customHeight="1" x14ac:dyDescent="0.25">
      <c r="B34" s="114" t="s">
        <v>79</v>
      </c>
      <c r="C34" s="114"/>
      <c r="D34" s="114"/>
      <c r="E34" s="114"/>
      <c r="F34" s="114"/>
      <c r="G34" s="114"/>
      <c r="H34" s="114"/>
    </row>
    <row r="35" spans="2:8" s="3" customFormat="1" ht="15" x14ac:dyDescent="0.25">
      <c r="B35" s="147" t="s">
        <v>302</v>
      </c>
      <c r="C35" s="147"/>
      <c r="D35" s="147"/>
      <c r="E35" s="147"/>
      <c r="F35" s="147"/>
      <c r="G35" s="147"/>
      <c r="H35" s="147"/>
    </row>
    <row r="36" spans="2:8" s="3" customFormat="1" ht="15" x14ac:dyDescent="0.25">
      <c r="B36" s="142" t="s">
        <v>81</v>
      </c>
      <c r="C36" s="142"/>
      <c r="D36" s="142"/>
      <c r="E36" s="142"/>
      <c r="F36" s="142"/>
      <c r="G36" s="142" t="s">
        <v>82</v>
      </c>
      <c r="H36" s="142"/>
    </row>
    <row r="37" spans="2:8" s="29" customFormat="1" ht="17.25" customHeight="1" x14ac:dyDescent="0.25">
      <c r="B37" s="148" t="s">
        <v>83</v>
      </c>
      <c r="C37" s="148" t="s">
        <v>85</v>
      </c>
      <c r="D37" s="150" t="s">
        <v>86</v>
      </c>
      <c r="E37" s="151"/>
      <c r="F37" s="154" t="s">
        <v>87</v>
      </c>
      <c r="G37" s="32" t="s">
        <v>88</v>
      </c>
      <c r="H37" s="77">
        <v>3.3</v>
      </c>
    </row>
    <row r="38" spans="2:8" s="29" customFormat="1" ht="15" x14ac:dyDescent="0.25">
      <c r="B38" s="149"/>
      <c r="C38" s="149"/>
      <c r="D38" s="152"/>
      <c r="E38" s="153"/>
      <c r="F38" s="148"/>
      <c r="G38" s="30" t="s">
        <v>89</v>
      </c>
      <c r="H38" s="31" t="s">
        <v>90</v>
      </c>
    </row>
    <row r="39" spans="2:8" s="3" customFormat="1" ht="35.1" customHeight="1" x14ac:dyDescent="0.25">
      <c r="B39" s="141" t="s">
        <v>329</v>
      </c>
      <c r="C39" s="141" t="s">
        <v>330</v>
      </c>
      <c r="D39" s="155" t="s">
        <v>134</v>
      </c>
      <c r="E39" s="156"/>
      <c r="F39" s="159" t="s">
        <v>346</v>
      </c>
      <c r="G39" s="27" t="s">
        <v>94</v>
      </c>
      <c r="H39" s="25" t="s">
        <v>90</v>
      </c>
    </row>
    <row r="40" spans="2:8" s="3" customFormat="1" ht="35.1" customHeight="1" x14ac:dyDescent="0.25">
      <c r="B40" s="141"/>
      <c r="C40" s="141"/>
      <c r="D40" s="157"/>
      <c r="E40" s="158"/>
      <c r="F40" s="160"/>
      <c r="G40" s="27" t="s">
        <v>95</v>
      </c>
      <c r="H40" s="25" t="s">
        <v>90</v>
      </c>
    </row>
    <row r="41" spans="2:8" s="3" customFormat="1" ht="15" x14ac:dyDescent="0.25">
      <c r="B41" s="110" t="s">
        <v>347</v>
      </c>
      <c r="C41" s="110"/>
      <c r="D41" s="110" t="s">
        <v>348</v>
      </c>
      <c r="E41" s="110"/>
      <c r="F41" s="110" t="s">
        <v>349</v>
      </c>
      <c r="G41" s="110"/>
      <c r="H41" s="110"/>
    </row>
    <row r="42" spans="2:8" x14ac:dyDescent="0.25">
      <c r="B42" s="229" t="s">
        <v>350</v>
      </c>
      <c r="C42" s="230"/>
      <c r="D42" s="229" t="s">
        <v>350</v>
      </c>
      <c r="E42" s="230"/>
      <c r="F42" s="229" t="s">
        <v>350</v>
      </c>
      <c r="G42" s="231"/>
      <c r="H42" s="230"/>
    </row>
    <row r="43" spans="2:8" s="3" customFormat="1" ht="15" x14ac:dyDescent="0.25"/>
    <row r="44" spans="2:8" s="3" customFormat="1" ht="15" x14ac:dyDescent="0.25"/>
    <row r="45" spans="2:8" s="3" customFormat="1" ht="15" x14ac:dyDescent="0.25"/>
    <row r="46" spans="2:8" s="3" customFormat="1" ht="15" x14ac:dyDescent="0.25"/>
    <row r="47" spans="2:8" s="3" customFormat="1" ht="15" x14ac:dyDescent="0.25"/>
  </sheetData>
  <mergeCells count="59">
    <mergeCell ref="B8:D8"/>
    <mergeCell ref="E8:H8"/>
    <mergeCell ref="B16:H16"/>
    <mergeCell ref="B39:B40"/>
    <mergeCell ref="C39:C40"/>
    <mergeCell ref="B36:F36"/>
    <mergeCell ref="D39:E40"/>
    <mergeCell ref="F39:F40"/>
    <mergeCell ref="C26:H26"/>
    <mergeCell ref="C27:H27"/>
    <mergeCell ref="B29:H29"/>
    <mergeCell ref="B30:C30"/>
    <mergeCell ref="D30:H30"/>
    <mergeCell ref="B31:C31"/>
    <mergeCell ref="B7:D7"/>
    <mergeCell ref="E7:H7"/>
    <mergeCell ref="B35:H35"/>
    <mergeCell ref="B37:B38"/>
    <mergeCell ref="C37:C38"/>
    <mergeCell ref="D37:E38"/>
    <mergeCell ref="F37:F38"/>
    <mergeCell ref="G36:H36"/>
    <mergeCell ref="B9:H9"/>
    <mergeCell ref="B10:E11"/>
    <mergeCell ref="B13:E13"/>
    <mergeCell ref="D32:H32"/>
    <mergeCell ref="C24:H24"/>
    <mergeCell ref="C28:H28"/>
    <mergeCell ref="C23:H23"/>
    <mergeCell ref="C25:H25"/>
    <mergeCell ref="B6:D6"/>
    <mergeCell ref="E6:H6"/>
    <mergeCell ref="B34:H34"/>
    <mergeCell ref="B20:H20"/>
    <mergeCell ref="B21:H21"/>
    <mergeCell ref="B14:H14"/>
    <mergeCell ref="B15:H15"/>
    <mergeCell ref="B17:H17"/>
    <mergeCell ref="B12:E12"/>
    <mergeCell ref="B33:C33"/>
    <mergeCell ref="D33:H33"/>
    <mergeCell ref="B18:H18"/>
    <mergeCell ref="D31:H31"/>
    <mergeCell ref="B19:H19"/>
    <mergeCell ref="B22:H22"/>
    <mergeCell ref="B32:C32"/>
    <mergeCell ref="B5:D5"/>
    <mergeCell ref="E5:H5"/>
    <mergeCell ref="B2:D2"/>
    <mergeCell ref="E2:H2"/>
    <mergeCell ref="B3:D3"/>
    <mergeCell ref="E3:H3"/>
    <mergeCell ref="B4:H4"/>
    <mergeCell ref="B41:C41"/>
    <mergeCell ref="D41:E41"/>
    <mergeCell ref="F41:H41"/>
    <mergeCell ref="B42:C42"/>
    <mergeCell ref="D42:E42"/>
    <mergeCell ref="F42:H42"/>
  </mergeCells>
  <pageMargins left="0.75" right="0.75" top="1" bottom="1" header="0.5" footer="0.5"/>
  <pageSetup scale="66"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30D67-29FC-473C-863E-F5A18F72FC36}">
  <sheetPr codeName="Hoja20">
    <pageSetUpPr fitToPage="1"/>
  </sheetPr>
  <dimension ref="A1:H59"/>
  <sheetViews>
    <sheetView showGridLines="0" zoomScale="80" zoomScaleNormal="80" workbookViewId="0">
      <selection activeCell="B4" sqref="B4:H4"/>
    </sheetView>
  </sheetViews>
  <sheetFormatPr baseColWidth="10" defaultColWidth="11.42578125" defaultRowHeight="16.5" x14ac:dyDescent="0.25"/>
  <cols>
    <col min="1" max="1" width="4.7109375" style="2" customWidth="1"/>
    <col min="2" max="4" width="45.7109375" style="2" customWidth="1"/>
    <col min="5" max="8" width="29.7109375" style="2" customWidth="1"/>
    <col min="9" max="16384" width="11.42578125" style="2"/>
  </cols>
  <sheetData>
    <row r="1" spans="1:8" s="3" customFormat="1" ht="15" x14ac:dyDescent="0.25"/>
    <row r="2" spans="1:8" ht="27.75" customHeight="1" thickBot="1" x14ac:dyDescent="0.3">
      <c r="B2" s="134" t="s">
        <v>0</v>
      </c>
      <c r="C2" s="135"/>
      <c r="D2" s="136"/>
      <c r="E2" s="138" t="s">
        <v>706</v>
      </c>
      <c r="F2" s="138"/>
      <c r="G2" s="138"/>
      <c r="H2" s="138"/>
    </row>
    <row r="3" spans="1:8" s="3" customFormat="1" ht="15" x14ac:dyDescent="0.25">
      <c r="B3" s="139"/>
      <c r="C3" s="139"/>
      <c r="D3" s="139"/>
      <c r="E3" s="140"/>
      <c r="F3" s="140"/>
      <c r="G3" s="140"/>
      <c r="H3" s="140"/>
    </row>
    <row r="4" spans="1:8" s="3" customFormat="1" ht="15" x14ac:dyDescent="0.25">
      <c r="B4" s="125" t="s">
        <v>22</v>
      </c>
      <c r="C4" s="125"/>
      <c r="D4" s="125"/>
      <c r="E4" s="125"/>
      <c r="F4" s="125"/>
      <c r="G4" s="125"/>
      <c r="H4" s="125"/>
    </row>
    <row r="5" spans="1:8" s="3" customFormat="1" ht="15" x14ac:dyDescent="0.25">
      <c r="B5" s="130" t="s">
        <v>23</v>
      </c>
      <c r="C5" s="131"/>
      <c r="D5" s="132"/>
      <c r="E5" s="133" t="s">
        <v>331</v>
      </c>
      <c r="F5" s="133"/>
      <c r="G5" s="133"/>
      <c r="H5" s="133"/>
    </row>
    <row r="6" spans="1:8" s="3" customFormat="1" ht="15" x14ac:dyDescent="0.25">
      <c r="B6" s="121" t="s">
        <v>24</v>
      </c>
      <c r="C6" s="122"/>
      <c r="D6" s="123"/>
      <c r="E6" s="124" t="s">
        <v>25</v>
      </c>
      <c r="F6" s="124"/>
      <c r="G6" s="124"/>
      <c r="H6" s="124"/>
    </row>
    <row r="7" spans="1:8" s="1" customFormat="1" ht="15" customHeight="1" x14ac:dyDescent="0.25">
      <c r="B7" s="143" t="s">
        <v>26</v>
      </c>
      <c r="C7" s="144"/>
      <c r="D7" s="145"/>
      <c r="E7" s="146" t="s">
        <v>27</v>
      </c>
      <c r="F7" s="146"/>
      <c r="G7" s="146"/>
      <c r="H7" s="146"/>
    </row>
    <row r="8" spans="1:8" s="1" customFormat="1" ht="30" customHeight="1" x14ac:dyDescent="0.25">
      <c r="B8" s="128" t="s">
        <v>481</v>
      </c>
      <c r="C8" s="128"/>
      <c r="D8" s="128"/>
      <c r="E8" s="129" t="s">
        <v>484</v>
      </c>
      <c r="F8" s="129"/>
      <c r="G8" s="129"/>
      <c r="H8" s="129"/>
    </row>
    <row r="9" spans="1:8" s="3" customFormat="1" ht="15" x14ac:dyDescent="0.25">
      <c r="B9" s="114" t="s">
        <v>28</v>
      </c>
      <c r="C9" s="114"/>
      <c r="D9" s="114"/>
      <c r="E9" s="114"/>
      <c r="F9" s="114"/>
      <c r="G9" s="114"/>
      <c r="H9" s="114"/>
    </row>
    <row r="10" spans="1:8" s="3" customFormat="1" ht="25.5" customHeight="1" x14ac:dyDescent="0.25">
      <c r="B10" s="125"/>
      <c r="C10" s="125"/>
      <c r="D10" s="125"/>
      <c r="E10" s="125"/>
      <c r="F10" s="18" t="s">
        <v>29</v>
      </c>
      <c r="G10" s="18" t="s">
        <v>30</v>
      </c>
      <c r="H10" s="18" t="s">
        <v>31</v>
      </c>
    </row>
    <row r="11" spans="1:8" s="3" customFormat="1" ht="15" x14ac:dyDescent="0.25">
      <c r="B11" s="125"/>
      <c r="C11" s="125"/>
      <c r="D11" s="125"/>
      <c r="E11" s="125"/>
      <c r="F11" s="18" t="s">
        <v>32</v>
      </c>
      <c r="G11" s="18" t="s">
        <v>32</v>
      </c>
      <c r="H11" s="18" t="s">
        <v>33</v>
      </c>
    </row>
    <row r="12" spans="1:8" s="3" customFormat="1" ht="15" x14ac:dyDescent="0.25">
      <c r="B12" s="126" t="s">
        <v>364</v>
      </c>
      <c r="C12" s="127"/>
      <c r="D12" s="127"/>
      <c r="E12" s="127"/>
      <c r="F12" s="34">
        <v>144.674993</v>
      </c>
      <c r="G12" s="33">
        <v>154.58857640999977</v>
      </c>
      <c r="H12" s="35">
        <f>G12/F12*100</f>
        <v>106.8523130393376</v>
      </c>
    </row>
    <row r="13" spans="1:8" s="3" customFormat="1" ht="15" x14ac:dyDescent="0.25">
      <c r="B13" s="121" t="s">
        <v>365</v>
      </c>
      <c r="C13" s="122"/>
      <c r="D13" s="122"/>
      <c r="E13" s="122"/>
      <c r="F13" s="34">
        <v>146.32048399999999</v>
      </c>
      <c r="G13" s="34">
        <v>154.58857640999977</v>
      </c>
      <c r="H13" s="36">
        <f>G13/F13*100</f>
        <v>105.65067322357939</v>
      </c>
    </row>
    <row r="14" spans="1:8" s="3" customFormat="1" ht="15" customHeight="1" x14ac:dyDescent="0.25">
      <c r="B14" s="114" t="s">
        <v>374</v>
      </c>
      <c r="C14" s="114"/>
      <c r="D14" s="114"/>
      <c r="E14" s="114"/>
      <c r="F14" s="114"/>
      <c r="G14" s="114"/>
      <c r="H14" s="114"/>
    </row>
    <row r="15" spans="1:8" s="3" customFormat="1" ht="15" customHeight="1" x14ac:dyDescent="0.25">
      <c r="B15" s="115" t="s">
        <v>379</v>
      </c>
      <c r="C15" s="116"/>
      <c r="D15" s="116"/>
      <c r="E15" s="116"/>
      <c r="F15" s="116"/>
      <c r="G15" s="116"/>
      <c r="H15" s="117"/>
    </row>
    <row r="16" spans="1:8" s="3" customFormat="1" ht="15" customHeight="1" x14ac:dyDescent="0.25">
      <c r="A16" s="23"/>
      <c r="B16" s="115" t="s">
        <v>380</v>
      </c>
      <c r="C16" s="116"/>
      <c r="D16" s="116"/>
      <c r="E16" s="116"/>
      <c r="F16" s="116"/>
      <c r="G16" s="116"/>
      <c r="H16" s="117"/>
    </row>
    <row r="17" spans="1:8" s="3" customFormat="1" ht="15" customHeight="1" x14ac:dyDescent="0.25">
      <c r="A17" s="23"/>
      <c r="B17" s="115" t="s">
        <v>376</v>
      </c>
      <c r="C17" s="116"/>
      <c r="D17" s="116"/>
      <c r="E17" s="116"/>
      <c r="F17" s="116"/>
      <c r="G17" s="116"/>
      <c r="H17" s="117"/>
    </row>
    <row r="18" spans="1:8" s="3" customFormat="1" ht="18" customHeight="1" x14ac:dyDescent="0.25">
      <c r="B18" s="114" t="s">
        <v>144</v>
      </c>
      <c r="C18" s="114"/>
      <c r="D18" s="114"/>
      <c r="E18" s="114"/>
      <c r="F18" s="114"/>
      <c r="G18" s="114"/>
      <c r="H18" s="114"/>
    </row>
    <row r="19" spans="1:8" s="3" customFormat="1" ht="15" x14ac:dyDescent="0.25">
      <c r="A19" s="23"/>
      <c r="B19" s="115" t="s">
        <v>371</v>
      </c>
      <c r="C19" s="116"/>
      <c r="D19" s="116"/>
      <c r="E19" s="116"/>
      <c r="F19" s="116"/>
      <c r="G19" s="116"/>
      <c r="H19" s="117"/>
    </row>
    <row r="20" spans="1:8" s="3" customFormat="1" ht="15" x14ac:dyDescent="0.25">
      <c r="A20" s="23"/>
      <c r="B20" s="115" t="s">
        <v>377</v>
      </c>
      <c r="C20" s="116"/>
      <c r="D20" s="116"/>
      <c r="E20" s="116"/>
      <c r="F20" s="116"/>
      <c r="G20" s="116"/>
      <c r="H20" s="117"/>
    </row>
    <row r="21" spans="1:8" s="3" customFormat="1" ht="15" customHeight="1" x14ac:dyDescent="0.25">
      <c r="A21" s="23"/>
      <c r="B21" s="115" t="s">
        <v>378</v>
      </c>
      <c r="C21" s="116"/>
      <c r="D21" s="116"/>
      <c r="E21" s="116"/>
      <c r="F21" s="116"/>
      <c r="G21" s="116"/>
      <c r="H21" s="117"/>
    </row>
    <row r="22" spans="1:8" s="3" customFormat="1" ht="18" customHeight="1" x14ac:dyDescent="0.25">
      <c r="B22" s="114" t="s">
        <v>35</v>
      </c>
      <c r="C22" s="114"/>
      <c r="D22" s="114"/>
      <c r="E22" s="114"/>
      <c r="F22" s="114"/>
      <c r="G22" s="114"/>
      <c r="H22" s="114"/>
    </row>
    <row r="23" spans="1:8" s="3" customFormat="1" ht="15" x14ac:dyDescent="0.25">
      <c r="B23" s="19" t="s">
        <v>36</v>
      </c>
      <c r="C23" s="120" t="s">
        <v>332</v>
      </c>
      <c r="D23" s="120"/>
      <c r="E23" s="120"/>
      <c r="F23" s="120"/>
      <c r="G23" s="120"/>
      <c r="H23" s="120"/>
    </row>
    <row r="24" spans="1:8" s="3" customFormat="1" ht="15" x14ac:dyDescent="0.25">
      <c r="B24" s="19" t="s">
        <v>37</v>
      </c>
      <c r="C24" s="120" t="s">
        <v>113</v>
      </c>
      <c r="D24" s="120"/>
      <c r="E24" s="120"/>
      <c r="F24" s="120"/>
      <c r="G24" s="120"/>
      <c r="H24" s="120"/>
    </row>
    <row r="25" spans="1:8" s="3" customFormat="1" ht="15" x14ac:dyDescent="0.25">
      <c r="B25" s="19" t="s">
        <v>37</v>
      </c>
      <c r="C25" s="120" t="s">
        <v>333</v>
      </c>
      <c r="D25" s="120"/>
      <c r="E25" s="120"/>
      <c r="F25" s="120"/>
      <c r="G25" s="120"/>
      <c r="H25" s="120"/>
    </row>
    <row r="26" spans="1:8" s="3" customFormat="1" ht="15" x14ac:dyDescent="0.25">
      <c r="B26" s="19" t="s">
        <v>41</v>
      </c>
      <c r="C26" s="120" t="s">
        <v>327</v>
      </c>
      <c r="D26" s="120"/>
      <c r="E26" s="120"/>
      <c r="F26" s="120"/>
      <c r="G26" s="120"/>
      <c r="H26" s="120"/>
    </row>
    <row r="27" spans="1:8" s="3" customFormat="1" ht="15" x14ac:dyDescent="0.25">
      <c r="B27" s="19" t="s">
        <v>43</v>
      </c>
      <c r="C27" s="120" t="s">
        <v>334</v>
      </c>
      <c r="D27" s="120"/>
      <c r="E27" s="120"/>
      <c r="F27" s="120"/>
      <c r="G27" s="120"/>
      <c r="H27" s="120"/>
    </row>
    <row r="28" spans="1:8" s="3" customFormat="1" ht="15" x14ac:dyDescent="0.25">
      <c r="B28" s="19" t="s">
        <v>45</v>
      </c>
      <c r="C28" s="120" t="s">
        <v>335</v>
      </c>
      <c r="D28" s="120"/>
      <c r="E28" s="120"/>
      <c r="F28" s="120"/>
      <c r="G28" s="120"/>
      <c r="H28" s="120"/>
    </row>
    <row r="29" spans="1:8" s="3" customFormat="1" ht="18" customHeight="1" x14ac:dyDescent="0.25">
      <c r="B29" s="114" t="s">
        <v>70</v>
      </c>
      <c r="C29" s="114"/>
      <c r="D29" s="114"/>
      <c r="E29" s="114"/>
      <c r="F29" s="114"/>
      <c r="G29" s="114"/>
      <c r="H29" s="114"/>
    </row>
    <row r="30" spans="1:8" s="3" customFormat="1" ht="15" x14ac:dyDescent="0.25">
      <c r="B30" s="118" t="s">
        <v>71</v>
      </c>
      <c r="C30" s="118"/>
      <c r="D30" s="119" t="s">
        <v>336</v>
      </c>
      <c r="E30" s="119"/>
      <c r="F30" s="119"/>
      <c r="G30" s="119"/>
      <c r="H30" s="119"/>
    </row>
    <row r="31" spans="1:8" s="3" customFormat="1" ht="15" x14ac:dyDescent="0.25">
      <c r="B31" s="118" t="s">
        <v>73</v>
      </c>
      <c r="C31" s="118"/>
      <c r="D31" s="119" t="s">
        <v>337</v>
      </c>
      <c r="E31" s="119"/>
      <c r="F31" s="119"/>
      <c r="G31" s="119"/>
      <c r="H31" s="119"/>
    </row>
    <row r="32" spans="1:8" s="3" customFormat="1" ht="15" x14ac:dyDescent="0.25">
      <c r="B32" s="118" t="s">
        <v>75</v>
      </c>
      <c r="C32" s="118"/>
      <c r="D32" s="119" t="s">
        <v>338</v>
      </c>
      <c r="E32" s="119"/>
      <c r="F32" s="119"/>
      <c r="G32" s="119"/>
      <c r="H32" s="119"/>
    </row>
    <row r="33" spans="2:8" s="3" customFormat="1" ht="15" x14ac:dyDescent="0.25">
      <c r="B33" s="118" t="s">
        <v>77</v>
      </c>
      <c r="C33" s="118"/>
      <c r="D33" s="119" t="s">
        <v>339</v>
      </c>
      <c r="E33" s="119"/>
      <c r="F33" s="119"/>
      <c r="G33" s="119"/>
      <c r="H33" s="119"/>
    </row>
    <row r="34" spans="2:8" s="3" customFormat="1" ht="18" customHeight="1" x14ac:dyDescent="0.25">
      <c r="B34" s="114" t="s">
        <v>79</v>
      </c>
      <c r="C34" s="114"/>
      <c r="D34" s="114"/>
      <c r="E34" s="114"/>
      <c r="F34" s="114"/>
      <c r="G34" s="114"/>
      <c r="H34" s="114"/>
    </row>
    <row r="35" spans="2:8" s="3" customFormat="1" ht="15" x14ac:dyDescent="0.25">
      <c r="B35" s="147" t="s">
        <v>302</v>
      </c>
      <c r="C35" s="147"/>
      <c r="D35" s="147"/>
      <c r="E35" s="147"/>
      <c r="F35" s="147"/>
      <c r="G35" s="147"/>
      <c r="H35" s="147"/>
    </row>
    <row r="36" spans="2:8" s="3" customFormat="1" ht="15" x14ac:dyDescent="0.25">
      <c r="B36" s="142" t="s">
        <v>81</v>
      </c>
      <c r="C36" s="142"/>
      <c r="D36" s="142"/>
      <c r="E36" s="142"/>
      <c r="F36" s="142"/>
      <c r="G36" s="142" t="s">
        <v>82</v>
      </c>
      <c r="H36" s="142"/>
    </row>
    <row r="37" spans="2:8" s="29" customFormat="1" ht="17.25" customHeight="1" x14ac:dyDescent="0.25">
      <c r="B37" s="148" t="s">
        <v>83</v>
      </c>
      <c r="C37" s="148" t="s">
        <v>85</v>
      </c>
      <c r="D37" s="150" t="s">
        <v>86</v>
      </c>
      <c r="E37" s="151"/>
      <c r="F37" s="154" t="s">
        <v>87</v>
      </c>
      <c r="G37" s="32" t="s">
        <v>88</v>
      </c>
      <c r="H37" s="77">
        <v>84.1</v>
      </c>
    </row>
    <row r="38" spans="2:8" s="29" customFormat="1" ht="15" x14ac:dyDescent="0.25">
      <c r="B38" s="149"/>
      <c r="C38" s="149"/>
      <c r="D38" s="152"/>
      <c r="E38" s="153"/>
      <c r="F38" s="148"/>
      <c r="G38" s="30" t="s">
        <v>89</v>
      </c>
      <c r="H38" s="31" t="s">
        <v>90</v>
      </c>
    </row>
    <row r="39" spans="2:8" s="3" customFormat="1" ht="30" customHeight="1" x14ac:dyDescent="0.25">
      <c r="B39" s="141" t="s">
        <v>486</v>
      </c>
      <c r="C39" s="224" t="s">
        <v>480</v>
      </c>
      <c r="D39" s="155" t="s">
        <v>340</v>
      </c>
      <c r="E39" s="156"/>
      <c r="F39" s="159" t="s">
        <v>309</v>
      </c>
      <c r="G39" s="27" t="s">
        <v>94</v>
      </c>
      <c r="H39" s="25" t="s">
        <v>90</v>
      </c>
    </row>
    <row r="40" spans="2:8" s="3" customFormat="1" ht="30" customHeight="1" x14ac:dyDescent="0.25">
      <c r="B40" s="141"/>
      <c r="C40" s="225"/>
      <c r="D40" s="157"/>
      <c r="E40" s="158"/>
      <c r="F40" s="160"/>
      <c r="G40" s="27" t="s">
        <v>95</v>
      </c>
      <c r="H40" s="25" t="s">
        <v>90</v>
      </c>
    </row>
    <row r="41" spans="2:8" s="3" customFormat="1" ht="15" x14ac:dyDescent="0.25">
      <c r="B41" s="110" t="s">
        <v>347</v>
      </c>
      <c r="C41" s="110"/>
      <c r="D41" s="110" t="s">
        <v>348</v>
      </c>
      <c r="E41" s="110"/>
      <c r="F41" s="110" t="s">
        <v>349</v>
      </c>
      <c r="G41" s="110"/>
      <c r="H41" s="110"/>
    </row>
    <row r="42" spans="2:8" x14ac:dyDescent="0.25">
      <c r="B42" s="229" t="s">
        <v>350</v>
      </c>
      <c r="C42" s="230"/>
      <c r="D42" s="279" t="s">
        <v>350</v>
      </c>
      <c r="E42" s="280"/>
      <c r="F42" s="279" t="s">
        <v>350</v>
      </c>
      <c r="G42" s="281"/>
      <c r="H42" s="280"/>
    </row>
    <row r="43" spans="2:8" s="29" customFormat="1" ht="17.25" customHeight="1" x14ac:dyDescent="0.25">
      <c r="B43" s="148" t="s">
        <v>83</v>
      </c>
      <c r="C43" s="148" t="s">
        <v>85</v>
      </c>
      <c r="D43" s="282" t="s">
        <v>86</v>
      </c>
      <c r="E43" s="283"/>
      <c r="F43" s="284" t="s">
        <v>87</v>
      </c>
      <c r="G43" s="32" t="s">
        <v>88</v>
      </c>
      <c r="H43" s="78">
        <v>80</v>
      </c>
    </row>
    <row r="44" spans="2:8" s="29" customFormat="1" ht="15" x14ac:dyDescent="0.25">
      <c r="B44" s="149"/>
      <c r="C44" s="149"/>
      <c r="D44" s="152"/>
      <c r="E44" s="153"/>
      <c r="F44" s="148"/>
      <c r="G44" s="30" t="s">
        <v>89</v>
      </c>
      <c r="H44" s="31" t="s">
        <v>90</v>
      </c>
    </row>
    <row r="45" spans="2:8" s="3" customFormat="1" ht="51.75" customHeight="1" x14ac:dyDescent="0.25">
      <c r="B45" s="141" t="s">
        <v>485</v>
      </c>
      <c r="C45" s="224" t="s">
        <v>487</v>
      </c>
      <c r="D45" s="155" t="s">
        <v>340</v>
      </c>
      <c r="E45" s="156"/>
      <c r="F45" s="159" t="s">
        <v>309</v>
      </c>
      <c r="G45" s="27" t="s">
        <v>94</v>
      </c>
      <c r="H45" s="25" t="s">
        <v>90</v>
      </c>
    </row>
    <row r="46" spans="2:8" s="3" customFormat="1" ht="51.75" customHeight="1" x14ac:dyDescent="0.25">
      <c r="B46" s="141"/>
      <c r="C46" s="225"/>
      <c r="D46" s="157"/>
      <c r="E46" s="158"/>
      <c r="F46" s="160"/>
      <c r="G46" s="27" t="s">
        <v>95</v>
      </c>
      <c r="H46" s="25" t="s">
        <v>90</v>
      </c>
    </row>
    <row r="47" spans="2:8" s="3" customFormat="1" ht="15" x14ac:dyDescent="0.25">
      <c r="B47" s="110" t="s">
        <v>347</v>
      </c>
      <c r="C47" s="110"/>
      <c r="D47" s="110" t="s">
        <v>348</v>
      </c>
      <c r="E47" s="110"/>
      <c r="F47" s="110" t="s">
        <v>349</v>
      </c>
      <c r="G47" s="110"/>
      <c r="H47" s="110"/>
    </row>
    <row r="48" spans="2:8" x14ac:dyDescent="0.25">
      <c r="B48" s="229" t="s">
        <v>350</v>
      </c>
      <c r="C48" s="230"/>
      <c r="D48" s="279" t="s">
        <v>350</v>
      </c>
      <c r="E48" s="280"/>
      <c r="F48" s="279" t="s">
        <v>350</v>
      </c>
      <c r="G48" s="281"/>
      <c r="H48" s="280"/>
    </row>
    <row r="49" spans="2:8" s="29" customFormat="1" ht="17.25" customHeight="1" x14ac:dyDescent="0.25">
      <c r="B49" s="148" t="s">
        <v>83</v>
      </c>
      <c r="C49" s="148" t="s">
        <v>85</v>
      </c>
      <c r="D49" s="282" t="s">
        <v>86</v>
      </c>
      <c r="E49" s="283"/>
      <c r="F49" s="284" t="s">
        <v>87</v>
      </c>
      <c r="G49" s="32" t="s">
        <v>88</v>
      </c>
      <c r="H49" s="78">
        <v>94</v>
      </c>
    </row>
    <row r="50" spans="2:8" s="29" customFormat="1" ht="15" x14ac:dyDescent="0.25">
      <c r="B50" s="149"/>
      <c r="C50" s="149"/>
      <c r="D50" s="152"/>
      <c r="E50" s="153"/>
      <c r="F50" s="148"/>
      <c r="G50" s="30" t="s">
        <v>89</v>
      </c>
      <c r="H50" s="31" t="s">
        <v>90</v>
      </c>
    </row>
    <row r="51" spans="2:8" s="3" customFormat="1" ht="30" customHeight="1" x14ac:dyDescent="0.25">
      <c r="B51" s="141" t="s">
        <v>488</v>
      </c>
      <c r="C51" s="141" t="s">
        <v>489</v>
      </c>
      <c r="D51" s="155" t="s">
        <v>340</v>
      </c>
      <c r="E51" s="156"/>
      <c r="F51" s="159" t="s">
        <v>309</v>
      </c>
      <c r="G51" s="27" t="s">
        <v>94</v>
      </c>
      <c r="H51" s="25" t="s">
        <v>90</v>
      </c>
    </row>
    <row r="52" spans="2:8" s="3" customFormat="1" ht="30" customHeight="1" x14ac:dyDescent="0.25">
      <c r="B52" s="141"/>
      <c r="C52" s="141"/>
      <c r="D52" s="157"/>
      <c r="E52" s="158"/>
      <c r="F52" s="160"/>
      <c r="G52" s="27" t="s">
        <v>95</v>
      </c>
      <c r="H52" s="25" t="s">
        <v>90</v>
      </c>
    </row>
    <row r="53" spans="2:8" s="3" customFormat="1" ht="15" x14ac:dyDescent="0.25">
      <c r="B53" s="110" t="s">
        <v>347</v>
      </c>
      <c r="C53" s="110"/>
      <c r="D53" s="110" t="s">
        <v>348</v>
      </c>
      <c r="E53" s="110"/>
      <c r="F53" s="110" t="s">
        <v>349</v>
      </c>
      <c r="G53" s="110"/>
      <c r="H53" s="110"/>
    </row>
    <row r="54" spans="2:8" x14ac:dyDescent="0.25">
      <c r="B54" s="229" t="s">
        <v>350</v>
      </c>
      <c r="C54" s="230"/>
      <c r="D54" s="229" t="s">
        <v>350</v>
      </c>
      <c r="E54" s="230"/>
      <c r="F54" s="229" t="s">
        <v>350</v>
      </c>
      <c r="G54" s="231"/>
      <c r="H54" s="230"/>
    </row>
    <row r="55" spans="2:8" s="3" customFormat="1" ht="15" x14ac:dyDescent="0.25"/>
    <row r="56" spans="2:8" s="3" customFormat="1" ht="15" x14ac:dyDescent="0.25"/>
    <row r="57" spans="2:8" s="3" customFormat="1" ht="15" x14ac:dyDescent="0.25"/>
    <row r="58" spans="2:8" s="3" customFormat="1" ht="15" x14ac:dyDescent="0.25"/>
    <row r="59" spans="2:8" s="3" customFormat="1" ht="15" x14ac:dyDescent="0.25"/>
  </sheetData>
  <mergeCells count="87">
    <mergeCell ref="B8:D8"/>
    <mergeCell ref="E8:H8"/>
    <mergeCell ref="B7:D7"/>
    <mergeCell ref="E7:H7"/>
    <mergeCell ref="F45:F46"/>
    <mergeCell ref="C37:C38"/>
    <mergeCell ref="D37:E38"/>
    <mergeCell ref="F37:F38"/>
    <mergeCell ref="B36:F36"/>
    <mergeCell ref="G36:H36"/>
    <mergeCell ref="B22:H22"/>
    <mergeCell ref="C23:H23"/>
    <mergeCell ref="C24:H24"/>
    <mergeCell ref="C25:H25"/>
    <mergeCell ref="C26:H26"/>
    <mergeCell ref="C27:H27"/>
    <mergeCell ref="B49:B50"/>
    <mergeCell ref="C49:C50"/>
    <mergeCell ref="D49:E50"/>
    <mergeCell ref="F49:F50"/>
    <mergeCell ref="B12:E12"/>
    <mergeCell ref="B13:E13"/>
    <mergeCell ref="B45:B46"/>
    <mergeCell ref="C45:C46"/>
    <mergeCell ref="D45:E46"/>
    <mergeCell ref="B39:B40"/>
    <mergeCell ref="C39:C40"/>
    <mergeCell ref="D39:E40"/>
    <mergeCell ref="F39:F40"/>
    <mergeCell ref="B19:H19"/>
    <mergeCell ref="B35:H35"/>
    <mergeCell ref="B37:B38"/>
    <mergeCell ref="B6:D6"/>
    <mergeCell ref="E6:H6"/>
    <mergeCell ref="B9:H9"/>
    <mergeCell ref="B34:H34"/>
    <mergeCell ref="B20:H20"/>
    <mergeCell ref="B21:H21"/>
    <mergeCell ref="B14:H14"/>
    <mergeCell ref="B16:H16"/>
    <mergeCell ref="B17:H17"/>
    <mergeCell ref="B10:E11"/>
    <mergeCell ref="B32:C32"/>
    <mergeCell ref="D32:H32"/>
    <mergeCell ref="B33:C33"/>
    <mergeCell ref="D33:H33"/>
    <mergeCell ref="C28:H28"/>
    <mergeCell ref="B18:H18"/>
    <mergeCell ref="B5:D5"/>
    <mergeCell ref="E5:H5"/>
    <mergeCell ref="B2:D2"/>
    <mergeCell ref="E2:H2"/>
    <mergeCell ref="B3:D3"/>
    <mergeCell ref="E3:H3"/>
    <mergeCell ref="B4:H4"/>
    <mergeCell ref="F53:H53"/>
    <mergeCell ref="B29:H29"/>
    <mergeCell ref="B30:C30"/>
    <mergeCell ref="D30:H30"/>
    <mergeCell ref="B31:C31"/>
    <mergeCell ref="D31:H31"/>
    <mergeCell ref="B43:B44"/>
    <mergeCell ref="C43:C44"/>
    <mergeCell ref="D43:E44"/>
    <mergeCell ref="F43:F44"/>
    <mergeCell ref="B41:C41"/>
    <mergeCell ref="D41:E41"/>
    <mergeCell ref="F41:H41"/>
    <mergeCell ref="B42:C42"/>
    <mergeCell ref="D42:E42"/>
    <mergeCell ref="F42:H42"/>
    <mergeCell ref="B15:H15"/>
    <mergeCell ref="B54:C54"/>
    <mergeCell ref="D54:E54"/>
    <mergeCell ref="F54:H54"/>
    <mergeCell ref="B47:C47"/>
    <mergeCell ref="D47:E47"/>
    <mergeCell ref="F47:H47"/>
    <mergeCell ref="B48:C48"/>
    <mergeCell ref="D48:E48"/>
    <mergeCell ref="F48:H48"/>
    <mergeCell ref="B51:B52"/>
    <mergeCell ref="C51:C52"/>
    <mergeCell ref="D51:E52"/>
    <mergeCell ref="F51:F52"/>
    <mergeCell ref="B53:C53"/>
    <mergeCell ref="D53:E53"/>
  </mergeCells>
  <pageMargins left="0.75" right="0.75" top="1" bottom="1" header="0.5" footer="0.5"/>
  <pageSetup scale="66"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0F482-0F6D-4411-9134-9630DE66E3D0}">
  <sheetPr codeName="Hoja22">
    <pageSetUpPr fitToPage="1"/>
  </sheetPr>
  <dimension ref="A2:H39"/>
  <sheetViews>
    <sheetView showGridLines="0" zoomScale="80" zoomScaleNormal="80" workbookViewId="0">
      <selection activeCell="B4" sqref="B4:H4"/>
    </sheetView>
  </sheetViews>
  <sheetFormatPr baseColWidth="10" defaultColWidth="11.42578125" defaultRowHeight="15" x14ac:dyDescent="0.25"/>
  <cols>
    <col min="1" max="1" width="4.7109375" style="3" customWidth="1"/>
    <col min="2" max="4" width="45.7109375" style="3" customWidth="1"/>
    <col min="5" max="8" width="29.7109375" style="3" customWidth="1"/>
    <col min="9" max="16384" width="11.42578125" style="3"/>
  </cols>
  <sheetData>
    <row r="2" spans="2:8" s="2" customFormat="1" ht="27.75" customHeight="1" thickBot="1" x14ac:dyDescent="0.3">
      <c r="B2" s="134" t="s">
        <v>0</v>
      </c>
      <c r="C2" s="135"/>
      <c r="D2" s="136"/>
      <c r="E2" s="137" t="s">
        <v>706</v>
      </c>
      <c r="F2" s="138"/>
      <c r="G2" s="138"/>
      <c r="H2" s="138"/>
    </row>
    <row r="3" spans="2:8" ht="17.25" x14ac:dyDescent="0.25">
      <c r="B3" s="139"/>
      <c r="C3" s="139"/>
      <c r="D3" s="139"/>
      <c r="E3" s="140"/>
      <c r="F3" s="140"/>
      <c r="G3" s="140"/>
      <c r="H3" s="140"/>
    </row>
    <row r="4" spans="2:8" ht="17.25" x14ac:dyDescent="0.25">
      <c r="B4" s="125" t="s">
        <v>22</v>
      </c>
      <c r="C4" s="125"/>
      <c r="D4" s="125"/>
      <c r="E4" s="125"/>
      <c r="F4" s="125"/>
      <c r="G4" s="125"/>
      <c r="H4" s="125"/>
    </row>
    <row r="5" spans="2:8" ht="17.25" x14ac:dyDescent="0.25">
      <c r="B5" s="130" t="s">
        <v>23</v>
      </c>
      <c r="C5" s="131"/>
      <c r="D5" s="132"/>
      <c r="E5" s="133" t="s">
        <v>341</v>
      </c>
      <c r="F5" s="133"/>
      <c r="G5" s="133"/>
      <c r="H5" s="133"/>
    </row>
    <row r="6" spans="2:8" ht="17.25" x14ac:dyDescent="0.25">
      <c r="B6" s="121" t="s">
        <v>24</v>
      </c>
      <c r="C6" s="122"/>
      <c r="D6" s="123"/>
      <c r="E6" s="124" t="s">
        <v>25</v>
      </c>
      <c r="F6" s="124"/>
      <c r="G6" s="124"/>
      <c r="H6" s="124"/>
    </row>
    <row r="7" spans="2:8" s="1" customFormat="1" ht="15" customHeight="1" x14ac:dyDescent="0.25">
      <c r="B7" s="143" t="s">
        <v>26</v>
      </c>
      <c r="C7" s="144"/>
      <c r="D7" s="145"/>
      <c r="E7" s="146" t="s">
        <v>27</v>
      </c>
      <c r="F7" s="146"/>
      <c r="G7" s="146"/>
      <c r="H7" s="146"/>
    </row>
    <row r="8" spans="2:8" s="1" customFormat="1" ht="28.5" customHeight="1" x14ac:dyDescent="0.25">
      <c r="B8" s="128" t="s">
        <v>481</v>
      </c>
      <c r="C8" s="128"/>
      <c r="D8" s="128"/>
      <c r="E8" s="129" t="s">
        <v>482</v>
      </c>
      <c r="F8" s="129"/>
      <c r="G8" s="129"/>
      <c r="H8" s="129"/>
    </row>
    <row r="9" spans="2:8" ht="17.25" x14ac:dyDescent="0.25">
      <c r="B9" s="114" t="s">
        <v>28</v>
      </c>
      <c r="C9" s="114"/>
      <c r="D9" s="114"/>
      <c r="E9" s="114"/>
      <c r="F9" s="114"/>
      <c r="G9" s="114"/>
      <c r="H9" s="114"/>
    </row>
    <row r="10" spans="2:8" ht="25.5" customHeight="1" x14ac:dyDescent="0.25">
      <c r="B10" s="125"/>
      <c r="C10" s="125"/>
      <c r="D10" s="125"/>
      <c r="E10" s="125"/>
      <c r="F10" s="18" t="s">
        <v>29</v>
      </c>
      <c r="G10" s="18" t="s">
        <v>30</v>
      </c>
      <c r="H10" s="18" t="s">
        <v>31</v>
      </c>
    </row>
    <row r="11" spans="2:8" x14ac:dyDescent="0.25">
      <c r="B11" s="125"/>
      <c r="C11" s="125"/>
      <c r="D11" s="125"/>
      <c r="E11" s="125"/>
      <c r="F11" s="18" t="s">
        <v>32</v>
      </c>
      <c r="G11" s="18" t="s">
        <v>32</v>
      </c>
      <c r="H11" s="18" t="s">
        <v>33</v>
      </c>
    </row>
    <row r="12" spans="2:8" ht="17.25" x14ac:dyDescent="0.25">
      <c r="B12" s="126" t="s">
        <v>364</v>
      </c>
      <c r="C12" s="127"/>
      <c r="D12" s="127"/>
      <c r="E12" s="127"/>
      <c r="F12" s="34">
        <v>-6007.6808209999999</v>
      </c>
      <c r="G12" s="33">
        <v>-6911.1352235600016</v>
      </c>
      <c r="H12" s="35">
        <f>G12/F12*100</f>
        <v>115.03832226575609</v>
      </c>
    </row>
    <row r="13" spans="2:8" ht="17.25" x14ac:dyDescent="0.25">
      <c r="B13" s="121" t="s">
        <v>365</v>
      </c>
      <c r="C13" s="122"/>
      <c r="D13" s="122"/>
      <c r="E13" s="122"/>
      <c r="F13" s="34">
        <v>-6007.6808209999999</v>
      </c>
      <c r="G13" s="33">
        <v>-6911.1352235600016</v>
      </c>
      <c r="H13" s="36">
        <f>G13/F13*100</f>
        <v>115.03832226575609</v>
      </c>
    </row>
    <row r="14" spans="2:8" ht="15" customHeight="1" x14ac:dyDescent="0.25">
      <c r="B14" s="114" t="s">
        <v>374</v>
      </c>
      <c r="C14" s="114"/>
      <c r="D14" s="114"/>
      <c r="E14" s="114"/>
      <c r="F14" s="114"/>
      <c r="G14" s="114"/>
      <c r="H14" s="114"/>
    </row>
    <row r="15" spans="2:8" ht="17.25" x14ac:dyDescent="0.25">
      <c r="B15" s="115" t="s">
        <v>382</v>
      </c>
      <c r="C15" s="116"/>
      <c r="D15" s="116"/>
      <c r="E15" s="116"/>
      <c r="F15" s="116"/>
      <c r="G15" s="116"/>
      <c r="H15" s="117"/>
    </row>
    <row r="16" spans="2:8" x14ac:dyDescent="0.25">
      <c r="B16" s="115" t="s">
        <v>381</v>
      </c>
      <c r="C16" s="116"/>
      <c r="D16" s="116"/>
      <c r="E16" s="116"/>
      <c r="F16" s="116"/>
      <c r="G16" s="116"/>
      <c r="H16" s="117"/>
    </row>
    <row r="17" spans="1:8" ht="15" customHeight="1" x14ac:dyDescent="0.25">
      <c r="B17" s="115" t="s">
        <v>375</v>
      </c>
      <c r="C17" s="116"/>
      <c r="D17" s="116"/>
      <c r="E17" s="116"/>
      <c r="F17" s="116"/>
      <c r="G17" s="116"/>
      <c r="H17" s="117"/>
    </row>
    <row r="18" spans="1:8" ht="18" customHeight="1" x14ac:dyDescent="0.25">
      <c r="B18" s="114" t="s">
        <v>34</v>
      </c>
      <c r="C18" s="114"/>
      <c r="D18" s="114"/>
      <c r="E18" s="114"/>
      <c r="F18" s="114"/>
      <c r="G18" s="114"/>
      <c r="H18" s="114"/>
    </row>
    <row r="19" spans="1:8" ht="17.25" x14ac:dyDescent="0.25">
      <c r="A19" s="23"/>
      <c r="B19" s="115" t="s">
        <v>369</v>
      </c>
      <c r="C19" s="116"/>
      <c r="D19" s="116"/>
      <c r="E19" s="116"/>
      <c r="F19" s="116"/>
      <c r="G19" s="116"/>
      <c r="H19" s="117"/>
    </row>
    <row r="20" spans="1:8" x14ac:dyDescent="0.25">
      <c r="A20" s="23"/>
      <c r="B20" s="115" t="s">
        <v>372</v>
      </c>
      <c r="C20" s="116"/>
      <c r="D20" s="116"/>
      <c r="E20" s="116"/>
      <c r="F20" s="116"/>
      <c r="G20" s="116"/>
      <c r="H20" s="117"/>
    </row>
    <row r="21" spans="1:8" ht="15" customHeight="1" x14ac:dyDescent="0.25">
      <c r="A21" s="23"/>
      <c r="B21" s="115" t="s">
        <v>373</v>
      </c>
      <c r="C21" s="116"/>
      <c r="D21" s="116"/>
      <c r="E21" s="116"/>
      <c r="F21" s="116"/>
      <c r="G21" s="116"/>
      <c r="H21" s="117"/>
    </row>
    <row r="22" spans="1:8" ht="18" customHeight="1" x14ac:dyDescent="0.25">
      <c r="B22" s="114" t="s">
        <v>35</v>
      </c>
      <c r="C22" s="114"/>
      <c r="D22" s="114"/>
      <c r="E22" s="114"/>
      <c r="F22" s="114"/>
      <c r="G22" s="114"/>
      <c r="H22" s="114"/>
    </row>
    <row r="23" spans="1:8" ht="17.25" x14ac:dyDescent="0.25">
      <c r="B23" s="19" t="s">
        <v>36</v>
      </c>
      <c r="C23" s="120" t="s">
        <v>342</v>
      </c>
      <c r="D23" s="120"/>
      <c r="E23" s="120"/>
      <c r="F23" s="120"/>
      <c r="G23" s="120"/>
      <c r="H23" s="120"/>
    </row>
    <row r="24" spans="1:8" x14ac:dyDescent="0.25">
      <c r="B24" s="19" t="s">
        <v>37</v>
      </c>
      <c r="C24" s="120" t="s">
        <v>343</v>
      </c>
      <c r="D24" s="120"/>
      <c r="E24" s="120"/>
      <c r="F24" s="120"/>
      <c r="G24" s="120"/>
      <c r="H24" s="120"/>
    </row>
    <row r="25" spans="1:8" ht="17.25" x14ac:dyDescent="0.25">
      <c r="B25" s="19" t="s">
        <v>41</v>
      </c>
      <c r="C25" s="120" t="s">
        <v>344</v>
      </c>
      <c r="D25" s="120"/>
      <c r="E25" s="120"/>
      <c r="F25" s="120"/>
      <c r="G25" s="120"/>
      <c r="H25" s="120"/>
    </row>
    <row r="26" spans="1:8" ht="18" customHeight="1" x14ac:dyDescent="0.25">
      <c r="B26" s="114" t="s">
        <v>70</v>
      </c>
      <c r="C26" s="114"/>
      <c r="D26" s="114"/>
      <c r="E26" s="114"/>
      <c r="F26" s="114"/>
      <c r="G26" s="114"/>
      <c r="H26" s="114"/>
    </row>
    <row r="27" spans="1:8" ht="17.25" x14ac:dyDescent="0.25">
      <c r="B27" s="118" t="s">
        <v>71</v>
      </c>
      <c r="C27" s="118"/>
      <c r="D27" s="119" t="s">
        <v>298</v>
      </c>
      <c r="E27" s="119"/>
      <c r="F27" s="119"/>
      <c r="G27" s="119"/>
      <c r="H27" s="119"/>
    </row>
    <row r="28" spans="1:8" x14ac:dyDescent="0.25">
      <c r="B28" s="118" t="s">
        <v>73</v>
      </c>
      <c r="C28" s="118"/>
      <c r="D28" s="119" t="s">
        <v>320</v>
      </c>
      <c r="E28" s="119"/>
      <c r="F28" s="119"/>
      <c r="G28" s="119"/>
      <c r="H28" s="119"/>
    </row>
    <row r="29" spans="1:8" x14ac:dyDescent="0.25">
      <c r="B29" s="118" t="s">
        <v>75</v>
      </c>
      <c r="C29" s="118"/>
      <c r="D29" s="119" t="s">
        <v>321</v>
      </c>
      <c r="E29" s="119"/>
      <c r="F29" s="119"/>
      <c r="G29" s="119"/>
      <c r="H29" s="119"/>
    </row>
    <row r="30" spans="1:8" ht="17.25" x14ac:dyDescent="0.25">
      <c r="B30" s="118" t="s">
        <v>77</v>
      </c>
      <c r="C30" s="118"/>
      <c r="D30" s="119" t="s">
        <v>322</v>
      </c>
      <c r="E30" s="119"/>
      <c r="F30" s="119"/>
      <c r="G30" s="119"/>
      <c r="H30" s="119"/>
    </row>
    <row r="31" spans="1:8" ht="18" customHeight="1" x14ac:dyDescent="0.25">
      <c r="B31" s="114" t="s">
        <v>79</v>
      </c>
      <c r="C31" s="114"/>
      <c r="D31" s="114"/>
      <c r="E31" s="114"/>
      <c r="F31" s="114"/>
      <c r="G31" s="114"/>
      <c r="H31" s="114"/>
    </row>
    <row r="32" spans="1:8" ht="17.25" x14ac:dyDescent="0.25">
      <c r="B32" s="147" t="s">
        <v>302</v>
      </c>
      <c r="C32" s="147"/>
      <c r="D32" s="147"/>
      <c r="E32" s="147"/>
      <c r="F32" s="147"/>
      <c r="G32" s="147"/>
      <c r="H32" s="147"/>
    </row>
    <row r="33" spans="2:8" ht="17.25" x14ac:dyDescent="0.25">
      <c r="B33" s="142" t="s">
        <v>81</v>
      </c>
      <c r="C33" s="142"/>
      <c r="D33" s="142"/>
      <c r="E33" s="142"/>
      <c r="F33" s="142"/>
      <c r="G33" s="142" t="s">
        <v>82</v>
      </c>
      <c r="H33" s="142"/>
    </row>
    <row r="34" spans="2:8" s="29" customFormat="1" ht="17.25" customHeight="1" x14ac:dyDescent="0.25">
      <c r="B34" s="148" t="s">
        <v>83</v>
      </c>
      <c r="C34" s="148" t="s">
        <v>85</v>
      </c>
      <c r="D34" s="150" t="s">
        <v>86</v>
      </c>
      <c r="E34" s="151"/>
      <c r="F34" s="154" t="s">
        <v>87</v>
      </c>
      <c r="G34" s="32" t="s">
        <v>88</v>
      </c>
      <c r="H34" s="77">
        <v>-8.08</v>
      </c>
    </row>
    <row r="35" spans="2:8" s="29" customFormat="1" x14ac:dyDescent="0.25">
      <c r="B35" s="149"/>
      <c r="C35" s="149"/>
      <c r="D35" s="152"/>
      <c r="E35" s="153"/>
      <c r="F35" s="148"/>
      <c r="G35" s="30" t="s">
        <v>89</v>
      </c>
      <c r="H35" s="77" t="s">
        <v>90</v>
      </c>
    </row>
    <row r="36" spans="2:8" ht="30" customHeight="1" x14ac:dyDescent="0.25">
      <c r="B36" s="141" t="s">
        <v>345</v>
      </c>
      <c r="C36" s="141" t="s">
        <v>483</v>
      </c>
      <c r="D36" s="155" t="s">
        <v>99</v>
      </c>
      <c r="E36" s="156"/>
      <c r="F36" s="159" t="s">
        <v>346</v>
      </c>
      <c r="G36" s="27" t="s">
        <v>94</v>
      </c>
      <c r="H36" s="63" t="s">
        <v>90</v>
      </c>
    </row>
    <row r="37" spans="2:8" ht="30" customHeight="1" x14ac:dyDescent="0.25">
      <c r="B37" s="141"/>
      <c r="C37" s="141"/>
      <c r="D37" s="157"/>
      <c r="E37" s="158"/>
      <c r="F37" s="160"/>
      <c r="G37" s="27" t="s">
        <v>95</v>
      </c>
      <c r="H37" s="63" t="s">
        <v>90</v>
      </c>
    </row>
    <row r="38" spans="2:8" ht="17.25" x14ac:dyDescent="0.25">
      <c r="B38" s="110" t="s">
        <v>347</v>
      </c>
      <c r="C38" s="110"/>
      <c r="D38" s="110" t="s">
        <v>348</v>
      </c>
      <c r="E38" s="110"/>
      <c r="F38" s="110" t="s">
        <v>349</v>
      </c>
      <c r="G38" s="110"/>
      <c r="H38" s="110"/>
    </row>
    <row r="39" spans="2:8" s="61" customFormat="1" ht="16.5" x14ac:dyDescent="0.25">
      <c r="B39" s="111" t="s">
        <v>350</v>
      </c>
      <c r="C39" s="112"/>
      <c r="D39" s="111" t="s">
        <v>350</v>
      </c>
      <c r="E39" s="112"/>
      <c r="F39" s="111" t="s">
        <v>350</v>
      </c>
      <c r="G39" s="113"/>
      <c r="H39" s="112"/>
    </row>
  </sheetData>
  <mergeCells count="56">
    <mergeCell ref="B36:B37"/>
    <mergeCell ref="C36:C37"/>
    <mergeCell ref="B33:F33"/>
    <mergeCell ref="B7:D7"/>
    <mergeCell ref="E7:H7"/>
    <mergeCell ref="B32:H32"/>
    <mergeCell ref="B34:B35"/>
    <mergeCell ref="C34:C35"/>
    <mergeCell ref="D34:E35"/>
    <mergeCell ref="F34:F35"/>
    <mergeCell ref="G33:H33"/>
    <mergeCell ref="D36:E37"/>
    <mergeCell ref="F36:F37"/>
    <mergeCell ref="B27:C27"/>
    <mergeCell ref="D27:H27"/>
    <mergeCell ref="B28:C28"/>
    <mergeCell ref="B31:H31"/>
    <mergeCell ref="B20:H20"/>
    <mergeCell ref="B21:H21"/>
    <mergeCell ref="B16:H16"/>
    <mergeCell ref="B17:H17"/>
    <mergeCell ref="B22:H22"/>
    <mergeCell ref="B18:H18"/>
    <mergeCell ref="B30:C30"/>
    <mergeCell ref="D30:H30"/>
    <mergeCell ref="B26:H26"/>
    <mergeCell ref="B5:D5"/>
    <mergeCell ref="E5:H5"/>
    <mergeCell ref="B2:D2"/>
    <mergeCell ref="E2:H2"/>
    <mergeCell ref="B3:D3"/>
    <mergeCell ref="E3:H3"/>
    <mergeCell ref="B4:H4"/>
    <mergeCell ref="B6:D6"/>
    <mergeCell ref="E6:H6"/>
    <mergeCell ref="B13:E13"/>
    <mergeCell ref="B9:H9"/>
    <mergeCell ref="B10:E11"/>
    <mergeCell ref="B12:E12"/>
    <mergeCell ref="B8:D8"/>
    <mergeCell ref="E8:H8"/>
    <mergeCell ref="B14:H14"/>
    <mergeCell ref="B19:H19"/>
    <mergeCell ref="B29:C29"/>
    <mergeCell ref="D29:H29"/>
    <mergeCell ref="C23:H23"/>
    <mergeCell ref="C24:H24"/>
    <mergeCell ref="C25:H25"/>
    <mergeCell ref="D28:H28"/>
    <mergeCell ref="B15:H15"/>
    <mergeCell ref="B38:C38"/>
    <mergeCell ref="D38:E38"/>
    <mergeCell ref="F38:H38"/>
    <mergeCell ref="B39:C39"/>
    <mergeCell ref="D39:E39"/>
    <mergeCell ref="F39:H39"/>
  </mergeCells>
  <pageMargins left="0.75" right="0.75" top="1" bottom="1" header="0.5" footer="0.5"/>
  <pageSetup scale="4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26BE2-1B26-4F36-9669-CE77F98125CB}">
  <sheetPr codeName="Hoja7">
    <pageSetUpPr fitToPage="1"/>
  </sheetPr>
  <dimension ref="A2:H207"/>
  <sheetViews>
    <sheetView showGridLines="0" zoomScale="85" zoomScaleNormal="85" workbookViewId="0">
      <selection activeCell="B4" sqref="B4:H4"/>
    </sheetView>
  </sheetViews>
  <sheetFormatPr baseColWidth="10" defaultColWidth="11.42578125" defaultRowHeight="16.5" x14ac:dyDescent="0.25"/>
  <cols>
    <col min="1" max="1" width="4.7109375" style="2" customWidth="1"/>
    <col min="2" max="4" width="45.7109375" style="2" customWidth="1"/>
    <col min="5" max="7" width="29.7109375" style="2" customWidth="1"/>
    <col min="8" max="8" width="29.7109375" style="7" customWidth="1"/>
    <col min="9" max="16384" width="11.42578125" style="2"/>
  </cols>
  <sheetData>
    <row r="2" spans="1:8" ht="23.25" thickBot="1" x14ac:dyDescent="0.3">
      <c r="B2" s="174" t="s">
        <v>0</v>
      </c>
      <c r="C2" s="174"/>
      <c r="D2" s="174"/>
      <c r="E2" s="138" t="s">
        <v>706</v>
      </c>
      <c r="F2" s="138"/>
      <c r="G2" s="138"/>
      <c r="H2" s="138"/>
    </row>
    <row r="3" spans="1:8" x14ac:dyDescent="0.25">
      <c r="B3" s="186"/>
      <c r="C3" s="186"/>
      <c r="D3" s="186"/>
      <c r="E3" s="186"/>
      <c r="F3" s="186"/>
      <c r="G3" s="186"/>
      <c r="H3" s="186"/>
    </row>
    <row r="4" spans="1:8" s="3" customFormat="1" ht="15" x14ac:dyDescent="0.25">
      <c r="B4" s="125" t="s">
        <v>22</v>
      </c>
      <c r="C4" s="125"/>
      <c r="D4" s="125"/>
      <c r="E4" s="125"/>
      <c r="F4" s="125"/>
      <c r="G4" s="125"/>
      <c r="H4" s="125"/>
    </row>
    <row r="5" spans="1:8" s="3" customFormat="1" ht="15" x14ac:dyDescent="0.25">
      <c r="B5" s="130" t="s">
        <v>23</v>
      </c>
      <c r="C5" s="131"/>
      <c r="D5" s="132"/>
      <c r="E5" s="133" t="s">
        <v>421</v>
      </c>
      <c r="F5" s="133"/>
      <c r="G5" s="133"/>
      <c r="H5" s="133"/>
    </row>
    <row r="6" spans="1:8" s="3" customFormat="1" ht="15" x14ac:dyDescent="0.25">
      <c r="B6" s="121" t="s">
        <v>24</v>
      </c>
      <c r="C6" s="122"/>
      <c r="D6" s="123"/>
      <c r="E6" s="124" t="s">
        <v>25</v>
      </c>
      <c r="F6" s="124"/>
      <c r="G6" s="124"/>
      <c r="H6" s="124"/>
    </row>
    <row r="7" spans="1:8" s="3" customFormat="1" ht="15" x14ac:dyDescent="0.25">
      <c r="B7" s="187" t="s">
        <v>26</v>
      </c>
      <c r="C7" s="188"/>
      <c r="D7" s="189"/>
      <c r="E7" s="190" t="s">
        <v>27</v>
      </c>
      <c r="F7" s="190"/>
      <c r="G7" s="190"/>
      <c r="H7" s="190"/>
    </row>
    <row r="8" spans="1:8" s="3" customFormat="1" ht="15" x14ac:dyDescent="0.25">
      <c r="B8" s="114" t="s">
        <v>28</v>
      </c>
      <c r="C8" s="114"/>
      <c r="D8" s="114"/>
      <c r="E8" s="114"/>
      <c r="F8" s="114"/>
      <c r="G8" s="114"/>
      <c r="H8" s="114"/>
    </row>
    <row r="9" spans="1:8" s="3" customFormat="1" ht="15" x14ac:dyDescent="0.25">
      <c r="B9" s="125"/>
      <c r="C9" s="125"/>
      <c r="D9" s="125"/>
      <c r="E9" s="125"/>
      <c r="F9" s="18" t="s">
        <v>29</v>
      </c>
      <c r="G9" s="18" t="s">
        <v>30</v>
      </c>
      <c r="H9" s="18" t="s">
        <v>31</v>
      </c>
    </row>
    <row r="10" spans="1:8" s="3" customFormat="1" ht="15" x14ac:dyDescent="0.25">
      <c r="B10" s="125"/>
      <c r="C10" s="125"/>
      <c r="D10" s="125"/>
      <c r="E10" s="125"/>
      <c r="F10" s="18" t="s">
        <v>32</v>
      </c>
      <c r="G10" s="18" t="s">
        <v>32</v>
      </c>
      <c r="H10" s="18" t="s">
        <v>33</v>
      </c>
    </row>
    <row r="11" spans="1:8" s="3" customFormat="1" ht="15" x14ac:dyDescent="0.25">
      <c r="B11" s="126" t="s">
        <v>364</v>
      </c>
      <c r="C11" s="127"/>
      <c r="D11" s="127"/>
      <c r="E11" s="127"/>
      <c r="F11" s="33">
        <v>187804.003639</v>
      </c>
      <c r="G11" s="33">
        <v>206240.32183644967</v>
      </c>
      <c r="H11" s="35">
        <f>G11/F11*100</f>
        <v>109.81678656483184</v>
      </c>
    </row>
    <row r="12" spans="1:8" s="3" customFormat="1" ht="15" x14ac:dyDescent="0.25">
      <c r="B12" s="121" t="s">
        <v>478</v>
      </c>
      <c r="C12" s="122"/>
      <c r="D12" s="122"/>
      <c r="E12" s="122"/>
      <c r="F12" s="34">
        <v>218844.42491900001</v>
      </c>
      <c r="G12" s="33">
        <v>206240.32183644967</v>
      </c>
      <c r="H12" s="36">
        <f>G12/F12*100</f>
        <v>94.240610384653195</v>
      </c>
    </row>
    <row r="13" spans="1:8" s="3" customFormat="1" ht="15" x14ac:dyDescent="0.25">
      <c r="B13" s="114" t="s">
        <v>374</v>
      </c>
      <c r="C13" s="114"/>
      <c r="D13" s="114"/>
      <c r="E13" s="114"/>
      <c r="F13" s="114"/>
      <c r="G13" s="114"/>
      <c r="H13" s="114"/>
    </row>
    <row r="14" spans="1:8" s="3" customFormat="1" ht="15" x14ac:dyDescent="0.25">
      <c r="A14" s="23"/>
      <c r="B14" s="115" t="s">
        <v>368</v>
      </c>
      <c r="C14" s="116"/>
      <c r="D14" s="116"/>
      <c r="E14" s="116"/>
      <c r="F14" s="116"/>
      <c r="G14" s="116"/>
      <c r="H14" s="117"/>
    </row>
    <row r="15" spans="1:8" s="3" customFormat="1" ht="15" x14ac:dyDescent="0.25">
      <c r="A15" s="23"/>
      <c r="B15" s="115" t="s">
        <v>434</v>
      </c>
      <c r="C15" s="116"/>
      <c r="D15" s="116"/>
      <c r="E15" s="116"/>
      <c r="F15" s="116"/>
      <c r="G15" s="116"/>
      <c r="H15" s="117"/>
    </row>
    <row r="16" spans="1:8" s="3" customFormat="1" ht="15" x14ac:dyDescent="0.25">
      <c r="A16" s="23"/>
      <c r="B16" s="115" t="s">
        <v>435</v>
      </c>
      <c r="C16" s="116"/>
      <c r="D16" s="116"/>
      <c r="E16" s="116"/>
      <c r="F16" s="116"/>
      <c r="G16" s="116"/>
      <c r="H16" s="117"/>
    </row>
    <row r="17" spans="1:8" s="3" customFormat="1" ht="15" x14ac:dyDescent="0.25">
      <c r="B17" s="180" t="s">
        <v>207</v>
      </c>
      <c r="C17" s="181"/>
      <c r="D17" s="181"/>
      <c r="E17" s="181"/>
      <c r="F17" s="181"/>
      <c r="G17" s="181"/>
      <c r="H17" s="182"/>
    </row>
    <row r="18" spans="1:8" s="3" customFormat="1" ht="15" x14ac:dyDescent="0.25">
      <c r="A18" s="23"/>
      <c r="B18" s="183" t="s">
        <v>369</v>
      </c>
      <c r="C18" s="184"/>
      <c r="D18" s="184"/>
      <c r="E18" s="184"/>
      <c r="F18" s="184"/>
      <c r="G18" s="184"/>
      <c r="H18" s="185"/>
    </row>
    <row r="19" spans="1:8" s="3" customFormat="1" ht="15" x14ac:dyDescent="0.25">
      <c r="A19" s="23"/>
      <c r="B19" s="115" t="s">
        <v>401</v>
      </c>
      <c r="C19" s="116"/>
      <c r="D19" s="116"/>
      <c r="E19" s="116"/>
      <c r="F19" s="116"/>
      <c r="G19" s="116"/>
      <c r="H19" s="117"/>
    </row>
    <row r="20" spans="1:8" s="3" customFormat="1" ht="15" x14ac:dyDescent="0.25">
      <c r="A20" s="23"/>
      <c r="B20" s="115" t="s">
        <v>691</v>
      </c>
      <c r="C20" s="116"/>
      <c r="D20" s="116"/>
      <c r="E20" s="116"/>
      <c r="F20" s="116"/>
      <c r="G20" s="116"/>
      <c r="H20" s="117"/>
    </row>
    <row r="21" spans="1:8" s="3" customFormat="1" ht="15" x14ac:dyDescent="0.25">
      <c r="A21" s="23"/>
      <c r="B21" s="115" t="s">
        <v>402</v>
      </c>
      <c r="C21" s="116"/>
      <c r="D21" s="116"/>
      <c r="E21" s="116"/>
      <c r="F21" s="116"/>
      <c r="G21" s="116"/>
      <c r="H21" s="117"/>
    </row>
    <row r="22" spans="1:8" s="3" customFormat="1" ht="15" x14ac:dyDescent="0.25">
      <c r="B22" s="114" t="s">
        <v>35</v>
      </c>
      <c r="C22" s="114"/>
      <c r="D22" s="114"/>
      <c r="E22" s="114"/>
      <c r="F22" s="114"/>
      <c r="G22" s="114"/>
      <c r="H22" s="114"/>
    </row>
    <row r="23" spans="1:8" s="3" customFormat="1" ht="15" x14ac:dyDescent="0.25">
      <c r="B23" s="19" t="s">
        <v>36</v>
      </c>
      <c r="C23" s="120" t="s">
        <v>106</v>
      </c>
      <c r="D23" s="120"/>
      <c r="E23" s="120"/>
      <c r="F23" s="120"/>
      <c r="G23" s="120"/>
      <c r="H23" s="120"/>
    </row>
    <row r="24" spans="1:8" s="3" customFormat="1" ht="15" x14ac:dyDescent="0.25">
      <c r="B24" s="19" t="s">
        <v>37</v>
      </c>
      <c r="C24" s="120" t="s">
        <v>208</v>
      </c>
      <c r="D24" s="120"/>
      <c r="E24" s="120"/>
      <c r="F24" s="120"/>
      <c r="G24" s="120"/>
      <c r="H24" s="120"/>
    </row>
    <row r="25" spans="1:8" s="3" customFormat="1" ht="15" x14ac:dyDescent="0.25">
      <c r="B25" s="19" t="s">
        <v>37</v>
      </c>
      <c r="C25" s="120" t="s">
        <v>39</v>
      </c>
      <c r="D25" s="120"/>
      <c r="E25" s="120"/>
      <c r="F25" s="120"/>
      <c r="G25" s="120"/>
      <c r="H25" s="120"/>
    </row>
    <row r="26" spans="1:8" s="3" customFormat="1" ht="15" x14ac:dyDescent="0.25">
      <c r="B26" s="19" t="s">
        <v>37</v>
      </c>
      <c r="C26" s="120" t="s">
        <v>40</v>
      </c>
      <c r="D26" s="120"/>
      <c r="E26" s="120"/>
      <c r="F26" s="120"/>
      <c r="G26" s="120"/>
      <c r="H26" s="120"/>
    </row>
    <row r="27" spans="1:8" s="3" customFormat="1" ht="15" x14ac:dyDescent="0.25">
      <c r="B27" s="19" t="s">
        <v>41</v>
      </c>
      <c r="C27" s="120" t="s">
        <v>209</v>
      </c>
      <c r="D27" s="120"/>
      <c r="E27" s="120"/>
      <c r="F27" s="120"/>
      <c r="G27" s="120"/>
      <c r="H27" s="120"/>
    </row>
    <row r="28" spans="1:8" s="3" customFormat="1" ht="15" x14ac:dyDescent="0.25">
      <c r="B28" s="19" t="s">
        <v>43</v>
      </c>
      <c r="C28" s="120" t="s">
        <v>210</v>
      </c>
      <c r="D28" s="120"/>
      <c r="E28" s="120"/>
      <c r="F28" s="120"/>
      <c r="G28" s="120"/>
      <c r="H28" s="120"/>
    </row>
    <row r="29" spans="1:8" s="3" customFormat="1" ht="15" x14ac:dyDescent="0.25">
      <c r="B29" s="19" t="s">
        <v>45</v>
      </c>
      <c r="C29" s="120" t="s">
        <v>211</v>
      </c>
      <c r="D29" s="120"/>
      <c r="E29" s="120"/>
      <c r="F29" s="120"/>
      <c r="G29" s="120"/>
      <c r="H29" s="120"/>
    </row>
    <row r="30" spans="1:8" s="3" customFormat="1" ht="15" x14ac:dyDescent="0.25">
      <c r="B30" s="19" t="s">
        <v>47</v>
      </c>
      <c r="C30" s="120" t="s">
        <v>212</v>
      </c>
      <c r="D30" s="120"/>
      <c r="E30" s="120"/>
      <c r="F30" s="120"/>
      <c r="G30" s="120"/>
      <c r="H30" s="120"/>
    </row>
    <row r="31" spans="1:8" s="3" customFormat="1" ht="15" x14ac:dyDescent="0.25">
      <c r="B31" s="19" t="s">
        <v>49</v>
      </c>
      <c r="C31" s="120" t="s">
        <v>213</v>
      </c>
      <c r="D31" s="120"/>
      <c r="E31" s="120"/>
      <c r="F31" s="120"/>
      <c r="G31" s="120"/>
      <c r="H31" s="120"/>
    </row>
    <row r="32" spans="1:8" s="3" customFormat="1" ht="15" x14ac:dyDescent="0.25">
      <c r="B32" s="19" t="s">
        <v>51</v>
      </c>
      <c r="C32" s="120" t="s">
        <v>214</v>
      </c>
      <c r="D32" s="120"/>
      <c r="E32" s="120"/>
      <c r="F32" s="120"/>
      <c r="G32" s="120"/>
      <c r="H32" s="120"/>
    </row>
    <row r="33" spans="2:8" s="3" customFormat="1" ht="15" x14ac:dyDescent="0.25">
      <c r="B33" s="19" t="s">
        <v>37</v>
      </c>
      <c r="C33" s="120" t="s">
        <v>215</v>
      </c>
      <c r="D33" s="120"/>
      <c r="E33" s="120"/>
      <c r="F33" s="120"/>
      <c r="G33" s="120"/>
      <c r="H33" s="120"/>
    </row>
    <row r="34" spans="2:8" s="3" customFormat="1" ht="15" x14ac:dyDescent="0.25">
      <c r="B34" s="19" t="s">
        <v>37</v>
      </c>
      <c r="C34" s="120" t="s">
        <v>54</v>
      </c>
      <c r="D34" s="120"/>
      <c r="E34" s="120"/>
      <c r="F34" s="120"/>
      <c r="G34" s="120"/>
      <c r="H34" s="120"/>
    </row>
    <row r="35" spans="2:8" s="3" customFormat="1" ht="15" x14ac:dyDescent="0.25">
      <c r="B35" s="19" t="s">
        <v>41</v>
      </c>
      <c r="C35" s="120" t="s">
        <v>216</v>
      </c>
      <c r="D35" s="120"/>
      <c r="E35" s="120"/>
      <c r="F35" s="120"/>
      <c r="G35" s="120"/>
      <c r="H35" s="120"/>
    </row>
    <row r="36" spans="2:8" s="3" customFormat="1" ht="15" x14ac:dyDescent="0.25">
      <c r="B36" s="19" t="s">
        <v>43</v>
      </c>
      <c r="C36" s="120" t="s">
        <v>217</v>
      </c>
      <c r="D36" s="120"/>
      <c r="E36" s="120"/>
      <c r="F36" s="120"/>
      <c r="G36" s="120"/>
      <c r="H36" s="120"/>
    </row>
    <row r="37" spans="2:8" s="3" customFormat="1" ht="15" x14ac:dyDescent="0.25">
      <c r="B37" s="19" t="s">
        <v>37</v>
      </c>
      <c r="C37" s="120" t="s">
        <v>56</v>
      </c>
      <c r="D37" s="120"/>
      <c r="E37" s="120"/>
      <c r="F37" s="120"/>
      <c r="G37" s="120"/>
      <c r="H37" s="120"/>
    </row>
    <row r="38" spans="2:8" s="3" customFormat="1" ht="15" x14ac:dyDescent="0.25">
      <c r="B38" s="19" t="s">
        <v>41</v>
      </c>
      <c r="C38" s="120" t="s">
        <v>218</v>
      </c>
      <c r="D38" s="120"/>
      <c r="E38" s="120"/>
      <c r="F38" s="120"/>
      <c r="G38" s="120"/>
      <c r="H38" s="120"/>
    </row>
    <row r="39" spans="2:8" s="3" customFormat="1" ht="15" x14ac:dyDescent="0.25">
      <c r="B39" s="19" t="s">
        <v>37</v>
      </c>
      <c r="C39" s="120" t="s">
        <v>219</v>
      </c>
      <c r="D39" s="120"/>
      <c r="E39" s="120"/>
      <c r="F39" s="120"/>
      <c r="G39" s="120"/>
      <c r="H39" s="120"/>
    </row>
    <row r="40" spans="2:8" s="3" customFormat="1" ht="15" x14ac:dyDescent="0.25">
      <c r="B40" s="19" t="s">
        <v>43</v>
      </c>
      <c r="C40" s="120" t="s">
        <v>145</v>
      </c>
      <c r="D40" s="120"/>
      <c r="E40" s="120"/>
      <c r="F40" s="120"/>
      <c r="G40" s="120"/>
      <c r="H40" s="120"/>
    </row>
    <row r="41" spans="2:8" s="3" customFormat="1" ht="15" x14ac:dyDescent="0.25">
      <c r="B41" s="19" t="s">
        <v>45</v>
      </c>
      <c r="C41" s="120" t="s">
        <v>120</v>
      </c>
      <c r="D41" s="120"/>
      <c r="E41" s="120"/>
      <c r="F41" s="120"/>
      <c r="G41" s="120"/>
      <c r="H41" s="120"/>
    </row>
    <row r="42" spans="2:8" s="3" customFormat="1" ht="15" x14ac:dyDescent="0.25">
      <c r="B42" s="19" t="s">
        <v>37</v>
      </c>
      <c r="C42" s="120" t="s">
        <v>118</v>
      </c>
      <c r="D42" s="120"/>
      <c r="E42" s="120"/>
      <c r="F42" s="120"/>
      <c r="G42" s="120"/>
      <c r="H42" s="120"/>
    </row>
    <row r="43" spans="2:8" s="3" customFormat="1" ht="15" x14ac:dyDescent="0.25">
      <c r="B43" s="19" t="s">
        <v>43</v>
      </c>
      <c r="C43" s="120" t="s">
        <v>120</v>
      </c>
      <c r="D43" s="120"/>
      <c r="E43" s="120"/>
      <c r="F43" s="120"/>
      <c r="G43" s="120"/>
      <c r="H43" s="120"/>
    </row>
    <row r="44" spans="2:8" s="3" customFormat="1" ht="15" x14ac:dyDescent="0.25">
      <c r="B44" s="19" t="s">
        <v>37</v>
      </c>
      <c r="C44" s="120" t="s">
        <v>220</v>
      </c>
      <c r="D44" s="120"/>
      <c r="E44" s="120"/>
      <c r="F44" s="120"/>
      <c r="G44" s="120"/>
      <c r="H44" s="120"/>
    </row>
    <row r="45" spans="2:8" s="3" customFormat="1" ht="15" x14ac:dyDescent="0.25">
      <c r="B45" s="19" t="s">
        <v>43</v>
      </c>
      <c r="C45" s="120" t="s">
        <v>221</v>
      </c>
      <c r="D45" s="120"/>
      <c r="E45" s="120"/>
      <c r="F45" s="120"/>
      <c r="G45" s="120"/>
      <c r="H45" s="120"/>
    </row>
    <row r="46" spans="2:8" s="3" customFormat="1" ht="15" x14ac:dyDescent="0.25">
      <c r="B46" s="19" t="s">
        <v>36</v>
      </c>
      <c r="C46" s="120" t="s">
        <v>222</v>
      </c>
      <c r="D46" s="120"/>
      <c r="E46" s="120"/>
      <c r="F46" s="120"/>
      <c r="G46" s="120"/>
      <c r="H46" s="120"/>
    </row>
    <row r="47" spans="2:8" s="3" customFormat="1" ht="15" x14ac:dyDescent="0.25">
      <c r="B47" s="19" t="s">
        <v>37</v>
      </c>
      <c r="C47" s="120" t="s">
        <v>223</v>
      </c>
      <c r="D47" s="120"/>
      <c r="E47" s="120"/>
      <c r="F47" s="120"/>
      <c r="G47" s="120"/>
      <c r="H47" s="120"/>
    </row>
    <row r="48" spans="2:8" s="3" customFormat="1" ht="15" x14ac:dyDescent="0.25">
      <c r="B48" s="19" t="s">
        <v>43</v>
      </c>
      <c r="C48" s="120" t="s">
        <v>224</v>
      </c>
      <c r="D48" s="120"/>
      <c r="E48" s="120"/>
      <c r="F48" s="120"/>
      <c r="G48" s="120"/>
      <c r="H48" s="120"/>
    </row>
    <row r="49" spans="2:8" s="3" customFormat="1" ht="15" x14ac:dyDescent="0.25">
      <c r="B49" s="19" t="s">
        <v>37</v>
      </c>
      <c r="C49" s="120" t="s">
        <v>225</v>
      </c>
      <c r="D49" s="120"/>
      <c r="E49" s="120"/>
      <c r="F49" s="120"/>
      <c r="G49" s="120"/>
      <c r="H49" s="120"/>
    </row>
    <row r="50" spans="2:8" s="3" customFormat="1" ht="15" x14ac:dyDescent="0.25">
      <c r="B50" s="114" t="s">
        <v>70</v>
      </c>
      <c r="C50" s="114"/>
      <c r="D50" s="114"/>
      <c r="E50" s="114"/>
      <c r="F50" s="114"/>
      <c r="G50" s="114"/>
      <c r="H50" s="114"/>
    </row>
    <row r="51" spans="2:8" s="3" customFormat="1" ht="15" x14ac:dyDescent="0.25">
      <c r="B51" s="118" t="s">
        <v>71</v>
      </c>
      <c r="C51" s="118"/>
      <c r="D51" s="119" t="s">
        <v>72</v>
      </c>
      <c r="E51" s="119"/>
      <c r="F51" s="119"/>
      <c r="G51" s="119"/>
      <c r="H51" s="119"/>
    </row>
    <row r="52" spans="2:8" s="3" customFormat="1" ht="15" x14ac:dyDescent="0.25">
      <c r="B52" s="118" t="s">
        <v>73</v>
      </c>
      <c r="C52" s="118"/>
      <c r="D52" s="119" t="s">
        <v>74</v>
      </c>
      <c r="E52" s="119"/>
      <c r="F52" s="119"/>
      <c r="G52" s="119"/>
      <c r="H52" s="119"/>
    </row>
    <row r="53" spans="2:8" s="3" customFormat="1" ht="15" x14ac:dyDescent="0.25">
      <c r="B53" s="118" t="s">
        <v>75</v>
      </c>
      <c r="C53" s="118"/>
      <c r="D53" s="119" t="s">
        <v>76</v>
      </c>
      <c r="E53" s="119"/>
      <c r="F53" s="119"/>
      <c r="G53" s="119"/>
      <c r="H53" s="119"/>
    </row>
    <row r="54" spans="2:8" s="3" customFormat="1" ht="15" x14ac:dyDescent="0.25">
      <c r="B54" s="118" t="s">
        <v>77</v>
      </c>
      <c r="C54" s="118"/>
      <c r="D54" s="119" t="s">
        <v>116</v>
      </c>
      <c r="E54" s="119"/>
      <c r="F54" s="119"/>
      <c r="G54" s="119"/>
      <c r="H54" s="119"/>
    </row>
    <row r="55" spans="2:8" s="3" customFormat="1" ht="15" x14ac:dyDescent="0.25">
      <c r="B55" s="114" t="s">
        <v>79</v>
      </c>
      <c r="C55" s="114"/>
      <c r="D55" s="114"/>
      <c r="E55" s="114"/>
      <c r="F55" s="114"/>
      <c r="G55" s="114"/>
      <c r="H55" s="114"/>
    </row>
    <row r="56" spans="2:8" s="3" customFormat="1" ht="15" x14ac:dyDescent="0.25">
      <c r="B56" s="147" t="s">
        <v>80</v>
      </c>
      <c r="C56" s="147"/>
      <c r="D56" s="147"/>
      <c r="E56" s="147"/>
      <c r="F56" s="147"/>
      <c r="G56" s="147"/>
      <c r="H56" s="147"/>
    </row>
    <row r="57" spans="2:8" s="3" customFormat="1" ht="15" x14ac:dyDescent="0.25">
      <c r="B57" s="142" t="s">
        <v>81</v>
      </c>
      <c r="C57" s="142"/>
      <c r="D57" s="142"/>
      <c r="E57" s="142"/>
      <c r="F57" s="142"/>
      <c r="G57" s="142" t="s">
        <v>82</v>
      </c>
      <c r="H57" s="142"/>
    </row>
    <row r="58" spans="2:8" s="29" customFormat="1" ht="15" x14ac:dyDescent="0.25">
      <c r="B58" s="148" t="s">
        <v>83</v>
      </c>
      <c r="C58" s="148" t="s">
        <v>84</v>
      </c>
      <c r="D58" s="148" t="s">
        <v>85</v>
      </c>
      <c r="E58" s="148" t="s">
        <v>86</v>
      </c>
      <c r="F58" s="148" t="s">
        <v>87</v>
      </c>
      <c r="G58" s="32" t="s">
        <v>88</v>
      </c>
      <c r="H58" s="77">
        <v>79.599999999999994</v>
      </c>
    </row>
    <row r="59" spans="2:8" s="29" customFormat="1" ht="15" x14ac:dyDescent="0.25">
      <c r="B59" s="149"/>
      <c r="C59" s="149"/>
      <c r="D59" s="149"/>
      <c r="E59" s="149"/>
      <c r="F59" s="171"/>
      <c r="G59" s="30" t="s">
        <v>89</v>
      </c>
      <c r="H59" s="31" t="s">
        <v>90</v>
      </c>
    </row>
    <row r="60" spans="2:8" s="3" customFormat="1" ht="46.5" customHeight="1" x14ac:dyDescent="0.25">
      <c r="B60" s="141" t="s">
        <v>91</v>
      </c>
      <c r="C60" s="141" t="s">
        <v>495</v>
      </c>
      <c r="D60" s="141" t="s">
        <v>92</v>
      </c>
      <c r="E60" s="170" t="s">
        <v>525</v>
      </c>
      <c r="F60" s="172" t="s">
        <v>93</v>
      </c>
      <c r="G60" s="27" t="s">
        <v>94</v>
      </c>
      <c r="H60" s="25" t="s">
        <v>90</v>
      </c>
    </row>
    <row r="61" spans="2:8" s="3" customFormat="1" ht="46.5" customHeight="1" x14ac:dyDescent="0.25">
      <c r="B61" s="141"/>
      <c r="C61" s="141"/>
      <c r="D61" s="141"/>
      <c r="E61" s="170"/>
      <c r="F61" s="172"/>
      <c r="G61" s="27" t="s">
        <v>95</v>
      </c>
      <c r="H61" s="25" t="s">
        <v>90</v>
      </c>
    </row>
    <row r="62" spans="2:8" s="3" customFormat="1" ht="15" x14ac:dyDescent="0.25">
      <c r="B62" s="110" t="s">
        <v>347</v>
      </c>
      <c r="C62" s="110"/>
      <c r="D62" s="110" t="s">
        <v>348</v>
      </c>
      <c r="E62" s="110"/>
      <c r="F62" s="110" t="s">
        <v>349</v>
      </c>
      <c r="G62" s="110"/>
      <c r="H62" s="110"/>
    </row>
    <row r="63" spans="2:8" s="3" customFormat="1" ht="15" x14ac:dyDescent="0.25">
      <c r="B63" s="170" t="s">
        <v>350</v>
      </c>
      <c r="C63" s="170"/>
      <c r="D63" s="170" t="s">
        <v>350</v>
      </c>
      <c r="E63" s="170"/>
      <c r="F63" s="170" t="s">
        <v>350</v>
      </c>
      <c r="G63" s="170"/>
      <c r="H63" s="170"/>
    </row>
    <row r="64" spans="2:8" s="3" customFormat="1" ht="15" x14ac:dyDescent="0.25">
      <c r="B64" s="148" t="s">
        <v>83</v>
      </c>
      <c r="C64" s="148" t="s">
        <v>84</v>
      </c>
      <c r="D64" s="148" t="s">
        <v>85</v>
      </c>
      <c r="E64" s="148" t="s">
        <v>86</v>
      </c>
      <c r="F64" s="148" t="s">
        <v>87</v>
      </c>
      <c r="G64" s="32" t="s">
        <v>88</v>
      </c>
      <c r="H64" s="77">
        <v>100</v>
      </c>
    </row>
    <row r="65" spans="2:8" s="3" customFormat="1" ht="15" x14ac:dyDescent="0.25">
      <c r="B65" s="149"/>
      <c r="C65" s="149"/>
      <c r="D65" s="149"/>
      <c r="E65" s="149"/>
      <c r="F65" s="171"/>
      <c r="G65" s="30" t="s">
        <v>89</v>
      </c>
      <c r="H65" s="31" t="s">
        <v>90</v>
      </c>
    </row>
    <row r="66" spans="2:8" s="3" customFormat="1" ht="88.5" customHeight="1" x14ac:dyDescent="0.25">
      <c r="B66" s="141" t="s">
        <v>464</v>
      </c>
      <c r="C66" s="141" t="s">
        <v>495</v>
      </c>
      <c r="D66" s="141" t="s">
        <v>465</v>
      </c>
      <c r="E66" s="170" t="s">
        <v>466</v>
      </c>
      <c r="F66" s="172" t="s">
        <v>93</v>
      </c>
      <c r="G66" s="27" t="s">
        <v>94</v>
      </c>
      <c r="H66" s="25" t="s">
        <v>90</v>
      </c>
    </row>
    <row r="67" spans="2:8" s="3" customFormat="1" ht="88.5" customHeight="1" x14ac:dyDescent="0.25">
      <c r="B67" s="141"/>
      <c r="C67" s="141"/>
      <c r="D67" s="141"/>
      <c r="E67" s="170"/>
      <c r="F67" s="172"/>
      <c r="G67" s="27" t="s">
        <v>95</v>
      </c>
      <c r="H67" s="25" t="s">
        <v>90</v>
      </c>
    </row>
    <row r="68" spans="2:8" s="3" customFormat="1" ht="15" x14ac:dyDescent="0.25">
      <c r="B68" s="110" t="s">
        <v>347</v>
      </c>
      <c r="C68" s="110"/>
      <c r="D68" s="110" t="s">
        <v>348</v>
      </c>
      <c r="E68" s="110"/>
      <c r="F68" s="110" t="s">
        <v>349</v>
      </c>
      <c r="G68" s="110"/>
      <c r="H68" s="110"/>
    </row>
    <row r="69" spans="2:8" s="3" customFormat="1" ht="15" x14ac:dyDescent="0.25">
      <c r="B69" s="170" t="s">
        <v>350</v>
      </c>
      <c r="C69" s="170"/>
      <c r="D69" s="170" t="s">
        <v>350</v>
      </c>
      <c r="E69" s="170"/>
      <c r="F69" s="170" t="s">
        <v>350</v>
      </c>
      <c r="G69" s="170"/>
      <c r="H69" s="170"/>
    </row>
    <row r="70" spans="2:8" s="29" customFormat="1" ht="15" x14ac:dyDescent="0.25">
      <c r="B70" s="191" t="s">
        <v>98</v>
      </c>
      <c r="C70" s="191"/>
      <c r="D70" s="191"/>
      <c r="E70" s="191"/>
      <c r="F70" s="191"/>
      <c r="G70" s="191"/>
      <c r="H70" s="191"/>
    </row>
    <row r="71" spans="2:8" s="29" customFormat="1" ht="15" x14ac:dyDescent="0.25">
      <c r="B71" s="192" t="s">
        <v>81</v>
      </c>
      <c r="C71" s="192"/>
      <c r="D71" s="192"/>
      <c r="E71" s="192"/>
      <c r="F71" s="192"/>
      <c r="G71" s="192" t="s">
        <v>82</v>
      </c>
      <c r="H71" s="192"/>
    </row>
    <row r="72" spans="2:8" s="29" customFormat="1" ht="15" x14ac:dyDescent="0.25">
      <c r="B72" s="148" t="s">
        <v>83</v>
      </c>
      <c r="C72" s="148" t="s">
        <v>84</v>
      </c>
      <c r="D72" s="148" t="s">
        <v>85</v>
      </c>
      <c r="E72" s="148" t="s">
        <v>86</v>
      </c>
      <c r="F72" s="148" t="s">
        <v>87</v>
      </c>
      <c r="G72" s="32" t="s">
        <v>88</v>
      </c>
      <c r="H72" s="31">
        <v>684.75</v>
      </c>
    </row>
    <row r="73" spans="2:8" s="29" customFormat="1" ht="15" x14ac:dyDescent="0.25">
      <c r="B73" s="149"/>
      <c r="C73" s="149"/>
      <c r="D73" s="149"/>
      <c r="E73" s="149"/>
      <c r="F73" s="171"/>
      <c r="G73" s="30" t="s">
        <v>89</v>
      </c>
      <c r="H73" s="31" t="s">
        <v>90</v>
      </c>
    </row>
    <row r="74" spans="2:8" s="29" customFormat="1" ht="39" customHeight="1" x14ac:dyDescent="0.25">
      <c r="B74" s="177" t="s">
        <v>226</v>
      </c>
      <c r="C74" s="141" t="s">
        <v>496</v>
      </c>
      <c r="D74" s="141" t="s">
        <v>975</v>
      </c>
      <c r="E74" s="178" t="s">
        <v>227</v>
      </c>
      <c r="F74" s="179" t="s">
        <v>93</v>
      </c>
      <c r="G74" s="37" t="s">
        <v>94</v>
      </c>
      <c r="H74" s="31" t="s">
        <v>90</v>
      </c>
    </row>
    <row r="75" spans="2:8" s="29" customFormat="1" ht="39" customHeight="1" x14ac:dyDescent="0.25">
      <c r="B75" s="177"/>
      <c r="C75" s="177"/>
      <c r="D75" s="177"/>
      <c r="E75" s="178"/>
      <c r="F75" s="179"/>
      <c r="G75" s="37" t="s">
        <v>95</v>
      </c>
      <c r="H75" s="31" t="s">
        <v>90</v>
      </c>
    </row>
    <row r="76" spans="2:8" s="29" customFormat="1" ht="15" x14ac:dyDescent="0.25">
      <c r="B76" s="173" t="s">
        <v>347</v>
      </c>
      <c r="C76" s="173"/>
      <c r="D76" s="173" t="s">
        <v>348</v>
      </c>
      <c r="E76" s="173"/>
      <c r="F76" s="173" t="s">
        <v>349</v>
      </c>
      <c r="G76" s="173"/>
      <c r="H76" s="173"/>
    </row>
    <row r="77" spans="2:8" s="38" customFormat="1" ht="15" x14ac:dyDescent="0.25">
      <c r="B77" s="170" t="s">
        <v>350</v>
      </c>
      <c r="C77" s="178"/>
      <c r="D77" s="178" t="s">
        <v>350</v>
      </c>
      <c r="E77" s="178"/>
      <c r="F77" s="178" t="s">
        <v>350</v>
      </c>
      <c r="G77" s="178"/>
      <c r="H77" s="178"/>
    </row>
    <row r="78" spans="2:8" s="29" customFormat="1" ht="15" x14ac:dyDescent="0.25">
      <c r="B78" s="191" t="s">
        <v>100</v>
      </c>
      <c r="C78" s="191"/>
      <c r="D78" s="191"/>
      <c r="E78" s="191"/>
      <c r="F78" s="191"/>
      <c r="G78" s="191"/>
      <c r="H78" s="191"/>
    </row>
    <row r="79" spans="2:8" s="29" customFormat="1" ht="15" x14ac:dyDescent="0.25">
      <c r="B79" s="192" t="s">
        <v>81</v>
      </c>
      <c r="C79" s="192"/>
      <c r="D79" s="192"/>
      <c r="E79" s="192"/>
      <c r="F79" s="192"/>
      <c r="G79" s="192" t="s">
        <v>82</v>
      </c>
      <c r="H79" s="192"/>
    </row>
    <row r="80" spans="2:8" s="29" customFormat="1" ht="15" x14ac:dyDescent="0.25">
      <c r="B80" s="148" t="s">
        <v>83</v>
      </c>
      <c r="C80" s="148" t="s">
        <v>84</v>
      </c>
      <c r="D80" s="148" t="s">
        <v>85</v>
      </c>
      <c r="E80" s="148" t="s">
        <v>86</v>
      </c>
      <c r="F80" s="148" t="s">
        <v>87</v>
      </c>
      <c r="G80" s="32" t="s">
        <v>88</v>
      </c>
      <c r="H80" s="77">
        <v>80.03</v>
      </c>
    </row>
    <row r="81" spans="2:8" s="29" customFormat="1" ht="15" x14ac:dyDescent="0.25">
      <c r="B81" s="149"/>
      <c r="C81" s="149"/>
      <c r="D81" s="149"/>
      <c r="E81" s="149"/>
      <c r="F81" s="171"/>
      <c r="G81" s="30" t="s">
        <v>89</v>
      </c>
      <c r="H81" s="77">
        <v>0</v>
      </c>
    </row>
    <row r="82" spans="2:8" s="29" customFormat="1" ht="21" customHeight="1" x14ac:dyDescent="0.25">
      <c r="B82" s="141" t="s">
        <v>598</v>
      </c>
      <c r="C82" s="177" t="s">
        <v>592</v>
      </c>
      <c r="D82" s="177" t="s">
        <v>603</v>
      </c>
      <c r="E82" s="178" t="s">
        <v>230</v>
      </c>
      <c r="F82" s="172" t="s">
        <v>101</v>
      </c>
      <c r="G82" s="37" t="s">
        <v>94</v>
      </c>
      <c r="H82" s="77">
        <v>0</v>
      </c>
    </row>
    <row r="83" spans="2:8" s="29" customFormat="1" ht="21" customHeight="1" x14ac:dyDescent="0.25">
      <c r="B83" s="177"/>
      <c r="C83" s="177"/>
      <c r="D83" s="177"/>
      <c r="E83" s="178"/>
      <c r="F83" s="179"/>
      <c r="G83" s="37" t="s">
        <v>95</v>
      </c>
      <c r="H83" s="77">
        <v>100</v>
      </c>
    </row>
    <row r="84" spans="2:8" s="29" customFormat="1" ht="15" x14ac:dyDescent="0.25">
      <c r="B84" s="173" t="s">
        <v>347</v>
      </c>
      <c r="C84" s="173"/>
      <c r="D84" s="173" t="s">
        <v>348</v>
      </c>
      <c r="E84" s="173"/>
      <c r="F84" s="173" t="s">
        <v>349</v>
      </c>
      <c r="G84" s="173"/>
      <c r="H84" s="173"/>
    </row>
    <row r="85" spans="2:8" s="38" customFormat="1" ht="116.25" customHeight="1" x14ac:dyDescent="0.25">
      <c r="B85" s="175" t="s">
        <v>707</v>
      </c>
      <c r="C85" s="176"/>
      <c r="D85" s="141" t="s">
        <v>708</v>
      </c>
      <c r="E85" s="177"/>
      <c r="F85" s="178"/>
      <c r="G85" s="178"/>
      <c r="H85" s="178"/>
    </row>
    <row r="86" spans="2:8" s="29" customFormat="1" ht="15" x14ac:dyDescent="0.25">
      <c r="B86" s="148" t="s">
        <v>83</v>
      </c>
      <c r="C86" s="148" t="s">
        <v>84</v>
      </c>
      <c r="D86" s="148" t="s">
        <v>85</v>
      </c>
      <c r="E86" s="148" t="s">
        <v>86</v>
      </c>
      <c r="F86" s="148" t="s">
        <v>87</v>
      </c>
      <c r="G86" s="32" t="s">
        <v>88</v>
      </c>
      <c r="H86" s="31">
        <v>80.680000000000007</v>
      </c>
    </row>
    <row r="87" spans="2:8" s="29" customFormat="1" ht="15" x14ac:dyDescent="0.25">
      <c r="B87" s="149"/>
      <c r="C87" s="149"/>
      <c r="D87" s="149"/>
      <c r="E87" s="149"/>
      <c r="F87" s="171"/>
      <c r="G87" s="30" t="s">
        <v>89</v>
      </c>
      <c r="H87" s="77">
        <v>0</v>
      </c>
    </row>
    <row r="88" spans="2:8" s="29" customFormat="1" ht="29.25" customHeight="1" x14ac:dyDescent="0.25">
      <c r="B88" s="141" t="s">
        <v>599</v>
      </c>
      <c r="C88" s="177" t="s">
        <v>592</v>
      </c>
      <c r="D88" s="177" t="s">
        <v>604</v>
      </c>
      <c r="E88" s="178" t="s">
        <v>230</v>
      </c>
      <c r="F88" s="172" t="s">
        <v>101</v>
      </c>
      <c r="G88" s="37" t="s">
        <v>94</v>
      </c>
      <c r="H88" s="77">
        <v>0</v>
      </c>
    </row>
    <row r="89" spans="2:8" s="29" customFormat="1" ht="29.25" customHeight="1" x14ac:dyDescent="0.25">
      <c r="B89" s="177"/>
      <c r="C89" s="177"/>
      <c r="D89" s="177"/>
      <c r="E89" s="178"/>
      <c r="F89" s="179"/>
      <c r="G89" s="37" t="s">
        <v>95</v>
      </c>
      <c r="H89" s="77">
        <v>100</v>
      </c>
    </row>
    <row r="90" spans="2:8" s="29" customFormat="1" ht="15" x14ac:dyDescent="0.25">
      <c r="B90" s="173" t="s">
        <v>347</v>
      </c>
      <c r="C90" s="173"/>
      <c r="D90" s="173" t="s">
        <v>348</v>
      </c>
      <c r="E90" s="173"/>
      <c r="F90" s="173" t="s">
        <v>349</v>
      </c>
      <c r="G90" s="173"/>
      <c r="H90" s="173"/>
    </row>
    <row r="91" spans="2:8" s="41" customFormat="1" ht="114.75" customHeight="1" x14ac:dyDescent="0.25">
      <c r="B91" s="141" t="s">
        <v>709</v>
      </c>
      <c r="C91" s="177"/>
      <c r="D91" s="141" t="s">
        <v>710</v>
      </c>
      <c r="E91" s="177"/>
      <c r="F91" s="141" t="s">
        <v>711</v>
      </c>
      <c r="G91" s="177"/>
      <c r="H91" s="177"/>
    </row>
    <row r="92" spans="2:8" s="29" customFormat="1" ht="15" x14ac:dyDescent="0.25">
      <c r="B92" s="148" t="s">
        <v>83</v>
      </c>
      <c r="C92" s="148" t="s">
        <v>84</v>
      </c>
      <c r="D92" s="148" t="s">
        <v>85</v>
      </c>
      <c r="E92" s="148" t="s">
        <v>86</v>
      </c>
      <c r="F92" s="148" t="s">
        <v>87</v>
      </c>
      <c r="G92" s="32" t="s">
        <v>88</v>
      </c>
      <c r="H92" s="77">
        <v>8</v>
      </c>
    </row>
    <row r="93" spans="2:8" s="29" customFormat="1" ht="15" x14ac:dyDescent="0.25">
      <c r="B93" s="149"/>
      <c r="C93" s="149"/>
      <c r="D93" s="149"/>
      <c r="E93" s="149"/>
      <c r="F93" s="171"/>
      <c r="G93" s="30" t="s">
        <v>89</v>
      </c>
      <c r="H93" s="77">
        <v>4</v>
      </c>
    </row>
    <row r="94" spans="2:8" s="29" customFormat="1" ht="43.5" customHeight="1" x14ac:dyDescent="0.25">
      <c r="B94" s="175" t="s">
        <v>231</v>
      </c>
      <c r="C94" s="177" t="s">
        <v>593</v>
      </c>
      <c r="D94" s="177" t="s">
        <v>232</v>
      </c>
      <c r="E94" s="178" t="s">
        <v>230</v>
      </c>
      <c r="F94" s="172" t="s">
        <v>117</v>
      </c>
      <c r="G94" s="37" t="s">
        <v>94</v>
      </c>
      <c r="H94" s="77">
        <v>1.47</v>
      </c>
    </row>
    <row r="95" spans="2:8" s="29" customFormat="1" ht="43.5" customHeight="1" x14ac:dyDescent="0.25">
      <c r="B95" s="176"/>
      <c r="C95" s="177"/>
      <c r="D95" s="177"/>
      <c r="E95" s="178"/>
      <c r="F95" s="179"/>
      <c r="G95" s="37" t="s">
        <v>95</v>
      </c>
      <c r="H95" s="87">
        <v>163.25</v>
      </c>
    </row>
    <row r="96" spans="2:8" s="29" customFormat="1" ht="15" x14ac:dyDescent="0.25">
      <c r="B96" s="173" t="s">
        <v>347</v>
      </c>
      <c r="C96" s="173"/>
      <c r="D96" s="173" t="s">
        <v>348</v>
      </c>
      <c r="E96" s="173"/>
      <c r="F96" s="173" t="s">
        <v>349</v>
      </c>
      <c r="G96" s="173"/>
      <c r="H96" s="173"/>
    </row>
    <row r="97" spans="2:8" s="41" customFormat="1" ht="102" customHeight="1" x14ac:dyDescent="0.25">
      <c r="B97" s="141" t="s">
        <v>712</v>
      </c>
      <c r="C97" s="177"/>
      <c r="D97" s="141" t="s">
        <v>713</v>
      </c>
      <c r="E97" s="177"/>
      <c r="F97" s="141" t="s">
        <v>714</v>
      </c>
      <c r="G97" s="177"/>
      <c r="H97" s="177"/>
    </row>
    <row r="98" spans="2:8" s="29" customFormat="1" ht="15" x14ac:dyDescent="0.25">
      <c r="B98" s="148" t="s">
        <v>83</v>
      </c>
      <c r="C98" s="148" t="s">
        <v>84</v>
      </c>
      <c r="D98" s="148" t="s">
        <v>85</v>
      </c>
      <c r="E98" s="148" t="s">
        <v>86</v>
      </c>
      <c r="F98" s="148" t="s">
        <v>87</v>
      </c>
      <c r="G98" s="32" t="s">
        <v>88</v>
      </c>
      <c r="H98" s="77">
        <v>91.5</v>
      </c>
    </row>
    <row r="99" spans="2:8" s="29" customFormat="1" ht="15" x14ac:dyDescent="0.25">
      <c r="B99" s="149"/>
      <c r="C99" s="149"/>
      <c r="D99" s="149"/>
      <c r="E99" s="149"/>
      <c r="F99" s="171"/>
      <c r="G99" s="30" t="s">
        <v>89</v>
      </c>
      <c r="H99" s="77">
        <v>91.5</v>
      </c>
    </row>
    <row r="100" spans="2:8" s="29" customFormat="1" ht="67.5" customHeight="1" x14ac:dyDescent="0.25">
      <c r="B100" s="175" t="s">
        <v>233</v>
      </c>
      <c r="C100" s="177" t="s">
        <v>594</v>
      </c>
      <c r="D100" s="177" t="s">
        <v>234</v>
      </c>
      <c r="E100" s="178" t="s">
        <v>230</v>
      </c>
      <c r="F100" s="172" t="s">
        <v>610</v>
      </c>
      <c r="G100" s="37" t="s">
        <v>94</v>
      </c>
      <c r="H100" s="77">
        <v>79.62</v>
      </c>
    </row>
    <row r="101" spans="2:8" s="29" customFormat="1" ht="67.5" customHeight="1" x14ac:dyDescent="0.25">
      <c r="B101" s="176"/>
      <c r="C101" s="177"/>
      <c r="D101" s="177"/>
      <c r="E101" s="178"/>
      <c r="F101" s="179"/>
      <c r="G101" s="37" t="s">
        <v>95</v>
      </c>
      <c r="H101" s="87">
        <v>87.02</v>
      </c>
    </row>
    <row r="102" spans="2:8" s="29" customFormat="1" ht="15" x14ac:dyDescent="0.25">
      <c r="B102" s="173" t="s">
        <v>347</v>
      </c>
      <c r="C102" s="173"/>
      <c r="D102" s="173" t="s">
        <v>348</v>
      </c>
      <c r="E102" s="173"/>
      <c r="F102" s="173" t="s">
        <v>349</v>
      </c>
      <c r="G102" s="173"/>
      <c r="H102" s="173"/>
    </row>
    <row r="103" spans="2:8" s="41" customFormat="1" ht="130.5" customHeight="1" x14ac:dyDescent="0.25">
      <c r="B103" s="141" t="s">
        <v>715</v>
      </c>
      <c r="C103" s="177"/>
      <c r="D103" s="141" t="s">
        <v>716</v>
      </c>
      <c r="E103" s="177"/>
      <c r="F103" s="141" t="s">
        <v>717</v>
      </c>
      <c r="G103" s="177"/>
      <c r="H103" s="177"/>
    </row>
    <row r="104" spans="2:8" s="29" customFormat="1" ht="15" x14ac:dyDescent="0.25">
      <c r="B104" s="148" t="s">
        <v>83</v>
      </c>
      <c r="C104" s="148" t="s">
        <v>84</v>
      </c>
      <c r="D104" s="148" t="s">
        <v>85</v>
      </c>
      <c r="E104" s="148" t="s">
        <v>86</v>
      </c>
      <c r="F104" s="148" t="s">
        <v>87</v>
      </c>
      <c r="G104" s="32" t="s">
        <v>88</v>
      </c>
      <c r="H104" s="77">
        <v>93</v>
      </c>
    </row>
    <row r="105" spans="2:8" s="29" customFormat="1" ht="15" x14ac:dyDescent="0.25">
      <c r="B105" s="149"/>
      <c r="C105" s="149"/>
      <c r="D105" s="149"/>
      <c r="E105" s="149"/>
      <c r="F105" s="171"/>
      <c r="G105" s="30" t="s">
        <v>89</v>
      </c>
      <c r="H105" s="77">
        <v>93</v>
      </c>
    </row>
    <row r="106" spans="2:8" s="29" customFormat="1" ht="70.5" customHeight="1" x14ac:dyDescent="0.25">
      <c r="B106" s="175" t="s">
        <v>235</v>
      </c>
      <c r="C106" s="177" t="s">
        <v>594</v>
      </c>
      <c r="D106" s="177" t="s">
        <v>236</v>
      </c>
      <c r="E106" s="178" t="s">
        <v>230</v>
      </c>
      <c r="F106" s="172" t="s">
        <v>103</v>
      </c>
      <c r="G106" s="37" t="s">
        <v>94</v>
      </c>
      <c r="H106" s="77">
        <v>78.48</v>
      </c>
    </row>
    <row r="107" spans="2:8" s="29" customFormat="1" ht="70.5" customHeight="1" x14ac:dyDescent="0.25">
      <c r="B107" s="176"/>
      <c r="C107" s="177"/>
      <c r="D107" s="177"/>
      <c r="E107" s="178"/>
      <c r="F107" s="179"/>
      <c r="G107" s="37" t="s">
        <v>95</v>
      </c>
      <c r="H107" s="98">
        <v>84.39</v>
      </c>
    </row>
    <row r="108" spans="2:8" s="29" customFormat="1" ht="15" x14ac:dyDescent="0.25">
      <c r="B108" s="173" t="s">
        <v>347</v>
      </c>
      <c r="C108" s="173"/>
      <c r="D108" s="173" t="s">
        <v>348</v>
      </c>
      <c r="E108" s="173"/>
      <c r="F108" s="173" t="s">
        <v>349</v>
      </c>
      <c r="G108" s="173"/>
      <c r="H108" s="173"/>
    </row>
    <row r="109" spans="2:8" s="41" customFormat="1" ht="135" customHeight="1" x14ac:dyDescent="0.25">
      <c r="B109" s="141" t="s">
        <v>718</v>
      </c>
      <c r="C109" s="177"/>
      <c r="D109" s="141" t="s">
        <v>719</v>
      </c>
      <c r="E109" s="177"/>
      <c r="F109" s="141" t="s">
        <v>720</v>
      </c>
      <c r="G109" s="177"/>
      <c r="H109" s="177"/>
    </row>
    <row r="110" spans="2:8" s="29" customFormat="1" ht="15" x14ac:dyDescent="0.25">
      <c r="B110" s="148" t="s">
        <v>83</v>
      </c>
      <c r="C110" s="148" t="s">
        <v>84</v>
      </c>
      <c r="D110" s="148" t="s">
        <v>85</v>
      </c>
      <c r="E110" s="148" t="s">
        <v>86</v>
      </c>
      <c r="F110" s="148" t="s">
        <v>87</v>
      </c>
      <c r="G110" s="32" t="s">
        <v>88</v>
      </c>
      <c r="H110" s="77">
        <v>62.29</v>
      </c>
    </row>
    <row r="111" spans="2:8" s="29" customFormat="1" ht="15" x14ac:dyDescent="0.25">
      <c r="B111" s="149"/>
      <c r="C111" s="149"/>
      <c r="D111" s="149"/>
      <c r="E111" s="149"/>
      <c r="F111" s="171"/>
      <c r="G111" s="30" t="s">
        <v>89</v>
      </c>
      <c r="H111" s="77">
        <v>62.15</v>
      </c>
    </row>
    <row r="112" spans="2:8" s="29" customFormat="1" ht="49.5" customHeight="1" x14ac:dyDescent="0.25">
      <c r="B112" s="175" t="s">
        <v>600</v>
      </c>
      <c r="C112" s="177" t="s">
        <v>595</v>
      </c>
      <c r="D112" s="177" t="s">
        <v>605</v>
      </c>
      <c r="E112" s="178" t="s">
        <v>230</v>
      </c>
      <c r="F112" s="172" t="s">
        <v>117</v>
      </c>
      <c r="G112" s="37" t="s">
        <v>94</v>
      </c>
      <c r="H112" s="77">
        <v>62.62</v>
      </c>
    </row>
    <row r="113" spans="2:8" s="29" customFormat="1" ht="49.5" customHeight="1" x14ac:dyDescent="0.25">
      <c r="B113" s="176"/>
      <c r="C113" s="177"/>
      <c r="D113" s="177"/>
      <c r="E113" s="178"/>
      <c r="F113" s="179"/>
      <c r="G113" s="37" t="s">
        <v>95</v>
      </c>
      <c r="H113" s="98">
        <v>100.76</v>
      </c>
    </row>
    <row r="114" spans="2:8" s="29" customFormat="1" ht="15" x14ac:dyDescent="0.25">
      <c r="B114" s="173" t="s">
        <v>347</v>
      </c>
      <c r="C114" s="173"/>
      <c r="D114" s="173" t="s">
        <v>348</v>
      </c>
      <c r="E114" s="173"/>
      <c r="F114" s="173" t="s">
        <v>349</v>
      </c>
      <c r="G114" s="173"/>
      <c r="H114" s="173"/>
    </row>
    <row r="115" spans="2:8" s="41" customFormat="1" ht="294.75" customHeight="1" x14ac:dyDescent="0.25">
      <c r="B115" s="141" t="s">
        <v>721</v>
      </c>
      <c r="C115" s="177"/>
      <c r="D115" s="141" t="s">
        <v>722</v>
      </c>
      <c r="E115" s="177"/>
      <c r="F115" s="141" t="s">
        <v>723</v>
      </c>
      <c r="G115" s="177"/>
      <c r="H115" s="177"/>
    </row>
    <row r="116" spans="2:8" s="29" customFormat="1" ht="15" x14ac:dyDescent="0.25">
      <c r="B116" s="148" t="s">
        <v>83</v>
      </c>
      <c r="C116" s="148" t="s">
        <v>84</v>
      </c>
      <c r="D116" s="148" t="s">
        <v>85</v>
      </c>
      <c r="E116" s="148" t="s">
        <v>86</v>
      </c>
      <c r="F116" s="148" t="s">
        <v>87</v>
      </c>
      <c r="G116" s="32" t="s">
        <v>88</v>
      </c>
      <c r="H116" s="77">
        <v>51.6</v>
      </c>
    </row>
    <row r="117" spans="2:8" s="29" customFormat="1" ht="15" x14ac:dyDescent="0.25">
      <c r="B117" s="149"/>
      <c r="C117" s="149"/>
      <c r="D117" s="149"/>
      <c r="E117" s="149"/>
      <c r="F117" s="171"/>
      <c r="G117" s="30" t="s">
        <v>89</v>
      </c>
      <c r="H117" s="77">
        <v>51.6</v>
      </c>
    </row>
    <row r="118" spans="2:8" s="29" customFormat="1" ht="48" customHeight="1" x14ac:dyDescent="0.25">
      <c r="B118" s="175" t="s">
        <v>724</v>
      </c>
      <c r="C118" s="177" t="s">
        <v>596</v>
      </c>
      <c r="D118" s="177" t="s">
        <v>606</v>
      </c>
      <c r="E118" s="178" t="s">
        <v>230</v>
      </c>
      <c r="F118" s="172" t="s">
        <v>142</v>
      </c>
      <c r="G118" s="37" t="s">
        <v>94</v>
      </c>
      <c r="H118" s="77">
        <v>43.05</v>
      </c>
    </row>
    <row r="119" spans="2:8" s="29" customFormat="1" ht="48" customHeight="1" x14ac:dyDescent="0.25">
      <c r="B119" s="176"/>
      <c r="C119" s="177"/>
      <c r="D119" s="177"/>
      <c r="E119" s="178"/>
      <c r="F119" s="179"/>
      <c r="G119" s="37" t="s">
        <v>95</v>
      </c>
      <c r="H119" s="87">
        <v>116.57</v>
      </c>
    </row>
    <row r="120" spans="2:8" s="29" customFormat="1" ht="15" x14ac:dyDescent="0.25">
      <c r="B120" s="173" t="s">
        <v>347</v>
      </c>
      <c r="C120" s="173"/>
      <c r="D120" s="173" t="s">
        <v>348</v>
      </c>
      <c r="E120" s="173"/>
      <c r="F120" s="173" t="s">
        <v>349</v>
      </c>
      <c r="G120" s="173"/>
      <c r="H120" s="173"/>
    </row>
    <row r="121" spans="2:8" s="41" customFormat="1" ht="104.25" customHeight="1" x14ac:dyDescent="0.25">
      <c r="B121" s="141" t="s">
        <v>725</v>
      </c>
      <c r="C121" s="177"/>
      <c r="D121" s="141" t="s">
        <v>726</v>
      </c>
      <c r="E121" s="177"/>
      <c r="F121" s="141" t="s">
        <v>727</v>
      </c>
      <c r="G121" s="177"/>
      <c r="H121" s="177"/>
    </row>
    <row r="122" spans="2:8" s="41" customFormat="1" ht="15" x14ac:dyDescent="0.25">
      <c r="B122" s="148" t="s">
        <v>83</v>
      </c>
      <c r="C122" s="148" t="s">
        <v>84</v>
      </c>
      <c r="D122" s="148" t="s">
        <v>85</v>
      </c>
      <c r="E122" s="148" t="s">
        <v>86</v>
      </c>
      <c r="F122" s="148" t="s">
        <v>87</v>
      </c>
      <c r="G122" s="32" t="s">
        <v>88</v>
      </c>
      <c r="H122" s="77">
        <v>67.3</v>
      </c>
    </row>
    <row r="123" spans="2:8" s="41" customFormat="1" ht="15" x14ac:dyDescent="0.25">
      <c r="B123" s="149"/>
      <c r="C123" s="149"/>
      <c r="D123" s="149"/>
      <c r="E123" s="149"/>
      <c r="F123" s="171"/>
      <c r="G123" s="30" t="s">
        <v>89</v>
      </c>
      <c r="H123" s="77">
        <v>67.09</v>
      </c>
    </row>
    <row r="124" spans="2:8" s="41" customFormat="1" ht="60.75" customHeight="1" x14ac:dyDescent="0.25">
      <c r="B124" s="175" t="s">
        <v>601</v>
      </c>
      <c r="C124" s="177" t="s">
        <v>595</v>
      </c>
      <c r="D124" s="177" t="s">
        <v>607</v>
      </c>
      <c r="E124" s="178" t="s">
        <v>230</v>
      </c>
      <c r="F124" s="172" t="s">
        <v>117</v>
      </c>
      <c r="G124" s="37" t="s">
        <v>94</v>
      </c>
      <c r="H124" s="77">
        <v>68.98</v>
      </c>
    </row>
    <row r="125" spans="2:8" s="41" customFormat="1" ht="60.75" customHeight="1" x14ac:dyDescent="0.25">
      <c r="B125" s="176"/>
      <c r="C125" s="177"/>
      <c r="D125" s="177"/>
      <c r="E125" s="178"/>
      <c r="F125" s="179"/>
      <c r="G125" s="37" t="s">
        <v>95</v>
      </c>
      <c r="H125" s="98">
        <v>102.82</v>
      </c>
    </row>
    <row r="126" spans="2:8" s="41" customFormat="1" ht="15" x14ac:dyDescent="0.25">
      <c r="B126" s="173" t="s">
        <v>347</v>
      </c>
      <c r="C126" s="173"/>
      <c r="D126" s="173" t="s">
        <v>348</v>
      </c>
      <c r="E126" s="173"/>
      <c r="F126" s="173" t="s">
        <v>349</v>
      </c>
      <c r="G126" s="173"/>
      <c r="H126" s="173"/>
    </row>
    <row r="127" spans="2:8" s="41" customFormat="1" ht="297" customHeight="1" x14ac:dyDescent="0.25">
      <c r="B127" s="141" t="s">
        <v>728</v>
      </c>
      <c r="C127" s="177"/>
      <c r="D127" s="141" t="s">
        <v>729</v>
      </c>
      <c r="E127" s="177"/>
      <c r="F127" s="141" t="s">
        <v>730</v>
      </c>
      <c r="G127" s="177"/>
      <c r="H127" s="177"/>
    </row>
    <row r="128" spans="2:8" s="41" customFormat="1" ht="15" x14ac:dyDescent="0.25">
      <c r="B128" s="148" t="s">
        <v>83</v>
      </c>
      <c r="C128" s="148" t="s">
        <v>84</v>
      </c>
      <c r="D128" s="148" t="s">
        <v>85</v>
      </c>
      <c r="E128" s="148" t="s">
        <v>86</v>
      </c>
      <c r="F128" s="148" t="s">
        <v>87</v>
      </c>
      <c r="G128" s="32" t="s">
        <v>88</v>
      </c>
      <c r="H128" s="77">
        <v>11.46</v>
      </c>
    </row>
    <row r="129" spans="2:8" s="41" customFormat="1" ht="15" x14ac:dyDescent="0.25">
      <c r="B129" s="149"/>
      <c r="C129" s="149"/>
      <c r="D129" s="149"/>
      <c r="E129" s="149"/>
      <c r="F129" s="171"/>
      <c r="G129" s="30" t="s">
        <v>89</v>
      </c>
      <c r="H129" s="77">
        <v>5.73</v>
      </c>
    </row>
    <row r="130" spans="2:8" s="41" customFormat="1" ht="39" customHeight="1" x14ac:dyDescent="0.25">
      <c r="B130" s="175" t="s">
        <v>228</v>
      </c>
      <c r="C130" s="177" t="s">
        <v>593</v>
      </c>
      <c r="D130" s="177" t="s">
        <v>229</v>
      </c>
      <c r="E130" s="178" t="s">
        <v>230</v>
      </c>
      <c r="F130" s="172" t="s">
        <v>117</v>
      </c>
      <c r="G130" s="37" t="s">
        <v>94</v>
      </c>
      <c r="H130" s="77">
        <v>3.62</v>
      </c>
    </row>
    <row r="131" spans="2:8" s="41" customFormat="1" ht="39" customHeight="1" x14ac:dyDescent="0.25">
      <c r="B131" s="176"/>
      <c r="C131" s="177"/>
      <c r="D131" s="177"/>
      <c r="E131" s="178"/>
      <c r="F131" s="179"/>
      <c r="G131" s="37" t="s">
        <v>95</v>
      </c>
      <c r="H131" s="98">
        <v>136.82</v>
      </c>
    </row>
    <row r="132" spans="2:8" s="41" customFormat="1" ht="15" x14ac:dyDescent="0.25">
      <c r="B132" s="173" t="s">
        <v>347</v>
      </c>
      <c r="C132" s="173"/>
      <c r="D132" s="173" t="s">
        <v>348</v>
      </c>
      <c r="E132" s="173"/>
      <c r="F132" s="173" t="s">
        <v>349</v>
      </c>
      <c r="G132" s="173"/>
      <c r="H132" s="173"/>
    </row>
    <row r="133" spans="2:8" s="41" customFormat="1" ht="87" customHeight="1" x14ac:dyDescent="0.25">
      <c r="B133" s="141" t="s">
        <v>731</v>
      </c>
      <c r="C133" s="177"/>
      <c r="D133" s="141" t="s">
        <v>732</v>
      </c>
      <c r="E133" s="177"/>
      <c r="F133" s="141" t="s">
        <v>714</v>
      </c>
      <c r="G133" s="177"/>
      <c r="H133" s="177"/>
    </row>
    <row r="134" spans="2:8" s="29" customFormat="1" ht="15" x14ac:dyDescent="0.25">
      <c r="B134" s="148" t="s">
        <v>83</v>
      </c>
      <c r="C134" s="148" t="s">
        <v>84</v>
      </c>
      <c r="D134" s="148" t="s">
        <v>85</v>
      </c>
      <c r="E134" s="148" t="s">
        <v>86</v>
      </c>
      <c r="F134" s="148" t="s">
        <v>87</v>
      </c>
      <c r="G134" s="32" t="s">
        <v>88</v>
      </c>
      <c r="H134" s="77">
        <v>9.7899999999999991</v>
      </c>
    </row>
    <row r="135" spans="2:8" s="29" customFormat="1" ht="15" x14ac:dyDescent="0.25">
      <c r="B135" s="149"/>
      <c r="C135" s="149"/>
      <c r="D135" s="149"/>
      <c r="E135" s="149"/>
      <c r="F135" s="171"/>
      <c r="G135" s="30" t="s">
        <v>89</v>
      </c>
      <c r="H135" s="77">
        <v>9.75</v>
      </c>
    </row>
    <row r="136" spans="2:8" s="29" customFormat="1" ht="61.5" customHeight="1" x14ac:dyDescent="0.25">
      <c r="B136" s="175" t="s">
        <v>602</v>
      </c>
      <c r="C136" s="177" t="s">
        <v>597</v>
      </c>
      <c r="D136" s="177" t="s">
        <v>608</v>
      </c>
      <c r="E136" s="170" t="s">
        <v>609</v>
      </c>
      <c r="F136" s="172" t="s">
        <v>103</v>
      </c>
      <c r="G136" s="37" t="s">
        <v>94</v>
      </c>
      <c r="H136" s="77">
        <v>9.06</v>
      </c>
    </row>
    <row r="137" spans="2:8" s="29" customFormat="1" ht="61.5" customHeight="1" x14ac:dyDescent="0.25">
      <c r="B137" s="176"/>
      <c r="C137" s="177"/>
      <c r="D137" s="177"/>
      <c r="E137" s="178"/>
      <c r="F137" s="179"/>
      <c r="G137" s="37" t="s">
        <v>95</v>
      </c>
      <c r="H137" s="98">
        <v>107.08</v>
      </c>
    </row>
    <row r="138" spans="2:8" s="29" customFormat="1" ht="15" x14ac:dyDescent="0.25">
      <c r="B138" s="173" t="s">
        <v>347</v>
      </c>
      <c r="C138" s="173"/>
      <c r="D138" s="173" t="s">
        <v>348</v>
      </c>
      <c r="E138" s="173"/>
      <c r="F138" s="173" t="s">
        <v>349</v>
      </c>
      <c r="G138" s="173"/>
      <c r="H138" s="173"/>
    </row>
    <row r="139" spans="2:8" s="41" customFormat="1" ht="311.25" customHeight="1" x14ac:dyDescent="0.25">
      <c r="B139" s="141" t="s">
        <v>733</v>
      </c>
      <c r="C139" s="177"/>
      <c r="D139" s="141" t="s">
        <v>734</v>
      </c>
      <c r="E139" s="177"/>
      <c r="F139" s="141" t="s">
        <v>735</v>
      </c>
      <c r="G139" s="177"/>
      <c r="H139" s="177"/>
    </row>
    <row r="140" spans="2:8" s="29" customFormat="1" ht="15" x14ac:dyDescent="0.25">
      <c r="B140" s="191" t="s">
        <v>102</v>
      </c>
      <c r="C140" s="191"/>
      <c r="D140" s="191"/>
      <c r="E140" s="191"/>
      <c r="F140" s="191"/>
      <c r="G140" s="191"/>
      <c r="H140" s="191"/>
    </row>
    <row r="141" spans="2:8" s="29" customFormat="1" ht="15" x14ac:dyDescent="0.25">
      <c r="B141" s="192" t="s">
        <v>81</v>
      </c>
      <c r="C141" s="192"/>
      <c r="D141" s="192"/>
      <c r="E141" s="192"/>
      <c r="F141" s="192"/>
      <c r="G141" s="192" t="s">
        <v>82</v>
      </c>
      <c r="H141" s="192"/>
    </row>
    <row r="142" spans="2:8" s="29" customFormat="1" ht="15" x14ac:dyDescent="0.25">
      <c r="B142" s="148" t="s">
        <v>83</v>
      </c>
      <c r="C142" s="148" t="s">
        <v>84</v>
      </c>
      <c r="D142" s="148" t="s">
        <v>85</v>
      </c>
      <c r="E142" s="148" t="s">
        <v>86</v>
      </c>
      <c r="F142" s="148" t="s">
        <v>87</v>
      </c>
      <c r="G142" s="32" t="s">
        <v>88</v>
      </c>
      <c r="H142" s="77">
        <v>100</v>
      </c>
    </row>
    <row r="143" spans="2:8" s="29" customFormat="1" ht="15" x14ac:dyDescent="0.25">
      <c r="B143" s="149"/>
      <c r="C143" s="149"/>
      <c r="D143" s="149"/>
      <c r="E143" s="149"/>
      <c r="F143" s="171"/>
      <c r="G143" s="30" t="s">
        <v>89</v>
      </c>
      <c r="H143" s="77">
        <v>100</v>
      </c>
    </row>
    <row r="144" spans="2:8" s="29" customFormat="1" ht="46.5" customHeight="1" x14ac:dyDescent="0.25">
      <c r="B144" s="175" t="s">
        <v>611</v>
      </c>
      <c r="C144" s="177" t="s">
        <v>621</v>
      </c>
      <c r="D144" s="177" t="s">
        <v>238</v>
      </c>
      <c r="E144" s="178" t="s">
        <v>230</v>
      </c>
      <c r="F144" s="172" t="s">
        <v>103</v>
      </c>
      <c r="G144" s="37" t="s">
        <v>94</v>
      </c>
      <c r="H144" s="77">
        <v>84.77</v>
      </c>
    </row>
    <row r="145" spans="2:8" s="29" customFormat="1" ht="46.5" customHeight="1" x14ac:dyDescent="0.25">
      <c r="B145" s="176"/>
      <c r="C145" s="177"/>
      <c r="D145" s="177"/>
      <c r="E145" s="178"/>
      <c r="F145" s="179"/>
      <c r="G145" s="37" t="s">
        <v>95</v>
      </c>
      <c r="H145" s="98">
        <v>84.77</v>
      </c>
    </row>
    <row r="146" spans="2:8" s="29" customFormat="1" ht="15" x14ac:dyDescent="0.25">
      <c r="B146" s="173" t="s">
        <v>347</v>
      </c>
      <c r="C146" s="173"/>
      <c r="D146" s="173" t="s">
        <v>348</v>
      </c>
      <c r="E146" s="173"/>
      <c r="F146" s="173" t="s">
        <v>349</v>
      </c>
      <c r="G146" s="173"/>
      <c r="H146" s="173"/>
    </row>
    <row r="147" spans="2:8" s="3" customFormat="1" ht="225" customHeight="1" x14ac:dyDescent="0.25">
      <c r="B147" s="141" t="s">
        <v>736</v>
      </c>
      <c r="C147" s="177"/>
      <c r="D147" s="141" t="s">
        <v>737</v>
      </c>
      <c r="E147" s="177"/>
      <c r="F147" s="141" t="s">
        <v>738</v>
      </c>
      <c r="G147" s="177"/>
      <c r="H147" s="177"/>
    </row>
    <row r="148" spans="2:8" s="29" customFormat="1" ht="15" x14ac:dyDescent="0.25">
      <c r="B148" s="148" t="s">
        <v>83</v>
      </c>
      <c r="C148" s="148" t="s">
        <v>84</v>
      </c>
      <c r="D148" s="148" t="s">
        <v>85</v>
      </c>
      <c r="E148" s="148" t="s">
        <v>86</v>
      </c>
      <c r="F148" s="148" t="s">
        <v>87</v>
      </c>
      <c r="G148" s="32" t="s">
        <v>88</v>
      </c>
      <c r="H148" s="77">
        <v>136.65</v>
      </c>
    </row>
    <row r="149" spans="2:8" s="29" customFormat="1" ht="15" x14ac:dyDescent="0.25">
      <c r="B149" s="149"/>
      <c r="C149" s="149"/>
      <c r="D149" s="149"/>
      <c r="E149" s="149"/>
      <c r="F149" s="171"/>
      <c r="G149" s="30" t="s">
        <v>89</v>
      </c>
      <c r="H149" s="77">
        <v>68.33</v>
      </c>
    </row>
    <row r="150" spans="2:8" s="29" customFormat="1" ht="36.75" customHeight="1" x14ac:dyDescent="0.25">
      <c r="B150" s="175" t="s">
        <v>612</v>
      </c>
      <c r="C150" s="177" t="s">
        <v>622</v>
      </c>
      <c r="D150" s="177" t="s">
        <v>628</v>
      </c>
      <c r="E150" s="178" t="s">
        <v>635</v>
      </c>
      <c r="F150" s="193" t="s">
        <v>103</v>
      </c>
      <c r="G150" s="37" t="s">
        <v>94</v>
      </c>
      <c r="H150" s="77">
        <v>58.1</v>
      </c>
    </row>
    <row r="151" spans="2:8" s="29" customFormat="1" ht="36.75" customHeight="1" x14ac:dyDescent="0.25">
      <c r="B151" s="176"/>
      <c r="C151" s="177"/>
      <c r="D151" s="177"/>
      <c r="E151" s="178"/>
      <c r="F151" s="194"/>
      <c r="G151" s="37" t="s">
        <v>95</v>
      </c>
      <c r="H151" s="98">
        <v>85.03</v>
      </c>
    </row>
    <row r="152" spans="2:8" s="29" customFormat="1" ht="15" x14ac:dyDescent="0.25">
      <c r="B152" s="173" t="s">
        <v>347</v>
      </c>
      <c r="C152" s="173"/>
      <c r="D152" s="173" t="s">
        <v>348</v>
      </c>
      <c r="E152" s="173"/>
      <c r="F152" s="173" t="s">
        <v>349</v>
      </c>
      <c r="G152" s="173"/>
      <c r="H152" s="173"/>
    </row>
    <row r="153" spans="2:8" s="3" customFormat="1" ht="126.75" customHeight="1" x14ac:dyDescent="0.25">
      <c r="B153" s="141" t="s">
        <v>739</v>
      </c>
      <c r="C153" s="177"/>
      <c r="D153" s="141" t="s">
        <v>740</v>
      </c>
      <c r="E153" s="177"/>
      <c r="F153" s="141" t="s">
        <v>741</v>
      </c>
      <c r="G153" s="177"/>
      <c r="H153" s="177"/>
    </row>
    <row r="154" spans="2:8" s="29" customFormat="1" ht="15" x14ac:dyDescent="0.25">
      <c r="B154" s="148" t="s">
        <v>83</v>
      </c>
      <c r="C154" s="148" t="s">
        <v>84</v>
      </c>
      <c r="D154" s="148" t="s">
        <v>85</v>
      </c>
      <c r="E154" s="148" t="s">
        <v>86</v>
      </c>
      <c r="F154" s="148" t="s">
        <v>87</v>
      </c>
      <c r="G154" s="32" t="s">
        <v>88</v>
      </c>
      <c r="H154" s="77">
        <v>53</v>
      </c>
    </row>
    <row r="155" spans="2:8" s="29" customFormat="1" ht="15" x14ac:dyDescent="0.25">
      <c r="B155" s="149"/>
      <c r="C155" s="149"/>
      <c r="D155" s="149"/>
      <c r="E155" s="149"/>
      <c r="F155" s="171"/>
      <c r="G155" s="30" t="s">
        <v>89</v>
      </c>
      <c r="H155" s="77">
        <v>53</v>
      </c>
    </row>
    <row r="156" spans="2:8" s="29" customFormat="1" ht="34.5" customHeight="1" x14ac:dyDescent="0.25">
      <c r="B156" s="175" t="s">
        <v>613</v>
      </c>
      <c r="C156" s="177" t="s">
        <v>623</v>
      </c>
      <c r="D156" s="177" t="s">
        <v>237</v>
      </c>
      <c r="E156" s="178" t="s">
        <v>230</v>
      </c>
      <c r="F156" s="172" t="s">
        <v>103</v>
      </c>
      <c r="G156" s="37" t="s">
        <v>94</v>
      </c>
      <c r="H156" s="77">
        <v>53.63</v>
      </c>
    </row>
    <row r="157" spans="2:8" s="29" customFormat="1" ht="34.5" customHeight="1" x14ac:dyDescent="0.25">
      <c r="B157" s="176"/>
      <c r="C157" s="177"/>
      <c r="D157" s="177"/>
      <c r="E157" s="178"/>
      <c r="F157" s="179"/>
      <c r="G157" s="37" t="s">
        <v>95</v>
      </c>
      <c r="H157" s="98">
        <v>101.19</v>
      </c>
    </row>
    <row r="158" spans="2:8" s="29" customFormat="1" ht="15" x14ac:dyDescent="0.25">
      <c r="B158" s="173" t="s">
        <v>347</v>
      </c>
      <c r="C158" s="173"/>
      <c r="D158" s="173" t="s">
        <v>348</v>
      </c>
      <c r="E158" s="173"/>
      <c r="F158" s="173" t="s">
        <v>349</v>
      </c>
      <c r="G158" s="173"/>
      <c r="H158" s="173"/>
    </row>
    <row r="159" spans="2:8" s="3" customFormat="1" ht="140.25" customHeight="1" x14ac:dyDescent="0.25">
      <c r="B159" s="141" t="s">
        <v>742</v>
      </c>
      <c r="C159" s="177"/>
      <c r="D159" s="141" t="s">
        <v>743</v>
      </c>
      <c r="E159" s="177"/>
      <c r="F159" s="141" t="s">
        <v>744</v>
      </c>
      <c r="G159" s="177"/>
      <c r="H159" s="177"/>
    </row>
    <row r="160" spans="2:8" s="29" customFormat="1" ht="15" x14ac:dyDescent="0.25">
      <c r="B160" s="148" t="s">
        <v>83</v>
      </c>
      <c r="C160" s="148" t="s">
        <v>84</v>
      </c>
      <c r="D160" s="148" t="s">
        <v>85</v>
      </c>
      <c r="E160" s="148" t="s">
        <v>86</v>
      </c>
      <c r="F160" s="148" t="s">
        <v>87</v>
      </c>
      <c r="G160" s="32" t="s">
        <v>88</v>
      </c>
      <c r="H160" s="79">
        <v>18800854</v>
      </c>
    </row>
    <row r="161" spans="2:8" s="29" customFormat="1" ht="15" x14ac:dyDescent="0.25">
      <c r="B161" s="149"/>
      <c r="C161" s="149"/>
      <c r="D161" s="149"/>
      <c r="E161" s="149"/>
      <c r="F161" s="171"/>
      <c r="G161" s="30" t="s">
        <v>89</v>
      </c>
      <c r="H161" s="79">
        <v>9400426</v>
      </c>
    </row>
    <row r="162" spans="2:8" s="29" customFormat="1" ht="34.5" customHeight="1" x14ac:dyDescent="0.25">
      <c r="B162" s="175" t="s">
        <v>614</v>
      </c>
      <c r="C162" s="177" t="s">
        <v>624</v>
      </c>
      <c r="D162" s="177" t="s">
        <v>629</v>
      </c>
      <c r="E162" s="170" t="s">
        <v>636</v>
      </c>
      <c r="F162" s="172" t="s">
        <v>103</v>
      </c>
      <c r="G162" s="37" t="s">
        <v>94</v>
      </c>
      <c r="H162" s="79">
        <v>9694310</v>
      </c>
    </row>
    <row r="163" spans="2:8" s="29" customFormat="1" ht="34.5" customHeight="1" x14ac:dyDescent="0.25">
      <c r="B163" s="176"/>
      <c r="C163" s="177"/>
      <c r="D163" s="177"/>
      <c r="E163" s="178"/>
      <c r="F163" s="179"/>
      <c r="G163" s="37" t="s">
        <v>95</v>
      </c>
      <c r="H163" s="98">
        <v>103.13</v>
      </c>
    </row>
    <row r="164" spans="2:8" s="29" customFormat="1" ht="15" x14ac:dyDescent="0.25">
      <c r="B164" s="173" t="s">
        <v>347</v>
      </c>
      <c r="C164" s="173"/>
      <c r="D164" s="173" t="s">
        <v>348</v>
      </c>
      <c r="E164" s="173"/>
      <c r="F164" s="173" t="s">
        <v>349</v>
      </c>
      <c r="G164" s="173"/>
      <c r="H164" s="173"/>
    </row>
    <row r="165" spans="2:8" s="3" customFormat="1" ht="138.75" customHeight="1" x14ac:dyDescent="0.25">
      <c r="B165" s="141" t="s">
        <v>745</v>
      </c>
      <c r="C165" s="177"/>
      <c r="D165" s="141" t="s">
        <v>746</v>
      </c>
      <c r="E165" s="177"/>
      <c r="F165" s="141" t="s">
        <v>747</v>
      </c>
      <c r="G165" s="177"/>
      <c r="H165" s="177"/>
    </row>
    <row r="166" spans="2:8" s="29" customFormat="1" ht="15" x14ac:dyDescent="0.25">
      <c r="B166" s="148" t="s">
        <v>83</v>
      </c>
      <c r="C166" s="148" t="s">
        <v>84</v>
      </c>
      <c r="D166" s="148" t="s">
        <v>85</v>
      </c>
      <c r="E166" s="148" t="s">
        <v>86</v>
      </c>
      <c r="F166" s="148" t="s">
        <v>87</v>
      </c>
      <c r="G166" s="32" t="s">
        <v>88</v>
      </c>
      <c r="H166" s="79">
        <v>12775993</v>
      </c>
    </row>
    <row r="167" spans="2:8" s="29" customFormat="1" ht="15" x14ac:dyDescent="0.25">
      <c r="B167" s="149"/>
      <c r="C167" s="149"/>
      <c r="D167" s="149"/>
      <c r="E167" s="149"/>
      <c r="F167" s="171"/>
      <c r="G167" s="30" t="s">
        <v>89</v>
      </c>
      <c r="H167" s="79">
        <v>6387997</v>
      </c>
    </row>
    <row r="168" spans="2:8" s="29" customFormat="1" ht="33" customHeight="1" x14ac:dyDescent="0.25">
      <c r="B168" s="175" t="s">
        <v>615</v>
      </c>
      <c r="C168" s="177" t="s">
        <v>624</v>
      </c>
      <c r="D168" s="177" t="s">
        <v>630</v>
      </c>
      <c r="E168" s="170" t="s">
        <v>636</v>
      </c>
      <c r="F168" s="172" t="s">
        <v>103</v>
      </c>
      <c r="G168" s="37" t="s">
        <v>94</v>
      </c>
      <c r="H168" s="79">
        <v>8069577</v>
      </c>
    </row>
    <row r="169" spans="2:8" s="29" customFormat="1" ht="33" customHeight="1" x14ac:dyDescent="0.25">
      <c r="B169" s="176"/>
      <c r="C169" s="177"/>
      <c r="D169" s="177"/>
      <c r="E169" s="178"/>
      <c r="F169" s="179"/>
      <c r="G169" s="37" t="s">
        <v>95</v>
      </c>
      <c r="H169" s="98">
        <v>126.32</v>
      </c>
    </row>
    <row r="170" spans="2:8" s="29" customFormat="1" ht="15" x14ac:dyDescent="0.25">
      <c r="B170" s="173" t="s">
        <v>347</v>
      </c>
      <c r="C170" s="173"/>
      <c r="D170" s="173" t="s">
        <v>348</v>
      </c>
      <c r="E170" s="173"/>
      <c r="F170" s="173" t="s">
        <v>349</v>
      </c>
      <c r="G170" s="173"/>
      <c r="H170" s="173"/>
    </row>
    <row r="171" spans="2:8" s="3" customFormat="1" ht="144.75" customHeight="1" x14ac:dyDescent="0.25">
      <c r="B171" s="141" t="s">
        <v>748</v>
      </c>
      <c r="C171" s="177"/>
      <c r="D171" s="141" t="s">
        <v>749</v>
      </c>
      <c r="E171" s="177"/>
      <c r="F171" s="141" t="s">
        <v>750</v>
      </c>
      <c r="G171" s="177"/>
      <c r="H171" s="177"/>
    </row>
    <row r="172" spans="2:8" s="29" customFormat="1" ht="15" x14ac:dyDescent="0.25">
      <c r="B172" s="148" t="s">
        <v>83</v>
      </c>
      <c r="C172" s="148" t="s">
        <v>84</v>
      </c>
      <c r="D172" s="148" t="s">
        <v>85</v>
      </c>
      <c r="E172" s="148" t="s">
        <v>86</v>
      </c>
      <c r="F172" s="148" t="s">
        <v>87</v>
      </c>
      <c r="G172" s="32" t="s">
        <v>88</v>
      </c>
      <c r="H172" s="77">
        <v>95.04</v>
      </c>
    </row>
    <row r="173" spans="2:8" s="29" customFormat="1" ht="15" x14ac:dyDescent="0.25">
      <c r="B173" s="149"/>
      <c r="C173" s="149"/>
      <c r="D173" s="149"/>
      <c r="E173" s="149"/>
      <c r="F173" s="171"/>
      <c r="G173" s="30" t="s">
        <v>89</v>
      </c>
      <c r="H173" s="77">
        <v>0</v>
      </c>
    </row>
    <row r="174" spans="2:8" s="29" customFormat="1" ht="37.5" customHeight="1" x14ac:dyDescent="0.25">
      <c r="B174" s="175" t="s">
        <v>616</v>
      </c>
      <c r="C174" s="177" t="s">
        <v>625</v>
      </c>
      <c r="D174" s="177" t="s">
        <v>631</v>
      </c>
      <c r="E174" s="178" t="s">
        <v>230</v>
      </c>
      <c r="F174" s="172" t="s">
        <v>103</v>
      </c>
      <c r="G174" s="37" t="s">
        <v>94</v>
      </c>
      <c r="H174" s="77">
        <v>0</v>
      </c>
    </row>
    <row r="175" spans="2:8" s="29" customFormat="1" ht="37.5" customHeight="1" x14ac:dyDescent="0.25">
      <c r="B175" s="176"/>
      <c r="C175" s="177"/>
      <c r="D175" s="177"/>
      <c r="E175" s="178"/>
      <c r="F175" s="179"/>
      <c r="G175" s="37" t="s">
        <v>95</v>
      </c>
      <c r="H175" s="98">
        <v>100</v>
      </c>
    </row>
    <row r="176" spans="2:8" s="29" customFormat="1" ht="15" x14ac:dyDescent="0.25">
      <c r="B176" s="173" t="s">
        <v>347</v>
      </c>
      <c r="C176" s="173"/>
      <c r="D176" s="173" t="s">
        <v>348</v>
      </c>
      <c r="E176" s="173"/>
      <c r="F176" s="173" t="s">
        <v>349</v>
      </c>
      <c r="G176" s="173"/>
      <c r="H176" s="173"/>
    </row>
    <row r="177" spans="2:8" s="3" customFormat="1" ht="107.25" customHeight="1" x14ac:dyDescent="0.25">
      <c r="B177" s="141" t="s">
        <v>707</v>
      </c>
      <c r="C177" s="177"/>
      <c r="D177" s="141" t="s">
        <v>708</v>
      </c>
      <c r="E177" s="177"/>
      <c r="F177" s="177"/>
      <c r="G177" s="177"/>
      <c r="H177" s="177"/>
    </row>
    <row r="178" spans="2:8" s="29" customFormat="1" ht="15" x14ac:dyDescent="0.25">
      <c r="B178" s="148" t="s">
        <v>83</v>
      </c>
      <c r="C178" s="148" t="s">
        <v>84</v>
      </c>
      <c r="D178" s="148" t="s">
        <v>85</v>
      </c>
      <c r="E178" s="148" t="s">
        <v>86</v>
      </c>
      <c r="F178" s="148" t="s">
        <v>87</v>
      </c>
      <c r="G178" s="32" t="s">
        <v>88</v>
      </c>
      <c r="H178" s="77">
        <v>60</v>
      </c>
    </row>
    <row r="179" spans="2:8" s="29" customFormat="1" ht="15" x14ac:dyDescent="0.25">
      <c r="B179" s="149"/>
      <c r="C179" s="149"/>
      <c r="D179" s="149"/>
      <c r="E179" s="149"/>
      <c r="F179" s="171"/>
      <c r="G179" s="30" t="s">
        <v>89</v>
      </c>
      <c r="H179" s="77">
        <v>0</v>
      </c>
    </row>
    <row r="180" spans="2:8" s="29" customFormat="1" ht="35.25" customHeight="1" x14ac:dyDescent="0.25">
      <c r="B180" s="175" t="s">
        <v>617</v>
      </c>
      <c r="C180" s="177" t="s">
        <v>625</v>
      </c>
      <c r="D180" s="177" t="s">
        <v>632</v>
      </c>
      <c r="E180" s="178" t="s">
        <v>230</v>
      </c>
      <c r="F180" s="172" t="s">
        <v>103</v>
      </c>
      <c r="G180" s="37" t="s">
        <v>94</v>
      </c>
      <c r="H180" s="77">
        <v>0</v>
      </c>
    </row>
    <row r="181" spans="2:8" s="29" customFormat="1" ht="35.25" customHeight="1" x14ac:dyDescent="0.25">
      <c r="B181" s="176"/>
      <c r="C181" s="177"/>
      <c r="D181" s="177"/>
      <c r="E181" s="178"/>
      <c r="F181" s="179"/>
      <c r="G181" s="37" t="s">
        <v>95</v>
      </c>
      <c r="H181" s="98">
        <v>100</v>
      </c>
    </row>
    <row r="182" spans="2:8" s="29" customFormat="1" ht="15" x14ac:dyDescent="0.25">
      <c r="B182" s="173" t="s">
        <v>347</v>
      </c>
      <c r="C182" s="173"/>
      <c r="D182" s="173" t="s">
        <v>348</v>
      </c>
      <c r="E182" s="173"/>
      <c r="F182" s="173" t="s">
        <v>349</v>
      </c>
      <c r="G182" s="173"/>
      <c r="H182" s="173"/>
    </row>
    <row r="183" spans="2:8" s="3" customFormat="1" ht="94.5" customHeight="1" x14ac:dyDescent="0.25">
      <c r="B183" s="141" t="s">
        <v>751</v>
      </c>
      <c r="C183" s="177"/>
      <c r="D183" s="141" t="s">
        <v>752</v>
      </c>
      <c r="E183" s="177"/>
      <c r="F183" s="141" t="s">
        <v>753</v>
      </c>
      <c r="G183" s="177"/>
      <c r="H183" s="177"/>
    </row>
    <row r="184" spans="2:8" s="29" customFormat="1" ht="15" x14ac:dyDescent="0.25">
      <c r="B184" s="148" t="s">
        <v>83</v>
      </c>
      <c r="C184" s="148" t="s">
        <v>84</v>
      </c>
      <c r="D184" s="148" t="s">
        <v>85</v>
      </c>
      <c r="E184" s="148" t="s">
        <v>86</v>
      </c>
      <c r="F184" s="148" t="s">
        <v>87</v>
      </c>
      <c r="G184" s="32" t="s">
        <v>88</v>
      </c>
      <c r="H184" s="77">
        <v>95</v>
      </c>
    </row>
    <row r="185" spans="2:8" s="29" customFormat="1" ht="15" x14ac:dyDescent="0.25">
      <c r="B185" s="149"/>
      <c r="C185" s="149"/>
      <c r="D185" s="149"/>
      <c r="E185" s="149"/>
      <c r="F185" s="171"/>
      <c r="G185" s="30" t="s">
        <v>89</v>
      </c>
      <c r="H185" s="77">
        <v>95</v>
      </c>
    </row>
    <row r="186" spans="2:8" s="29" customFormat="1" ht="32.25" customHeight="1" x14ac:dyDescent="0.25">
      <c r="B186" s="175" t="s">
        <v>240</v>
      </c>
      <c r="C186" s="177" t="s">
        <v>626</v>
      </c>
      <c r="D186" s="177" t="s">
        <v>241</v>
      </c>
      <c r="E186" s="178" t="s">
        <v>230</v>
      </c>
      <c r="F186" s="172" t="s">
        <v>103</v>
      </c>
      <c r="G186" s="37" t="s">
        <v>94</v>
      </c>
      <c r="H186" s="77">
        <v>97.19</v>
      </c>
    </row>
    <row r="187" spans="2:8" s="29" customFormat="1" ht="32.25" customHeight="1" x14ac:dyDescent="0.25">
      <c r="B187" s="176"/>
      <c r="C187" s="177"/>
      <c r="D187" s="177"/>
      <c r="E187" s="178"/>
      <c r="F187" s="179"/>
      <c r="G187" s="37" t="s">
        <v>95</v>
      </c>
      <c r="H187" s="98">
        <v>102.31</v>
      </c>
    </row>
    <row r="188" spans="2:8" s="29" customFormat="1" ht="15" x14ac:dyDescent="0.25">
      <c r="B188" s="173" t="s">
        <v>347</v>
      </c>
      <c r="C188" s="173"/>
      <c r="D188" s="173" t="s">
        <v>348</v>
      </c>
      <c r="E188" s="173"/>
      <c r="F188" s="173" t="s">
        <v>349</v>
      </c>
      <c r="G188" s="173"/>
      <c r="H188" s="173"/>
    </row>
    <row r="189" spans="2:8" s="3" customFormat="1" ht="102" customHeight="1" x14ac:dyDescent="0.25">
      <c r="B189" s="141" t="s">
        <v>754</v>
      </c>
      <c r="C189" s="177"/>
      <c r="D189" s="141" t="s">
        <v>755</v>
      </c>
      <c r="E189" s="177"/>
      <c r="F189" s="141" t="s">
        <v>756</v>
      </c>
      <c r="G189" s="177"/>
      <c r="H189" s="177"/>
    </row>
    <row r="190" spans="2:8" s="29" customFormat="1" ht="15" x14ac:dyDescent="0.25">
      <c r="B190" s="148" t="s">
        <v>83</v>
      </c>
      <c r="C190" s="148" t="s">
        <v>84</v>
      </c>
      <c r="D190" s="148" t="s">
        <v>85</v>
      </c>
      <c r="E190" s="148" t="s">
        <v>86</v>
      </c>
      <c r="F190" s="148" t="s">
        <v>87</v>
      </c>
      <c r="G190" s="32" t="s">
        <v>88</v>
      </c>
      <c r="H190" s="77">
        <v>6</v>
      </c>
    </row>
    <row r="191" spans="2:8" s="29" customFormat="1" ht="15" x14ac:dyDescent="0.25">
      <c r="B191" s="149"/>
      <c r="C191" s="149"/>
      <c r="D191" s="149"/>
      <c r="E191" s="149"/>
      <c r="F191" s="171"/>
      <c r="G191" s="30" t="s">
        <v>89</v>
      </c>
      <c r="H191" s="77">
        <v>6</v>
      </c>
    </row>
    <row r="192" spans="2:8" s="29" customFormat="1" ht="37.5" customHeight="1" x14ac:dyDescent="0.25">
      <c r="B192" s="175" t="s">
        <v>618</v>
      </c>
      <c r="C192" s="177" t="s">
        <v>623</v>
      </c>
      <c r="D192" s="177" t="s">
        <v>633</v>
      </c>
      <c r="E192" s="170" t="s">
        <v>473</v>
      </c>
      <c r="F192" s="172" t="s">
        <v>103</v>
      </c>
      <c r="G192" s="37" t="s">
        <v>94</v>
      </c>
      <c r="H192" s="77">
        <v>5.79</v>
      </c>
    </row>
    <row r="193" spans="2:8" s="29" customFormat="1" ht="37.5" customHeight="1" x14ac:dyDescent="0.25">
      <c r="B193" s="176"/>
      <c r="C193" s="177"/>
      <c r="D193" s="177"/>
      <c r="E193" s="178"/>
      <c r="F193" s="179"/>
      <c r="G193" s="37" t="s">
        <v>95</v>
      </c>
      <c r="H193" s="98">
        <v>96.5</v>
      </c>
    </row>
    <row r="194" spans="2:8" s="29" customFormat="1" ht="15" x14ac:dyDescent="0.25">
      <c r="B194" s="173" t="s">
        <v>347</v>
      </c>
      <c r="C194" s="173"/>
      <c r="D194" s="173" t="s">
        <v>348</v>
      </c>
      <c r="E194" s="173"/>
      <c r="F194" s="173" t="s">
        <v>349</v>
      </c>
      <c r="G194" s="173"/>
      <c r="H194" s="173"/>
    </row>
    <row r="195" spans="2:8" s="3" customFormat="1" ht="157.5" customHeight="1" x14ac:dyDescent="0.25">
      <c r="B195" s="141" t="s">
        <v>757</v>
      </c>
      <c r="C195" s="177"/>
      <c r="D195" s="141" t="s">
        <v>758</v>
      </c>
      <c r="E195" s="177"/>
      <c r="F195" s="141" t="s">
        <v>759</v>
      </c>
      <c r="G195" s="177"/>
      <c r="H195" s="177"/>
    </row>
    <row r="196" spans="2:8" x14ac:dyDescent="0.25">
      <c r="B196" s="148" t="s">
        <v>83</v>
      </c>
      <c r="C196" s="148" t="s">
        <v>84</v>
      </c>
      <c r="D196" s="148" t="s">
        <v>85</v>
      </c>
      <c r="E196" s="148" t="s">
        <v>86</v>
      </c>
      <c r="F196" s="148" t="s">
        <v>87</v>
      </c>
      <c r="G196" s="32" t="s">
        <v>88</v>
      </c>
      <c r="H196" s="79">
        <v>172000</v>
      </c>
    </row>
    <row r="197" spans="2:8" x14ac:dyDescent="0.25">
      <c r="B197" s="149"/>
      <c r="C197" s="149"/>
      <c r="D197" s="149"/>
      <c r="E197" s="149"/>
      <c r="F197" s="171"/>
      <c r="G197" s="30" t="s">
        <v>89</v>
      </c>
      <c r="H197" s="79">
        <v>86000</v>
      </c>
    </row>
    <row r="198" spans="2:8" ht="33.75" customHeight="1" x14ac:dyDescent="0.25">
      <c r="B198" s="175" t="s">
        <v>619</v>
      </c>
      <c r="C198" s="177" t="s">
        <v>627</v>
      </c>
      <c r="D198" s="177" t="s">
        <v>634</v>
      </c>
      <c r="E198" s="170" t="s">
        <v>636</v>
      </c>
      <c r="F198" s="172" t="s">
        <v>103</v>
      </c>
      <c r="G198" s="37" t="s">
        <v>94</v>
      </c>
      <c r="H198" s="79">
        <v>95277</v>
      </c>
    </row>
    <row r="199" spans="2:8" ht="33.75" customHeight="1" x14ac:dyDescent="0.25">
      <c r="B199" s="176"/>
      <c r="C199" s="177"/>
      <c r="D199" s="177"/>
      <c r="E199" s="178"/>
      <c r="F199" s="179"/>
      <c r="G199" s="37" t="s">
        <v>95</v>
      </c>
      <c r="H199" s="98">
        <v>110.79</v>
      </c>
    </row>
    <row r="200" spans="2:8" x14ac:dyDescent="0.25">
      <c r="B200" s="173" t="s">
        <v>347</v>
      </c>
      <c r="C200" s="173"/>
      <c r="D200" s="173" t="s">
        <v>348</v>
      </c>
      <c r="E200" s="173"/>
      <c r="F200" s="173" t="s">
        <v>349</v>
      </c>
      <c r="G200" s="173"/>
      <c r="H200" s="173"/>
    </row>
    <row r="201" spans="2:8" ht="81.75" customHeight="1" x14ac:dyDescent="0.25">
      <c r="B201" s="141" t="s">
        <v>760</v>
      </c>
      <c r="C201" s="177"/>
      <c r="D201" s="141" t="s">
        <v>761</v>
      </c>
      <c r="E201" s="177"/>
      <c r="F201" s="141" t="s">
        <v>762</v>
      </c>
      <c r="G201" s="177"/>
      <c r="H201" s="177"/>
    </row>
    <row r="202" spans="2:8" x14ac:dyDescent="0.25">
      <c r="B202" s="148" t="s">
        <v>83</v>
      </c>
      <c r="C202" s="148" t="s">
        <v>84</v>
      </c>
      <c r="D202" s="148" t="s">
        <v>85</v>
      </c>
      <c r="E202" s="148" t="s">
        <v>86</v>
      </c>
      <c r="F202" s="148" t="s">
        <v>87</v>
      </c>
      <c r="G202" s="32" t="s">
        <v>88</v>
      </c>
      <c r="H202" s="79">
        <v>800000</v>
      </c>
    </row>
    <row r="203" spans="2:8" x14ac:dyDescent="0.25">
      <c r="B203" s="149"/>
      <c r="C203" s="149"/>
      <c r="D203" s="149"/>
      <c r="E203" s="149"/>
      <c r="F203" s="171"/>
      <c r="G203" s="30" t="s">
        <v>89</v>
      </c>
      <c r="H203" s="79">
        <v>400000</v>
      </c>
    </row>
    <row r="204" spans="2:8" ht="37.5" customHeight="1" x14ac:dyDescent="0.25">
      <c r="B204" s="175" t="s">
        <v>620</v>
      </c>
      <c r="C204" s="177" t="s">
        <v>627</v>
      </c>
      <c r="D204" s="177" t="s">
        <v>239</v>
      </c>
      <c r="E204" s="170" t="s">
        <v>636</v>
      </c>
      <c r="F204" s="172" t="s">
        <v>103</v>
      </c>
      <c r="G204" s="37" t="s">
        <v>94</v>
      </c>
      <c r="H204" s="79">
        <v>683508</v>
      </c>
    </row>
    <row r="205" spans="2:8" ht="37.5" customHeight="1" x14ac:dyDescent="0.25">
      <c r="B205" s="176"/>
      <c r="C205" s="177"/>
      <c r="D205" s="177"/>
      <c r="E205" s="178"/>
      <c r="F205" s="179"/>
      <c r="G205" s="37" t="s">
        <v>95</v>
      </c>
      <c r="H205" s="98">
        <v>170.88</v>
      </c>
    </row>
    <row r="206" spans="2:8" x14ac:dyDescent="0.25">
      <c r="B206" s="173" t="s">
        <v>347</v>
      </c>
      <c r="C206" s="173"/>
      <c r="D206" s="173" t="s">
        <v>348</v>
      </c>
      <c r="E206" s="173"/>
      <c r="F206" s="173" t="s">
        <v>349</v>
      </c>
      <c r="G206" s="173"/>
      <c r="H206" s="173"/>
    </row>
    <row r="207" spans="2:8" ht="138" customHeight="1" x14ac:dyDescent="0.25">
      <c r="B207" s="141" t="s">
        <v>763</v>
      </c>
      <c r="C207" s="177"/>
      <c r="D207" s="141" t="s">
        <v>764</v>
      </c>
      <c r="E207" s="177"/>
      <c r="F207" s="141" t="s">
        <v>762</v>
      </c>
      <c r="G207" s="177"/>
      <c r="H207" s="177"/>
    </row>
  </sheetData>
  <mergeCells count="457">
    <mergeCell ref="B204:B205"/>
    <mergeCell ref="C204:C205"/>
    <mergeCell ref="D204:D205"/>
    <mergeCell ref="E204:E205"/>
    <mergeCell ref="F204:F205"/>
    <mergeCell ref="B206:C206"/>
    <mergeCell ref="D206:E206"/>
    <mergeCell ref="F206:H206"/>
    <mergeCell ref="B207:C207"/>
    <mergeCell ref="D207:E207"/>
    <mergeCell ref="F207:H207"/>
    <mergeCell ref="B200:C200"/>
    <mergeCell ref="D200:E200"/>
    <mergeCell ref="F200:H200"/>
    <mergeCell ref="B201:C201"/>
    <mergeCell ref="D201:E201"/>
    <mergeCell ref="F201:H201"/>
    <mergeCell ref="B202:B203"/>
    <mergeCell ref="C202:C203"/>
    <mergeCell ref="D202:D203"/>
    <mergeCell ref="E202:E203"/>
    <mergeCell ref="F202:F203"/>
    <mergeCell ref="B196:B197"/>
    <mergeCell ref="C196:C197"/>
    <mergeCell ref="D196:D197"/>
    <mergeCell ref="E196:E197"/>
    <mergeCell ref="F196:F197"/>
    <mergeCell ref="B198:B199"/>
    <mergeCell ref="C198:C199"/>
    <mergeCell ref="D198:D199"/>
    <mergeCell ref="E198:E199"/>
    <mergeCell ref="F198:F199"/>
    <mergeCell ref="B130:B131"/>
    <mergeCell ref="C130:C131"/>
    <mergeCell ref="D130:D131"/>
    <mergeCell ref="E130:E131"/>
    <mergeCell ref="F130:F131"/>
    <mergeCell ref="B132:C132"/>
    <mergeCell ref="D132:E132"/>
    <mergeCell ref="F132:H132"/>
    <mergeCell ref="B133:C133"/>
    <mergeCell ref="D133:E133"/>
    <mergeCell ref="F133:H133"/>
    <mergeCell ref="B126:C126"/>
    <mergeCell ref="D126:E126"/>
    <mergeCell ref="F126:H126"/>
    <mergeCell ref="B127:C127"/>
    <mergeCell ref="D127:E127"/>
    <mergeCell ref="F127:H127"/>
    <mergeCell ref="B128:B129"/>
    <mergeCell ref="C128:C129"/>
    <mergeCell ref="D128:D129"/>
    <mergeCell ref="E128:E129"/>
    <mergeCell ref="F128:F129"/>
    <mergeCell ref="B122:B123"/>
    <mergeCell ref="C122:C123"/>
    <mergeCell ref="D122:D123"/>
    <mergeCell ref="E122:E123"/>
    <mergeCell ref="F122:F123"/>
    <mergeCell ref="B124:B125"/>
    <mergeCell ref="C124:C125"/>
    <mergeCell ref="D124:D125"/>
    <mergeCell ref="E124:E125"/>
    <mergeCell ref="F124:F125"/>
    <mergeCell ref="B15:H15"/>
    <mergeCell ref="D194:E194"/>
    <mergeCell ref="F194:H194"/>
    <mergeCell ref="B195:C195"/>
    <mergeCell ref="D195:E195"/>
    <mergeCell ref="F195:H195"/>
    <mergeCell ref="B50:H50"/>
    <mergeCell ref="B183:C183"/>
    <mergeCell ref="D183:E183"/>
    <mergeCell ref="F183:H183"/>
    <mergeCell ref="B188:C188"/>
    <mergeCell ref="D188:E188"/>
    <mergeCell ref="F188:H188"/>
    <mergeCell ref="B189:C189"/>
    <mergeCell ref="D189:E189"/>
    <mergeCell ref="F189:H189"/>
    <mergeCell ref="B176:C176"/>
    <mergeCell ref="D176:E176"/>
    <mergeCell ref="F176:H176"/>
    <mergeCell ref="B177:C177"/>
    <mergeCell ref="D177:E177"/>
    <mergeCell ref="F177:H177"/>
    <mergeCell ref="B182:C182"/>
    <mergeCell ref="D182:E182"/>
    <mergeCell ref="B165:C165"/>
    <mergeCell ref="D165:E165"/>
    <mergeCell ref="F165:H165"/>
    <mergeCell ref="B170:C170"/>
    <mergeCell ref="D170:E170"/>
    <mergeCell ref="F170:H170"/>
    <mergeCell ref="B171:C171"/>
    <mergeCell ref="D171:E171"/>
    <mergeCell ref="F171:H171"/>
    <mergeCell ref="B166:B167"/>
    <mergeCell ref="C166:C167"/>
    <mergeCell ref="D166:D167"/>
    <mergeCell ref="E166:E167"/>
    <mergeCell ref="F166:F167"/>
    <mergeCell ref="B168:B169"/>
    <mergeCell ref="C168:C169"/>
    <mergeCell ref="D168:D169"/>
    <mergeCell ref="E168:E169"/>
    <mergeCell ref="F168:F169"/>
    <mergeCell ref="B158:C158"/>
    <mergeCell ref="D158:E158"/>
    <mergeCell ref="F158:H158"/>
    <mergeCell ref="B159:C159"/>
    <mergeCell ref="D159:E159"/>
    <mergeCell ref="F159:H159"/>
    <mergeCell ref="B164:C164"/>
    <mergeCell ref="D164:E164"/>
    <mergeCell ref="F164:H164"/>
    <mergeCell ref="B160:B161"/>
    <mergeCell ref="C160:C161"/>
    <mergeCell ref="D160:D161"/>
    <mergeCell ref="E160:E161"/>
    <mergeCell ref="F160:F161"/>
    <mergeCell ref="B162:B163"/>
    <mergeCell ref="C162:C163"/>
    <mergeCell ref="D162:D163"/>
    <mergeCell ref="E162:E163"/>
    <mergeCell ref="F162:F163"/>
    <mergeCell ref="B147:C147"/>
    <mergeCell ref="D147:E147"/>
    <mergeCell ref="F147:H147"/>
    <mergeCell ref="B152:C152"/>
    <mergeCell ref="D152:E152"/>
    <mergeCell ref="F152:H152"/>
    <mergeCell ref="B153:C153"/>
    <mergeCell ref="D153:E153"/>
    <mergeCell ref="F153:H153"/>
    <mergeCell ref="B148:B149"/>
    <mergeCell ref="C148:C149"/>
    <mergeCell ref="D148:D149"/>
    <mergeCell ref="E148:E149"/>
    <mergeCell ref="F148:F149"/>
    <mergeCell ref="B150:B151"/>
    <mergeCell ref="C150:C151"/>
    <mergeCell ref="D150:D151"/>
    <mergeCell ref="E150:E151"/>
    <mergeCell ref="F150:F151"/>
    <mergeCell ref="B138:C138"/>
    <mergeCell ref="D138:E138"/>
    <mergeCell ref="F138:H138"/>
    <mergeCell ref="B139:C139"/>
    <mergeCell ref="D139:E139"/>
    <mergeCell ref="F139:H139"/>
    <mergeCell ref="B146:C146"/>
    <mergeCell ref="D146:E146"/>
    <mergeCell ref="F146:H146"/>
    <mergeCell ref="B140:H140"/>
    <mergeCell ref="B141:F141"/>
    <mergeCell ref="G141:H141"/>
    <mergeCell ref="B142:B143"/>
    <mergeCell ref="C142:C143"/>
    <mergeCell ref="D142:D143"/>
    <mergeCell ref="E142:E143"/>
    <mergeCell ref="F142:F143"/>
    <mergeCell ref="B144:B145"/>
    <mergeCell ref="C144:C145"/>
    <mergeCell ref="D144:D145"/>
    <mergeCell ref="E144:E145"/>
    <mergeCell ref="F144:F145"/>
    <mergeCell ref="B115:C115"/>
    <mergeCell ref="D115:E115"/>
    <mergeCell ref="F115:H115"/>
    <mergeCell ref="B120:C120"/>
    <mergeCell ref="D120:E120"/>
    <mergeCell ref="F120:H120"/>
    <mergeCell ref="B121:C121"/>
    <mergeCell ref="D121:E121"/>
    <mergeCell ref="F121:H121"/>
    <mergeCell ref="B116:B117"/>
    <mergeCell ref="C116:C117"/>
    <mergeCell ref="D116:D117"/>
    <mergeCell ref="E116:E117"/>
    <mergeCell ref="F116:F117"/>
    <mergeCell ref="B118:B119"/>
    <mergeCell ref="C118:C119"/>
    <mergeCell ref="D118:D119"/>
    <mergeCell ref="E118:E119"/>
    <mergeCell ref="F118:F119"/>
    <mergeCell ref="B108:C108"/>
    <mergeCell ref="D108:E108"/>
    <mergeCell ref="F108:H108"/>
    <mergeCell ref="B109:C109"/>
    <mergeCell ref="D109:E109"/>
    <mergeCell ref="F109:H109"/>
    <mergeCell ref="B114:C114"/>
    <mergeCell ref="D114:E114"/>
    <mergeCell ref="F114:H114"/>
    <mergeCell ref="B110:B111"/>
    <mergeCell ref="C110:C111"/>
    <mergeCell ref="D110:D111"/>
    <mergeCell ref="E110:E111"/>
    <mergeCell ref="F110:F111"/>
    <mergeCell ref="B112:B113"/>
    <mergeCell ref="C112:C113"/>
    <mergeCell ref="D112:D113"/>
    <mergeCell ref="E112:E113"/>
    <mergeCell ref="F112:F113"/>
    <mergeCell ref="B97:C97"/>
    <mergeCell ref="D97:E97"/>
    <mergeCell ref="F97:H97"/>
    <mergeCell ref="B102:C102"/>
    <mergeCell ref="D102:E102"/>
    <mergeCell ref="F102:H102"/>
    <mergeCell ref="B103:C103"/>
    <mergeCell ref="D103:E103"/>
    <mergeCell ref="F103:H103"/>
    <mergeCell ref="B98:B99"/>
    <mergeCell ref="C98:C99"/>
    <mergeCell ref="D98:D99"/>
    <mergeCell ref="E98:E99"/>
    <mergeCell ref="F98:F99"/>
    <mergeCell ref="B100:B101"/>
    <mergeCell ref="C100:C101"/>
    <mergeCell ref="D100:D101"/>
    <mergeCell ref="E100:E101"/>
    <mergeCell ref="F100:F101"/>
    <mergeCell ref="B90:C90"/>
    <mergeCell ref="D90:E90"/>
    <mergeCell ref="F90:H90"/>
    <mergeCell ref="B91:C91"/>
    <mergeCell ref="D91:E91"/>
    <mergeCell ref="F91:H91"/>
    <mergeCell ref="B96:C96"/>
    <mergeCell ref="D96:E96"/>
    <mergeCell ref="F96:H96"/>
    <mergeCell ref="B92:B93"/>
    <mergeCell ref="C92:C93"/>
    <mergeCell ref="D92:D93"/>
    <mergeCell ref="E92:E93"/>
    <mergeCell ref="F92:F93"/>
    <mergeCell ref="B94:B95"/>
    <mergeCell ref="C94:C95"/>
    <mergeCell ref="D94:D95"/>
    <mergeCell ref="E94:E95"/>
    <mergeCell ref="F94:F95"/>
    <mergeCell ref="B77:C77"/>
    <mergeCell ref="D77:E77"/>
    <mergeCell ref="F77:H77"/>
    <mergeCell ref="B84:C84"/>
    <mergeCell ref="D84:E84"/>
    <mergeCell ref="F84:H84"/>
    <mergeCell ref="B85:C85"/>
    <mergeCell ref="D85:E85"/>
    <mergeCell ref="F85:H85"/>
    <mergeCell ref="B78:H78"/>
    <mergeCell ref="B79:F79"/>
    <mergeCell ref="G79:H79"/>
    <mergeCell ref="B80:B81"/>
    <mergeCell ref="C80:C81"/>
    <mergeCell ref="D80:D81"/>
    <mergeCell ref="E80:E81"/>
    <mergeCell ref="F80:F81"/>
    <mergeCell ref="B82:B83"/>
    <mergeCell ref="C82:C83"/>
    <mergeCell ref="D82:D83"/>
    <mergeCell ref="E82:E83"/>
    <mergeCell ref="F82:F83"/>
    <mergeCell ref="B62:C62"/>
    <mergeCell ref="D62:E62"/>
    <mergeCell ref="F62:H62"/>
    <mergeCell ref="B63:C63"/>
    <mergeCell ref="D63:E63"/>
    <mergeCell ref="F63:H63"/>
    <mergeCell ref="B76:C76"/>
    <mergeCell ref="D76:E76"/>
    <mergeCell ref="F76:H76"/>
    <mergeCell ref="B70:H70"/>
    <mergeCell ref="B71:F71"/>
    <mergeCell ref="G71:H71"/>
    <mergeCell ref="B72:B73"/>
    <mergeCell ref="C72:C73"/>
    <mergeCell ref="D72:D73"/>
    <mergeCell ref="E72:E73"/>
    <mergeCell ref="F72:F73"/>
    <mergeCell ref="B74:B75"/>
    <mergeCell ref="C74:C75"/>
    <mergeCell ref="D74:D75"/>
    <mergeCell ref="E74:E75"/>
    <mergeCell ref="F74:F75"/>
    <mergeCell ref="B64:B65"/>
    <mergeCell ref="C64:C65"/>
    <mergeCell ref="B3:H3"/>
    <mergeCell ref="B4:H4"/>
    <mergeCell ref="B5:D5"/>
    <mergeCell ref="E5:H5"/>
    <mergeCell ref="B13:H13"/>
    <mergeCell ref="B14:H14"/>
    <mergeCell ref="B6:D6"/>
    <mergeCell ref="E6:H6"/>
    <mergeCell ref="B7:D7"/>
    <mergeCell ref="E7:H7"/>
    <mergeCell ref="B12:E12"/>
    <mergeCell ref="B9:E10"/>
    <mergeCell ref="B11:E11"/>
    <mergeCell ref="B8:H8"/>
    <mergeCell ref="B51:C51"/>
    <mergeCell ref="D51:H51"/>
    <mergeCell ref="B16:H16"/>
    <mergeCell ref="B17:H17"/>
    <mergeCell ref="B18:H18"/>
    <mergeCell ref="B19:H19"/>
    <mergeCell ref="B20:H20"/>
    <mergeCell ref="B21:H21"/>
    <mergeCell ref="B22:H22"/>
    <mergeCell ref="C23:H23"/>
    <mergeCell ref="C25:H25"/>
    <mergeCell ref="C33:H33"/>
    <mergeCell ref="C39:H39"/>
    <mergeCell ref="C35:H35"/>
    <mergeCell ref="C40:H40"/>
    <mergeCell ref="C41:H41"/>
    <mergeCell ref="C26:H26"/>
    <mergeCell ref="C27:H27"/>
    <mergeCell ref="C28:H28"/>
    <mergeCell ref="C29:H29"/>
    <mergeCell ref="C30:H30"/>
    <mergeCell ref="C24:H24"/>
    <mergeCell ref="B52:C52"/>
    <mergeCell ref="D52:H52"/>
    <mergeCell ref="B53:C53"/>
    <mergeCell ref="D53:H53"/>
    <mergeCell ref="B54:C54"/>
    <mergeCell ref="D54:H54"/>
    <mergeCell ref="B55:H55"/>
    <mergeCell ref="B56:H56"/>
    <mergeCell ref="B57:F57"/>
    <mergeCell ref="G57:H57"/>
    <mergeCell ref="B58:B59"/>
    <mergeCell ref="C58:C59"/>
    <mergeCell ref="D58:D59"/>
    <mergeCell ref="E58:E59"/>
    <mergeCell ref="F58:F59"/>
    <mergeCell ref="B60:B61"/>
    <mergeCell ref="C60:C61"/>
    <mergeCell ref="D60:D61"/>
    <mergeCell ref="E60:E61"/>
    <mergeCell ref="F60:F61"/>
    <mergeCell ref="B86:B87"/>
    <mergeCell ref="C86:C87"/>
    <mergeCell ref="D86:D87"/>
    <mergeCell ref="E86:E87"/>
    <mergeCell ref="F86:F87"/>
    <mergeCell ref="B88:B89"/>
    <mergeCell ref="C88:C89"/>
    <mergeCell ref="D88:D89"/>
    <mergeCell ref="E88:E89"/>
    <mergeCell ref="F88:F89"/>
    <mergeCell ref="B104:B105"/>
    <mergeCell ref="C104:C105"/>
    <mergeCell ref="D104:D105"/>
    <mergeCell ref="E104:E105"/>
    <mergeCell ref="F104:F105"/>
    <mergeCell ref="B106:B107"/>
    <mergeCell ref="C106:C107"/>
    <mergeCell ref="D106:D107"/>
    <mergeCell ref="E106:E107"/>
    <mergeCell ref="F106:F107"/>
    <mergeCell ref="B134:B135"/>
    <mergeCell ref="C134:C135"/>
    <mergeCell ref="D134:D135"/>
    <mergeCell ref="E134:E135"/>
    <mergeCell ref="F134:F135"/>
    <mergeCell ref="B136:B137"/>
    <mergeCell ref="C136:C137"/>
    <mergeCell ref="D136:D137"/>
    <mergeCell ref="E136:E137"/>
    <mergeCell ref="F136:F137"/>
    <mergeCell ref="B154:B155"/>
    <mergeCell ref="C154:C155"/>
    <mergeCell ref="D154:D155"/>
    <mergeCell ref="E154:E155"/>
    <mergeCell ref="F154:F155"/>
    <mergeCell ref="B156:B157"/>
    <mergeCell ref="C156:C157"/>
    <mergeCell ref="D156:D157"/>
    <mergeCell ref="E156:E157"/>
    <mergeCell ref="F156:F157"/>
    <mergeCell ref="F172:F173"/>
    <mergeCell ref="B174:B175"/>
    <mergeCell ref="C174:C175"/>
    <mergeCell ref="D174:D175"/>
    <mergeCell ref="E174:E175"/>
    <mergeCell ref="F174:F175"/>
    <mergeCell ref="B178:B179"/>
    <mergeCell ref="C178:C179"/>
    <mergeCell ref="D178:D179"/>
    <mergeCell ref="E178:E179"/>
    <mergeCell ref="F178:F179"/>
    <mergeCell ref="B172:B173"/>
    <mergeCell ref="C172:C173"/>
    <mergeCell ref="D172:D173"/>
    <mergeCell ref="E172:E173"/>
    <mergeCell ref="B180:B181"/>
    <mergeCell ref="C180:C181"/>
    <mergeCell ref="D180:D181"/>
    <mergeCell ref="E180:E181"/>
    <mergeCell ref="F180:F181"/>
    <mergeCell ref="D192:D193"/>
    <mergeCell ref="E192:E193"/>
    <mergeCell ref="F192:F193"/>
    <mergeCell ref="B184:B185"/>
    <mergeCell ref="C184:C185"/>
    <mergeCell ref="D184:D185"/>
    <mergeCell ref="E184:E185"/>
    <mergeCell ref="F184:F185"/>
    <mergeCell ref="B186:B187"/>
    <mergeCell ref="C186:C187"/>
    <mergeCell ref="D186:D187"/>
    <mergeCell ref="E186:E187"/>
    <mergeCell ref="F186:F187"/>
    <mergeCell ref="F182:H182"/>
    <mergeCell ref="B194:C194"/>
    <mergeCell ref="B2:D2"/>
    <mergeCell ref="E2:H2"/>
    <mergeCell ref="C45:H45"/>
    <mergeCell ref="C46:H46"/>
    <mergeCell ref="C47:H47"/>
    <mergeCell ref="C48:H48"/>
    <mergeCell ref="C49:H49"/>
    <mergeCell ref="C31:H31"/>
    <mergeCell ref="C32:H32"/>
    <mergeCell ref="C37:H37"/>
    <mergeCell ref="C38:H38"/>
    <mergeCell ref="C42:H42"/>
    <mergeCell ref="C34:H34"/>
    <mergeCell ref="C36:H36"/>
    <mergeCell ref="C43:H43"/>
    <mergeCell ref="C44:H44"/>
    <mergeCell ref="B190:B191"/>
    <mergeCell ref="C190:C191"/>
    <mergeCell ref="D190:D191"/>
    <mergeCell ref="E190:E191"/>
    <mergeCell ref="F190:F191"/>
    <mergeCell ref="B192:B193"/>
    <mergeCell ref="C192:C193"/>
    <mergeCell ref="B69:C69"/>
    <mergeCell ref="D69:E69"/>
    <mergeCell ref="F69:H69"/>
    <mergeCell ref="D64:D65"/>
    <mergeCell ref="E64:E65"/>
    <mergeCell ref="F64:F65"/>
    <mergeCell ref="B66:B67"/>
    <mergeCell ref="C66:C67"/>
    <mergeCell ref="D66:D67"/>
    <mergeCell ref="E66:E67"/>
    <mergeCell ref="F66:F67"/>
    <mergeCell ref="B68:C68"/>
    <mergeCell ref="D68:E68"/>
    <mergeCell ref="F68:H68"/>
  </mergeCells>
  <pageMargins left="0.75" right="0.75" top="1" bottom="1" header="0.5" footer="0.5"/>
  <pageSetup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710D7-908C-4103-846C-DC240B65DC3E}">
  <sheetPr codeName="Hoja3"/>
  <dimension ref="A2:I177"/>
  <sheetViews>
    <sheetView showGridLines="0" zoomScale="80" zoomScaleNormal="80" workbookViewId="0">
      <selection activeCell="B4" sqref="B4:H4"/>
    </sheetView>
  </sheetViews>
  <sheetFormatPr baseColWidth="10" defaultColWidth="11.42578125" defaultRowHeight="16.5" x14ac:dyDescent="0.25"/>
  <cols>
    <col min="1" max="1" width="4.7109375" style="2" customWidth="1"/>
    <col min="2" max="4" width="45.7109375" style="2" bestFit="1" customWidth="1"/>
    <col min="5" max="6" width="29.7109375" style="7" customWidth="1"/>
    <col min="7" max="7" width="29.7109375" style="2" customWidth="1"/>
    <col min="8" max="8" width="29.7109375" style="17" customWidth="1"/>
    <col min="9" max="16384" width="11.42578125" style="2"/>
  </cols>
  <sheetData>
    <row r="2" spans="2:8" ht="23.25" customHeight="1" thickBot="1" x14ac:dyDescent="0.3">
      <c r="B2" s="174" t="s">
        <v>0</v>
      </c>
      <c r="C2" s="174"/>
      <c r="D2" s="174"/>
      <c r="E2" s="138" t="s">
        <v>706</v>
      </c>
      <c r="F2" s="138"/>
      <c r="G2" s="138"/>
      <c r="H2" s="138"/>
    </row>
    <row r="3" spans="2:8" s="3" customFormat="1" ht="15" x14ac:dyDescent="0.25">
      <c r="B3" s="203"/>
      <c r="C3" s="203"/>
      <c r="D3" s="203"/>
      <c r="E3" s="203"/>
      <c r="F3" s="203"/>
      <c r="G3" s="203"/>
      <c r="H3" s="203"/>
    </row>
    <row r="4" spans="2:8" s="3" customFormat="1" ht="15" x14ac:dyDescent="0.25">
      <c r="B4" s="125" t="s">
        <v>22</v>
      </c>
      <c r="C4" s="125"/>
      <c r="D4" s="125"/>
      <c r="E4" s="125"/>
      <c r="F4" s="125"/>
      <c r="G4" s="125"/>
      <c r="H4" s="125"/>
    </row>
    <row r="5" spans="2:8" s="3" customFormat="1" ht="15" x14ac:dyDescent="0.25">
      <c r="B5" s="187" t="s">
        <v>23</v>
      </c>
      <c r="C5" s="188"/>
      <c r="D5" s="189"/>
      <c r="E5" s="190" t="s">
        <v>367</v>
      </c>
      <c r="F5" s="190"/>
      <c r="G5" s="190"/>
      <c r="H5" s="190"/>
    </row>
    <row r="6" spans="2:8" s="3" customFormat="1" ht="15" x14ac:dyDescent="0.25">
      <c r="B6" s="130" t="s">
        <v>24</v>
      </c>
      <c r="C6" s="131"/>
      <c r="D6" s="132"/>
      <c r="E6" s="133" t="s">
        <v>25</v>
      </c>
      <c r="F6" s="133"/>
      <c r="G6" s="133"/>
      <c r="H6" s="133"/>
    </row>
    <row r="7" spans="2:8" s="3" customFormat="1" ht="15" x14ac:dyDescent="0.25">
      <c r="B7" s="121" t="s">
        <v>363</v>
      </c>
      <c r="C7" s="122"/>
      <c r="D7" s="123"/>
      <c r="E7" s="124" t="s">
        <v>27</v>
      </c>
      <c r="F7" s="124"/>
      <c r="G7" s="124"/>
      <c r="H7" s="124"/>
    </row>
    <row r="8" spans="2:8" s="3" customFormat="1" ht="15" x14ac:dyDescent="0.25">
      <c r="B8" s="114" t="s">
        <v>28</v>
      </c>
      <c r="C8" s="114"/>
      <c r="D8" s="114"/>
      <c r="E8" s="114"/>
      <c r="F8" s="114"/>
      <c r="G8" s="114"/>
      <c r="H8" s="114"/>
    </row>
    <row r="9" spans="2:8" s="3" customFormat="1" ht="15" x14ac:dyDescent="0.25">
      <c r="B9" s="125"/>
      <c r="C9" s="125"/>
      <c r="D9" s="125"/>
      <c r="E9" s="125"/>
      <c r="F9" s="18" t="s">
        <v>29</v>
      </c>
      <c r="G9" s="18" t="s">
        <v>30</v>
      </c>
      <c r="H9" s="18" t="s">
        <v>31</v>
      </c>
    </row>
    <row r="10" spans="2:8" s="3" customFormat="1" ht="15" x14ac:dyDescent="0.25">
      <c r="B10" s="125"/>
      <c r="C10" s="125"/>
      <c r="D10" s="125"/>
      <c r="E10" s="125"/>
      <c r="F10" s="18" t="s">
        <v>32</v>
      </c>
      <c r="G10" s="18" t="s">
        <v>32</v>
      </c>
      <c r="H10" s="18" t="s">
        <v>33</v>
      </c>
    </row>
    <row r="11" spans="2:8" s="3" customFormat="1" ht="15" x14ac:dyDescent="0.25">
      <c r="B11" s="126" t="s">
        <v>364</v>
      </c>
      <c r="C11" s="127"/>
      <c r="D11" s="127"/>
      <c r="E11" s="127"/>
      <c r="F11" s="33">
        <v>699.40814899999998</v>
      </c>
      <c r="G11" s="33">
        <v>781.82310794999921</v>
      </c>
      <c r="H11" s="35">
        <f>G11/F11*100</f>
        <v>111.78352855451206</v>
      </c>
    </row>
    <row r="12" spans="2:8" s="3" customFormat="1" ht="15" x14ac:dyDescent="0.25">
      <c r="B12" s="121" t="s">
        <v>478</v>
      </c>
      <c r="C12" s="122"/>
      <c r="D12" s="122"/>
      <c r="E12" s="122"/>
      <c r="F12" s="34">
        <v>720.48762199999999</v>
      </c>
      <c r="G12" s="33">
        <v>781.82310794999921</v>
      </c>
      <c r="H12" s="36">
        <f>G12/F12*100</f>
        <v>108.51305200493772</v>
      </c>
    </row>
    <row r="13" spans="2:8" s="3" customFormat="1" ht="15" x14ac:dyDescent="0.25">
      <c r="B13" s="114" t="s">
        <v>374</v>
      </c>
      <c r="C13" s="114"/>
      <c r="D13" s="114"/>
      <c r="E13" s="114"/>
      <c r="F13" s="114"/>
      <c r="G13" s="114"/>
      <c r="H13" s="114"/>
    </row>
    <row r="14" spans="2:8" s="3" customFormat="1" ht="15" x14ac:dyDescent="0.25">
      <c r="B14" s="115" t="s">
        <v>368</v>
      </c>
      <c r="C14" s="116"/>
      <c r="D14" s="116"/>
      <c r="E14" s="116"/>
      <c r="F14" s="116"/>
      <c r="G14" s="116"/>
      <c r="H14" s="117"/>
    </row>
    <row r="15" spans="2:8" s="3" customFormat="1" ht="15" x14ac:dyDescent="0.25">
      <c r="B15" s="115" t="s">
        <v>434</v>
      </c>
      <c r="C15" s="116"/>
      <c r="D15" s="116"/>
      <c r="E15" s="116"/>
      <c r="F15" s="116"/>
      <c r="G15" s="116"/>
      <c r="H15" s="117"/>
    </row>
    <row r="16" spans="2:8" s="3" customFormat="1" ht="15" x14ac:dyDescent="0.25">
      <c r="B16" s="115" t="s">
        <v>436</v>
      </c>
      <c r="C16" s="116"/>
      <c r="D16" s="116"/>
      <c r="E16" s="116"/>
      <c r="F16" s="116"/>
      <c r="G16" s="116"/>
      <c r="H16" s="117"/>
    </row>
    <row r="17" spans="1:8" s="3" customFormat="1" ht="15" x14ac:dyDescent="0.25">
      <c r="B17" s="114" t="s">
        <v>34</v>
      </c>
      <c r="C17" s="114"/>
      <c r="D17" s="114"/>
      <c r="E17" s="114"/>
      <c r="F17" s="114"/>
      <c r="G17" s="114"/>
      <c r="H17" s="114"/>
    </row>
    <row r="18" spans="1:8" s="3" customFormat="1" ht="15" x14ac:dyDescent="0.25">
      <c r="A18" s="23"/>
      <c r="B18" s="183" t="s">
        <v>369</v>
      </c>
      <c r="C18" s="184"/>
      <c r="D18" s="184"/>
      <c r="E18" s="184"/>
      <c r="F18" s="184"/>
      <c r="G18" s="184"/>
      <c r="H18" s="185"/>
    </row>
    <row r="19" spans="1:8" s="3" customFormat="1" ht="15" x14ac:dyDescent="0.25">
      <c r="A19" s="23"/>
      <c r="B19" s="115" t="s">
        <v>403</v>
      </c>
      <c r="C19" s="116"/>
      <c r="D19" s="116"/>
      <c r="E19" s="116"/>
      <c r="F19" s="116"/>
      <c r="G19" s="116"/>
      <c r="H19" s="117"/>
    </row>
    <row r="20" spans="1:8" s="3" customFormat="1" ht="15" x14ac:dyDescent="0.25">
      <c r="A20" s="23"/>
      <c r="B20" s="115" t="s">
        <v>404</v>
      </c>
      <c r="C20" s="116"/>
      <c r="D20" s="116"/>
      <c r="E20" s="116"/>
      <c r="F20" s="116"/>
      <c r="G20" s="116"/>
      <c r="H20" s="117"/>
    </row>
    <row r="21" spans="1:8" s="3" customFormat="1" ht="15" x14ac:dyDescent="0.25">
      <c r="B21" s="114" t="s">
        <v>35</v>
      </c>
      <c r="C21" s="114"/>
      <c r="D21" s="114"/>
      <c r="E21" s="114"/>
      <c r="F21" s="114"/>
      <c r="G21" s="114"/>
      <c r="H21" s="114"/>
    </row>
    <row r="22" spans="1:8" s="3" customFormat="1" ht="15" x14ac:dyDescent="0.25">
      <c r="B22" s="19" t="s">
        <v>36</v>
      </c>
      <c r="C22" s="120" t="s">
        <v>104</v>
      </c>
      <c r="D22" s="120"/>
      <c r="E22" s="120"/>
      <c r="F22" s="120"/>
      <c r="G22" s="120"/>
      <c r="H22" s="120"/>
    </row>
    <row r="23" spans="1:8" s="3" customFormat="1" ht="15" x14ac:dyDescent="0.25">
      <c r="B23" s="19" t="s">
        <v>37</v>
      </c>
      <c r="C23" s="120" t="s">
        <v>105</v>
      </c>
      <c r="D23" s="120"/>
      <c r="E23" s="120"/>
      <c r="F23" s="120"/>
      <c r="G23" s="120"/>
      <c r="H23" s="120"/>
    </row>
    <row r="24" spans="1:8" s="3" customFormat="1" ht="15" x14ac:dyDescent="0.25">
      <c r="B24" s="19" t="s">
        <v>36</v>
      </c>
      <c r="C24" s="120" t="s">
        <v>106</v>
      </c>
      <c r="D24" s="120"/>
      <c r="E24" s="120"/>
      <c r="F24" s="120"/>
      <c r="G24" s="120"/>
      <c r="H24" s="120"/>
    </row>
    <row r="25" spans="1:8" s="3" customFormat="1" ht="15" x14ac:dyDescent="0.25">
      <c r="B25" s="19" t="s">
        <v>37</v>
      </c>
      <c r="C25" s="120" t="s">
        <v>53</v>
      </c>
      <c r="D25" s="120"/>
      <c r="E25" s="120"/>
      <c r="F25" s="120"/>
      <c r="G25" s="120"/>
      <c r="H25" s="120"/>
    </row>
    <row r="26" spans="1:8" s="3" customFormat="1" ht="15" x14ac:dyDescent="0.25">
      <c r="B26" s="19" t="s">
        <v>37</v>
      </c>
      <c r="C26" s="120" t="s">
        <v>107</v>
      </c>
      <c r="D26" s="120"/>
      <c r="E26" s="120"/>
      <c r="F26" s="120"/>
      <c r="G26" s="120"/>
      <c r="H26" s="120"/>
    </row>
    <row r="27" spans="1:8" s="3" customFormat="1" ht="15" x14ac:dyDescent="0.25">
      <c r="B27" s="19" t="s">
        <v>41</v>
      </c>
      <c r="C27" s="120" t="s">
        <v>108</v>
      </c>
      <c r="D27" s="120"/>
      <c r="E27" s="120"/>
      <c r="F27" s="120"/>
      <c r="G27" s="120"/>
      <c r="H27" s="120"/>
    </row>
    <row r="28" spans="1:8" s="3" customFormat="1" ht="15" x14ac:dyDescent="0.25">
      <c r="B28" s="19" t="s">
        <v>36</v>
      </c>
      <c r="C28" s="120" t="s">
        <v>109</v>
      </c>
      <c r="D28" s="120"/>
      <c r="E28" s="120"/>
      <c r="F28" s="120"/>
      <c r="G28" s="120"/>
      <c r="H28" s="120"/>
    </row>
    <row r="29" spans="1:8" s="3" customFormat="1" ht="15" x14ac:dyDescent="0.25">
      <c r="B29" s="19" t="s">
        <v>37</v>
      </c>
      <c r="C29" s="120" t="s">
        <v>110</v>
      </c>
      <c r="D29" s="120"/>
      <c r="E29" s="120"/>
      <c r="F29" s="120"/>
      <c r="G29" s="120"/>
      <c r="H29" s="120"/>
    </row>
    <row r="30" spans="1:8" s="3" customFormat="1" ht="15" x14ac:dyDescent="0.25">
      <c r="B30" s="19" t="s">
        <v>36</v>
      </c>
      <c r="C30" s="120" t="s">
        <v>111</v>
      </c>
      <c r="D30" s="120"/>
      <c r="E30" s="120"/>
      <c r="F30" s="120"/>
      <c r="G30" s="120"/>
      <c r="H30" s="120"/>
    </row>
    <row r="31" spans="1:8" s="3" customFormat="1" ht="15" x14ac:dyDescent="0.25">
      <c r="B31" s="19" t="s">
        <v>37</v>
      </c>
      <c r="C31" s="120" t="s">
        <v>112</v>
      </c>
      <c r="D31" s="120"/>
      <c r="E31" s="120"/>
      <c r="F31" s="120"/>
      <c r="G31" s="120"/>
      <c r="H31" s="120"/>
    </row>
    <row r="32" spans="1:8" s="3" customFormat="1" ht="15" x14ac:dyDescent="0.25">
      <c r="B32" s="19" t="s">
        <v>37</v>
      </c>
      <c r="C32" s="120" t="s">
        <v>113</v>
      </c>
      <c r="D32" s="120"/>
      <c r="E32" s="120"/>
      <c r="F32" s="120"/>
      <c r="G32" s="120"/>
      <c r="H32" s="120"/>
    </row>
    <row r="33" spans="2:8" s="3" customFormat="1" ht="15" x14ac:dyDescent="0.25">
      <c r="B33" s="19" t="s">
        <v>37</v>
      </c>
      <c r="C33" s="120" t="s">
        <v>114</v>
      </c>
      <c r="D33" s="120"/>
      <c r="E33" s="120"/>
      <c r="F33" s="120"/>
      <c r="G33" s="120"/>
      <c r="H33" s="120"/>
    </row>
    <row r="34" spans="2:8" s="3" customFormat="1" ht="15" x14ac:dyDescent="0.25">
      <c r="B34" s="19" t="s">
        <v>41</v>
      </c>
      <c r="C34" s="120" t="s">
        <v>692</v>
      </c>
      <c r="D34" s="120"/>
      <c r="E34" s="120"/>
      <c r="F34" s="120"/>
      <c r="G34" s="120"/>
      <c r="H34" s="120"/>
    </row>
    <row r="35" spans="2:8" s="3" customFormat="1" ht="15" x14ac:dyDescent="0.25">
      <c r="B35" s="19" t="s">
        <v>43</v>
      </c>
      <c r="C35" s="120" t="s">
        <v>693</v>
      </c>
      <c r="D35" s="120"/>
      <c r="E35" s="120"/>
      <c r="F35" s="120"/>
      <c r="G35" s="120"/>
      <c r="H35" s="120"/>
    </row>
    <row r="36" spans="2:8" s="3" customFormat="1" ht="15" x14ac:dyDescent="0.25">
      <c r="B36" s="19" t="s">
        <v>45</v>
      </c>
      <c r="C36" s="120" t="s">
        <v>115</v>
      </c>
      <c r="D36" s="120"/>
      <c r="E36" s="120"/>
      <c r="F36" s="120"/>
      <c r="G36" s="120"/>
      <c r="H36" s="120"/>
    </row>
    <row r="37" spans="2:8" s="3" customFormat="1" ht="15" x14ac:dyDescent="0.25">
      <c r="B37" s="19" t="s">
        <v>37</v>
      </c>
      <c r="C37" s="120" t="s">
        <v>694</v>
      </c>
      <c r="D37" s="120"/>
      <c r="E37" s="120"/>
      <c r="F37" s="120"/>
      <c r="G37" s="120"/>
      <c r="H37" s="120"/>
    </row>
    <row r="38" spans="2:8" s="3" customFormat="1" ht="15" x14ac:dyDescent="0.25">
      <c r="B38" s="114" t="s">
        <v>70</v>
      </c>
      <c r="C38" s="114"/>
      <c r="D38" s="114"/>
      <c r="E38" s="114"/>
      <c r="F38" s="114"/>
      <c r="G38" s="114"/>
      <c r="H38" s="114"/>
    </row>
    <row r="39" spans="2:8" s="3" customFormat="1" ht="15" x14ac:dyDescent="0.25">
      <c r="B39" s="118" t="s">
        <v>71</v>
      </c>
      <c r="C39" s="118"/>
      <c r="D39" s="119" t="s">
        <v>72</v>
      </c>
      <c r="E39" s="119"/>
      <c r="F39" s="119"/>
      <c r="G39" s="119"/>
      <c r="H39" s="119"/>
    </row>
    <row r="40" spans="2:8" s="3" customFormat="1" ht="15" x14ac:dyDescent="0.25">
      <c r="B40" s="199" t="s">
        <v>73</v>
      </c>
      <c r="C40" s="199"/>
      <c r="D40" s="200" t="s">
        <v>74</v>
      </c>
      <c r="E40" s="200"/>
      <c r="F40" s="200"/>
      <c r="G40" s="200"/>
      <c r="H40" s="200"/>
    </row>
    <row r="41" spans="2:8" s="3" customFormat="1" ht="15" x14ac:dyDescent="0.25">
      <c r="B41" s="199" t="s">
        <v>75</v>
      </c>
      <c r="C41" s="199"/>
      <c r="D41" s="200" t="s">
        <v>76</v>
      </c>
      <c r="E41" s="200"/>
      <c r="F41" s="200"/>
      <c r="G41" s="200"/>
      <c r="H41" s="200"/>
    </row>
    <row r="42" spans="2:8" s="3" customFormat="1" ht="15" x14ac:dyDescent="0.25">
      <c r="B42" s="201" t="s">
        <v>77</v>
      </c>
      <c r="C42" s="201"/>
      <c r="D42" s="202" t="s">
        <v>116</v>
      </c>
      <c r="E42" s="202"/>
      <c r="F42" s="202"/>
      <c r="G42" s="202"/>
      <c r="H42" s="202"/>
    </row>
    <row r="43" spans="2:8" s="3" customFormat="1" ht="17.25" x14ac:dyDescent="0.25">
      <c r="B43" s="114" t="s">
        <v>79</v>
      </c>
      <c r="C43" s="114"/>
      <c r="D43" s="114"/>
      <c r="E43" s="114"/>
      <c r="F43" s="114"/>
      <c r="G43" s="114"/>
      <c r="H43" s="114"/>
    </row>
    <row r="44" spans="2:8" s="3" customFormat="1" ht="17.25" x14ac:dyDescent="0.25">
      <c r="B44" s="147" t="s">
        <v>80</v>
      </c>
      <c r="C44" s="147"/>
      <c r="D44" s="147"/>
      <c r="E44" s="147"/>
      <c r="F44" s="147"/>
      <c r="G44" s="147"/>
      <c r="H44" s="147"/>
    </row>
    <row r="45" spans="2:8" s="3" customFormat="1" ht="15" x14ac:dyDescent="0.25">
      <c r="B45" s="142" t="s">
        <v>81</v>
      </c>
      <c r="C45" s="142"/>
      <c r="D45" s="142"/>
      <c r="E45" s="142"/>
      <c r="F45" s="142"/>
      <c r="G45" s="142" t="s">
        <v>82</v>
      </c>
      <c r="H45" s="142"/>
    </row>
    <row r="46" spans="2:8" s="29" customFormat="1" ht="15" x14ac:dyDescent="0.25">
      <c r="B46" s="148" t="s">
        <v>83</v>
      </c>
      <c r="C46" s="148" t="s">
        <v>84</v>
      </c>
      <c r="D46" s="148" t="s">
        <v>85</v>
      </c>
      <c r="E46" s="148" t="s">
        <v>86</v>
      </c>
      <c r="F46" s="148" t="s">
        <v>87</v>
      </c>
      <c r="G46" s="32" t="s">
        <v>88</v>
      </c>
      <c r="H46" s="77">
        <v>2.74</v>
      </c>
    </row>
    <row r="47" spans="2:8" s="29" customFormat="1" ht="15" x14ac:dyDescent="0.25">
      <c r="B47" s="149"/>
      <c r="C47" s="149"/>
      <c r="D47" s="149"/>
      <c r="E47" s="149"/>
      <c r="F47" s="171"/>
      <c r="G47" s="30" t="s">
        <v>89</v>
      </c>
      <c r="H47" s="31" t="s">
        <v>90</v>
      </c>
    </row>
    <row r="48" spans="2:8" s="3" customFormat="1" ht="46.5" customHeight="1" x14ac:dyDescent="0.25">
      <c r="B48" s="141" t="s">
        <v>637</v>
      </c>
      <c r="C48" s="141" t="s">
        <v>475</v>
      </c>
      <c r="D48" s="141" t="s">
        <v>638</v>
      </c>
      <c r="E48" s="170" t="s">
        <v>609</v>
      </c>
      <c r="F48" s="172" t="s">
        <v>508</v>
      </c>
      <c r="G48" s="27" t="s">
        <v>94</v>
      </c>
      <c r="H48" s="25" t="s">
        <v>90</v>
      </c>
    </row>
    <row r="49" spans="2:8" s="3" customFormat="1" ht="46.5" customHeight="1" x14ac:dyDescent="0.25">
      <c r="B49" s="141"/>
      <c r="C49" s="141"/>
      <c r="D49" s="141"/>
      <c r="E49" s="170"/>
      <c r="F49" s="172"/>
      <c r="G49" s="27" t="s">
        <v>95</v>
      </c>
      <c r="H49" s="25" t="s">
        <v>90</v>
      </c>
    </row>
    <row r="50" spans="2:8" s="3" customFormat="1" ht="15" x14ac:dyDescent="0.25">
      <c r="B50" s="110" t="s">
        <v>347</v>
      </c>
      <c r="C50" s="110"/>
      <c r="D50" s="110" t="s">
        <v>348</v>
      </c>
      <c r="E50" s="110"/>
      <c r="F50" s="110" t="s">
        <v>349</v>
      </c>
      <c r="G50" s="110"/>
      <c r="H50" s="110"/>
    </row>
    <row r="51" spans="2:8" s="3" customFormat="1" ht="15" x14ac:dyDescent="0.25">
      <c r="B51" s="170" t="s">
        <v>350</v>
      </c>
      <c r="C51" s="170"/>
      <c r="D51" s="170" t="s">
        <v>350</v>
      </c>
      <c r="E51" s="170"/>
      <c r="F51" s="170" t="s">
        <v>350</v>
      </c>
      <c r="G51" s="170"/>
      <c r="H51" s="170"/>
    </row>
    <row r="52" spans="2:8" s="3" customFormat="1" ht="15" x14ac:dyDescent="0.25">
      <c r="B52" s="147" t="s">
        <v>98</v>
      </c>
      <c r="C52" s="147"/>
      <c r="D52" s="147"/>
      <c r="E52" s="147"/>
      <c r="F52" s="147"/>
      <c r="G52" s="147"/>
      <c r="H52" s="147"/>
    </row>
    <row r="53" spans="2:8" s="3" customFormat="1" ht="15" x14ac:dyDescent="0.25">
      <c r="B53" s="142" t="s">
        <v>81</v>
      </c>
      <c r="C53" s="142"/>
      <c r="D53" s="142"/>
      <c r="E53" s="142"/>
      <c r="F53" s="142"/>
      <c r="G53" s="142" t="s">
        <v>82</v>
      </c>
      <c r="H53" s="142"/>
    </row>
    <row r="54" spans="2:8" s="3" customFormat="1" ht="15" x14ac:dyDescent="0.25">
      <c r="B54" s="148" t="s">
        <v>83</v>
      </c>
      <c r="C54" s="148" t="s">
        <v>84</v>
      </c>
      <c r="D54" s="148" t="s">
        <v>85</v>
      </c>
      <c r="E54" s="148" t="s">
        <v>86</v>
      </c>
      <c r="F54" s="148" t="s">
        <v>87</v>
      </c>
      <c r="G54" s="32" t="s">
        <v>88</v>
      </c>
      <c r="H54" s="77">
        <v>98</v>
      </c>
    </row>
    <row r="55" spans="2:8" s="3" customFormat="1" ht="15" x14ac:dyDescent="0.25">
      <c r="B55" s="149"/>
      <c r="C55" s="149"/>
      <c r="D55" s="149"/>
      <c r="E55" s="149"/>
      <c r="F55" s="171"/>
      <c r="G55" s="30" t="s">
        <v>89</v>
      </c>
      <c r="H55" s="77">
        <v>45</v>
      </c>
    </row>
    <row r="56" spans="2:8" s="3" customFormat="1" ht="75" customHeight="1" x14ac:dyDescent="0.25">
      <c r="B56" s="141" t="s">
        <v>640</v>
      </c>
      <c r="C56" s="141" t="s">
        <v>639</v>
      </c>
      <c r="D56" s="141" t="s">
        <v>644</v>
      </c>
      <c r="E56" s="170" t="s">
        <v>230</v>
      </c>
      <c r="F56" s="172" t="s">
        <v>101</v>
      </c>
      <c r="G56" s="27" t="s">
        <v>94</v>
      </c>
      <c r="H56" s="63">
        <v>51.6</v>
      </c>
    </row>
    <row r="57" spans="2:8" s="3" customFormat="1" ht="75" customHeight="1" x14ac:dyDescent="0.25">
      <c r="B57" s="141"/>
      <c r="C57" s="141"/>
      <c r="D57" s="141"/>
      <c r="E57" s="170"/>
      <c r="F57" s="172"/>
      <c r="G57" s="27" t="s">
        <v>95</v>
      </c>
      <c r="H57" s="63">
        <v>114.67</v>
      </c>
    </row>
    <row r="58" spans="2:8" s="3" customFormat="1" ht="15" x14ac:dyDescent="0.25">
      <c r="B58" s="110" t="s">
        <v>347</v>
      </c>
      <c r="C58" s="110"/>
      <c r="D58" s="110" t="s">
        <v>348</v>
      </c>
      <c r="E58" s="110"/>
      <c r="F58" s="110" t="s">
        <v>349</v>
      </c>
      <c r="G58" s="110"/>
      <c r="H58" s="110"/>
    </row>
    <row r="59" spans="2:8" s="3" customFormat="1" ht="99.75" customHeight="1" x14ac:dyDescent="0.25">
      <c r="B59" s="141" t="s">
        <v>765</v>
      </c>
      <c r="C59" s="141"/>
      <c r="D59" s="141" t="s">
        <v>766</v>
      </c>
      <c r="E59" s="141"/>
      <c r="F59" s="141" t="s">
        <v>767</v>
      </c>
      <c r="G59" s="141"/>
      <c r="H59" s="141"/>
    </row>
    <row r="60" spans="2:8" s="3" customFormat="1" ht="15" x14ac:dyDescent="0.25">
      <c r="B60" s="148" t="s">
        <v>83</v>
      </c>
      <c r="C60" s="148" t="s">
        <v>84</v>
      </c>
      <c r="D60" s="148" t="s">
        <v>85</v>
      </c>
      <c r="E60" s="148" t="s">
        <v>86</v>
      </c>
      <c r="F60" s="148" t="s">
        <v>87</v>
      </c>
      <c r="G60" s="32" t="s">
        <v>88</v>
      </c>
      <c r="H60" s="77">
        <v>80</v>
      </c>
    </row>
    <row r="61" spans="2:8" s="3" customFormat="1" ht="15" x14ac:dyDescent="0.25">
      <c r="B61" s="149"/>
      <c r="C61" s="149"/>
      <c r="D61" s="149"/>
      <c r="E61" s="149"/>
      <c r="F61" s="171"/>
      <c r="G61" s="30" t="s">
        <v>89</v>
      </c>
      <c r="H61" s="77">
        <v>40</v>
      </c>
    </row>
    <row r="62" spans="2:8" s="3" customFormat="1" ht="60.75" customHeight="1" x14ac:dyDescent="0.25">
      <c r="B62" s="141" t="s">
        <v>641</v>
      </c>
      <c r="C62" s="141" t="s">
        <v>639</v>
      </c>
      <c r="D62" s="141" t="s">
        <v>645</v>
      </c>
      <c r="E62" s="170" t="s">
        <v>230</v>
      </c>
      <c r="F62" s="172" t="s">
        <v>101</v>
      </c>
      <c r="G62" s="27" t="s">
        <v>94</v>
      </c>
      <c r="H62" s="63">
        <v>74.459999999999994</v>
      </c>
    </row>
    <row r="63" spans="2:8" s="3" customFormat="1" ht="60.75" customHeight="1" x14ac:dyDescent="0.25">
      <c r="B63" s="141"/>
      <c r="C63" s="141"/>
      <c r="D63" s="141"/>
      <c r="E63" s="170"/>
      <c r="F63" s="172"/>
      <c r="G63" s="27" t="s">
        <v>95</v>
      </c>
      <c r="H63" s="63">
        <v>186.15</v>
      </c>
    </row>
    <row r="64" spans="2:8" s="3" customFormat="1" ht="15" x14ac:dyDescent="0.25">
      <c r="B64" s="110" t="s">
        <v>347</v>
      </c>
      <c r="C64" s="110"/>
      <c r="D64" s="110" t="s">
        <v>348</v>
      </c>
      <c r="E64" s="110"/>
      <c r="F64" s="110" t="s">
        <v>349</v>
      </c>
      <c r="G64" s="110"/>
      <c r="H64" s="110"/>
    </row>
    <row r="65" spans="2:8" s="3" customFormat="1" ht="147.75" customHeight="1" x14ac:dyDescent="0.25">
      <c r="B65" s="141" t="s">
        <v>768</v>
      </c>
      <c r="C65" s="141"/>
      <c r="D65" s="141" t="s">
        <v>769</v>
      </c>
      <c r="E65" s="141"/>
      <c r="F65" s="141"/>
      <c r="G65" s="141"/>
      <c r="H65" s="141"/>
    </row>
    <row r="66" spans="2:8" s="3" customFormat="1" ht="15" x14ac:dyDescent="0.25">
      <c r="B66" s="148" t="s">
        <v>83</v>
      </c>
      <c r="C66" s="148" t="s">
        <v>84</v>
      </c>
      <c r="D66" s="148" t="s">
        <v>85</v>
      </c>
      <c r="E66" s="148" t="s">
        <v>86</v>
      </c>
      <c r="F66" s="148" t="s">
        <v>87</v>
      </c>
      <c r="G66" s="32" t="s">
        <v>88</v>
      </c>
      <c r="H66" s="77">
        <v>40</v>
      </c>
    </row>
    <row r="67" spans="2:8" s="3" customFormat="1" ht="15" x14ac:dyDescent="0.25">
      <c r="B67" s="149"/>
      <c r="C67" s="149"/>
      <c r="D67" s="149"/>
      <c r="E67" s="149"/>
      <c r="F67" s="171"/>
      <c r="G67" s="30" t="s">
        <v>89</v>
      </c>
      <c r="H67" s="77">
        <v>20</v>
      </c>
    </row>
    <row r="68" spans="2:8" s="3" customFormat="1" ht="57" customHeight="1" x14ac:dyDescent="0.25">
      <c r="B68" s="141" t="s">
        <v>642</v>
      </c>
      <c r="C68" s="141" t="s">
        <v>639</v>
      </c>
      <c r="D68" s="141" t="s">
        <v>646</v>
      </c>
      <c r="E68" s="170" t="s">
        <v>477</v>
      </c>
      <c r="F68" s="172" t="s">
        <v>101</v>
      </c>
      <c r="G68" s="27" t="s">
        <v>94</v>
      </c>
      <c r="H68" s="63">
        <v>30.44</v>
      </c>
    </row>
    <row r="69" spans="2:8" s="3" customFormat="1" ht="57" customHeight="1" x14ac:dyDescent="0.25">
      <c r="B69" s="141"/>
      <c r="C69" s="141"/>
      <c r="D69" s="141"/>
      <c r="E69" s="170"/>
      <c r="F69" s="172"/>
      <c r="G69" s="27" t="s">
        <v>95</v>
      </c>
      <c r="H69" s="63">
        <v>152.19999999999999</v>
      </c>
    </row>
    <row r="70" spans="2:8" s="3" customFormat="1" ht="15" x14ac:dyDescent="0.25">
      <c r="B70" s="110" t="s">
        <v>347</v>
      </c>
      <c r="C70" s="110"/>
      <c r="D70" s="110" t="s">
        <v>348</v>
      </c>
      <c r="E70" s="110"/>
      <c r="F70" s="110" t="s">
        <v>349</v>
      </c>
      <c r="G70" s="110"/>
      <c r="H70" s="110"/>
    </row>
    <row r="71" spans="2:8" s="3" customFormat="1" ht="117" customHeight="1" x14ac:dyDescent="0.25">
      <c r="B71" s="141" t="s">
        <v>976</v>
      </c>
      <c r="C71" s="141"/>
      <c r="D71" s="141" t="s">
        <v>977</v>
      </c>
      <c r="E71" s="141"/>
      <c r="F71" s="141" t="s">
        <v>770</v>
      </c>
      <c r="G71" s="141"/>
      <c r="H71" s="141"/>
    </row>
    <row r="72" spans="2:8" s="29" customFormat="1" ht="15" x14ac:dyDescent="0.25">
      <c r="B72" s="148" t="s">
        <v>83</v>
      </c>
      <c r="C72" s="148" t="s">
        <v>84</v>
      </c>
      <c r="D72" s="148" t="s">
        <v>85</v>
      </c>
      <c r="E72" s="148" t="s">
        <v>86</v>
      </c>
      <c r="F72" s="148" t="s">
        <v>87</v>
      </c>
      <c r="G72" s="32" t="s">
        <v>88</v>
      </c>
      <c r="H72" s="77">
        <v>2.61</v>
      </c>
    </row>
    <row r="73" spans="2:8" s="29" customFormat="1" ht="15" x14ac:dyDescent="0.25">
      <c r="B73" s="149"/>
      <c r="C73" s="149"/>
      <c r="D73" s="149"/>
      <c r="E73" s="149"/>
      <c r="F73" s="171"/>
      <c r="G73" s="30" t="s">
        <v>89</v>
      </c>
      <c r="H73" s="77">
        <v>0.9</v>
      </c>
    </row>
    <row r="74" spans="2:8" s="3" customFormat="1" ht="40.5" customHeight="1" x14ac:dyDescent="0.25">
      <c r="B74" s="141" t="s">
        <v>643</v>
      </c>
      <c r="C74" s="141" t="s">
        <v>639</v>
      </c>
      <c r="D74" s="141" t="s">
        <v>647</v>
      </c>
      <c r="E74" s="170" t="s">
        <v>477</v>
      </c>
      <c r="F74" s="172" t="s">
        <v>101</v>
      </c>
      <c r="G74" s="27" t="s">
        <v>94</v>
      </c>
      <c r="H74" s="63">
        <v>1.06</v>
      </c>
    </row>
    <row r="75" spans="2:8" s="3" customFormat="1" ht="40.5" customHeight="1" x14ac:dyDescent="0.25">
      <c r="B75" s="141"/>
      <c r="C75" s="141"/>
      <c r="D75" s="141"/>
      <c r="E75" s="170"/>
      <c r="F75" s="172"/>
      <c r="G75" s="27" t="s">
        <v>95</v>
      </c>
      <c r="H75" s="63">
        <v>117.78</v>
      </c>
    </row>
    <row r="76" spans="2:8" s="3" customFormat="1" ht="15" x14ac:dyDescent="0.25">
      <c r="B76" s="110" t="s">
        <v>347</v>
      </c>
      <c r="C76" s="110"/>
      <c r="D76" s="110" t="s">
        <v>348</v>
      </c>
      <c r="E76" s="110"/>
      <c r="F76" s="110" t="s">
        <v>349</v>
      </c>
      <c r="G76" s="110"/>
      <c r="H76" s="110"/>
    </row>
    <row r="77" spans="2:8" s="3" customFormat="1" ht="136.5" customHeight="1" x14ac:dyDescent="0.25">
      <c r="B77" s="141" t="s">
        <v>978</v>
      </c>
      <c r="C77" s="141"/>
      <c r="D77" s="141" t="s">
        <v>771</v>
      </c>
      <c r="E77" s="141"/>
      <c r="F77" s="141" t="s">
        <v>772</v>
      </c>
      <c r="G77" s="141"/>
      <c r="H77" s="141"/>
    </row>
    <row r="78" spans="2:8" s="3" customFormat="1" ht="15" x14ac:dyDescent="0.25">
      <c r="B78" s="198" t="s">
        <v>100</v>
      </c>
      <c r="C78" s="198"/>
      <c r="D78" s="198"/>
      <c r="E78" s="198"/>
      <c r="F78" s="198"/>
      <c r="G78" s="198"/>
      <c r="H78" s="198"/>
    </row>
    <row r="79" spans="2:8" s="3" customFormat="1" ht="15" x14ac:dyDescent="0.25">
      <c r="B79" s="142" t="s">
        <v>81</v>
      </c>
      <c r="C79" s="142"/>
      <c r="D79" s="142"/>
      <c r="E79" s="142"/>
      <c r="F79" s="142"/>
      <c r="G79" s="142" t="s">
        <v>82</v>
      </c>
      <c r="H79" s="142"/>
    </row>
    <row r="80" spans="2:8" s="29" customFormat="1" ht="15" x14ac:dyDescent="0.25">
      <c r="B80" s="148" t="s">
        <v>83</v>
      </c>
      <c r="C80" s="148" t="s">
        <v>84</v>
      </c>
      <c r="D80" s="148" t="s">
        <v>85</v>
      </c>
      <c r="E80" s="148" t="s">
        <v>86</v>
      </c>
      <c r="F80" s="148" t="s">
        <v>87</v>
      </c>
      <c r="G80" s="32" t="s">
        <v>88</v>
      </c>
      <c r="H80" s="77">
        <v>90</v>
      </c>
    </row>
    <row r="81" spans="2:8" s="29" customFormat="1" ht="15" x14ac:dyDescent="0.25">
      <c r="B81" s="149"/>
      <c r="C81" s="149"/>
      <c r="D81" s="149"/>
      <c r="E81" s="149"/>
      <c r="F81" s="171"/>
      <c r="G81" s="30" t="s">
        <v>89</v>
      </c>
      <c r="H81" s="77">
        <v>50</v>
      </c>
    </row>
    <row r="82" spans="2:8" s="3" customFormat="1" ht="49.5" customHeight="1" x14ac:dyDescent="0.25">
      <c r="B82" s="175" t="s">
        <v>648</v>
      </c>
      <c r="C82" s="141" t="s">
        <v>653</v>
      </c>
      <c r="D82" s="141" t="s">
        <v>655</v>
      </c>
      <c r="E82" s="170" t="s">
        <v>230</v>
      </c>
      <c r="F82" s="172" t="s">
        <v>103</v>
      </c>
      <c r="G82" s="27" t="s">
        <v>94</v>
      </c>
      <c r="H82" s="63">
        <v>39.69</v>
      </c>
    </row>
    <row r="83" spans="2:8" s="3" customFormat="1" ht="49.5" customHeight="1" x14ac:dyDescent="0.25">
      <c r="B83" s="175"/>
      <c r="C83" s="141"/>
      <c r="D83" s="141"/>
      <c r="E83" s="170"/>
      <c r="F83" s="172"/>
      <c r="G83" s="27" t="s">
        <v>95</v>
      </c>
      <c r="H83" s="98">
        <v>79.38</v>
      </c>
    </row>
    <row r="84" spans="2:8" s="3" customFormat="1" ht="15" x14ac:dyDescent="0.25">
      <c r="B84" s="110"/>
      <c r="C84" s="110"/>
      <c r="D84" s="110"/>
      <c r="E84" s="110"/>
      <c r="F84" s="110" t="s">
        <v>349</v>
      </c>
      <c r="G84" s="110"/>
      <c r="H84" s="110"/>
    </row>
    <row r="85" spans="2:8" s="3" customFormat="1" ht="206.25" customHeight="1" x14ac:dyDescent="0.25">
      <c r="B85" s="141" t="s">
        <v>773</v>
      </c>
      <c r="C85" s="141"/>
      <c r="D85" s="141" t="s">
        <v>774</v>
      </c>
      <c r="E85" s="141"/>
      <c r="F85" s="141"/>
      <c r="G85" s="141"/>
      <c r="H85" s="141"/>
    </row>
    <row r="86" spans="2:8" s="29" customFormat="1" ht="15" x14ac:dyDescent="0.25">
      <c r="B86" s="148" t="s">
        <v>83</v>
      </c>
      <c r="C86" s="148" t="s">
        <v>84</v>
      </c>
      <c r="D86" s="148" t="s">
        <v>85</v>
      </c>
      <c r="E86" s="148" t="s">
        <v>86</v>
      </c>
      <c r="F86" s="148" t="s">
        <v>87</v>
      </c>
      <c r="G86" s="32" t="s">
        <v>88</v>
      </c>
      <c r="H86" s="77">
        <v>90</v>
      </c>
    </row>
    <row r="87" spans="2:8" s="29" customFormat="1" ht="15" x14ac:dyDescent="0.25">
      <c r="B87" s="149"/>
      <c r="C87" s="149"/>
      <c r="D87" s="149"/>
      <c r="E87" s="149"/>
      <c r="F87" s="171"/>
      <c r="G87" s="30" t="s">
        <v>89</v>
      </c>
      <c r="H87" s="77">
        <v>50</v>
      </c>
    </row>
    <row r="88" spans="2:8" s="3" customFormat="1" ht="72" customHeight="1" x14ac:dyDescent="0.25">
      <c r="B88" s="175" t="s">
        <v>649</v>
      </c>
      <c r="C88" s="141" t="s">
        <v>653</v>
      </c>
      <c r="D88" s="141" t="s">
        <v>656</v>
      </c>
      <c r="E88" s="170" t="s">
        <v>230</v>
      </c>
      <c r="F88" s="172" t="s">
        <v>103</v>
      </c>
      <c r="G88" s="27" t="s">
        <v>94</v>
      </c>
      <c r="H88" s="63">
        <v>21.95</v>
      </c>
    </row>
    <row r="89" spans="2:8" s="3" customFormat="1" ht="72" customHeight="1" x14ac:dyDescent="0.25">
      <c r="B89" s="175"/>
      <c r="C89" s="141"/>
      <c r="D89" s="141"/>
      <c r="E89" s="170"/>
      <c r="F89" s="172"/>
      <c r="G89" s="27" t="s">
        <v>95</v>
      </c>
      <c r="H89" s="99">
        <v>43.9</v>
      </c>
    </row>
    <row r="90" spans="2:8" s="3" customFormat="1" ht="15" x14ac:dyDescent="0.25">
      <c r="B90" s="110" t="s">
        <v>347</v>
      </c>
      <c r="C90" s="110"/>
      <c r="D90" s="110" t="s">
        <v>348</v>
      </c>
      <c r="E90" s="110"/>
      <c r="F90" s="110" t="s">
        <v>349</v>
      </c>
      <c r="G90" s="110"/>
      <c r="H90" s="110"/>
    </row>
    <row r="91" spans="2:8" s="3" customFormat="1" ht="139.5" customHeight="1" x14ac:dyDescent="0.25">
      <c r="B91" s="141" t="s">
        <v>775</v>
      </c>
      <c r="C91" s="141"/>
      <c r="D91" s="141" t="s">
        <v>776</v>
      </c>
      <c r="E91" s="141"/>
      <c r="F91" s="141"/>
      <c r="G91" s="141"/>
      <c r="H91" s="141"/>
    </row>
    <row r="92" spans="2:8" s="29" customFormat="1" ht="15" x14ac:dyDescent="0.25">
      <c r="B92" s="148" t="s">
        <v>83</v>
      </c>
      <c r="C92" s="148" t="s">
        <v>84</v>
      </c>
      <c r="D92" s="148" t="s">
        <v>85</v>
      </c>
      <c r="E92" s="148" t="s">
        <v>86</v>
      </c>
      <c r="F92" s="148" t="s">
        <v>87</v>
      </c>
      <c r="G92" s="32" t="s">
        <v>88</v>
      </c>
      <c r="H92" s="77">
        <v>90</v>
      </c>
    </row>
    <row r="93" spans="2:8" s="29" customFormat="1" ht="15" x14ac:dyDescent="0.25">
      <c r="B93" s="149"/>
      <c r="C93" s="149"/>
      <c r="D93" s="149"/>
      <c r="E93" s="149"/>
      <c r="F93" s="171"/>
      <c r="G93" s="30" t="s">
        <v>89</v>
      </c>
      <c r="H93" s="77">
        <v>53.33</v>
      </c>
    </row>
    <row r="94" spans="2:8" s="3" customFormat="1" ht="57" customHeight="1" x14ac:dyDescent="0.25">
      <c r="B94" s="175" t="s">
        <v>650</v>
      </c>
      <c r="C94" s="141" t="s">
        <v>653</v>
      </c>
      <c r="D94" s="141" t="s">
        <v>657</v>
      </c>
      <c r="E94" s="170" t="s">
        <v>230</v>
      </c>
      <c r="F94" s="172" t="s">
        <v>103</v>
      </c>
      <c r="G94" s="27" t="s">
        <v>94</v>
      </c>
      <c r="H94" s="63">
        <v>13.33</v>
      </c>
    </row>
    <row r="95" spans="2:8" s="3" customFormat="1" ht="57" customHeight="1" x14ac:dyDescent="0.25">
      <c r="B95" s="175"/>
      <c r="C95" s="141"/>
      <c r="D95" s="141"/>
      <c r="E95" s="170"/>
      <c r="F95" s="172"/>
      <c r="G95" s="27" t="s">
        <v>95</v>
      </c>
      <c r="H95" s="99">
        <v>25</v>
      </c>
    </row>
    <row r="96" spans="2:8" s="3" customFormat="1" ht="15" x14ac:dyDescent="0.25">
      <c r="B96" s="110" t="s">
        <v>347</v>
      </c>
      <c r="C96" s="110"/>
      <c r="D96" s="110" t="s">
        <v>348</v>
      </c>
      <c r="E96" s="110"/>
      <c r="F96" s="110" t="s">
        <v>349</v>
      </c>
      <c r="G96" s="110"/>
      <c r="H96" s="110"/>
    </row>
    <row r="97" spans="2:8" s="3" customFormat="1" ht="172.5" customHeight="1" x14ac:dyDescent="0.25">
      <c r="B97" s="195" t="s">
        <v>777</v>
      </c>
      <c r="C97" s="196"/>
      <c r="D97" s="195" t="s">
        <v>778</v>
      </c>
      <c r="E97" s="196"/>
      <c r="F97" s="195"/>
      <c r="G97" s="197"/>
      <c r="H97" s="196"/>
    </row>
    <row r="98" spans="2:8" s="3" customFormat="1" ht="15" x14ac:dyDescent="0.25">
      <c r="B98" s="148" t="s">
        <v>83</v>
      </c>
      <c r="C98" s="148" t="s">
        <v>84</v>
      </c>
      <c r="D98" s="148" t="s">
        <v>85</v>
      </c>
      <c r="E98" s="148" t="s">
        <v>86</v>
      </c>
      <c r="F98" s="148" t="s">
        <v>87</v>
      </c>
      <c r="G98" s="32" t="s">
        <v>88</v>
      </c>
      <c r="H98" s="77">
        <v>99</v>
      </c>
    </row>
    <row r="99" spans="2:8" s="3" customFormat="1" ht="15" x14ac:dyDescent="0.25">
      <c r="B99" s="149"/>
      <c r="C99" s="149"/>
      <c r="D99" s="149"/>
      <c r="E99" s="149"/>
      <c r="F99" s="171"/>
      <c r="G99" s="30" t="s">
        <v>89</v>
      </c>
      <c r="H99" s="77">
        <v>99</v>
      </c>
    </row>
    <row r="100" spans="2:8" s="3" customFormat="1" ht="82.5" customHeight="1" x14ac:dyDescent="0.25">
      <c r="B100" s="175" t="s">
        <v>651</v>
      </c>
      <c r="C100" s="141" t="s">
        <v>654</v>
      </c>
      <c r="D100" s="141" t="s">
        <v>658</v>
      </c>
      <c r="E100" s="170" t="s">
        <v>230</v>
      </c>
      <c r="F100" s="172" t="s">
        <v>103</v>
      </c>
      <c r="G100" s="27" t="s">
        <v>94</v>
      </c>
      <c r="H100" s="63">
        <v>99.99</v>
      </c>
    </row>
    <row r="101" spans="2:8" s="3" customFormat="1" ht="82.5" customHeight="1" x14ac:dyDescent="0.25">
      <c r="B101" s="175"/>
      <c r="C101" s="141"/>
      <c r="D101" s="141"/>
      <c r="E101" s="170"/>
      <c r="F101" s="172"/>
      <c r="G101" s="27" t="s">
        <v>95</v>
      </c>
      <c r="H101" s="99">
        <v>101</v>
      </c>
    </row>
    <row r="102" spans="2:8" s="3" customFormat="1" ht="15" x14ac:dyDescent="0.25">
      <c r="B102" s="110" t="s">
        <v>347</v>
      </c>
      <c r="C102" s="110"/>
      <c r="D102" s="110" t="s">
        <v>348</v>
      </c>
      <c r="E102" s="110"/>
      <c r="F102" s="110" t="s">
        <v>349</v>
      </c>
      <c r="G102" s="110"/>
      <c r="H102" s="110"/>
    </row>
    <row r="103" spans="2:8" s="3" customFormat="1" ht="116.25" customHeight="1" x14ac:dyDescent="0.25">
      <c r="B103" s="141" t="s">
        <v>779</v>
      </c>
      <c r="C103" s="141"/>
      <c r="D103" s="141" t="s">
        <v>780</v>
      </c>
      <c r="E103" s="141"/>
      <c r="F103" s="141" t="s">
        <v>781</v>
      </c>
      <c r="G103" s="141"/>
      <c r="H103" s="141"/>
    </row>
    <row r="104" spans="2:8" s="29" customFormat="1" ht="15" x14ac:dyDescent="0.25">
      <c r="B104" s="148" t="s">
        <v>83</v>
      </c>
      <c r="C104" s="148" t="s">
        <v>84</v>
      </c>
      <c r="D104" s="148" t="s">
        <v>85</v>
      </c>
      <c r="E104" s="148" t="s">
        <v>86</v>
      </c>
      <c r="F104" s="148" t="s">
        <v>87</v>
      </c>
      <c r="G104" s="32" t="s">
        <v>88</v>
      </c>
      <c r="H104" s="77">
        <v>90</v>
      </c>
    </row>
    <row r="105" spans="2:8" s="29" customFormat="1" ht="15" x14ac:dyDescent="0.25">
      <c r="B105" s="149"/>
      <c r="C105" s="149"/>
      <c r="D105" s="149"/>
      <c r="E105" s="149"/>
      <c r="F105" s="171"/>
      <c r="G105" s="30" t="s">
        <v>89</v>
      </c>
      <c r="H105" s="77">
        <v>70</v>
      </c>
    </row>
    <row r="106" spans="2:8" s="3" customFormat="1" ht="50.25" customHeight="1" x14ac:dyDescent="0.25">
      <c r="B106" s="175" t="s">
        <v>652</v>
      </c>
      <c r="C106" s="141" t="s">
        <v>653</v>
      </c>
      <c r="D106" s="141" t="s">
        <v>659</v>
      </c>
      <c r="E106" s="170" t="s">
        <v>230</v>
      </c>
      <c r="F106" s="172" t="s">
        <v>103</v>
      </c>
      <c r="G106" s="27" t="s">
        <v>94</v>
      </c>
      <c r="H106" s="63">
        <v>67.709999999999994</v>
      </c>
    </row>
    <row r="107" spans="2:8" s="3" customFormat="1" ht="50.25" customHeight="1" x14ac:dyDescent="0.25">
      <c r="B107" s="175"/>
      <c r="C107" s="141"/>
      <c r="D107" s="141"/>
      <c r="E107" s="170"/>
      <c r="F107" s="172"/>
      <c r="G107" s="27" t="s">
        <v>95</v>
      </c>
      <c r="H107" s="99">
        <v>96.73</v>
      </c>
    </row>
    <row r="108" spans="2:8" s="3" customFormat="1" ht="15" x14ac:dyDescent="0.25">
      <c r="B108" s="110" t="s">
        <v>347</v>
      </c>
      <c r="C108" s="110"/>
      <c r="D108" s="110" t="s">
        <v>348</v>
      </c>
      <c r="E108" s="110"/>
      <c r="F108" s="110" t="s">
        <v>349</v>
      </c>
      <c r="G108" s="110"/>
      <c r="H108" s="110"/>
    </row>
    <row r="109" spans="2:8" s="3" customFormat="1" ht="177.75" customHeight="1" x14ac:dyDescent="0.25">
      <c r="B109" s="141" t="s">
        <v>782</v>
      </c>
      <c r="C109" s="141"/>
      <c r="D109" s="141" t="s">
        <v>783</v>
      </c>
      <c r="E109" s="141"/>
      <c r="F109" s="141"/>
      <c r="G109" s="141"/>
      <c r="H109" s="141"/>
    </row>
    <row r="110" spans="2:8" s="3" customFormat="1" ht="15" x14ac:dyDescent="0.25">
      <c r="B110" s="198" t="s">
        <v>102</v>
      </c>
      <c r="C110" s="198"/>
      <c r="D110" s="198"/>
      <c r="E110" s="198"/>
      <c r="F110" s="198"/>
      <c r="G110" s="198"/>
      <c r="H110" s="198"/>
    </row>
    <row r="111" spans="2:8" s="3" customFormat="1" ht="15" x14ac:dyDescent="0.25">
      <c r="B111" s="142" t="s">
        <v>81</v>
      </c>
      <c r="C111" s="142"/>
      <c r="D111" s="142"/>
      <c r="E111" s="142"/>
      <c r="F111" s="142"/>
      <c r="G111" s="142" t="s">
        <v>82</v>
      </c>
      <c r="H111" s="142"/>
    </row>
    <row r="112" spans="2:8" s="29" customFormat="1" ht="15" x14ac:dyDescent="0.25">
      <c r="B112" s="148" t="s">
        <v>83</v>
      </c>
      <c r="C112" s="148" t="s">
        <v>84</v>
      </c>
      <c r="D112" s="148" t="s">
        <v>85</v>
      </c>
      <c r="E112" s="148" t="s">
        <v>86</v>
      </c>
      <c r="F112" s="148" t="s">
        <v>87</v>
      </c>
      <c r="G112" s="32" t="s">
        <v>88</v>
      </c>
      <c r="H112" s="77">
        <v>85</v>
      </c>
    </row>
    <row r="113" spans="2:9" s="29" customFormat="1" ht="15" x14ac:dyDescent="0.25">
      <c r="B113" s="149"/>
      <c r="C113" s="149"/>
      <c r="D113" s="149"/>
      <c r="E113" s="149"/>
      <c r="F113" s="171"/>
      <c r="G113" s="30" t="s">
        <v>89</v>
      </c>
      <c r="H113" s="77">
        <v>85</v>
      </c>
    </row>
    <row r="114" spans="2:9" s="3" customFormat="1" ht="60" customHeight="1" x14ac:dyDescent="0.25">
      <c r="B114" s="175" t="s">
        <v>660</v>
      </c>
      <c r="C114" s="141" t="s">
        <v>671</v>
      </c>
      <c r="D114" s="141" t="s">
        <v>679</v>
      </c>
      <c r="E114" s="170" t="s">
        <v>262</v>
      </c>
      <c r="F114" s="172" t="s">
        <v>610</v>
      </c>
      <c r="G114" s="27" t="s">
        <v>94</v>
      </c>
      <c r="H114" s="63">
        <v>89.58</v>
      </c>
    </row>
    <row r="115" spans="2:9" s="3" customFormat="1" ht="60" customHeight="1" x14ac:dyDescent="0.25">
      <c r="B115" s="175"/>
      <c r="C115" s="141"/>
      <c r="D115" s="141"/>
      <c r="E115" s="170"/>
      <c r="F115" s="172"/>
      <c r="G115" s="27" t="s">
        <v>95</v>
      </c>
      <c r="H115" s="99">
        <v>105.39</v>
      </c>
    </row>
    <row r="116" spans="2:9" s="3" customFormat="1" ht="15" x14ac:dyDescent="0.25">
      <c r="B116" s="110"/>
      <c r="C116" s="110"/>
      <c r="D116" s="110"/>
      <c r="E116" s="110"/>
      <c r="F116" s="110" t="s">
        <v>349</v>
      </c>
      <c r="G116" s="110"/>
      <c r="H116" s="110"/>
      <c r="I116" s="12"/>
    </row>
    <row r="117" spans="2:9" s="3" customFormat="1" ht="103.5" customHeight="1" x14ac:dyDescent="0.25">
      <c r="B117" s="141" t="s">
        <v>784</v>
      </c>
      <c r="C117" s="141"/>
      <c r="D117" s="141" t="s">
        <v>785</v>
      </c>
      <c r="E117" s="141"/>
      <c r="F117" s="141"/>
      <c r="G117" s="141"/>
      <c r="H117" s="141"/>
      <c r="I117" s="12"/>
    </row>
    <row r="118" spans="2:9" s="29" customFormat="1" ht="15" x14ac:dyDescent="0.25">
      <c r="B118" s="148" t="s">
        <v>83</v>
      </c>
      <c r="C118" s="148" t="s">
        <v>84</v>
      </c>
      <c r="D118" s="148" t="s">
        <v>85</v>
      </c>
      <c r="E118" s="148" t="s">
        <v>86</v>
      </c>
      <c r="F118" s="148" t="s">
        <v>87</v>
      </c>
      <c r="G118" s="32" t="s">
        <v>88</v>
      </c>
      <c r="H118" s="77">
        <v>90</v>
      </c>
    </row>
    <row r="119" spans="2:9" s="29" customFormat="1" ht="15" x14ac:dyDescent="0.25">
      <c r="B119" s="149"/>
      <c r="C119" s="149"/>
      <c r="D119" s="149"/>
      <c r="E119" s="149"/>
      <c r="F119" s="171"/>
      <c r="G119" s="30" t="s">
        <v>89</v>
      </c>
      <c r="H119" s="77">
        <v>90</v>
      </c>
    </row>
    <row r="120" spans="2:9" s="3" customFormat="1" ht="47.25" customHeight="1" x14ac:dyDescent="0.25">
      <c r="B120" s="175" t="s">
        <v>661</v>
      </c>
      <c r="C120" s="141" t="s">
        <v>672</v>
      </c>
      <c r="D120" s="141" t="s">
        <v>680</v>
      </c>
      <c r="E120" s="170" t="s">
        <v>690</v>
      </c>
      <c r="F120" s="172" t="s">
        <v>610</v>
      </c>
      <c r="G120" s="27" t="s">
        <v>94</v>
      </c>
      <c r="H120" s="63">
        <v>95.47</v>
      </c>
    </row>
    <row r="121" spans="2:9" s="3" customFormat="1" ht="47.25" customHeight="1" x14ac:dyDescent="0.25">
      <c r="B121" s="175"/>
      <c r="C121" s="141"/>
      <c r="D121" s="141"/>
      <c r="E121" s="170"/>
      <c r="F121" s="172"/>
      <c r="G121" s="27" t="s">
        <v>95</v>
      </c>
      <c r="H121" s="99">
        <v>106.08</v>
      </c>
    </row>
    <row r="122" spans="2:9" s="3" customFormat="1" ht="15" x14ac:dyDescent="0.25">
      <c r="B122" s="110" t="s">
        <v>347</v>
      </c>
      <c r="C122" s="110"/>
      <c r="D122" s="110" t="s">
        <v>348</v>
      </c>
      <c r="E122" s="110"/>
      <c r="F122" s="110" t="s">
        <v>349</v>
      </c>
      <c r="G122" s="110"/>
      <c r="H122" s="110"/>
      <c r="I122" s="12"/>
    </row>
    <row r="123" spans="2:9" s="3" customFormat="1" ht="96" customHeight="1" x14ac:dyDescent="0.25">
      <c r="B123" s="141" t="s">
        <v>786</v>
      </c>
      <c r="C123" s="141"/>
      <c r="D123" s="141" t="s">
        <v>787</v>
      </c>
      <c r="E123" s="141"/>
      <c r="F123" s="141"/>
      <c r="G123" s="141"/>
      <c r="H123" s="141"/>
      <c r="I123" s="12"/>
    </row>
    <row r="124" spans="2:9" s="29" customFormat="1" ht="15" x14ac:dyDescent="0.25">
      <c r="B124" s="148" t="s">
        <v>83</v>
      </c>
      <c r="C124" s="148" t="s">
        <v>84</v>
      </c>
      <c r="D124" s="148" t="s">
        <v>85</v>
      </c>
      <c r="E124" s="148" t="s">
        <v>86</v>
      </c>
      <c r="F124" s="148" t="s">
        <v>87</v>
      </c>
      <c r="G124" s="32" t="s">
        <v>88</v>
      </c>
      <c r="H124" s="77">
        <v>90</v>
      </c>
    </row>
    <row r="125" spans="2:9" s="29" customFormat="1" ht="15" x14ac:dyDescent="0.25">
      <c r="B125" s="149"/>
      <c r="C125" s="149"/>
      <c r="D125" s="149"/>
      <c r="E125" s="149"/>
      <c r="F125" s="171"/>
      <c r="G125" s="30" t="s">
        <v>89</v>
      </c>
      <c r="H125" s="77">
        <v>45</v>
      </c>
    </row>
    <row r="126" spans="2:9" s="3" customFormat="1" ht="34.5" customHeight="1" x14ac:dyDescent="0.25">
      <c r="B126" s="175" t="s">
        <v>662</v>
      </c>
      <c r="C126" s="141" t="s">
        <v>695</v>
      </c>
      <c r="D126" s="141" t="s">
        <v>681</v>
      </c>
      <c r="E126" s="170" t="s">
        <v>230</v>
      </c>
      <c r="F126" s="172" t="s">
        <v>103</v>
      </c>
      <c r="G126" s="27" t="s">
        <v>94</v>
      </c>
      <c r="H126" s="63">
        <v>34.33</v>
      </c>
    </row>
    <row r="127" spans="2:9" s="3" customFormat="1" ht="34.5" customHeight="1" x14ac:dyDescent="0.25">
      <c r="B127" s="175"/>
      <c r="C127" s="141"/>
      <c r="D127" s="141"/>
      <c r="E127" s="170"/>
      <c r="F127" s="172"/>
      <c r="G127" s="27" t="s">
        <v>95</v>
      </c>
      <c r="H127" s="99">
        <v>76.290000000000006</v>
      </c>
    </row>
    <row r="128" spans="2:9" s="3" customFormat="1" ht="15" x14ac:dyDescent="0.25">
      <c r="B128" s="110" t="s">
        <v>347</v>
      </c>
      <c r="C128" s="110"/>
      <c r="D128" s="110" t="s">
        <v>348</v>
      </c>
      <c r="E128" s="110"/>
      <c r="F128" s="110" t="s">
        <v>349</v>
      </c>
      <c r="G128" s="110"/>
      <c r="H128" s="110"/>
      <c r="I128" s="12"/>
    </row>
    <row r="129" spans="2:9" s="3" customFormat="1" ht="172.5" customHeight="1" x14ac:dyDescent="0.25">
      <c r="B129" s="141" t="s">
        <v>788</v>
      </c>
      <c r="C129" s="141"/>
      <c r="D129" s="141" t="s">
        <v>789</v>
      </c>
      <c r="E129" s="141"/>
      <c r="F129" s="141"/>
      <c r="G129" s="141"/>
      <c r="H129" s="141"/>
      <c r="I129" s="12"/>
    </row>
    <row r="130" spans="2:9" s="29" customFormat="1" ht="15" x14ac:dyDescent="0.25">
      <c r="B130" s="148" t="s">
        <v>83</v>
      </c>
      <c r="C130" s="148" t="s">
        <v>84</v>
      </c>
      <c r="D130" s="148" t="s">
        <v>85</v>
      </c>
      <c r="E130" s="148" t="s">
        <v>86</v>
      </c>
      <c r="F130" s="148" t="s">
        <v>87</v>
      </c>
      <c r="G130" s="32" t="s">
        <v>88</v>
      </c>
      <c r="H130" s="77">
        <v>90</v>
      </c>
    </row>
    <row r="131" spans="2:9" s="29" customFormat="1" ht="15" x14ac:dyDescent="0.25">
      <c r="B131" s="149"/>
      <c r="C131" s="149"/>
      <c r="D131" s="149"/>
      <c r="E131" s="149"/>
      <c r="F131" s="171"/>
      <c r="G131" s="30" t="s">
        <v>89</v>
      </c>
      <c r="H131" s="77">
        <v>35</v>
      </c>
    </row>
    <row r="132" spans="2:9" s="3" customFormat="1" ht="78" customHeight="1" x14ac:dyDescent="0.25">
      <c r="B132" s="175" t="s">
        <v>663</v>
      </c>
      <c r="C132" s="141" t="s">
        <v>673</v>
      </c>
      <c r="D132" s="141" t="s">
        <v>682</v>
      </c>
      <c r="E132" s="170" t="s">
        <v>230</v>
      </c>
      <c r="F132" s="172" t="s">
        <v>103</v>
      </c>
      <c r="G132" s="27" t="s">
        <v>94</v>
      </c>
      <c r="H132" s="63">
        <v>91.31</v>
      </c>
    </row>
    <row r="133" spans="2:9" s="3" customFormat="1" ht="78" customHeight="1" x14ac:dyDescent="0.25">
      <c r="B133" s="175"/>
      <c r="C133" s="141"/>
      <c r="D133" s="141"/>
      <c r="E133" s="170"/>
      <c r="F133" s="172"/>
      <c r="G133" s="27" t="s">
        <v>95</v>
      </c>
      <c r="H133" s="99">
        <v>260.89</v>
      </c>
    </row>
    <row r="134" spans="2:9" s="3" customFormat="1" ht="15" x14ac:dyDescent="0.25">
      <c r="B134" s="110" t="s">
        <v>347</v>
      </c>
      <c r="C134" s="110"/>
      <c r="D134" s="110" t="s">
        <v>348</v>
      </c>
      <c r="E134" s="110"/>
      <c r="F134" s="110" t="s">
        <v>349</v>
      </c>
      <c r="G134" s="110"/>
      <c r="H134" s="110"/>
      <c r="I134" s="12"/>
    </row>
    <row r="135" spans="2:9" s="3" customFormat="1" ht="131.25" customHeight="1" x14ac:dyDescent="0.25">
      <c r="B135" s="141" t="s">
        <v>790</v>
      </c>
      <c r="C135" s="141"/>
      <c r="D135" s="141" t="s">
        <v>791</v>
      </c>
      <c r="E135" s="141"/>
      <c r="F135" s="141"/>
      <c r="G135" s="141"/>
      <c r="H135" s="141"/>
      <c r="I135" s="12"/>
    </row>
    <row r="136" spans="2:9" s="29" customFormat="1" ht="15" x14ac:dyDescent="0.25">
      <c r="B136" s="148" t="s">
        <v>83</v>
      </c>
      <c r="C136" s="148" t="s">
        <v>84</v>
      </c>
      <c r="D136" s="148" t="s">
        <v>85</v>
      </c>
      <c r="E136" s="148" t="s">
        <v>86</v>
      </c>
      <c r="F136" s="148" t="s">
        <v>87</v>
      </c>
      <c r="G136" s="32" t="s">
        <v>88</v>
      </c>
      <c r="H136" s="77">
        <v>80</v>
      </c>
    </row>
    <row r="137" spans="2:9" s="29" customFormat="1" ht="15" x14ac:dyDescent="0.25">
      <c r="B137" s="149"/>
      <c r="C137" s="149"/>
      <c r="D137" s="149"/>
      <c r="E137" s="149"/>
      <c r="F137" s="171"/>
      <c r="G137" s="30" t="s">
        <v>89</v>
      </c>
      <c r="H137" s="77">
        <v>80</v>
      </c>
    </row>
    <row r="138" spans="2:9" s="3" customFormat="1" ht="47.25" customHeight="1" x14ac:dyDescent="0.25">
      <c r="B138" s="175" t="s">
        <v>664</v>
      </c>
      <c r="C138" s="141" t="s">
        <v>674</v>
      </c>
      <c r="D138" s="141" t="s">
        <v>683</v>
      </c>
      <c r="E138" s="170" t="s">
        <v>230</v>
      </c>
      <c r="F138" s="172" t="s">
        <v>103</v>
      </c>
      <c r="G138" s="27" t="s">
        <v>94</v>
      </c>
      <c r="H138" s="63">
        <v>94.29</v>
      </c>
    </row>
    <row r="139" spans="2:9" s="3" customFormat="1" ht="47.25" customHeight="1" x14ac:dyDescent="0.25">
      <c r="B139" s="175"/>
      <c r="C139" s="141"/>
      <c r="D139" s="141"/>
      <c r="E139" s="170"/>
      <c r="F139" s="172"/>
      <c r="G139" s="27" t="s">
        <v>95</v>
      </c>
      <c r="H139" s="99">
        <v>117.86</v>
      </c>
    </row>
    <row r="140" spans="2:9" s="3" customFormat="1" ht="15" x14ac:dyDescent="0.25">
      <c r="B140" s="110" t="s">
        <v>347</v>
      </c>
      <c r="C140" s="110"/>
      <c r="D140" s="110" t="s">
        <v>348</v>
      </c>
      <c r="E140" s="110"/>
      <c r="F140" s="110" t="s">
        <v>349</v>
      </c>
      <c r="G140" s="110"/>
      <c r="H140" s="110"/>
      <c r="I140" s="12"/>
    </row>
    <row r="141" spans="2:9" s="3" customFormat="1" ht="108.75" customHeight="1" x14ac:dyDescent="0.25">
      <c r="B141" s="141" t="s">
        <v>792</v>
      </c>
      <c r="C141" s="141"/>
      <c r="D141" s="141" t="s">
        <v>793</v>
      </c>
      <c r="E141" s="141"/>
      <c r="F141" s="141"/>
      <c r="G141" s="141"/>
      <c r="H141" s="141"/>
      <c r="I141" s="12"/>
    </row>
    <row r="142" spans="2:9" s="29" customFormat="1" ht="15" x14ac:dyDescent="0.25">
      <c r="B142" s="148" t="s">
        <v>83</v>
      </c>
      <c r="C142" s="148" t="s">
        <v>84</v>
      </c>
      <c r="D142" s="148" t="s">
        <v>85</v>
      </c>
      <c r="E142" s="148" t="s">
        <v>86</v>
      </c>
      <c r="F142" s="148" t="s">
        <v>87</v>
      </c>
      <c r="G142" s="32" t="s">
        <v>88</v>
      </c>
      <c r="H142" s="77">
        <v>92.7</v>
      </c>
    </row>
    <row r="143" spans="2:9" s="29" customFormat="1" ht="15" x14ac:dyDescent="0.25">
      <c r="B143" s="149"/>
      <c r="C143" s="149"/>
      <c r="D143" s="149"/>
      <c r="E143" s="149"/>
      <c r="F143" s="171"/>
      <c r="G143" s="30" t="s">
        <v>89</v>
      </c>
      <c r="H143" s="77">
        <v>92.7</v>
      </c>
    </row>
    <row r="144" spans="2:9" s="3" customFormat="1" ht="51.75" customHeight="1" x14ac:dyDescent="0.25">
      <c r="B144" s="175" t="s">
        <v>665</v>
      </c>
      <c r="C144" s="141" t="s">
        <v>671</v>
      </c>
      <c r="D144" s="141" t="s">
        <v>684</v>
      </c>
      <c r="E144" s="170" t="s">
        <v>230</v>
      </c>
      <c r="F144" s="172" t="s">
        <v>610</v>
      </c>
      <c r="G144" s="27" t="s">
        <v>94</v>
      </c>
      <c r="H144" s="63">
        <v>92.03</v>
      </c>
    </row>
    <row r="145" spans="2:9" s="3" customFormat="1" ht="51.75" customHeight="1" x14ac:dyDescent="0.25">
      <c r="B145" s="175"/>
      <c r="C145" s="141"/>
      <c r="D145" s="141"/>
      <c r="E145" s="170"/>
      <c r="F145" s="172"/>
      <c r="G145" s="27" t="s">
        <v>95</v>
      </c>
      <c r="H145" s="99">
        <v>99.28</v>
      </c>
    </row>
    <row r="146" spans="2:9" s="3" customFormat="1" ht="15" x14ac:dyDescent="0.25">
      <c r="B146" s="110" t="s">
        <v>347</v>
      </c>
      <c r="C146" s="110"/>
      <c r="D146" s="110" t="s">
        <v>348</v>
      </c>
      <c r="E146" s="110"/>
      <c r="F146" s="110" t="s">
        <v>349</v>
      </c>
      <c r="G146" s="110"/>
      <c r="H146" s="110"/>
      <c r="I146" s="12"/>
    </row>
    <row r="147" spans="2:9" s="3" customFormat="1" ht="150" customHeight="1" x14ac:dyDescent="0.25">
      <c r="B147" s="141" t="s">
        <v>794</v>
      </c>
      <c r="C147" s="141"/>
      <c r="D147" s="141" t="s">
        <v>795</v>
      </c>
      <c r="E147" s="141"/>
      <c r="F147" s="141" t="s">
        <v>796</v>
      </c>
      <c r="G147" s="141"/>
      <c r="H147" s="141"/>
      <c r="I147" s="12"/>
    </row>
    <row r="148" spans="2:9" s="29" customFormat="1" ht="15" x14ac:dyDescent="0.25">
      <c r="B148" s="148" t="s">
        <v>83</v>
      </c>
      <c r="C148" s="148" t="s">
        <v>84</v>
      </c>
      <c r="D148" s="148" t="s">
        <v>85</v>
      </c>
      <c r="E148" s="148" t="s">
        <v>86</v>
      </c>
      <c r="F148" s="148" t="s">
        <v>87</v>
      </c>
      <c r="G148" s="32" t="s">
        <v>88</v>
      </c>
      <c r="H148" s="77">
        <v>93</v>
      </c>
    </row>
    <row r="149" spans="2:9" s="29" customFormat="1" ht="15" x14ac:dyDescent="0.25">
      <c r="B149" s="149"/>
      <c r="C149" s="149"/>
      <c r="D149" s="149"/>
      <c r="E149" s="149"/>
      <c r="F149" s="171"/>
      <c r="G149" s="30" t="s">
        <v>89</v>
      </c>
      <c r="H149" s="77">
        <v>91</v>
      </c>
    </row>
    <row r="150" spans="2:9" s="3" customFormat="1" ht="64.5" customHeight="1" x14ac:dyDescent="0.25">
      <c r="B150" s="175" t="s">
        <v>666</v>
      </c>
      <c r="C150" s="141" t="s">
        <v>672</v>
      </c>
      <c r="D150" s="141" t="s">
        <v>685</v>
      </c>
      <c r="E150" s="170" t="s">
        <v>230</v>
      </c>
      <c r="F150" s="172" t="s">
        <v>175</v>
      </c>
      <c r="G150" s="27" t="s">
        <v>94</v>
      </c>
      <c r="H150" s="63">
        <v>94.66</v>
      </c>
    </row>
    <row r="151" spans="2:9" s="3" customFormat="1" ht="64.5" customHeight="1" x14ac:dyDescent="0.25">
      <c r="B151" s="175"/>
      <c r="C151" s="141"/>
      <c r="D151" s="141"/>
      <c r="E151" s="170"/>
      <c r="F151" s="172"/>
      <c r="G151" s="27" t="s">
        <v>95</v>
      </c>
      <c r="H151" s="99">
        <v>104.02</v>
      </c>
    </row>
    <row r="152" spans="2:9" s="3" customFormat="1" ht="15" x14ac:dyDescent="0.25">
      <c r="B152" s="110" t="s">
        <v>347</v>
      </c>
      <c r="C152" s="110"/>
      <c r="D152" s="110" t="s">
        <v>348</v>
      </c>
      <c r="E152" s="110"/>
      <c r="F152" s="110" t="s">
        <v>349</v>
      </c>
      <c r="G152" s="110"/>
      <c r="H152" s="110"/>
      <c r="I152" s="12"/>
    </row>
    <row r="153" spans="2:9" s="3" customFormat="1" ht="151.5" customHeight="1" x14ac:dyDescent="0.25">
      <c r="B153" s="141" t="s">
        <v>797</v>
      </c>
      <c r="C153" s="141"/>
      <c r="D153" s="141" t="s">
        <v>798</v>
      </c>
      <c r="E153" s="141"/>
      <c r="F153" s="141" t="s">
        <v>799</v>
      </c>
      <c r="G153" s="141"/>
      <c r="H153" s="141"/>
      <c r="I153" s="12"/>
    </row>
    <row r="154" spans="2:9" x14ac:dyDescent="0.25">
      <c r="B154" s="148" t="s">
        <v>83</v>
      </c>
      <c r="C154" s="148" t="s">
        <v>84</v>
      </c>
      <c r="D154" s="148" t="s">
        <v>85</v>
      </c>
      <c r="E154" s="148" t="s">
        <v>86</v>
      </c>
      <c r="F154" s="148" t="s">
        <v>87</v>
      </c>
      <c r="G154" s="32" t="s">
        <v>88</v>
      </c>
      <c r="H154" s="77">
        <v>90</v>
      </c>
    </row>
    <row r="155" spans="2:9" x14ac:dyDescent="0.25">
      <c r="B155" s="149"/>
      <c r="C155" s="149"/>
      <c r="D155" s="149"/>
      <c r="E155" s="149"/>
      <c r="F155" s="171"/>
      <c r="G155" s="30" t="s">
        <v>89</v>
      </c>
      <c r="H155" s="77">
        <v>90</v>
      </c>
    </row>
    <row r="156" spans="2:9" ht="67.5" customHeight="1" x14ac:dyDescent="0.25">
      <c r="B156" s="175" t="s">
        <v>667</v>
      </c>
      <c r="C156" s="141" t="s">
        <v>675</v>
      </c>
      <c r="D156" s="141" t="s">
        <v>686</v>
      </c>
      <c r="E156" s="170" t="s">
        <v>230</v>
      </c>
      <c r="F156" s="172" t="s">
        <v>610</v>
      </c>
      <c r="G156" s="27" t="s">
        <v>94</v>
      </c>
      <c r="H156" s="63">
        <v>91.22</v>
      </c>
    </row>
    <row r="157" spans="2:9" ht="67.5" customHeight="1" x14ac:dyDescent="0.25">
      <c r="B157" s="175"/>
      <c r="C157" s="141"/>
      <c r="D157" s="141"/>
      <c r="E157" s="170"/>
      <c r="F157" s="172"/>
      <c r="G157" s="27" t="s">
        <v>95</v>
      </c>
      <c r="H157" s="99">
        <v>101.36</v>
      </c>
    </row>
    <row r="158" spans="2:9" x14ac:dyDescent="0.25">
      <c r="B158" s="110" t="s">
        <v>347</v>
      </c>
      <c r="C158" s="110"/>
      <c r="D158" s="110" t="s">
        <v>348</v>
      </c>
      <c r="E158" s="110"/>
      <c r="F158" s="110" t="s">
        <v>349</v>
      </c>
      <c r="G158" s="110"/>
      <c r="H158" s="110"/>
    </row>
    <row r="159" spans="2:9" ht="169.5" customHeight="1" x14ac:dyDescent="0.25">
      <c r="B159" s="141" t="s">
        <v>800</v>
      </c>
      <c r="C159" s="141"/>
      <c r="D159" s="141" t="s">
        <v>801</v>
      </c>
      <c r="E159" s="141"/>
      <c r="F159" s="141" t="s">
        <v>802</v>
      </c>
      <c r="G159" s="141"/>
      <c r="H159" s="141"/>
    </row>
    <row r="160" spans="2:9" x14ac:dyDescent="0.25">
      <c r="B160" s="148" t="s">
        <v>83</v>
      </c>
      <c r="C160" s="148" t="s">
        <v>84</v>
      </c>
      <c r="D160" s="148" t="s">
        <v>85</v>
      </c>
      <c r="E160" s="148" t="s">
        <v>86</v>
      </c>
      <c r="F160" s="148" t="s">
        <v>87</v>
      </c>
      <c r="G160" s="32" t="s">
        <v>88</v>
      </c>
      <c r="H160" s="77">
        <v>89.97</v>
      </c>
    </row>
    <row r="161" spans="2:8" x14ac:dyDescent="0.25">
      <c r="B161" s="149"/>
      <c r="C161" s="149"/>
      <c r="D161" s="149"/>
      <c r="E161" s="149"/>
      <c r="F161" s="171"/>
      <c r="G161" s="30" t="s">
        <v>89</v>
      </c>
      <c r="H161" s="77">
        <v>40</v>
      </c>
    </row>
    <row r="162" spans="2:8" ht="58.5" customHeight="1" x14ac:dyDescent="0.25">
      <c r="B162" s="175" t="s">
        <v>668</v>
      </c>
      <c r="C162" s="141" t="s">
        <v>676</v>
      </c>
      <c r="D162" s="141" t="s">
        <v>689</v>
      </c>
      <c r="E162" s="170" t="s">
        <v>230</v>
      </c>
      <c r="F162" s="172" t="s">
        <v>103</v>
      </c>
      <c r="G162" s="27" t="s">
        <v>94</v>
      </c>
      <c r="H162" s="63">
        <v>43.96</v>
      </c>
    </row>
    <row r="163" spans="2:8" ht="58.5" customHeight="1" x14ac:dyDescent="0.25">
      <c r="B163" s="175"/>
      <c r="C163" s="141"/>
      <c r="D163" s="141"/>
      <c r="E163" s="170"/>
      <c r="F163" s="172"/>
      <c r="G163" s="27" t="s">
        <v>95</v>
      </c>
      <c r="H163" s="99">
        <v>109.9</v>
      </c>
    </row>
    <row r="164" spans="2:8" x14ac:dyDescent="0.25">
      <c r="B164" s="110" t="s">
        <v>347</v>
      </c>
      <c r="C164" s="110"/>
      <c r="D164" s="110" t="s">
        <v>348</v>
      </c>
      <c r="E164" s="110"/>
      <c r="F164" s="110" t="s">
        <v>349</v>
      </c>
      <c r="G164" s="110"/>
      <c r="H164" s="110"/>
    </row>
    <row r="165" spans="2:8" ht="114" customHeight="1" x14ac:dyDescent="0.25">
      <c r="B165" s="141" t="s">
        <v>979</v>
      </c>
      <c r="C165" s="141"/>
      <c r="D165" s="141" t="s">
        <v>803</v>
      </c>
      <c r="E165" s="141"/>
      <c r="F165" s="141"/>
      <c r="G165" s="141"/>
      <c r="H165" s="141"/>
    </row>
    <row r="166" spans="2:8" x14ac:dyDescent="0.25">
      <c r="B166" s="148" t="s">
        <v>83</v>
      </c>
      <c r="C166" s="148" t="s">
        <v>84</v>
      </c>
      <c r="D166" s="148" t="s">
        <v>85</v>
      </c>
      <c r="E166" s="148" t="s">
        <v>86</v>
      </c>
      <c r="F166" s="148" t="s">
        <v>87</v>
      </c>
      <c r="G166" s="32" t="s">
        <v>88</v>
      </c>
      <c r="H166" s="77">
        <v>90</v>
      </c>
    </row>
    <row r="167" spans="2:8" x14ac:dyDescent="0.25">
      <c r="B167" s="149"/>
      <c r="C167" s="149"/>
      <c r="D167" s="149"/>
      <c r="E167" s="149"/>
      <c r="F167" s="171"/>
      <c r="G167" s="30" t="s">
        <v>89</v>
      </c>
      <c r="H167" s="77">
        <v>50</v>
      </c>
    </row>
    <row r="168" spans="2:8" ht="43.5" customHeight="1" x14ac:dyDescent="0.25">
      <c r="B168" s="175" t="s">
        <v>669</v>
      </c>
      <c r="C168" s="141" t="s">
        <v>677</v>
      </c>
      <c r="D168" s="141" t="s">
        <v>687</v>
      </c>
      <c r="E168" s="170" t="s">
        <v>230</v>
      </c>
      <c r="F168" s="172" t="s">
        <v>103</v>
      </c>
      <c r="G168" s="27" t="s">
        <v>94</v>
      </c>
      <c r="H168" s="63">
        <v>46.09</v>
      </c>
    </row>
    <row r="169" spans="2:8" ht="43.5" customHeight="1" x14ac:dyDescent="0.25">
      <c r="B169" s="175"/>
      <c r="C169" s="141"/>
      <c r="D169" s="141"/>
      <c r="E169" s="170"/>
      <c r="F169" s="172"/>
      <c r="G169" s="27" t="s">
        <v>95</v>
      </c>
      <c r="H169" s="99">
        <v>92.18</v>
      </c>
    </row>
    <row r="170" spans="2:8" x14ac:dyDescent="0.25">
      <c r="B170" s="110" t="s">
        <v>347</v>
      </c>
      <c r="C170" s="110"/>
      <c r="D170" s="110" t="s">
        <v>348</v>
      </c>
      <c r="E170" s="110"/>
      <c r="F170" s="110" t="s">
        <v>349</v>
      </c>
      <c r="G170" s="110"/>
      <c r="H170" s="110"/>
    </row>
    <row r="171" spans="2:8" ht="220.5" customHeight="1" x14ac:dyDescent="0.25">
      <c r="B171" s="141" t="s">
        <v>804</v>
      </c>
      <c r="C171" s="141"/>
      <c r="D171" s="141" t="s">
        <v>805</v>
      </c>
      <c r="E171" s="141"/>
      <c r="F171" s="141"/>
      <c r="G171" s="141"/>
      <c r="H171" s="141"/>
    </row>
    <row r="172" spans="2:8" x14ac:dyDescent="0.25">
      <c r="B172" s="148" t="s">
        <v>83</v>
      </c>
      <c r="C172" s="148" t="s">
        <v>84</v>
      </c>
      <c r="D172" s="148" t="s">
        <v>85</v>
      </c>
      <c r="E172" s="148" t="s">
        <v>86</v>
      </c>
      <c r="F172" s="148" t="s">
        <v>87</v>
      </c>
      <c r="G172" s="32" t="s">
        <v>88</v>
      </c>
      <c r="H172" s="77">
        <v>96.8</v>
      </c>
    </row>
    <row r="173" spans="2:8" x14ac:dyDescent="0.25">
      <c r="B173" s="149"/>
      <c r="C173" s="149"/>
      <c r="D173" s="149"/>
      <c r="E173" s="149"/>
      <c r="F173" s="171"/>
      <c r="G173" s="30" t="s">
        <v>89</v>
      </c>
      <c r="H173" s="77">
        <v>75</v>
      </c>
    </row>
    <row r="174" spans="2:8" ht="61.5" customHeight="1" x14ac:dyDescent="0.25">
      <c r="B174" s="175" t="s">
        <v>670</v>
      </c>
      <c r="C174" s="141" t="s">
        <v>678</v>
      </c>
      <c r="D174" s="141" t="s">
        <v>688</v>
      </c>
      <c r="E174" s="170" t="s">
        <v>230</v>
      </c>
      <c r="F174" s="172" t="s">
        <v>103</v>
      </c>
      <c r="G174" s="27" t="s">
        <v>94</v>
      </c>
      <c r="H174" s="63">
        <v>78.569999999999993</v>
      </c>
    </row>
    <row r="175" spans="2:8" ht="61.5" customHeight="1" x14ac:dyDescent="0.25">
      <c r="B175" s="175"/>
      <c r="C175" s="141"/>
      <c r="D175" s="141"/>
      <c r="E175" s="170"/>
      <c r="F175" s="172"/>
      <c r="G175" s="27" t="s">
        <v>95</v>
      </c>
      <c r="H175" s="99">
        <v>104.76</v>
      </c>
    </row>
    <row r="176" spans="2:8" x14ac:dyDescent="0.25">
      <c r="B176" s="110" t="s">
        <v>347</v>
      </c>
      <c r="C176" s="110"/>
      <c r="D176" s="110" t="s">
        <v>348</v>
      </c>
      <c r="E176" s="110"/>
      <c r="F176" s="110" t="s">
        <v>349</v>
      </c>
      <c r="G176" s="110"/>
      <c r="H176" s="110"/>
    </row>
    <row r="177" spans="2:8" ht="118.5" customHeight="1" x14ac:dyDescent="0.25">
      <c r="B177" s="141" t="s">
        <v>806</v>
      </c>
      <c r="C177" s="141"/>
      <c r="D177" s="141" t="s">
        <v>807</v>
      </c>
      <c r="E177" s="141"/>
      <c r="F177" s="141" t="s">
        <v>808</v>
      </c>
      <c r="G177" s="141"/>
      <c r="H177" s="141"/>
    </row>
  </sheetData>
  <mergeCells count="397">
    <mergeCell ref="B174:B175"/>
    <mergeCell ref="C174:C175"/>
    <mergeCell ref="D174:D175"/>
    <mergeCell ref="E174:E175"/>
    <mergeCell ref="F174:F175"/>
    <mergeCell ref="B176:C176"/>
    <mergeCell ref="D176:E176"/>
    <mergeCell ref="F176:H176"/>
    <mergeCell ref="B177:C177"/>
    <mergeCell ref="D177:E177"/>
    <mergeCell ref="F177:H177"/>
    <mergeCell ref="B170:C170"/>
    <mergeCell ref="D170:E170"/>
    <mergeCell ref="F170:H170"/>
    <mergeCell ref="B171:C171"/>
    <mergeCell ref="D171:E171"/>
    <mergeCell ref="F171:H171"/>
    <mergeCell ref="B172:B173"/>
    <mergeCell ref="C172:C173"/>
    <mergeCell ref="D172:D173"/>
    <mergeCell ref="E172:E173"/>
    <mergeCell ref="F172:F173"/>
    <mergeCell ref="B166:B167"/>
    <mergeCell ref="C166:C167"/>
    <mergeCell ref="D166:D167"/>
    <mergeCell ref="E166:E167"/>
    <mergeCell ref="F166:F167"/>
    <mergeCell ref="B168:B169"/>
    <mergeCell ref="C168:C169"/>
    <mergeCell ref="D168:D169"/>
    <mergeCell ref="E168:E169"/>
    <mergeCell ref="F168:F169"/>
    <mergeCell ref="B162:B163"/>
    <mergeCell ref="C162:C163"/>
    <mergeCell ref="D162:D163"/>
    <mergeCell ref="E162:E163"/>
    <mergeCell ref="F162:F163"/>
    <mergeCell ref="B164:C164"/>
    <mergeCell ref="D164:E164"/>
    <mergeCell ref="F164:H164"/>
    <mergeCell ref="B165:C165"/>
    <mergeCell ref="D165:E165"/>
    <mergeCell ref="F165:H165"/>
    <mergeCell ref="B158:C158"/>
    <mergeCell ref="D158:E158"/>
    <mergeCell ref="F158:H158"/>
    <mergeCell ref="B159:C159"/>
    <mergeCell ref="D159:E159"/>
    <mergeCell ref="F159:H159"/>
    <mergeCell ref="B160:B161"/>
    <mergeCell ref="C160:C161"/>
    <mergeCell ref="D160:D161"/>
    <mergeCell ref="E160:E161"/>
    <mergeCell ref="F160:F161"/>
    <mergeCell ref="B156:B157"/>
    <mergeCell ref="C156:C157"/>
    <mergeCell ref="D156:D157"/>
    <mergeCell ref="E156:E157"/>
    <mergeCell ref="F156:F157"/>
    <mergeCell ref="B106:B107"/>
    <mergeCell ref="C106:C107"/>
    <mergeCell ref="D106:D107"/>
    <mergeCell ref="E106:E107"/>
    <mergeCell ref="F106:F107"/>
    <mergeCell ref="B110:H110"/>
    <mergeCell ref="B111:F111"/>
    <mergeCell ref="G111:H111"/>
    <mergeCell ref="B112:B113"/>
    <mergeCell ref="C112:C113"/>
    <mergeCell ref="D112:D113"/>
    <mergeCell ref="E114:E115"/>
    <mergeCell ref="F114:F115"/>
    <mergeCell ref="B118:B119"/>
    <mergeCell ref="C118:C119"/>
    <mergeCell ref="D118:D119"/>
    <mergeCell ref="E118:E119"/>
    <mergeCell ref="F118:F119"/>
    <mergeCell ref="B116:C116"/>
    <mergeCell ref="B100:B101"/>
    <mergeCell ref="C100:C101"/>
    <mergeCell ref="D100:D101"/>
    <mergeCell ref="E100:E101"/>
    <mergeCell ref="F100:F101"/>
    <mergeCell ref="B103:C103"/>
    <mergeCell ref="D103:E103"/>
    <mergeCell ref="F103:H103"/>
    <mergeCell ref="B154:B155"/>
    <mergeCell ref="C154:C155"/>
    <mergeCell ref="D154:D155"/>
    <mergeCell ref="E154:E155"/>
    <mergeCell ref="F154:F155"/>
    <mergeCell ref="E112:E113"/>
    <mergeCell ref="F112:F113"/>
    <mergeCell ref="B108:C108"/>
    <mergeCell ref="D108:E108"/>
    <mergeCell ref="F108:H108"/>
    <mergeCell ref="B109:C109"/>
    <mergeCell ref="D109:E109"/>
    <mergeCell ref="F109:H109"/>
    <mergeCell ref="B114:B115"/>
    <mergeCell ref="C114:C115"/>
    <mergeCell ref="D114:D115"/>
    <mergeCell ref="B68:B69"/>
    <mergeCell ref="C68:C69"/>
    <mergeCell ref="D68:D69"/>
    <mergeCell ref="E68:E69"/>
    <mergeCell ref="F68:F69"/>
    <mergeCell ref="B70:C70"/>
    <mergeCell ref="D70:E70"/>
    <mergeCell ref="F70:H70"/>
    <mergeCell ref="B71:C71"/>
    <mergeCell ref="D71:E71"/>
    <mergeCell ref="F71:H71"/>
    <mergeCell ref="B64:C64"/>
    <mergeCell ref="D64:E64"/>
    <mergeCell ref="F64:H64"/>
    <mergeCell ref="B65:C65"/>
    <mergeCell ref="D65:E65"/>
    <mergeCell ref="F65:H65"/>
    <mergeCell ref="B66:B67"/>
    <mergeCell ref="C66:C67"/>
    <mergeCell ref="D66:D67"/>
    <mergeCell ref="E66:E67"/>
    <mergeCell ref="F66:F67"/>
    <mergeCell ref="B60:B61"/>
    <mergeCell ref="C60:C61"/>
    <mergeCell ref="D60:D61"/>
    <mergeCell ref="E60:E61"/>
    <mergeCell ref="F60:F61"/>
    <mergeCell ref="B62:B63"/>
    <mergeCell ref="C62:C63"/>
    <mergeCell ref="D62:D63"/>
    <mergeCell ref="E62:E63"/>
    <mergeCell ref="F62:F63"/>
    <mergeCell ref="B56:B57"/>
    <mergeCell ref="C56:C57"/>
    <mergeCell ref="D56:D57"/>
    <mergeCell ref="E56:E57"/>
    <mergeCell ref="F56:F57"/>
    <mergeCell ref="B58:C58"/>
    <mergeCell ref="D58:E58"/>
    <mergeCell ref="F58:H58"/>
    <mergeCell ref="B59:C59"/>
    <mergeCell ref="D59:E59"/>
    <mergeCell ref="F59:H59"/>
    <mergeCell ref="B18:H18"/>
    <mergeCell ref="B19:H19"/>
    <mergeCell ref="B13:H13"/>
    <mergeCell ref="B14:H14"/>
    <mergeCell ref="B15:H15"/>
    <mergeCell ref="B2:D2"/>
    <mergeCell ref="E2:H2"/>
    <mergeCell ref="B3:H3"/>
    <mergeCell ref="B4:H4"/>
    <mergeCell ref="B5:D5"/>
    <mergeCell ref="E5:H5"/>
    <mergeCell ref="B6:D6"/>
    <mergeCell ref="E6:H6"/>
    <mergeCell ref="B7:D7"/>
    <mergeCell ref="E7:H7"/>
    <mergeCell ref="B11:E11"/>
    <mergeCell ref="B17:H17"/>
    <mergeCell ref="B8:H8"/>
    <mergeCell ref="B9:E10"/>
    <mergeCell ref="B12:E12"/>
    <mergeCell ref="B16:H16"/>
    <mergeCell ref="B20:H20"/>
    <mergeCell ref="B38:H38"/>
    <mergeCell ref="B39:C39"/>
    <mergeCell ref="D39:H39"/>
    <mergeCell ref="B40:C40"/>
    <mergeCell ref="D40:H40"/>
    <mergeCell ref="B21:H21"/>
    <mergeCell ref="C28:H28"/>
    <mergeCell ref="C29:H29"/>
    <mergeCell ref="C22:H22"/>
    <mergeCell ref="C24:H24"/>
    <mergeCell ref="C25:H25"/>
    <mergeCell ref="C26:H26"/>
    <mergeCell ref="C27:H27"/>
    <mergeCell ref="C36:H36"/>
    <mergeCell ref="C30:H30"/>
    <mergeCell ref="C31:H31"/>
    <mergeCell ref="C32:H32"/>
    <mergeCell ref="C33:H33"/>
    <mergeCell ref="C34:H34"/>
    <mergeCell ref="C35:H35"/>
    <mergeCell ref="C37:H37"/>
    <mergeCell ref="C23:H23"/>
    <mergeCell ref="B41:C41"/>
    <mergeCell ref="D41:H41"/>
    <mergeCell ref="B42:C42"/>
    <mergeCell ref="D42:H42"/>
    <mergeCell ref="B43:H43"/>
    <mergeCell ref="B44:H44"/>
    <mergeCell ref="B45:F45"/>
    <mergeCell ref="G45:H45"/>
    <mergeCell ref="B46:B47"/>
    <mergeCell ref="C46:C47"/>
    <mergeCell ref="D46:D47"/>
    <mergeCell ref="E46:E47"/>
    <mergeCell ref="F46:F47"/>
    <mergeCell ref="B48:B49"/>
    <mergeCell ref="C48:C49"/>
    <mergeCell ref="D48:D49"/>
    <mergeCell ref="E48:E49"/>
    <mergeCell ref="F48:F49"/>
    <mergeCell ref="B52:H52"/>
    <mergeCell ref="B53:F53"/>
    <mergeCell ref="G53:H53"/>
    <mergeCell ref="B72:B73"/>
    <mergeCell ref="C72:C73"/>
    <mergeCell ref="D72:D73"/>
    <mergeCell ref="E72:E73"/>
    <mergeCell ref="F72:F73"/>
    <mergeCell ref="B50:C50"/>
    <mergeCell ref="D50:E50"/>
    <mergeCell ref="F50:H50"/>
    <mergeCell ref="B51:C51"/>
    <mergeCell ref="D51:E51"/>
    <mergeCell ref="F51:H51"/>
    <mergeCell ref="B54:B55"/>
    <mergeCell ref="C54:C55"/>
    <mergeCell ref="D54:D55"/>
    <mergeCell ref="E54:E55"/>
    <mergeCell ref="F54:F55"/>
    <mergeCell ref="B74:B75"/>
    <mergeCell ref="C74:C75"/>
    <mergeCell ref="D74:D75"/>
    <mergeCell ref="E74:E75"/>
    <mergeCell ref="F74:F75"/>
    <mergeCell ref="B78:H78"/>
    <mergeCell ref="B79:F79"/>
    <mergeCell ref="G79:H79"/>
    <mergeCell ref="B80:B81"/>
    <mergeCell ref="C80:C81"/>
    <mergeCell ref="D80:D81"/>
    <mergeCell ref="E80:E81"/>
    <mergeCell ref="F80:F81"/>
    <mergeCell ref="B76:C76"/>
    <mergeCell ref="D76:E76"/>
    <mergeCell ref="F76:H76"/>
    <mergeCell ref="B77:C77"/>
    <mergeCell ref="D77:E77"/>
    <mergeCell ref="F77:H77"/>
    <mergeCell ref="B82:B83"/>
    <mergeCell ref="C82:C83"/>
    <mergeCell ref="D82:D83"/>
    <mergeCell ref="E82:E83"/>
    <mergeCell ref="F82:F83"/>
    <mergeCell ref="B86:B87"/>
    <mergeCell ref="C86:C87"/>
    <mergeCell ref="D86:D87"/>
    <mergeCell ref="E86:E87"/>
    <mergeCell ref="F86:F87"/>
    <mergeCell ref="B84:C84"/>
    <mergeCell ref="D84:E84"/>
    <mergeCell ref="F84:H84"/>
    <mergeCell ref="B85:C85"/>
    <mergeCell ref="D85:E85"/>
    <mergeCell ref="F85:H85"/>
    <mergeCell ref="B88:B89"/>
    <mergeCell ref="C88:C89"/>
    <mergeCell ref="D88:D89"/>
    <mergeCell ref="E88:E89"/>
    <mergeCell ref="F88:F89"/>
    <mergeCell ref="B92:B93"/>
    <mergeCell ref="C92:C93"/>
    <mergeCell ref="D92:D93"/>
    <mergeCell ref="E92:E93"/>
    <mergeCell ref="F92:F93"/>
    <mergeCell ref="B90:C90"/>
    <mergeCell ref="D90:E90"/>
    <mergeCell ref="F90:H90"/>
    <mergeCell ref="B91:C91"/>
    <mergeCell ref="D91:E91"/>
    <mergeCell ref="F91:H91"/>
    <mergeCell ref="B94:B95"/>
    <mergeCell ref="C94:C95"/>
    <mergeCell ref="D94:D95"/>
    <mergeCell ref="E94:E95"/>
    <mergeCell ref="F94:F95"/>
    <mergeCell ref="B104:B105"/>
    <mergeCell ref="C104:C105"/>
    <mergeCell ref="D104:D105"/>
    <mergeCell ref="E104:E105"/>
    <mergeCell ref="F104:F105"/>
    <mergeCell ref="B96:C96"/>
    <mergeCell ref="D96:E96"/>
    <mergeCell ref="F96:H96"/>
    <mergeCell ref="B97:C97"/>
    <mergeCell ref="D97:E97"/>
    <mergeCell ref="F97:H97"/>
    <mergeCell ref="B102:C102"/>
    <mergeCell ref="D102:E102"/>
    <mergeCell ref="F102:H102"/>
    <mergeCell ref="B98:B99"/>
    <mergeCell ref="C98:C99"/>
    <mergeCell ref="D98:D99"/>
    <mergeCell ref="E98:E99"/>
    <mergeCell ref="F98:F99"/>
    <mergeCell ref="D116:E116"/>
    <mergeCell ref="F116:H116"/>
    <mergeCell ref="B117:C117"/>
    <mergeCell ref="D117:E117"/>
    <mergeCell ref="F117:H117"/>
    <mergeCell ref="B120:B121"/>
    <mergeCell ref="C120:C121"/>
    <mergeCell ref="D120:D121"/>
    <mergeCell ref="E120:E121"/>
    <mergeCell ref="F120:F121"/>
    <mergeCell ref="B124:B125"/>
    <mergeCell ref="C124:C125"/>
    <mergeCell ref="D124:D125"/>
    <mergeCell ref="E124:E125"/>
    <mergeCell ref="F124:F125"/>
    <mergeCell ref="B122:C122"/>
    <mergeCell ref="D122:E122"/>
    <mergeCell ref="F122:H122"/>
    <mergeCell ref="B123:C123"/>
    <mergeCell ref="D123:E123"/>
    <mergeCell ref="F123:H123"/>
    <mergeCell ref="B126:B127"/>
    <mergeCell ref="C126:C127"/>
    <mergeCell ref="D126:D127"/>
    <mergeCell ref="E126:E127"/>
    <mergeCell ref="F126:F127"/>
    <mergeCell ref="B130:B131"/>
    <mergeCell ref="C130:C131"/>
    <mergeCell ref="D130:D131"/>
    <mergeCell ref="E130:E131"/>
    <mergeCell ref="F130:F131"/>
    <mergeCell ref="B128:C128"/>
    <mergeCell ref="D128:E128"/>
    <mergeCell ref="F128:H128"/>
    <mergeCell ref="B129:C129"/>
    <mergeCell ref="D129:E129"/>
    <mergeCell ref="F129:H129"/>
    <mergeCell ref="B132:B133"/>
    <mergeCell ref="C132:C133"/>
    <mergeCell ref="D132:D133"/>
    <mergeCell ref="E132:E133"/>
    <mergeCell ref="F132:F133"/>
    <mergeCell ref="B136:B137"/>
    <mergeCell ref="C136:C137"/>
    <mergeCell ref="D136:D137"/>
    <mergeCell ref="E136:E137"/>
    <mergeCell ref="F136:F137"/>
    <mergeCell ref="B134:C134"/>
    <mergeCell ref="D134:E134"/>
    <mergeCell ref="F134:H134"/>
    <mergeCell ref="B135:C135"/>
    <mergeCell ref="D135:E135"/>
    <mergeCell ref="F135:H135"/>
    <mergeCell ref="B138:B139"/>
    <mergeCell ref="C138:C139"/>
    <mergeCell ref="D138:D139"/>
    <mergeCell ref="E138:E139"/>
    <mergeCell ref="F138:F139"/>
    <mergeCell ref="B142:B143"/>
    <mergeCell ref="C142:C143"/>
    <mergeCell ref="D142:D143"/>
    <mergeCell ref="E142:E143"/>
    <mergeCell ref="F142:F143"/>
    <mergeCell ref="B140:C140"/>
    <mergeCell ref="D140:E140"/>
    <mergeCell ref="F140:H140"/>
    <mergeCell ref="B141:C141"/>
    <mergeCell ref="D141:E141"/>
    <mergeCell ref="F141:H141"/>
    <mergeCell ref="B144:B145"/>
    <mergeCell ref="C144:C145"/>
    <mergeCell ref="D144:D145"/>
    <mergeCell ref="E144:E145"/>
    <mergeCell ref="F144:F145"/>
    <mergeCell ref="B148:B149"/>
    <mergeCell ref="C148:C149"/>
    <mergeCell ref="D148:D149"/>
    <mergeCell ref="E148:E149"/>
    <mergeCell ref="F148:F149"/>
    <mergeCell ref="B146:C146"/>
    <mergeCell ref="D146:E146"/>
    <mergeCell ref="F146:H146"/>
    <mergeCell ref="B147:C147"/>
    <mergeCell ref="D147:E147"/>
    <mergeCell ref="F147:H147"/>
    <mergeCell ref="B152:C152"/>
    <mergeCell ref="D152:E152"/>
    <mergeCell ref="F152:H152"/>
    <mergeCell ref="B153:C153"/>
    <mergeCell ref="D153:E153"/>
    <mergeCell ref="F153:H153"/>
    <mergeCell ref="B150:B151"/>
    <mergeCell ref="C150:C151"/>
    <mergeCell ref="D150:D151"/>
    <mergeCell ref="E150:E151"/>
    <mergeCell ref="F150:F15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22170-1D12-4EB9-9F2C-67A0930E45A0}">
  <sheetPr codeName="Hoja5">
    <pageSetUpPr fitToPage="1"/>
  </sheetPr>
  <dimension ref="A2:H130"/>
  <sheetViews>
    <sheetView showGridLines="0" zoomScale="80" zoomScaleNormal="80" workbookViewId="0">
      <selection activeCell="B4" sqref="B4:H4"/>
    </sheetView>
  </sheetViews>
  <sheetFormatPr baseColWidth="10" defaultColWidth="11.42578125" defaultRowHeight="16.5" x14ac:dyDescent="0.25"/>
  <cols>
    <col min="1" max="1" width="4.7109375" style="2" customWidth="1"/>
    <col min="2" max="4" width="45.7109375" style="2" customWidth="1"/>
    <col min="5" max="6" width="29.7109375" style="7" customWidth="1"/>
    <col min="7" max="7" width="29.7109375" style="2" customWidth="1"/>
    <col min="8" max="8" width="29.7109375" style="7" customWidth="1"/>
    <col min="9" max="16384" width="11.42578125" style="2"/>
  </cols>
  <sheetData>
    <row r="2" spans="1:8" ht="23.25" customHeight="1" thickBot="1" x14ac:dyDescent="0.3">
      <c r="B2" s="174" t="s">
        <v>0</v>
      </c>
      <c r="C2" s="174"/>
      <c r="D2" s="174"/>
      <c r="E2" s="138" t="s">
        <v>706</v>
      </c>
      <c r="F2" s="138"/>
      <c r="G2" s="138"/>
      <c r="H2" s="138"/>
    </row>
    <row r="3" spans="1:8" x14ac:dyDescent="0.25">
      <c r="B3" s="186"/>
      <c r="C3" s="186"/>
      <c r="D3" s="186"/>
      <c r="E3" s="186"/>
      <c r="F3" s="186"/>
      <c r="G3" s="186"/>
      <c r="H3" s="186"/>
    </row>
    <row r="4" spans="1:8" s="3" customFormat="1" ht="15" x14ac:dyDescent="0.25">
      <c r="B4" s="125" t="s">
        <v>22</v>
      </c>
      <c r="C4" s="125"/>
      <c r="D4" s="125"/>
      <c r="E4" s="125"/>
      <c r="F4" s="125"/>
      <c r="G4" s="125"/>
      <c r="H4" s="125"/>
    </row>
    <row r="5" spans="1:8" s="3" customFormat="1" ht="15" x14ac:dyDescent="0.25">
      <c r="B5" s="130" t="s">
        <v>23</v>
      </c>
      <c r="C5" s="131"/>
      <c r="D5" s="132"/>
      <c r="E5" s="133" t="s">
        <v>422</v>
      </c>
      <c r="F5" s="133"/>
      <c r="G5" s="133"/>
      <c r="H5" s="133"/>
    </row>
    <row r="6" spans="1:8" s="3" customFormat="1" ht="15" x14ac:dyDescent="0.25">
      <c r="B6" s="121" t="s">
        <v>24</v>
      </c>
      <c r="C6" s="122"/>
      <c r="D6" s="123"/>
      <c r="E6" s="124" t="s">
        <v>25</v>
      </c>
      <c r="F6" s="124"/>
      <c r="G6" s="124"/>
      <c r="H6" s="124"/>
    </row>
    <row r="7" spans="1:8" s="3" customFormat="1" ht="15" x14ac:dyDescent="0.25">
      <c r="B7" s="187" t="s">
        <v>26</v>
      </c>
      <c r="C7" s="188"/>
      <c r="D7" s="189"/>
      <c r="E7" s="190" t="s">
        <v>27</v>
      </c>
      <c r="F7" s="190"/>
      <c r="G7" s="190"/>
      <c r="H7" s="190"/>
    </row>
    <row r="8" spans="1:8" s="3" customFormat="1" ht="15" x14ac:dyDescent="0.25">
      <c r="B8" s="114" t="s">
        <v>28</v>
      </c>
      <c r="C8" s="114"/>
      <c r="D8" s="114"/>
      <c r="E8" s="114"/>
      <c r="F8" s="114"/>
      <c r="G8" s="114"/>
      <c r="H8" s="114"/>
    </row>
    <row r="9" spans="1:8" s="3" customFormat="1" ht="25.5" customHeight="1" x14ac:dyDescent="0.25">
      <c r="B9" s="125"/>
      <c r="C9" s="125"/>
      <c r="D9" s="125"/>
      <c r="E9" s="125"/>
      <c r="F9" s="18" t="s">
        <v>29</v>
      </c>
      <c r="G9" s="18" t="s">
        <v>30</v>
      </c>
      <c r="H9" s="18" t="s">
        <v>31</v>
      </c>
    </row>
    <row r="10" spans="1:8" s="3" customFormat="1" ht="15" x14ac:dyDescent="0.25">
      <c r="B10" s="125"/>
      <c r="C10" s="125"/>
      <c r="D10" s="125"/>
      <c r="E10" s="125"/>
      <c r="F10" s="18" t="s">
        <v>32</v>
      </c>
      <c r="G10" s="18" t="s">
        <v>32</v>
      </c>
      <c r="H10" s="18" t="s">
        <v>33</v>
      </c>
    </row>
    <row r="11" spans="1:8" s="3" customFormat="1" ht="15" x14ac:dyDescent="0.25">
      <c r="B11" s="206" t="s">
        <v>364</v>
      </c>
      <c r="C11" s="207"/>
      <c r="D11" s="207"/>
      <c r="E11" s="207"/>
      <c r="F11" s="33">
        <v>2955.381907</v>
      </c>
      <c r="G11" s="33">
        <v>2724.0584016300008</v>
      </c>
      <c r="H11" s="35">
        <f>G11/F11*100</f>
        <v>92.172804982594798</v>
      </c>
    </row>
    <row r="12" spans="1:8" s="3" customFormat="1" ht="15" x14ac:dyDescent="0.25">
      <c r="B12" s="208" t="s">
        <v>478</v>
      </c>
      <c r="C12" s="209"/>
      <c r="D12" s="209"/>
      <c r="E12" s="209"/>
      <c r="F12" s="34">
        <v>3017.1992799999998</v>
      </c>
      <c r="G12" s="33">
        <v>2724.0584016300008</v>
      </c>
      <c r="H12" s="36">
        <f>G12/F12*100</f>
        <v>90.28433818365491</v>
      </c>
    </row>
    <row r="13" spans="1:8" s="3" customFormat="1" ht="18" customHeight="1" x14ac:dyDescent="0.25">
      <c r="B13" s="114" t="s">
        <v>374</v>
      </c>
      <c r="C13" s="114"/>
      <c r="D13" s="114"/>
      <c r="E13" s="114"/>
      <c r="F13" s="114"/>
      <c r="G13" s="114"/>
      <c r="H13" s="114"/>
    </row>
    <row r="14" spans="1:8" s="3" customFormat="1" ht="15" customHeight="1" x14ac:dyDescent="0.25">
      <c r="A14" s="23"/>
      <c r="B14" s="115" t="s">
        <v>437</v>
      </c>
      <c r="C14" s="116"/>
      <c r="D14" s="116"/>
      <c r="E14" s="116"/>
      <c r="F14" s="116"/>
      <c r="G14" s="116"/>
      <c r="H14" s="117"/>
    </row>
    <row r="15" spans="1:8" s="3" customFormat="1" ht="15" customHeight="1" x14ac:dyDescent="0.25">
      <c r="A15" s="23"/>
      <c r="B15" s="115" t="s">
        <v>438</v>
      </c>
      <c r="C15" s="116"/>
      <c r="D15" s="116"/>
      <c r="E15" s="116"/>
      <c r="F15" s="116"/>
      <c r="G15" s="116"/>
      <c r="H15" s="117"/>
    </row>
    <row r="16" spans="1:8" s="3" customFormat="1" ht="15" customHeight="1" x14ac:dyDescent="0.25">
      <c r="A16" s="23"/>
      <c r="B16" s="115" t="s">
        <v>439</v>
      </c>
      <c r="C16" s="116"/>
      <c r="D16" s="116"/>
      <c r="E16" s="116"/>
      <c r="F16" s="116"/>
      <c r="G16" s="116"/>
      <c r="H16" s="117"/>
    </row>
    <row r="17" spans="1:8" s="3" customFormat="1" ht="18" customHeight="1" x14ac:dyDescent="0.25">
      <c r="B17" s="180" t="s">
        <v>34</v>
      </c>
      <c r="C17" s="181"/>
      <c r="D17" s="181"/>
      <c r="E17" s="181"/>
      <c r="F17" s="181"/>
      <c r="G17" s="181"/>
      <c r="H17" s="182"/>
    </row>
    <row r="18" spans="1:8" s="3" customFormat="1" ht="15" x14ac:dyDescent="0.25">
      <c r="A18" s="23"/>
      <c r="B18" s="183" t="s">
        <v>369</v>
      </c>
      <c r="C18" s="184"/>
      <c r="D18" s="184"/>
      <c r="E18" s="184"/>
      <c r="F18" s="184"/>
      <c r="G18" s="184"/>
      <c r="H18" s="185"/>
    </row>
    <row r="19" spans="1:8" s="3" customFormat="1" ht="15" x14ac:dyDescent="0.25">
      <c r="A19" s="23"/>
      <c r="B19" s="115" t="s">
        <v>696</v>
      </c>
      <c r="C19" s="116"/>
      <c r="D19" s="116"/>
      <c r="E19" s="116"/>
      <c r="F19" s="116"/>
      <c r="G19" s="116"/>
      <c r="H19" s="117"/>
    </row>
    <row r="20" spans="1:8" s="3" customFormat="1" ht="15" customHeight="1" x14ac:dyDescent="0.25">
      <c r="A20" s="23"/>
      <c r="B20" s="115" t="s">
        <v>405</v>
      </c>
      <c r="C20" s="116"/>
      <c r="D20" s="116"/>
      <c r="E20" s="116"/>
      <c r="F20" s="116"/>
      <c r="G20" s="116"/>
      <c r="H20" s="117"/>
    </row>
    <row r="21" spans="1:8" s="3" customFormat="1" ht="18" customHeight="1" x14ac:dyDescent="0.25">
      <c r="B21" s="114" t="s">
        <v>35</v>
      </c>
      <c r="C21" s="114"/>
      <c r="D21" s="114"/>
      <c r="E21" s="114"/>
      <c r="F21" s="114"/>
      <c r="G21" s="114"/>
      <c r="H21" s="114"/>
    </row>
    <row r="22" spans="1:8" s="3" customFormat="1" ht="15" x14ac:dyDescent="0.25">
      <c r="B22" s="19" t="s">
        <v>36</v>
      </c>
      <c r="C22" s="120" t="s">
        <v>106</v>
      </c>
      <c r="D22" s="120"/>
      <c r="E22" s="120"/>
      <c r="F22" s="120"/>
      <c r="G22" s="120"/>
      <c r="H22" s="120"/>
    </row>
    <row r="23" spans="1:8" s="3" customFormat="1" ht="38.25" customHeight="1" x14ac:dyDescent="0.25">
      <c r="B23" s="19" t="s">
        <v>37</v>
      </c>
      <c r="C23" s="120" t="s">
        <v>61</v>
      </c>
      <c r="D23" s="120"/>
      <c r="E23" s="120"/>
      <c r="F23" s="120"/>
      <c r="G23" s="120"/>
      <c r="H23" s="120"/>
    </row>
    <row r="24" spans="1:8" s="3" customFormat="1" ht="17.25" customHeight="1" x14ac:dyDescent="0.25">
      <c r="B24" s="19" t="s">
        <v>43</v>
      </c>
      <c r="C24" s="120" t="s">
        <v>145</v>
      </c>
      <c r="D24" s="120"/>
      <c r="E24" s="120"/>
      <c r="F24" s="120"/>
      <c r="G24" s="120"/>
      <c r="H24" s="120"/>
    </row>
    <row r="25" spans="1:8" s="3" customFormat="1" ht="17.25" customHeight="1" x14ac:dyDescent="0.25">
      <c r="B25" s="19" t="s">
        <v>36</v>
      </c>
      <c r="C25" s="120" t="s">
        <v>109</v>
      </c>
      <c r="D25" s="120"/>
      <c r="E25" s="120"/>
      <c r="F25" s="120"/>
      <c r="G25" s="120"/>
      <c r="H25" s="120"/>
    </row>
    <row r="26" spans="1:8" s="3" customFormat="1" ht="30" customHeight="1" x14ac:dyDescent="0.25">
      <c r="B26" s="19" t="s">
        <v>37</v>
      </c>
      <c r="C26" s="120" t="s">
        <v>146</v>
      </c>
      <c r="D26" s="120"/>
      <c r="E26" s="120"/>
      <c r="F26" s="120"/>
      <c r="G26" s="120"/>
      <c r="H26" s="120"/>
    </row>
    <row r="27" spans="1:8" s="3" customFormat="1" ht="17.25" customHeight="1" x14ac:dyDescent="0.25">
      <c r="B27" s="19" t="s">
        <v>41</v>
      </c>
      <c r="C27" s="120" t="s">
        <v>147</v>
      </c>
      <c r="D27" s="120"/>
      <c r="E27" s="120"/>
      <c r="F27" s="120"/>
      <c r="G27" s="120"/>
      <c r="H27" s="120"/>
    </row>
    <row r="28" spans="1:8" s="3" customFormat="1" ht="17.25" customHeight="1" x14ac:dyDescent="0.25">
      <c r="B28" s="19" t="s">
        <v>43</v>
      </c>
      <c r="C28" s="120" t="s">
        <v>148</v>
      </c>
      <c r="D28" s="120"/>
      <c r="E28" s="120"/>
      <c r="F28" s="120"/>
      <c r="G28" s="120"/>
      <c r="H28" s="120"/>
    </row>
    <row r="29" spans="1:8" s="3" customFormat="1" ht="27.75" customHeight="1" x14ac:dyDescent="0.25">
      <c r="B29" s="19" t="s">
        <v>37</v>
      </c>
      <c r="C29" s="120" t="s">
        <v>149</v>
      </c>
      <c r="D29" s="120"/>
      <c r="E29" s="120"/>
      <c r="F29" s="120"/>
      <c r="G29" s="120"/>
      <c r="H29" s="120"/>
    </row>
    <row r="30" spans="1:8" s="3" customFormat="1" ht="17.25" customHeight="1" x14ac:dyDescent="0.25">
      <c r="B30" s="19" t="s">
        <v>37</v>
      </c>
      <c r="C30" s="120" t="s">
        <v>150</v>
      </c>
      <c r="D30" s="120"/>
      <c r="E30" s="120"/>
      <c r="F30" s="120"/>
      <c r="G30" s="120"/>
      <c r="H30" s="120"/>
    </row>
    <row r="31" spans="1:8" s="3" customFormat="1" ht="17.25" customHeight="1" x14ac:dyDescent="0.25">
      <c r="B31" s="19" t="s">
        <v>41</v>
      </c>
      <c r="C31" s="120" t="s">
        <v>151</v>
      </c>
      <c r="D31" s="120"/>
      <c r="E31" s="120"/>
      <c r="F31" s="120"/>
      <c r="G31" s="120"/>
      <c r="H31" s="120"/>
    </row>
    <row r="32" spans="1:8" s="3" customFormat="1" ht="17.25" customHeight="1" x14ac:dyDescent="0.25">
      <c r="B32" s="19" t="s">
        <v>36</v>
      </c>
      <c r="C32" s="120" t="s">
        <v>152</v>
      </c>
      <c r="D32" s="120"/>
      <c r="E32" s="120"/>
      <c r="F32" s="120"/>
      <c r="G32" s="120"/>
      <c r="H32" s="120"/>
    </row>
    <row r="33" spans="2:8" s="3" customFormat="1" ht="17.25" customHeight="1" x14ac:dyDescent="0.25">
      <c r="B33" s="19" t="s">
        <v>37</v>
      </c>
      <c r="C33" s="120" t="s">
        <v>153</v>
      </c>
      <c r="D33" s="120"/>
      <c r="E33" s="120"/>
      <c r="F33" s="120"/>
      <c r="G33" s="120"/>
      <c r="H33" s="120"/>
    </row>
    <row r="34" spans="2:8" s="3" customFormat="1" ht="17.25" customHeight="1" x14ac:dyDescent="0.25">
      <c r="B34" s="19" t="s">
        <v>45</v>
      </c>
      <c r="C34" s="120" t="s">
        <v>154</v>
      </c>
      <c r="D34" s="120"/>
      <c r="E34" s="120"/>
      <c r="F34" s="120"/>
      <c r="G34" s="120"/>
      <c r="H34" s="120"/>
    </row>
    <row r="35" spans="2:8" s="3" customFormat="1" ht="18" customHeight="1" x14ac:dyDescent="0.25">
      <c r="B35" s="114" t="s">
        <v>70</v>
      </c>
      <c r="C35" s="114"/>
      <c r="D35" s="114"/>
      <c r="E35" s="114"/>
      <c r="F35" s="114"/>
      <c r="G35" s="114"/>
      <c r="H35" s="114"/>
    </row>
    <row r="36" spans="2:8" s="3" customFormat="1" ht="17.25" x14ac:dyDescent="0.25">
      <c r="B36" s="118" t="s">
        <v>71</v>
      </c>
      <c r="C36" s="118"/>
      <c r="D36" s="119" t="s">
        <v>72</v>
      </c>
      <c r="E36" s="119"/>
      <c r="F36" s="119"/>
      <c r="G36" s="119"/>
      <c r="H36" s="119"/>
    </row>
    <row r="37" spans="2:8" s="3" customFormat="1" ht="15" x14ac:dyDescent="0.25">
      <c r="B37" s="199" t="s">
        <v>73</v>
      </c>
      <c r="C37" s="199"/>
      <c r="D37" s="200" t="s">
        <v>74</v>
      </c>
      <c r="E37" s="200"/>
      <c r="F37" s="200"/>
      <c r="G37" s="200"/>
      <c r="H37" s="200"/>
    </row>
    <row r="38" spans="2:8" s="3" customFormat="1" ht="15" x14ac:dyDescent="0.25">
      <c r="B38" s="199" t="s">
        <v>75</v>
      </c>
      <c r="C38" s="199"/>
      <c r="D38" s="200" t="s">
        <v>155</v>
      </c>
      <c r="E38" s="200"/>
      <c r="F38" s="200"/>
      <c r="G38" s="200"/>
      <c r="H38" s="200"/>
    </row>
    <row r="39" spans="2:8" s="3" customFormat="1" ht="15" x14ac:dyDescent="0.25">
      <c r="B39" s="201" t="s">
        <v>77</v>
      </c>
      <c r="C39" s="201"/>
      <c r="D39" s="202" t="s">
        <v>156</v>
      </c>
      <c r="E39" s="202"/>
      <c r="F39" s="202"/>
      <c r="G39" s="202"/>
      <c r="H39" s="202"/>
    </row>
    <row r="40" spans="2:8" s="3" customFormat="1" ht="18" customHeight="1" x14ac:dyDescent="0.25">
      <c r="B40" s="114" t="s">
        <v>79</v>
      </c>
      <c r="C40" s="114"/>
      <c r="D40" s="114"/>
      <c r="E40" s="114"/>
      <c r="F40" s="114"/>
      <c r="G40" s="114"/>
      <c r="H40" s="114"/>
    </row>
    <row r="41" spans="2:8" s="3" customFormat="1" ht="15" x14ac:dyDescent="0.25">
      <c r="B41" s="147" t="s">
        <v>80</v>
      </c>
      <c r="C41" s="147"/>
      <c r="D41" s="147"/>
      <c r="E41" s="147"/>
      <c r="F41" s="147"/>
      <c r="G41" s="147"/>
      <c r="H41" s="147"/>
    </row>
    <row r="42" spans="2:8" s="3" customFormat="1" ht="15" x14ac:dyDescent="0.25">
      <c r="B42" s="142" t="s">
        <v>81</v>
      </c>
      <c r="C42" s="142"/>
      <c r="D42" s="142"/>
      <c r="E42" s="142"/>
      <c r="F42" s="142"/>
      <c r="G42" s="142" t="s">
        <v>82</v>
      </c>
      <c r="H42" s="142"/>
    </row>
    <row r="43" spans="2:8" s="29" customFormat="1" ht="15" x14ac:dyDescent="0.25">
      <c r="B43" s="148" t="s">
        <v>83</v>
      </c>
      <c r="C43" s="148" t="s">
        <v>84</v>
      </c>
      <c r="D43" s="148" t="s">
        <v>85</v>
      </c>
      <c r="E43" s="148" t="s">
        <v>86</v>
      </c>
      <c r="F43" s="148" t="s">
        <v>87</v>
      </c>
      <c r="G43" s="32" t="s">
        <v>88</v>
      </c>
      <c r="H43" s="77">
        <v>2.9</v>
      </c>
    </row>
    <row r="44" spans="2:8" s="29" customFormat="1" ht="15" x14ac:dyDescent="0.25">
      <c r="B44" s="149"/>
      <c r="C44" s="149"/>
      <c r="D44" s="149"/>
      <c r="E44" s="149"/>
      <c r="F44" s="171"/>
      <c r="G44" s="30" t="s">
        <v>89</v>
      </c>
      <c r="H44" s="31" t="s">
        <v>90</v>
      </c>
    </row>
    <row r="45" spans="2:8" s="3" customFormat="1" ht="57" customHeight="1" x14ac:dyDescent="0.25">
      <c r="B45" s="141" t="s">
        <v>515</v>
      </c>
      <c r="C45" s="141" t="s">
        <v>514</v>
      </c>
      <c r="D45" s="141" t="s">
        <v>516</v>
      </c>
      <c r="E45" s="170" t="s">
        <v>99</v>
      </c>
      <c r="F45" s="172" t="s">
        <v>93</v>
      </c>
      <c r="G45" s="27" t="s">
        <v>94</v>
      </c>
      <c r="H45" s="25" t="s">
        <v>90</v>
      </c>
    </row>
    <row r="46" spans="2:8" s="3" customFormat="1" ht="57" customHeight="1" x14ac:dyDescent="0.25">
      <c r="B46" s="141"/>
      <c r="C46" s="141"/>
      <c r="D46" s="141"/>
      <c r="E46" s="170"/>
      <c r="F46" s="172"/>
      <c r="G46" s="27" t="s">
        <v>95</v>
      </c>
      <c r="H46" s="25" t="s">
        <v>90</v>
      </c>
    </row>
    <row r="47" spans="2:8" s="3" customFormat="1" ht="15" x14ac:dyDescent="0.25">
      <c r="B47" s="110" t="s">
        <v>347</v>
      </c>
      <c r="C47" s="110"/>
      <c r="D47" s="110" t="s">
        <v>348</v>
      </c>
      <c r="E47" s="110"/>
      <c r="F47" s="110" t="s">
        <v>349</v>
      </c>
      <c r="G47" s="110"/>
      <c r="H47" s="110"/>
    </row>
    <row r="48" spans="2:8" s="3" customFormat="1" ht="15" x14ac:dyDescent="0.25">
      <c r="B48" s="170" t="s">
        <v>350</v>
      </c>
      <c r="C48" s="170"/>
      <c r="D48" s="170" t="s">
        <v>350</v>
      </c>
      <c r="E48" s="170"/>
      <c r="F48" s="170" t="s">
        <v>350</v>
      </c>
      <c r="G48" s="170"/>
      <c r="H48" s="170"/>
    </row>
    <row r="49" spans="2:8" s="29" customFormat="1" ht="15" x14ac:dyDescent="0.25">
      <c r="B49" s="191" t="s">
        <v>98</v>
      </c>
      <c r="C49" s="191"/>
      <c r="D49" s="191"/>
      <c r="E49" s="191"/>
      <c r="F49" s="191"/>
      <c r="G49" s="191"/>
      <c r="H49" s="191"/>
    </row>
    <row r="50" spans="2:8" s="29" customFormat="1" ht="15" x14ac:dyDescent="0.25">
      <c r="B50" s="192" t="s">
        <v>81</v>
      </c>
      <c r="C50" s="192"/>
      <c r="D50" s="192"/>
      <c r="E50" s="192"/>
      <c r="F50" s="192"/>
      <c r="G50" s="192" t="s">
        <v>82</v>
      </c>
      <c r="H50" s="192"/>
    </row>
    <row r="51" spans="2:8" customFormat="1" ht="15" x14ac:dyDescent="0.25">
      <c r="B51" s="148" t="s">
        <v>83</v>
      </c>
      <c r="C51" s="148" t="s">
        <v>84</v>
      </c>
      <c r="D51" s="148" t="s">
        <v>85</v>
      </c>
      <c r="E51" s="148" t="s">
        <v>86</v>
      </c>
      <c r="F51" s="148" t="s">
        <v>87</v>
      </c>
      <c r="G51" s="32" t="s">
        <v>88</v>
      </c>
      <c r="H51" s="31">
        <v>47.63</v>
      </c>
    </row>
    <row r="52" spans="2:8" customFormat="1" ht="15" x14ac:dyDescent="0.25">
      <c r="B52" s="149"/>
      <c r="C52" s="149"/>
      <c r="D52" s="149"/>
      <c r="E52" s="149"/>
      <c r="F52" s="171"/>
      <c r="G52" s="30" t="s">
        <v>89</v>
      </c>
      <c r="H52" s="31">
        <v>47.49</v>
      </c>
    </row>
    <row r="53" spans="2:8" customFormat="1" ht="48.75" customHeight="1" x14ac:dyDescent="0.25">
      <c r="B53" s="141" t="s">
        <v>160</v>
      </c>
      <c r="C53" s="177" t="s">
        <v>158</v>
      </c>
      <c r="D53" s="177" t="s">
        <v>161</v>
      </c>
      <c r="E53" s="178" t="s">
        <v>99</v>
      </c>
      <c r="F53" s="179" t="s">
        <v>101</v>
      </c>
      <c r="G53" s="37" t="s">
        <v>94</v>
      </c>
      <c r="H53" s="31">
        <v>47.51</v>
      </c>
    </row>
    <row r="54" spans="2:8" customFormat="1" ht="48.75" customHeight="1" x14ac:dyDescent="0.25">
      <c r="B54" s="177"/>
      <c r="C54" s="177"/>
      <c r="D54" s="177"/>
      <c r="E54" s="178"/>
      <c r="F54" s="179"/>
      <c r="G54" s="37" t="s">
        <v>95</v>
      </c>
      <c r="H54" s="31">
        <v>100.04</v>
      </c>
    </row>
    <row r="55" spans="2:8" customFormat="1" ht="15" x14ac:dyDescent="0.25">
      <c r="B55" s="173" t="s">
        <v>347</v>
      </c>
      <c r="C55" s="173"/>
      <c r="D55" s="173" t="s">
        <v>348</v>
      </c>
      <c r="E55" s="173"/>
      <c r="F55" s="173" t="s">
        <v>349</v>
      </c>
      <c r="G55" s="173"/>
      <c r="H55" s="173"/>
    </row>
    <row r="56" spans="2:8" customFormat="1" ht="87.75" customHeight="1" x14ac:dyDescent="0.25">
      <c r="B56" s="141" t="s">
        <v>980</v>
      </c>
      <c r="C56" s="177"/>
      <c r="D56" s="141" t="s">
        <v>809</v>
      </c>
      <c r="E56" s="177"/>
      <c r="F56" s="141" t="s">
        <v>810</v>
      </c>
      <c r="G56" s="177"/>
      <c r="H56" s="177"/>
    </row>
    <row r="57" spans="2:8" customFormat="1" ht="15" x14ac:dyDescent="0.25">
      <c r="B57" s="148" t="s">
        <v>83</v>
      </c>
      <c r="C57" s="148" t="s">
        <v>84</v>
      </c>
      <c r="D57" s="148" t="s">
        <v>85</v>
      </c>
      <c r="E57" s="148" t="s">
        <v>86</v>
      </c>
      <c r="F57" s="148" t="s">
        <v>87</v>
      </c>
      <c r="G57" s="32" t="s">
        <v>88</v>
      </c>
      <c r="H57" s="77">
        <v>100</v>
      </c>
    </row>
    <row r="58" spans="2:8" customFormat="1" ht="15" x14ac:dyDescent="0.25">
      <c r="B58" s="149"/>
      <c r="C58" s="149"/>
      <c r="D58" s="149"/>
      <c r="E58" s="149"/>
      <c r="F58" s="171"/>
      <c r="G58" s="30" t="s">
        <v>89</v>
      </c>
      <c r="H58" s="77">
        <v>100</v>
      </c>
    </row>
    <row r="59" spans="2:8" s="29" customFormat="1" ht="48" customHeight="1" x14ac:dyDescent="0.25">
      <c r="B59" s="141" t="s">
        <v>162</v>
      </c>
      <c r="C59" s="177" t="s">
        <v>158</v>
      </c>
      <c r="D59" s="177" t="s">
        <v>163</v>
      </c>
      <c r="E59" s="178" t="s">
        <v>99</v>
      </c>
      <c r="F59" s="179" t="s">
        <v>101</v>
      </c>
      <c r="G59" s="37" t="s">
        <v>94</v>
      </c>
      <c r="H59" s="77">
        <v>105.41</v>
      </c>
    </row>
    <row r="60" spans="2:8" s="29" customFormat="1" ht="48" customHeight="1" x14ac:dyDescent="0.25">
      <c r="B60" s="177"/>
      <c r="C60" s="177"/>
      <c r="D60" s="177"/>
      <c r="E60" s="178"/>
      <c r="F60" s="179"/>
      <c r="G60" s="37" t="s">
        <v>95</v>
      </c>
      <c r="H60" s="77">
        <v>105.41</v>
      </c>
    </row>
    <row r="61" spans="2:8" s="29" customFormat="1" ht="35.25" customHeight="1" x14ac:dyDescent="0.25">
      <c r="B61" s="173" t="s">
        <v>347</v>
      </c>
      <c r="C61" s="173"/>
      <c r="D61" s="173" t="s">
        <v>348</v>
      </c>
      <c r="E61" s="173"/>
      <c r="F61" s="173" t="s">
        <v>349</v>
      </c>
      <c r="G61" s="173"/>
      <c r="H61" s="173"/>
    </row>
    <row r="62" spans="2:8" s="29" customFormat="1" ht="135.75" customHeight="1" x14ac:dyDescent="0.25">
      <c r="B62" s="141" t="s">
        <v>811</v>
      </c>
      <c r="C62" s="177"/>
      <c r="D62" s="141" t="s">
        <v>812</v>
      </c>
      <c r="E62" s="177"/>
      <c r="F62" s="141" t="s">
        <v>813</v>
      </c>
      <c r="G62" s="177"/>
      <c r="H62" s="177"/>
    </row>
    <row r="63" spans="2:8" s="29" customFormat="1" ht="15" x14ac:dyDescent="0.25">
      <c r="B63" s="148" t="s">
        <v>83</v>
      </c>
      <c r="C63" s="148" t="s">
        <v>84</v>
      </c>
      <c r="D63" s="148" t="s">
        <v>85</v>
      </c>
      <c r="E63" s="148" t="s">
        <v>86</v>
      </c>
      <c r="F63" s="148" t="s">
        <v>87</v>
      </c>
      <c r="G63" s="32" t="s">
        <v>88</v>
      </c>
      <c r="H63" s="77">
        <v>100</v>
      </c>
    </row>
    <row r="64" spans="2:8" s="29" customFormat="1" ht="35.25" customHeight="1" x14ac:dyDescent="0.25">
      <c r="B64" s="149"/>
      <c r="C64" s="149"/>
      <c r="D64" s="149"/>
      <c r="E64" s="149"/>
      <c r="F64" s="171"/>
      <c r="G64" s="30" t="s">
        <v>89</v>
      </c>
      <c r="H64" s="77">
        <v>100</v>
      </c>
    </row>
    <row r="65" spans="2:8" s="29" customFormat="1" ht="40.5" customHeight="1" x14ac:dyDescent="0.25">
      <c r="B65" s="141" t="s">
        <v>157</v>
      </c>
      <c r="C65" s="177" t="s">
        <v>158</v>
      </c>
      <c r="D65" s="177" t="s">
        <v>159</v>
      </c>
      <c r="E65" s="178" t="s">
        <v>99</v>
      </c>
      <c r="F65" s="179" t="s">
        <v>101</v>
      </c>
      <c r="G65" s="37" t="s">
        <v>94</v>
      </c>
      <c r="H65" s="77">
        <v>100.4</v>
      </c>
    </row>
    <row r="66" spans="2:8" s="29" customFormat="1" ht="40.5" customHeight="1" x14ac:dyDescent="0.25">
      <c r="B66" s="177"/>
      <c r="C66" s="177"/>
      <c r="D66" s="177"/>
      <c r="E66" s="178"/>
      <c r="F66" s="179"/>
      <c r="G66" s="37" t="s">
        <v>95</v>
      </c>
      <c r="H66" s="77">
        <v>100.4</v>
      </c>
    </row>
    <row r="67" spans="2:8" s="38" customFormat="1" ht="15" x14ac:dyDescent="0.25">
      <c r="B67" s="173" t="s">
        <v>347</v>
      </c>
      <c r="C67" s="173"/>
      <c r="D67" s="173" t="s">
        <v>348</v>
      </c>
      <c r="E67" s="173"/>
      <c r="F67" s="173" t="s">
        <v>349</v>
      </c>
      <c r="G67" s="173"/>
      <c r="H67" s="173"/>
    </row>
    <row r="68" spans="2:8" s="29" customFormat="1" ht="113.25" customHeight="1" x14ac:dyDescent="0.25">
      <c r="B68" s="141" t="s">
        <v>814</v>
      </c>
      <c r="C68" s="177"/>
      <c r="D68" s="141" t="s">
        <v>815</v>
      </c>
      <c r="E68" s="177"/>
      <c r="F68" s="141" t="s">
        <v>816</v>
      </c>
      <c r="G68" s="177"/>
      <c r="H68" s="177"/>
    </row>
    <row r="69" spans="2:8" s="29" customFormat="1" ht="15" x14ac:dyDescent="0.25">
      <c r="B69" s="191" t="s">
        <v>100</v>
      </c>
      <c r="C69" s="191"/>
      <c r="D69" s="191"/>
      <c r="E69" s="191"/>
      <c r="F69" s="191"/>
      <c r="G69" s="191"/>
      <c r="H69" s="191"/>
    </row>
    <row r="70" spans="2:8" s="29" customFormat="1" ht="15" x14ac:dyDescent="0.25">
      <c r="B70" s="192" t="s">
        <v>81</v>
      </c>
      <c r="C70" s="192"/>
      <c r="D70" s="192"/>
      <c r="E70" s="192"/>
      <c r="F70" s="192"/>
      <c r="G70" s="192" t="s">
        <v>82</v>
      </c>
      <c r="H70" s="192"/>
    </row>
    <row r="71" spans="2:8" s="29" customFormat="1" ht="15" x14ac:dyDescent="0.25">
      <c r="B71" s="148" t="s">
        <v>83</v>
      </c>
      <c r="C71" s="148" t="s">
        <v>84</v>
      </c>
      <c r="D71" s="148" t="s">
        <v>85</v>
      </c>
      <c r="E71" s="148" t="s">
        <v>86</v>
      </c>
      <c r="F71" s="148" t="s">
        <v>87</v>
      </c>
      <c r="G71" s="32" t="s">
        <v>88</v>
      </c>
      <c r="H71" s="77">
        <v>100</v>
      </c>
    </row>
    <row r="72" spans="2:8" s="29" customFormat="1" ht="15" x14ac:dyDescent="0.25">
      <c r="B72" s="149"/>
      <c r="C72" s="149"/>
      <c r="D72" s="149"/>
      <c r="E72" s="149"/>
      <c r="F72" s="171"/>
      <c r="G72" s="30" t="s">
        <v>89</v>
      </c>
      <c r="H72" s="77">
        <v>100</v>
      </c>
    </row>
    <row r="73" spans="2:8" s="29" customFormat="1" ht="26.25" customHeight="1" x14ac:dyDescent="0.25">
      <c r="B73" s="141" t="s">
        <v>164</v>
      </c>
      <c r="C73" s="141" t="s">
        <v>517</v>
      </c>
      <c r="D73" s="177" t="s">
        <v>165</v>
      </c>
      <c r="E73" s="178" t="s">
        <v>99</v>
      </c>
      <c r="F73" s="179" t="s">
        <v>101</v>
      </c>
      <c r="G73" s="37" t="s">
        <v>94</v>
      </c>
      <c r="H73" s="77">
        <v>102.06</v>
      </c>
    </row>
    <row r="74" spans="2:8" s="29" customFormat="1" ht="26.25" customHeight="1" x14ac:dyDescent="0.25">
      <c r="B74" s="177"/>
      <c r="C74" s="177"/>
      <c r="D74" s="177"/>
      <c r="E74" s="178"/>
      <c r="F74" s="179"/>
      <c r="G74" s="37" t="s">
        <v>95</v>
      </c>
      <c r="H74" s="77">
        <v>102.06</v>
      </c>
    </row>
    <row r="75" spans="2:8" s="29" customFormat="1" ht="15" x14ac:dyDescent="0.25">
      <c r="B75" s="173"/>
      <c r="C75" s="173"/>
      <c r="D75" s="173"/>
      <c r="E75" s="173"/>
      <c r="F75" s="173"/>
      <c r="G75" s="173"/>
      <c r="H75" s="173"/>
    </row>
    <row r="76" spans="2:8" s="39" customFormat="1" ht="91.5" customHeight="1" x14ac:dyDescent="0.25">
      <c r="B76" s="204" t="s">
        <v>817</v>
      </c>
      <c r="C76" s="205"/>
      <c r="D76" s="204" t="s">
        <v>818</v>
      </c>
      <c r="E76" s="205"/>
      <c r="F76" s="204" t="s">
        <v>819</v>
      </c>
      <c r="G76" s="205"/>
      <c r="H76" s="205"/>
    </row>
    <row r="77" spans="2:8" s="29" customFormat="1" ht="15" x14ac:dyDescent="0.25">
      <c r="B77" s="148" t="s">
        <v>83</v>
      </c>
      <c r="C77" s="148" t="s">
        <v>84</v>
      </c>
      <c r="D77" s="148" t="s">
        <v>85</v>
      </c>
      <c r="E77" s="148" t="s">
        <v>86</v>
      </c>
      <c r="F77" s="148" t="s">
        <v>87</v>
      </c>
      <c r="G77" s="32" t="s">
        <v>88</v>
      </c>
      <c r="H77" s="77">
        <v>100</v>
      </c>
    </row>
    <row r="78" spans="2:8" s="29" customFormat="1" ht="15" x14ac:dyDescent="0.25">
      <c r="B78" s="149"/>
      <c r="C78" s="149"/>
      <c r="D78" s="149"/>
      <c r="E78" s="149"/>
      <c r="F78" s="171"/>
      <c r="G78" s="30" t="s">
        <v>89</v>
      </c>
      <c r="H78" s="77">
        <v>100</v>
      </c>
    </row>
    <row r="79" spans="2:8" s="29" customFormat="1" ht="27.75" customHeight="1" x14ac:dyDescent="0.25">
      <c r="B79" s="141" t="s">
        <v>166</v>
      </c>
      <c r="C79" s="141" t="s">
        <v>517</v>
      </c>
      <c r="D79" s="177" t="s">
        <v>167</v>
      </c>
      <c r="E79" s="178" t="s">
        <v>99</v>
      </c>
      <c r="F79" s="179" t="s">
        <v>101</v>
      </c>
      <c r="G79" s="37" t="s">
        <v>94</v>
      </c>
      <c r="H79" s="77">
        <v>125.33</v>
      </c>
    </row>
    <row r="80" spans="2:8" s="29" customFormat="1" ht="27.75" customHeight="1" x14ac:dyDescent="0.25">
      <c r="B80" s="177"/>
      <c r="C80" s="177"/>
      <c r="D80" s="177"/>
      <c r="E80" s="178"/>
      <c r="F80" s="179"/>
      <c r="G80" s="37" t="s">
        <v>95</v>
      </c>
      <c r="H80" s="77">
        <v>125.33</v>
      </c>
    </row>
    <row r="81" spans="2:8" s="29" customFormat="1" ht="15" x14ac:dyDescent="0.25">
      <c r="B81" s="173" t="s">
        <v>347</v>
      </c>
      <c r="C81" s="173"/>
      <c r="D81" s="173" t="s">
        <v>348</v>
      </c>
      <c r="E81" s="173"/>
      <c r="F81" s="173" t="s">
        <v>349</v>
      </c>
      <c r="G81" s="173"/>
      <c r="H81" s="173"/>
    </row>
    <row r="82" spans="2:8" s="39" customFormat="1" ht="147.75" customHeight="1" x14ac:dyDescent="0.25">
      <c r="B82" s="204" t="s">
        <v>820</v>
      </c>
      <c r="C82" s="205"/>
      <c r="D82" s="204" t="s">
        <v>821</v>
      </c>
      <c r="E82" s="205"/>
      <c r="F82" s="204" t="s">
        <v>981</v>
      </c>
      <c r="G82" s="205"/>
      <c r="H82" s="205"/>
    </row>
    <row r="83" spans="2:8" s="29" customFormat="1" ht="15" x14ac:dyDescent="0.25">
      <c r="B83" s="148" t="s">
        <v>83</v>
      </c>
      <c r="C83" s="148" t="s">
        <v>84</v>
      </c>
      <c r="D83" s="148" t="s">
        <v>85</v>
      </c>
      <c r="E83" s="148" t="s">
        <v>86</v>
      </c>
      <c r="F83" s="148" t="s">
        <v>87</v>
      </c>
      <c r="G83" s="32" t="s">
        <v>88</v>
      </c>
      <c r="H83" s="77">
        <v>100</v>
      </c>
    </row>
    <row r="84" spans="2:8" s="29" customFormat="1" ht="15" x14ac:dyDescent="0.25">
      <c r="B84" s="149"/>
      <c r="C84" s="149"/>
      <c r="D84" s="149"/>
      <c r="E84" s="149"/>
      <c r="F84" s="171"/>
      <c r="G84" s="30" t="s">
        <v>89</v>
      </c>
      <c r="H84" s="77">
        <v>100</v>
      </c>
    </row>
    <row r="85" spans="2:8" s="29" customFormat="1" ht="38.25" customHeight="1" x14ac:dyDescent="0.25">
      <c r="B85" s="141" t="s">
        <v>171</v>
      </c>
      <c r="C85" s="141" t="s">
        <v>518</v>
      </c>
      <c r="D85" s="177" t="s">
        <v>172</v>
      </c>
      <c r="E85" s="178" t="s">
        <v>99</v>
      </c>
      <c r="F85" s="179" t="s">
        <v>101</v>
      </c>
      <c r="G85" s="37" t="s">
        <v>94</v>
      </c>
      <c r="H85" s="77">
        <v>99.77</v>
      </c>
    </row>
    <row r="86" spans="2:8" s="29" customFormat="1" ht="38.25" customHeight="1" x14ac:dyDescent="0.25">
      <c r="B86" s="177"/>
      <c r="C86" s="177"/>
      <c r="D86" s="177"/>
      <c r="E86" s="178"/>
      <c r="F86" s="179"/>
      <c r="G86" s="37" t="s">
        <v>95</v>
      </c>
      <c r="H86" s="77">
        <v>99.77</v>
      </c>
    </row>
    <row r="87" spans="2:8" s="29" customFormat="1" ht="15" x14ac:dyDescent="0.25">
      <c r="B87" s="173" t="s">
        <v>347</v>
      </c>
      <c r="C87" s="173"/>
      <c r="D87" s="173" t="s">
        <v>348</v>
      </c>
      <c r="E87" s="173"/>
      <c r="F87" s="173" t="s">
        <v>349</v>
      </c>
      <c r="G87" s="173"/>
      <c r="H87" s="173"/>
    </row>
    <row r="88" spans="2:8" s="39" customFormat="1" ht="114.75" customHeight="1" x14ac:dyDescent="0.25">
      <c r="B88" s="204" t="s">
        <v>822</v>
      </c>
      <c r="C88" s="205"/>
      <c r="D88" s="204" t="s">
        <v>823</v>
      </c>
      <c r="E88" s="205"/>
      <c r="F88" s="204" t="s">
        <v>824</v>
      </c>
      <c r="G88" s="205"/>
      <c r="H88" s="205"/>
    </row>
    <row r="89" spans="2:8" s="29" customFormat="1" ht="15" x14ac:dyDescent="0.25">
      <c r="B89" s="148" t="s">
        <v>83</v>
      </c>
      <c r="C89" s="148" t="s">
        <v>84</v>
      </c>
      <c r="D89" s="148" t="s">
        <v>85</v>
      </c>
      <c r="E89" s="148" t="s">
        <v>86</v>
      </c>
      <c r="F89" s="148" t="s">
        <v>87</v>
      </c>
      <c r="G89" s="32" t="s">
        <v>88</v>
      </c>
      <c r="H89" s="77">
        <v>39.479999999999997</v>
      </c>
    </row>
    <row r="90" spans="2:8" s="29" customFormat="1" ht="15" x14ac:dyDescent="0.25">
      <c r="B90" s="149"/>
      <c r="C90" s="149"/>
      <c r="D90" s="149"/>
      <c r="E90" s="149"/>
      <c r="F90" s="171"/>
      <c r="G90" s="30" t="s">
        <v>89</v>
      </c>
      <c r="H90" s="77">
        <v>39.479999999999997</v>
      </c>
    </row>
    <row r="91" spans="2:8" s="29" customFormat="1" ht="47.25" customHeight="1" x14ac:dyDescent="0.25">
      <c r="B91" s="141" t="s">
        <v>168</v>
      </c>
      <c r="C91" s="141" t="s">
        <v>518</v>
      </c>
      <c r="D91" s="177" t="s">
        <v>169</v>
      </c>
      <c r="E91" s="178" t="s">
        <v>170</v>
      </c>
      <c r="F91" s="179" t="s">
        <v>101</v>
      </c>
      <c r="G91" s="37" t="s">
        <v>94</v>
      </c>
      <c r="H91" s="77">
        <v>50.56</v>
      </c>
    </row>
    <row r="92" spans="2:8" s="29" customFormat="1" ht="47.25" customHeight="1" x14ac:dyDescent="0.25">
      <c r="B92" s="177"/>
      <c r="C92" s="177"/>
      <c r="D92" s="177"/>
      <c r="E92" s="178"/>
      <c r="F92" s="179"/>
      <c r="G92" s="37" t="s">
        <v>95</v>
      </c>
      <c r="H92" s="77">
        <v>107.94</v>
      </c>
    </row>
    <row r="93" spans="2:8" s="29" customFormat="1" ht="15" x14ac:dyDescent="0.25">
      <c r="B93" s="173" t="s">
        <v>347</v>
      </c>
      <c r="C93" s="173"/>
      <c r="D93" s="173" t="s">
        <v>348</v>
      </c>
      <c r="E93" s="173"/>
      <c r="F93" s="173" t="s">
        <v>349</v>
      </c>
      <c r="G93" s="173"/>
      <c r="H93" s="173"/>
    </row>
    <row r="94" spans="2:8" s="39" customFormat="1" ht="237.75" customHeight="1" x14ac:dyDescent="0.25">
      <c r="B94" s="204" t="s">
        <v>825</v>
      </c>
      <c r="C94" s="205"/>
      <c r="D94" s="204" t="s">
        <v>826</v>
      </c>
      <c r="E94" s="205"/>
      <c r="F94" s="204" t="s">
        <v>827</v>
      </c>
      <c r="G94" s="205"/>
      <c r="H94" s="205"/>
    </row>
    <row r="95" spans="2:8" s="3" customFormat="1" ht="15" x14ac:dyDescent="0.25">
      <c r="B95" s="198" t="s">
        <v>102</v>
      </c>
      <c r="C95" s="198"/>
      <c r="D95" s="198"/>
      <c r="E95" s="198"/>
      <c r="F95" s="198"/>
      <c r="G95" s="198"/>
      <c r="H95" s="198"/>
    </row>
    <row r="96" spans="2:8" s="3" customFormat="1" ht="15" x14ac:dyDescent="0.25">
      <c r="B96" s="142" t="s">
        <v>81</v>
      </c>
      <c r="C96" s="142"/>
      <c r="D96" s="142"/>
      <c r="E96" s="142"/>
      <c r="F96" s="142"/>
      <c r="G96" s="142" t="s">
        <v>82</v>
      </c>
      <c r="H96" s="142"/>
    </row>
    <row r="97" spans="2:8" s="29" customFormat="1" ht="15" x14ac:dyDescent="0.25">
      <c r="B97" s="148" t="s">
        <v>83</v>
      </c>
      <c r="C97" s="148" t="s">
        <v>84</v>
      </c>
      <c r="D97" s="148" t="s">
        <v>85</v>
      </c>
      <c r="E97" s="148" t="s">
        <v>86</v>
      </c>
      <c r="F97" s="148" t="s">
        <v>87</v>
      </c>
      <c r="G97" s="32" t="s">
        <v>88</v>
      </c>
      <c r="H97" s="77">
        <v>100</v>
      </c>
    </row>
    <row r="98" spans="2:8" s="29" customFormat="1" ht="15" x14ac:dyDescent="0.25">
      <c r="B98" s="149"/>
      <c r="C98" s="149"/>
      <c r="D98" s="149"/>
      <c r="E98" s="149"/>
      <c r="F98" s="171"/>
      <c r="G98" s="30" t="s">
        <v>89</v>
      </c>
      <c r="H98" s="77">
        <v>100</v>
      </c>
    </row>
    <row r="99" spans="2:8" s="3" customFormat="1" ht="30.75" customHeight="1" x14ac:dyDescent="0.25">
      <c r="B99" s="175" t="s">
        <v>178</v>
      </c>
      <c r="C99" s="141" t="s">
        <v>519</v>
      </c>
      <c r="D99" s="141" t="s">
        <v>179</v>
      </c>
      <c r="E99" s="170" t="s">
        <v>99</v>
      </c>
      <c r="F99" s="172" t="s">
        <v>103</v>
      </c>
      <c r="G99" s="27" t="s">
        <v>94</v>
      </c>
      <c r="H99" s="63">
        <v>100.03</v>
      </c>
    </row>
    <row r="100" spans="2:8" s="3" customFormat="1" ht="30.75" customHeight="1" x14ac:dyDescent="0.25">
      <c r="B100" s="175"/>
      <c r="C100" s="141"/>
      <c r="D100" s="141"/>
      <c r="E100" s="170"/>
      <c r="F100" s="172"/>
      <c r="G100" s="27" t="s">
        <v>95</v>
      </c>
      <c r="H100" s="63">
        <v>100.03</v>
      </c>
    </row>
    <row r="101" spans="2:8" s="3" customFormat="1" ht="15" x14ac:dyDescent="0.25">
      <c r="B101" s="110" t="s">
        <v>347</v>
      </c>
      <c r="C101" s="110"/>
      <c r="D101" s="110" t="s">
        <v>348</v>
      </c>
      <c r="E101" s="110"/>
      <c r="F101" s="110" t="s">
        <v>349</v>
      </c>
      <c r="G101" s="110"/>
      <c r="H101" s="110"/>
    </row>
    <row r="102" spans="2:8" s="40" customFormat="1" ht="120.75" customHeight="1" x14ac:dyDescent="0.25">
      <c r="B102" s="141" t="s">
        <v>828</v>
      </c>
      <c r="C102" s="141"/>
      <c r="D102" s="141" t="s">
        <v>982</v>
      </c>
      <c r="E102" s="141"/>
      <c r="F102" s="141" t="s">
        <v>983</v>
      </c>
      <c r="G102" s="141"/>
      <c r="H102" s="141"/>
    </row>
    <row r="103" spans="2:8" s="29" customFormat="1" ht="15" x14ac:dyDescent="0.25">
      <c r="B103" s="148" t="s">
        <v>83</v>
      </c>
      <c r="C103" s="148" t="s">
        <v>84</v>
      </c>
      <c r="D103" s="148" t="s">
        <v>85</v>
      </c>
      <c r="E103" s="148" t="s">
        <v>86</v>
      </c>
      <c r="F103" s="148" t="s">
        <v>87</v>
      </c>
      <c r="G103" s="32" t="s">
        <v>88</v>
      </c>
      <c r="H103" s="77">
        <v>94.5</v>
      </c>
    </row>
    <row r="104" spans="2:8" s="29" customFormat="1" ht="15" x14ac:dyDescent="0.25">
      <c r="B104" s="149"/>
      <c r="C104" s="149"/>
      <c r="D104" s="149"/>
      <c r="E104" s="149"/>
      <c r="F104" s="171"/>
      <c r="G104" s="30" t="s">
        <v>89</v>
      </c>
      <c r="H104" s="77">
        <v>94.5</v>
      </c>
    </row>
    <row r="105" spans="2:8" s="3" customFormat="1" ht="33.75" customHeight="1" x14ac:dyDescent="0.25">
      <c r="B105" s="175" t="s">
        <v>173</v>
      </c>
      <c r="C105" s="141" t="s">
        <v>520</v>
      </c>
      <c r="D105" s="141" t="s">
        <v>174</v>
      </c>
      <c r="E105" s="170" t="s">
        <v>99</v>
      </c>
      <c r="F105" s="172" t="s">
        <v>175</v>
      </c>
      <c r="G105" s="27" t="s">
        <v>94</v>
      </c>
      <c r="H105" s="63">
        <v>96.05</v>
      </c>
    </row>
    <row r="106" spans="2:8" s="3" customFormat="1" ht="33.75" customHeight="1" x14ac:dyDescent="0.25">
      <c r="B106" s="175"/>
      <c r="C106" s="141"/>
      <c r="D106" s="141"/>
      <c r="E106" s="170"/>
      <c r="F106" s="172"/>
      <c r="G106" s="27" t="s">
        <v>95</v>
      </c>
      <c r="H106" s="63">
        <v>101.64</v>
      </c>
    </row>
    <row r="107" spans="2:8" s="3" customFormat="1" ht="15" x14ac:dyDescent="0.25">
      <c r="B107" s="110" t="s">
        <v>347</v>
      </c>
      <c r="C107" s="110"/>
      <c r="D107" s="110" t="s">
        <v>348</v>
      </c>
      <c r="E107" s="110"/>
      <c r="F107" s="110" t="s">
        <v>349</v>
      </c>
      <c r="G107" s="110"/>
      <c r="H107" s="110"/>
    </row>
    <row r="108" spans="2:8" s="40" customFormat="1" ht="129" customHeight="1" x14ac:dyDescent="0.25">
      <c r="B108" s="141" t="s">
        <v>984</v>
      </c>
      <c r="C108" s="141"/>
      <c r="D108" s="141" t="s">
        <v>985</v>
      </c>
      <c r="E108" s="141"/>
      <c r="F108" s="141" t="s">
        <v>986</v>
      </c>
      <c r="G108" s="141"/>
      <c r="H108" s="141"/>
    </row>
    <row r="109" spans="2:8" s="29" customFormat="1" ht="15" x14ac:dyDescent="0.25">
      <c r="B109" s="148" t="s">
        <v>83</v>
      </c>
      <c r="C109" s="148" t="s">
        <v>84</v>
      </c>
      <c r="D109" s="148" t="s">
        <v>85</v>
      </c>
      <c r="E109" s="148" t="s">
        <v>86</v>
      </c>
      <c r="F109" s="148" t="s">
        <v>87</v>
      </c>
      <c r="G109" s="32" t="s">
        <v>88</v>
      </c>
      <c r="H109" s="31">
        <v>91.57</v>
      </c>
    </row>
    <row r="110" spans="2:8" s="29" customFormat="1" ht="15" x14ac:dyDescent="0.25">
      <c r="B110" s="149"/>
      <c r="C110" s="149"/>
      <c r="D110" s="149"/>
      <c r="E110" s="149"/>
      <c r="F110" s="171"/>
      <c r="G110" s="30" t="s">
        <v>89</v>
      </c>
      <c r="H110" s="31">
        <v>92.58</v>
      </c>
    </row>
    <row r="111" spans="2:8" s="3" customFormat="1" ht="47.25" customHeight="1" x14ac:dyDescent="0.25">
      <c r="B111" s="141" t="s">
        <v>176</v>
      </c>
      <c r="C111" s="141" t="s">
        <v>521</v>
      </c>
      <c r="D111" s="141" t="s">
        <v>177</v>
      </c>
      <c r="E111" s="170" t="s">
        <v>99</v>
      </c>
      <c r="F111" s="172" t="s">
        <v>103</v>
      </c>
      <c r="G111" s="27" t="s">
        <v>94</v>
      </c>
      <c r="H111" s="25">
        <v>93.24</v>
      </c>
    </row>
    <row r="112" spans="2:8" s="3" customFormat="1" ht="47.25" customHeight="1" x14ac:dyDescent="0.25">
      <c r="B112" s="141"/>
      <c r="C112" s="141"/>
      <c r="D112" s="141"/>
      <c r="E112" s="170"/>
      <c r="F112" s="172"/>
      <c r="G112" s="27" t="s">
        <v>95</v>
      </c>
      <c r="H112" s="63">
        <v>100.71</v>
      </c>
    </row>
    <row r="113" spans="2:8" s="3" customFormat="1" ht="15" x14ac:dyDescent="0.25">
      <c r="B113" s="110" t="s">
        <v>347</v>
      </c>
      <c r="C113" s="110"/>
      <c r="D113" s="110" t="s">
        <v>348</v>
      </c>
      <c r="E113" s="110"/>
      <c r="F113" s="110" t="s">
        <v>349</v>
      </c>
      <c r="G113" s="110"/>
      <c r="H113" s="110"/>
    </row>
    <row r="114" spans="2:8" s="40" customFormat="1" ht="85.5" customHeight="1" x14ac:dyDescent="0.25">
      <c r="B114" s="141" t="s">
        <v>829</v>
      </c>
      <c r="C114" s="141"/>
      <c r="D114" s="141" t="s">
        <v>830</v>
      </c>
      <c r="E114" s="141"/>
      <c r="F114" s="141" t="s">
        <v>987</v>
      </c>
      <c r="G114" s="141"/>
      <c r="H114" s="141"/>
    </row>
    <row r="121" spans="2:8" s="3" customFormat="1" ht="15" x14ac:dyDescent="0.25">
      <c r="E121" s="10"/>
      <c r="F121" s="10"/>
      <c r="H121" s="10"/>
    </row>
    <row r="122" spans="2:8" s="3" customFormat="1" ht="15" x14ac:dyDescent="0.25">
      <c r="E122" s="10"/>
      <c r="F122" s="10"/>
      <c r="H122" s="10"/>
    </row>
    <row r="123" spans="2:8" s="3" customFormat="1" ht="15" x14ac:dyDescent="0.25">
      <c r="E123" s="10"/>
      <c r="F123" s="10"/>
      <c r="H123" s="10"/>
    </row>
    <row r="124" spans="2:8" s="3" customFormat="1" ht="15" x14ac:dyDescent="0.25">
      <c r="E124" s="10"/>
      <c r="F124" s="10"/>
      <c r="H124" s="10"/>
    </row>
    <row r="125" spans="2:8" s="3" customFormat="1" ht="15" x14ac:dyDescent="0.25">
      <c r="E125" s="10"/>
      <c r="F125" s="10"/>
      <c r="H125" s="10"/>
    </row>
    <row r="126" spans="2:8" s="3" customFormat="1" ht="15" x14ac:dyDescent="0.25">
      <c r="E126" s="10"/>
      <c r="F126" s="10"/>
      <c r="H126" s="10"/>
    </row>
    <row r="127" spans="2:8" s="3" customFormat="1" ht="15" x14ac:dyDescent="0.25">
      <c r="E127" s="10"/>
      <c r="F127" s="10"/>
      <c r="H127" s="10"/>
    </row>
    <row r="128" spans="2:8" s="3" customFormat="1" ht="15" x14ac:dyDescent="0.25">
      <c r="E128" s="10"/>
      <c r="F128" s="10"/>
      <c r="H128" s="10"/>
    </row>
    <row r="129" spans="5:8" s="3" customFormat="1" ht="15" x14ac:dyDescent="0.25">
      <c r="E129" s="10"/>
      <c r="F129" s="10"/>
      <c r="H129" s="10"/>
    </row>
    <row r="130" spans="5:8" s="3" customFormat="1" ht="15" x14ac:dyDescent="0.25">
      <c r="E130" s="10"/>
      <c r="F130" s="10"/>
      <c r="H130" s="10"/>
    </row>
  </sheetData>
  <mergeCells count="234">
    <mergeCell ref="B15:H15"/>
    <mergeCell ref="B76:C76"/>
    <mergeCell ref="D76:E76"/>
    <mergeCell ref="F76:H76"/>
    <mergeCell ref="B75:C75"/>
    <mergeCell ref="D75:E75"/>
    <mergeCell ref="F75:H75"/>
    <mergeCell ref="B8:H8"/>
    <mergeCell ref="B9:E10"/>
    <mergeCell ref="B11:E11"/>
    <mergeCell ref="B12:E12"/>
    <mergeCell ref="B13:H13"/>
    <mergeCell ref="B14:H14"/>
    <mergeCell ref="B16:H16"/>
    <mergeCell ref="B17:H17"/>
    <mergeCell ref="B18:H18"/>
    <mergeCell ref="B19:H19"/>
    <mergeCell ref="B20:H20"/>
    <mergeCell ref="B35:H35"/>
    <mergeCell ref="B36:C36"/>
    <mergeCell ref="D36:H36"/>
    <mergeCell ref="B21:H21"/>
    <mergeCell ref="C25:H25"/>
    <mergeCell ref="C22:H22"/>
    <mergeCell ref="B2:D2"/>
    <mergeCell ref="E2:H2"/>
    <mergeCell ref="B3:H3"/>
    <mergeCell ref="B4:H4"/>
    <mergeCell ref="B5:D5"/>
    <mergeCell ref="E5:H5"/>
    <mergeCell ref="B6:D6"/>
    <mergeCell ref="E6:H6"/>
    <mergeCell ref="B7:D7"/>
    <mergeCell ref="E7:H7"/>
    <mergeCell ref="C23:H23"/>
    <mergeCell ref="C34:H34"/>
    <mergeCell ref="B37:C37"/>
    <mergeCell ref="D37:H37"/>
    <mergeCell ref="B38:C38"/>
    <mergeCell ref="D38:H38"/>
    <mergeCell ref="B39:C39"/>
    <mergeCell ref="D39:H39"/>
    <mergeCell ref="C26:H26"/>
    <mergeCell ref="C27:H27"/>
    <mergeCell ref="C28:H28"/>
    <mergeCell ref="C29:H29"/>
    <mergeCell ref="C32:H32"/>
    <mergeCell ref="C33:H33"/>
    <mergeCell ref="C24:H24"/>
    <mergeCell ref="C30:H30"/>
    <mergeCell ref="C31:H31"/>
    <mergeCell ref="B47:C47"/>
    <mergeCell ref="D47:E47"/>
    <mergeCell ref="F47:H47"/>
    <mergeCell ref="B48:C48"/>
    <mergeCell ref="D48:E48"/>
    <mergeCell ref="F48:H48"/>
    <mergeCell ref="B49:H49"/>
    <mergeCell ref="B40:H40"/>
    <mergeCell ref="B41:H41"/>
    <mergeCell ref="B42:F42"/>
    <mergeCell ref="G42:H42"/>
    <mergeCell ref="B43:B44"/>
    <mergeCell ref="C43:C44"/>
    <mergeCell ref="D43:D44"/>
    <mergeCell ref="E43:E44"/>
    <mergeCell ref="F43:F44"/>
    <mergeCell ref="B94:C94"/>
    <mergeCell ref="D94:E94"/>
    <mergeCell ref="F94:H94"/>
    <mergeCell ref="B89:B90"/>
    <mergeCell ref="C89:C90"/>
    <mergeCell ref="D89:D90"/>
    <mergeCell ref="E89:E90"/>
    <mergeCell ref="B45:B46"/>
    <mergeCell ref="C45:C46"/>
    <mergeCell ref="D45:D46"/>
    <mergeCell ref="E45:E46"/>
    <mergeCell ref="F45:F46"/>
    <mergeCell ref="D71:D72"/>
    <mergeCell ref="E71:E72"/>
    <mergeCell ref="F71:F72"/>
    <mergeCell ref="B73:B74"/>
    <mergeCell ref="C73:C74"/>
    <mergeCell ref="D73:D74"/>
    <mergeCell ref="E73:E74"/>
    <mergeCell ref="F73:F74"/>
    <mergeCell ref="B59:B60"/>
    <mergeCell ref="C59:C60"/>
    <mergeCell ref="D59:D60"/>
    <mergeCell ref="E59:E60"/>
    <mergeCell ref="B109:B110"/>
    <mergeCell ref="C109:C110"/>
    <mergeCell ref="D109:D110"/>
    <mergeCell ref="E109:E110"/>
    <mergeCell ref="F109:F110"/>
    <mergeCell ref="B99:B100"/>
    <mergeCell ref="C99:C100"/>
    <mergeCell ref="D99:D100"/>
    <mergeCell ref="B108:C108"/>
    <mergeCell ref="D108:E108"/>
    <mergeCell ref="F108:H108"/>
    <mergeCell ref="B101:C101"/>
    <mergeCell ref="D101:E101"/>
    <mergeCell ref="F101:H101"/>
    <mergeCell ref="B102:C102"/>
    <mergeCell ref="D102:E102"/>
    <mergeCell ref="F102:H102"/>
    <mergeCell ref="B107:C107"/>
    <mergeCell ref="D107:E107"/>
    <mergeCell ref="F107:H107"/>
    <mergeCell ref="B113:C113"/>
    <mergeCell ref="D113:E113"/>
    <mergeCell ref="F113:H113"/>
    <mergeCell ref="B114:C114"/>
    <mergeCell ref="D114:E114"/>
    <mergeCell ref="F114:H114"/>
    <mergeCell ref="B111:B112"/>
    <mergeCell ref="C111:C112"/>
    <mergeCell ref="D111:D112"/>
    <mergeCell ref="E111:E112"/>
    <mergeCell ref="F111:F112"/>
    <mergeCell ref="B50:F50"/>
    <mergeCell ref="G50:H50"/>
    <mergeCell ref="B63:B64"/>
    <mergeCell ref="C63:C64"/>
    <mergeCell ref="D63:D64"/>
    <mergeCell ref="E63:E64"/>
    <mergeCell ref="F63:F64"/>
    <mergeCell ref="B65:B66"/>
    <mergeCell ref="C65:C66"/>
    <mergeCell ref="D65:D66"/>
    <mergeCell ref="E65:E66"/>
    <mergeCell ref="F65:F66"/>
    <mergeCell ref="B57:B58"/>
    <mergeCell ref="C57:C58"/>
    <mergeCell ref="D57:D58"/>
    <mergeCell ref="B51:B52"/>
    <mergeCell ref="C51:C52"/>
    <mergeCell ref="D51:D52"/>
    <mergeCell ref="E51:E52"/>
    <mergeCell ref="F51:F52"/>
    <mergeCell ref="F59:F60"/>
    <mergeCell ref="B53:B54"/>
    <mergeCell ref="C53:C54"/>
    <mergeCell ref="D53:D54"/>
    <mergeCell ref="B68:C68"/>
    <mergeCell ref="D68:E68"/>
    <mergeCell ref="F68:H68"/>
    <mergeCell ref="B55:C55"/>
    <mergeCell ref="D55:E55"/>
    <mergeCell ref="F55:H55"/>
    <mergeCell ref="B56:C56"/>
    <mergeCell ref="D56:E56"/>
    <mergeCell ref="F56:H56"/>
    <mergeCell ref="B62:C62"/>
    <mergeCell ref="D62:E62"/>
    <mergeCell ref="F62:H62"/>
    <mergeCell ref="B67:C67"/>
    <mergeCell ref="D67:E67"/>
    <mergeCell ref="F67:H67"/>
    <mergeCell ref="E53:E54"/>
    <mergeCell ref="F53:F54"/>
    <mergeCell ref="E57:E58"/>
    <mergeCell ref="F57:F58"/>
    <mergeCell ref="B61:C61"/>
    <mergeCell ref="D61:E61"/>
    <mergeCell ref="F61:H61"/>
    <mergeCell ref="D81:E81"/>
    <mergeCell ref="F81:H81"/>
    <mergeCell ref="B77:B78"/>
    <mergeCell ref="C77:C78"/>
    <mergeCell ref="D77:D78"/>
    <mergeCell ref="E77:E78"/>
    <mergeCell ref="F77:F78"/>
    <mergeCell ref="B79:B80"/>
    <mergeCell ref="C79:C80"/>
    <mergeCell ref="D79:D80"/>
    <mergeCell ref="E79:E80"/>
    <mergeCell ref="F79:F80"/>
    <mergeCell ref="B69:H69"/>
    <mergeCell ref="B70:F70"/>
    <mergeCell ref="G70:H70"/>
    <mergeCell ref="B71:B72"/>
    <mergeCell ref="C71:C72"/>
    <mergeCell ref="B93:C93"/>
    <mergeCell ref="D93:E93"/>
    <mergeCell ref="F93:H93"/>
    <mergeCell ref="B87:C87"/>
    <mergeCell ref="D87:E87"/>
    <mergeCell ref="F87:H87"/>
    <mergeCell ref="B88:C88"/>
    <mergeCell ref="D88:E88"/>
    <mergeCell ref="F88:H88"/>
    <mergeCell ref="B81:C81"/>
    <mergeCell ref="F89:F90"/>
    <mergeCell ref="B91:B92"/>
    <mergeCell ref="C91:C92"/>
    <mergeCell ref="D91:D92"/>
    <mergeCell ref="E91:E92"/>
    <mergeCell ref="F91:F92"/>
    <mergeCell ref="B83:B84"/>
    <mergeCell ref="C83:C84"/>
    <mergeCell ref="D83:D84"/>
    <mergeCell ref="E83:E84"/>
    <mergeCell ref="B82:C82"/>
    <mergeCell ref="D82:E82"/>
    <mergeCell ref="F82:H82"/>
    <mergeCell ref="F83:F84"/>
    <mergeCell ref="B85:B86"/>
    <mergeCell ref="C85:C86"/>
    <mergeCell ref="D85:D86"/>
    <mergeCell ref="E85:E86"/>
    <mergeCell ref="F85:F86"/>
    <mergeCell ref="B95:H95"/>
    <mergeCell ref="B96:F96"/>
    <mergeCell ref="G96:H96"/>
    <mergeCell ref="B103:B104"/>
    <mergeCell ref="C103:C104"/>
    <mergeCell ref="D103:D104"/>
    <mergeCell ref="E103:E104"/>
    <mergeCell ref="F103:F104"/>
    <mergeCell ref="B105:B106"/>
    <mergeCell ref="C105:C106"/>
    <mergeCell ref="D105:D106"/>
    <mergeCell ref="E105:E106"/>
    <mergeCell ref="F105:F106"/>
    <mergeCell ref="E99:E100"/>
    <mergeCell ref="F99:F100"/>
    <mergeCell ref="F97:F98"/>
    <mergeCell ref="B97:B98"/>
    <mergeCell ref="C97:C98"/>
    <mergeCell ref="D97:D98"/>
    <mergeCell ref="E97:E98"/>
  </mergeCells>
  <pageMargins left="0.75" right="0.75" top="1" bottom="1" header="0.5" footer="0.5"/>
  <pageSetup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EECBF-0606-43CA-8F50-99B237C897B7}">
  <sheetPr codeName="Hoja6">
    <pageSetUpPr fitToPage="1"/>
  </sheetPr>
  <dimension ref="A2:H97"/>
  <sheetViews>
    <sheetView showGridLines="0" zoomScale="80" zoomScaleNormal="80" workbookViewId="0">
      <selection activeCell="B4" sqref="B4:H4"/>
    </sheetView>
  </sheetViews>
  <sheetFormatPr baseColWidth="10" defaultColWidth="11.42578125" defaultRowHeight="16.5" x14ac:dyDescent="0.25"/>
  <cols>
    <col min="1" max="1" width="4.7109375" style="2" customWidth="1"/>
    <col min="2" max="4" width="45.7109375" style="2" customWidth="1"/>
    <col min="5" max="7" width="29.7109375" style="2" customWidth="1"/>
    <col min="8" max="8" width="29.7109375" style="7" customWidth="1"/>
    <col min="9" max="16384" width="11.42578125" style="2"/>
  </cols>
  <sheetData>
    <row r="2" spans="1:8" ht="23.25" customHeight="1" thickBot="1" x14ac:dyDescent="0.3">
      <c r="B2" s="174" t="s">
        <v>0</v>
      </c>
      <c r="C2" s="174"/>
      <c r="D2" s="174"/>
      <c r="E2" s="138" t="s">
        <v>706</v>
      </c>
      <c r="F2" s="138"/>
      <c r="G2" s="138"/>
      <c r="H2" s="138"/>
    </row>
    <row r="3" spans="1:8" x14ac:dyDescent="0.25">
      <c r="B3" s="186"/>
      <c r="C3" s="186"/>
      <c r="D3" s="186"/>
      <c r="E3" s="186"/>
      <c r="F3" s="186"/>
      <c r="G3" s="186"/>
      <c r="H3" s="186"/>
    </row>
    <row r="4" spans="1:8" s="3" customFormat="1" ht="15" x14ac:dyDescent="0.25">
      <c r="B4" s="125" t="s">
        <v>22</v>
      </c>
      <c r="C4" s="125"/>
      <c r="D4" s="125"/>
      <c r="E4" s="125"/>
      <c r="F4" s="125"/>
      <c r="G4" s="125"/>
      <c r="H4" s="125"/>
    </row>
    <row r="5" spans="1:8" s="3" customFormat="1" ht="15" x14ac:dyDescent="0.25">
      <c r="B5" s="130" t="s">
        <v>23</v>
      </c>
      <c r="C5" s="131"/>
      <c r="D5" s="132"/>
      <c r="E5" s="133" t="s">
        <v>423</v>
      </c>
      <c r="F5" s="133"/>
      <c r="G5" s="133"/>
      <c r="H5" s="133"/>
    </row>
    <row r="6" spans="1:8" s="3" customFormat="1" ht="15" x14ac:dyDescent="0.25">
      <c r="B6" s="121" t="s">
        <v>24</v>
      </c>
      <c r="C6" s="122"/>
      <c r="D6" s="123"/>
      <c r="E6" s="124" t="s">
        <v>25</v>
      </c>
      <c r="F6" s="124"/>
      <c r="G6" s="124"/>
      <c r="H6" s="124"/>
    </row>
    <row r="7" spans="1:8" s="3" customFormat="1" ht="15" x14ac:dyDescent="0.25">
      <c r="B7" s="187" t="s">
        <v>26</v>
      </c>
      <c r="C7" s="188"/>
      <c r="D7" s="189"/>
      <c r="E7" s="190" t="s">
        <v>27</v>
      </c>
      <c r="F7" s="190"/>
      <c r="G7" s="190"/>
      <c r="H7" s="190"/>
    </row>
    <row r="8" spans="1:8" s="3" customFormat="1" ht="15" x14ac:dyDescent="0.25">
      <c r="B8" s="114" t="s">
        <v>28</v>
      </c>
      <c r="C8" s="114"/>
      <c r="D8" s="114"/>
      <c r="E8" s="114"/>
      <c r="F8" s="114"/>
      <c r="G8" s="114"/>
      <c r="H8" s="114"/>
    </row>
    <row r="9" spans="1:8" s="3" customFormat="1" ht="25.5" customHeight="1" x14ac:dyDescent="0.25">
      <c r="B9" s="125"/>
      <c r="C9" s="125"/>
      <c r="D9" s="125"/>
      <c r="E9" s="125"/>
      <c r="F9" s="18" t="s">
        <v>29</v>
      </c>
      <c r="G9" s="18" t="s">
        <v>30</v>
      </c>
      <c r="H9" s="18" t="s">
        <v>31</v>
      </c>
    </row>
    <row r="10" spans="1:8" s="3" customFormat="1" ht="15" x14ac:dyDescent="0.25">
      <c r="B10" s="125"/>
      <c r="C10" s="125"/>
      <c r="D10" s="125"/>
      <c r="E10" s="125"/>
      <c r="F10" s="18" t="s">
        <v>32</v>
      </c>
      <c r="G10" s="108" t="s">
        <v>32</v>
      </c>
      <c r="H10" s="18" t="s">
        <v>33</v>
      </c>
    </row>
    <row r="11" spans="1:8" s="3" customFormat="1" ht="15" x14ac:dyDescent="0.25">
      <c r="B11" s="126" t="s">
        <v>364</v>
      </c>
      <c r="C11" s="127"/>
      <c r="D11" s="127"/>
      <c r="E11" s="127"/>
      <c r="F11" s="104">
        <v>8301.0090209999998</v>
      </c>
      <c r="G11" s="109">
        <v>8039.0413704000002</v>
      </c>
      <c r="H11" s="106">
        <f>G11/F11*100</f>
        <v>96.844146899042386</v>
      </c>
    </row>
    <row r="12" spans="1:8" s="3" customFormat="1" ht="15" x14ac:dyDescent="0.25">
      <c r="B12" s="121" t="s">
        <v>478</v>
      </c>
      <c r="C12" s="122"/>
      <c r="D12" s="122"/>
      <c r="E12" s="122"/>
      <c r="F12" s="105">
        <v>8421.8090709999997</v>
      </c>
      <c r="G12" s="109">
        <v>8039.0413704000002</v>
      </c>
      <c r="H12" s="107">
        <f>G12/F12*100</f>
        <v>95.455041816157561</v>
      </c>
    </row>
    <row r="13" spans="1:8" s="3" customFormat="1" ht="18" customHeight="1" x14ac:dyDescent="0.25">
      <c r="B13" s="114" t="s">
        <v>374</v>
      </c>
      <c r="C13" s="114"/>
      <c r="D13" s="114"/>
      <c r="E13" s="114"/>
      <c r="F13" s="114"/>
      <c r="G13" s="210"/>
      <c r="H13" s="114"/>
    </row>
    <row r="14" spans="1:8" s="3" customFormat="1" ht="15" x14ac:dyDescent="0.25">
      <c r="A14" s="23"/>
      <c r="B14" s="115" t="s">
        <v>368</v>
      </c>
      <c r="C14" s="116"/>
      <c r="D14" s="116"/>
      <c r="E14" s="116"/>
      <c r="F14" s="116"/>
      <c r="G14" s="116"/>
      <c r="H14" s="117"/>
    </row>
    <row r="15" spans="1:8" s="3" customFormat="1" ht="15" x14ac:dyDescent="0.25">
      <c r="A15" s="23"/>
      <c r="B15" s="115" t="s">
        <v>440</v>
      </c>
      <c r="C15" s="116"/>
      <c r="D15" s="116"/>
      <c r="E15" s="116"/>
      <c r="F15" s="116"/>
      <c r="G15" s="116"/>
      <c r="H15" s="117"/>
    </row>
    <row r="16" spans="1:8" s="3" customFormat="1" ht="15" x14ac:dyDescent="0.25">
      <c r="A16" s="23"/>
      <c r="B16" s="115" t="s">
        <v>441</v>
      </c>
      <c r="C16" s="116"/>
      <c r="D16" s="116"/>
      <c r="E16" s="116"/>
      <c r="F16" s="116"/>
      <c r="G16" s="116"/>
      <c r="H16" s="117"/>
    </row>
    <row r="17" spans="1:8" s="3" customFormat="1" ht="18" customHeight="1" x14ac:dyDescent="0.25">
      <c r="B17" s="114" t="s">
        <v>34</v>
      </c>
      <c r="C17" s="114"/>
      <c r="D17" s="114"/>
      <c r="E17" s="114"/>
      <c r="F17" s="114"/>
      <c r="G17" s="114"/>
      <c r="H17" s="114"/>
    </row>
    <row r="18" spans="1:8" s="3" customFormat="1" ht="15" x14ac:dyDescent="0.25">
      <c r="A18" s="23"/>
      <c r="B18" s="183" t="s">
        <v>369</v>
      </c>
      <c r="C18" s="184"/>
      <c r="D18" s="184"/>
      <c r="E18" s="184"/>
      <c r="F18" s="184"/>
      <c r="G18" s="184"/>
      <c r="H18" s="185"/>
    </row>
    <row r="19" spans="1:8" s="3" customFormat="1" ht="15" x14ac:dyDescent="0.25">
      <c r="A19" s="23"/>
      <c r="B19" s="115" t="s">
        <v>406</v>
      </c>
      <c r="C19" s="116"/>
      <c r="D19" s="116"/>
      <c r="E19" s="116"/>
      <c r="F19" s="116"/>
      <c r="G19" s="116"/>
      <c r="H19" s="117"/>
    </row>
    <row r="20" spans="1:8" s="3" customFormat="1" ht="15" customHeight="1" x14ac:dyDescent="0.25">
      <c r="A20" s="23"/>
      <c r="B20" s="115" t="s">
        <v>697</v>
      </c>
      <c r="C20" s="116"/>
      <c r="D20" s="116"/>
      <c r="E20" s="116"/>
      <c r="F20" s="116"/>
      <c r="G20" s="116"/>
      <c r="H20" s="117"/>
    </row>
    <row r="21" spans="1:8" s="3" customFormat="1" ht="18" customHeight="1" x14ac:dyDescent="0.25">
      <c r="B21" s="114" t="s">
        <v>35</v>
      </c>
      <c r="C21" s="114"/>
      <c r="D21" s="114"/>
      <c r="E21" s="114"/>
      <c r="F21" s="114"/>
      <c r="G21" s="114"/>
      <c r="H21" s="114"/>
    </row>
    <row r="22" spans="1:8" s="3" customFormat="1" ht="15" x14ac:dyDescent="0.25">
      <c r="B22" s="19" t="s">
        <v>36</v>
      </c>
      <c r="C22" s="120" t="s">
        <v>66</v>
      </c>
      <c r="D22" s="120"/>
      <c r="E22" s="120"/>
      <c r="F22" s="120"/>
      <c r="G22" s="120"/>
      <c r="H22" s="120"/>
    </row>
    <row r="23" spans="1:8" s="3" customFormat="1" ht="33.75" customHeight="1" x14ac:dyDescent="0.25">
      <c r="B23" s="19" t="s">
        <v>37</v>
      </c>
      <c r="C23" s="120" t="s">
        <v>180</v>
      </c>
      <c r="D23" s="120"/>
      <c r="E23" s="120"/>
      <c r="F23" s="120"/>
      <c r="G23" s="120"/>
      <c r="H23" s="120"/>
    </row>
    <row r="24" spans="1:8" s="3" customFormat="1" ht="18" customHeight="1" x14ac:dyDescent="0.25">
      <c r="B24" s="114" t="s">
        <v>70</v>
      </c>
      <c r="C24" s="114"/>
      <c r="D24" s="114"/>
      <c r="E24" s="114"/>
      <c r="F24" s="114"/>
      <c r="G24" s="114"/>
      <c r="H24" s="114"/>
    </row>
    <row r="25" spans="1:8" s="3" customFormat="1" ht="17.25" x14ac:dyDescent="0.25">
      <c r="B25" s="118" t="s">
        <v>71</v>
      </c>
      <c r="C25" s="118"/>
      <c r="D25" s="119" t="s">
        <v>72</v>
      </c>
      <c r="E25" s="119"/>
      <c r="F25" s="119"/>
      <c r="G25" s="119"/>
      <c r="H25" s="119"/>
    </row>
    <row r="26" spans="1:8" s="3" customFormat="1" ht="15" x14ac:dyDescent="0.25">
      <c r="B26" s="118" t="s">
        <v>73</v>
      </c>
      <c r="C26" s="118"/>
      <c r="D26" s="119" t="s">
        <v>181</v>
      </c>
      <c r="E26" s="119"/>
      <c r="F26" s="119"/>
      <c r="G26" s="119"/>
      <c r="H26" s="119"/>
    </row>
    <row r="27" spans="1:8" s="3" customFormat="1" ht="15" x14ac:dyDescent="0.25">
      <c r="B27" s="118" t="s">
        <v>75</v>
      </c>
      <c r="C27" s="118"/>
      <c r="D27" s="119" t="s">
        <v>182</v>
      </c>
      <c r="E27" s="119"/>
      <c r="F27" s="119"/>
      <c r="G27" s="119"/>
      <c r="H27" s="119"/>
    </row>
    <row r="28" spans="1:8" s="3" customFormat="1" ht="15" x14ac:dyDescent="0.25">
      <c r="B28" s="118" t="s">
        <v>77</v>
      </c>
      <c r="C28" s="118"/>
      <c r="D28" s="119" t="s">
        <v>183</v>
      </c>
      <c r="E28" s="119"/>
      <c r="F28" s="119"/>
      <c r="G28" s="119"/>
      <c r="H28" s="119"/>
    </row>
    <row r="29" spans="1:8" s="3" customFormat="1" ht="18" customHeight="1" x14ac:dyDescent="0.25">
      <c r="B29" s="114" t="s">
        <v>79</v>
      </c>
      <c r="C29" s="114"/>
      <c r="D29" s="114"/>
      <c r="E29" s="114"/>
      <c r="F29" s="114"/>
      <c r="G29" s="114"/>
      <c r="H29" s="114"/>
    </row>
    <row r="30" spans="1:8" s="3" customFormat="1" ht="17.25" x14ac:dyDescent="0.25">
      <c r="B30" s="147" t="s">
        <v>80</v>
      </c>
      <c r="C30" s="147"/>
      <c r="D30" s="147"/>
      <c r="E30" s="147"/>
      <c r="F30" s="147"/>
      <c r="G30" s="147"/>
      <c r="H30" s="147"/>
    </row>
    <row r="31" spans="1:8" s="3" customFormat="1" ht="17.25" x14ac:dyDescent="0.25">
      <c r="B31" s="142" t="s">
        <v>81</v>
      </c>
      <c r="C31" s="142"/>
      <c r="D31" s="142"/>
      <c r="E31" s="142"/>
      <c r="F31" s="142"/>
      <c r="G31" s="142" t="s">
        <v>82</v>
      </c>
      <c r="H31" s="142"/>
    </row>
    <row r="32" spans="1:8" customFormat="1" ht="15" x14ac:dyDescent="0.25">
      <c r="B32" s="148" t="s">
        <v>83</v>
      </c>
      <c r="C32" s="148" t="s">
        <v>84</v>
      </c>
      <c r="D32" s="148" t="s">
        <v>85</v>
      </c>
      <c r="E32" s="148" t="s">
        <v>86</v>
      </c>
      <c r="F32" s="148" t="s">
        <v>87</v>
      </c>
      <c r="G32" s="32" t="s">
        <v>88</v>
      </c>
      <c r="H32" s="77">
        <v>18.7</v>
      </c>
    </row>
    <row r="33" spans="2:8" customFormat="1" ht="15" x14ac:dyDescent="0.25">
      <c r="B33" s="149"/>
      <c r="C33" s="149"/>
      <c r="D33" s="149"/>
      <c r="E33" s="149"/>
      <c r="F33" s="171"/>
      <c r="G33" s="30" t="s">
        <v>89</v>
      </c>
      <c r="H33" s="31" t="s">
        <v>90</v>
      </c>
    </row>
    <row r="34" spans="2:8" customFormat="1" ht="36.75" customHeight="1" x14ac:dyDescent="0.25">
      <c r="B34" s="141" t="s">
        <v>509</v>
      </c>
      <c r="C34" s="141" t="s">
        <v>510</v>
      </c>
      <c r="D34" s="141" t="s">
        <v>511</v>
      </c>
      <c r="E34" s="170" t="s">
        <v>99</v>
      </c>
      <c r="F34" s="172" t="s">
        <v>93</v>
      </c>
      <c r="G34" s="27" t="s">
        <v>94</v>
      </c>
      <c r="H34" s="25" t="s">
        <v>90</v>
      </c>
    </row>
    <row r="35" spans="2:8" customFormat="1" ht="36.75" customHeight="1" x14ac:dyDescent="0.25">
      <c r="B35" s="141"/>
      <c r="C35" s="141"/>
      <c r="D35" s="141"/>
      <c r="E35" s="170"/>
      <c r="F35" s="172"/>
      <c r="G35" s="27" t="s">
        <v>95</v>
      </c>
      <c r="H35" s="25" t="s">
        <v>90</v>
      </c>
    </row>
    <row r="36" spans="2:8" customFormat="1" ht="17.25" x14ac:dyDescent="0.25">
      <c r="B36" s="110" t="s">
        <v>347</v>
      </c>
      <c r="C36" s="110"/>
      <c r="D36" s="110" t="s">
        <v>348</v>
      </c>
      <c r="E36" s="110"/>
      <c r="F36" s="110" t="s">
        <v>349</v>
      </c>
      <c r="G36" s="110"/>
      <c r="H36" s="110"/>
    </row>
    <row r="37" spans="2:8" customFormat="1" ht="15" x14ac:dyDescent="0.25">
      <c r="B37" s="170" t="s">
        <v>350</v>
      </c>
      <c r="C37" s="170"/>
      <c r="D37" s="170" t="s">
        <v>350</v>
      </c>
      <c r="E37" s="170"/>
      <c r="F37" s="170" t="s">
        <v>350</v>
      </c>
      <c r="G37" s="170"/>
      <c r="H37" s="170"/>
    </row>
    <row r="38" spans="2:8" s="29" customFormat="1" ht="15" x14ac:dyDescent="0.25">
      <c r="B38" s="148" t="s">
        <v>83</v>
      </c>
      <c r="C38" s="148" t="s">
        <v>84</v>
      </c>
      <c r="D38" s="148" t="s">
        <v>85</v>
      </c>
      <c r="E38" s="148" t="s">
        <v>86</v>
      </c>
      <c r="F38" s="148" t="s">
        <v>87</v>
      </c>
      <c r="G38" s="32" t="s">
        <v>88</v>
      </c>
      <c r="H38" s="31">
        <v>92.36</v>
      </c>
    </row>
    <row r="39" spans="2:8" s="29" customFormat="1" ht="15" x14ac:dyDescent="0.25">
      <c r="B39" s="149"/>
      <c r="C39" s="149"/>
      <c r="D39" s="149"/>
      <c r="E39" s="149"/>
      <c r="F39" s="171"/>
      <c r="G39" s="30" t="s">
        <v>89</v>
      </c>
      <c r="H39" s="31" t="s">
        <v>90</v>
      </c>
    </row>
    <row r="40" spans="2:8" s="3" customFormat="1" ht="35.25" customHeight="1" x14ac:dyDescent="0.25">
      <c r="B40" s="141" t="s">
        <v>184</v>
      </c>
      <c r="C40" s="141" t="s">
        <v>510</v>
      </c>
      <c r="D40" s="141" t="s">
        <v>185</v>
      </c>
      <c r="E40" s="170" t="s">
        <v>99</v>
      </c>
      <c r="F40" s="172" t="s">
        <v>93</v>
      </c>
      <c r="G40" s="27" t="s">
        <v>94</v>
      </c>
      <c r="H40" s="25" t="s">
        <v>90</v>
      </c>
    </row>
    <row r="41" spans="2:8" s="3" customFormat="1" ht="35.25" customHeight="1" x14ac:dyDescent="0.25">
      <c r="B41" s="141"/>
      <c r="C41" s="141"/>
      <c r="D41" s="141"/>
      <c r="E41" s="170"/>
      <c r="F41" s="172"/>
      <c r="G41" s="27" t="s">
        <v>95</v>
      </c>
      <c r="H41" s="25" t="s">
        <v>90</v>
      </c>
    </row>
    <row r="42" spans="2:8" s="3" customFormat="1" ht="15" x14ac:dyDescent="0.25">
      <c r="B42" s="110" t="s">
        <v>347</v>
      </c>
      <c r="C42" s="110"/>
      <c r="D42" s="110" t="s">
        <v>348</v>
      </c>
      <c r="E42" s="110"/>
      <c r="F42" s="110" t="s">
        <v>349</v>
      </c>
      <c r="G42" s="110"/>
      <c r="H42" s="110"/>
    </row>
    <row r="43" spans="2:8" s="3" customFormat="1" ht="15" x14ac:dyDescent="0.25">
      <c r="B43" s="170" t="s">
        <v>350</v>
      </c>
      <c r="C43" s="170"/>
      <c r="D43" s="170" t="s">
        <v>350</v>
      </c>
      <c r="E43" s="170"/>
      <c r="F43" s="170" t="s">
        <v>350</v>
      </c>
      <c r="G43" s="170"/>
      <c r="H43" s="170"/>
    </row>
    <row r="44" spans="2:8" s="29" customFormat="1" ht="15" x14ac:dyDescent="0.25">
      <c r="B44" s="191" t="s">
        <v>98</v>
      </c>
      <c r="C44" s="191"/>
      <c r="D44" s="191"/>
      <c r="E44" s="191"/>
      <c r="F44" s="191"/>
      <c r="G44" s="191"/>
      <c r="H44" s="191"/>
    </row>
    <row r="45" spans="2:8" s="29" customFormat="1" ht="15" x14ac:dyDescent="0.25">
      <c r="B45" s="192" t="s">
        <v>81</v>
      </c>
      <c r="C45" s="192"/>
      <c r="D45" s="192"/>
      <c r="E45" s="192"/>
      <c r="F45" s="192"/>
      <c r="G45" s="192" t="s">
        <v>82</v>
      </c>
      <c r="H45" s="192"/>
    </row>
    <row r="46" spans="2:8" s="29" customFormat="1" ht="15" x14ac:dyDescent="0.25">
      <c r="B46" s="148" t="s">
        <v>83</v>
      </c>
      <c r="C46" s="148" t="s">
        <v>84</v>
      </c>
      <c r="D46" s="148" t="s">
        <v>85</v>
      </c>
      <c r="E46" s="148" t="s">
        <v>86</v>
      </c>
      <c r="F46" s="148" t="s">
        <v>87</v>
      </c>
      <c r="G46" s="32" t="s">
        <v>88</v>
      </c>
      <c r="H46" s="31">
        <v>6.99</v>
      </c>
    </row>
    <row r="47" spans="2:8" s="29" customFormat="1" ht="15" x14ac:dyDescent="0.25">
      <c r="B47" s="149"/>
      <c r="C47" s="149"/>
      <c r="D47" s="149"/>
      <c r="E47" s="149"/>
      <c r="F47" s="171"/>
      <c r="G47" s="30" t="s">
        <v>89</v>
      </c>
      <c r="H47" s="31" t="s">
        <v>90</v>
      </c>
    </row>
    <row r="48" spans="2:8" s="29" customFormat="1" ht="42.75" customHeight="1" x14ac:dyDescent="0.25">
      <c r="B48" s="141" t="s">
        <v>188</v>
      </c>
      <c r="C48" s="141" t="s">
        <v>512</v>
      </c>
      <c r="D48" s="141" t="s">
        <v>513</v>
      </c>
      <c r="E48" s="178" t="s">
        <v>189</v>
      </c>
      <c r="F48" s="179" t="s">
        <v>93</v>
      </c>
      <c r="G48" s="37" t="s">
        <v>94</v>
      </c>
      <c r="H48" s="31" t="s">
        <v>90</v>
      </c>
    </row>
    <row r="49" spans="2:8" s="29" customFormat="1" ht="42.75" customHeight="1" x14ac:dyDescent="0.25">
      <c r="B49" s="177"/>
      <c r="C49" s="177"/>
      <c r="D49" s="177"/>
      <c r="E49" s="178"/>
      <c r="F49" s="179"/>
      <c r="G49" s="37" t="s">
        <v>95</v>
      </c>
      <c r="H49" s="31" t="s">
        <v>90</v>
      </c>
    </row>
    <row r="50" spans="2:8" s="29" customFormat="1" ht="15" x14ac:dyDescent="0.25">
      <c r="B50" s="173" t="s">
        <v>347</v>
      </c>
      <c r="C50" s="173"/>
      <c r="D50" s="173" t="s">
        <v>348</v>
      </c>
      <c r="E50" s="173"/>
      <c r="F50" s="173" t="s">
        <v>349</v>
      </c>
      <c r="G50" s="173"/>
      <c r="H50" s="173"/>
    </row>
    <row r="51" spans="2:8" s="29" customFormat="1" ht="15" x14ac:dyDescent="0.25">
      <c r="B51" s="178" t="s">
        <v>350</v>
      </c>
      <c r="C51" s="178"/>
      <c r="D51" s="178" t="s">
        <v>350</v>
      </c>
      <c r="E51" s="178"/>
      <c r="F51" s="178" t="s">
        <v>350</v>
      </c>
      <c r="G51" s="178"/>
      <c r="H51" s="178"/>
    </row>
    <row r="52" spans="2:8" s="29" customFormat="1" ht="15" x14ac:dyDescent="0.25">
      <c r="B52" s="148" t="s">
        <v>83</v>
      </c>
      <c r="C52" s="148" t="s">
        <v>84</v>
      </c>
      <c r="D52" s="148" t="s">
        <v>85</v>
      </c>
      <c r="E52" s="148" t="s">
        <v>86</v>
      </c>
      <c r="F52" s="148" t="s">
        <v>87</v>
      </c>
      <c r="G52" s="32" t="s">
        <v>88</v>
      </c>
      <c r="H52" s="31">
        <v>2.21</v>
      </c>
    </row>
    <row r="53" spans="2:8" s="29" customFormat="1" ht="15" x14ac:dyDescent="0.25">
      <c r="B53" s="149"/>
      <c r="C53" s="149"/>
      <c r="D53" s="149"/>
      <c r="E53" s="149"/>
      <c r="F53" s="171"/>
      <c r="G53" s="30" t="s">
        <v>89</v>
      </c>
      <c r="H53" s="31" t="s">
        <v>90</v>
      </c>
    </row>
    <row r="54" spans="2:8" s="29" customFormat="1" ht="42.75" customHeight="1" x14ac:dyDescent="0.25">
      <c r="B54" s="141" t="s">
        <v>186</v>
      </c>
      <c r="C54" s="141" t="s">
        <v>512</v>
      </c>
      <c r="D54" s="141" t="s">
        <v>187</v>
      </c>
      <c r="E54" s="170" t="s">
        <v>170</v>
      </c>
      <c r="F54" s="179" t="s">
        <v>93</v>
      </c>
      <c r="G54" s="37" t="s">
        <v>94</v>
      </c>
      <c r="H54" s="31" t="s">
        <v>90</v>
      </c>
    </row>
    <row r="55" spans="2:8" s="29" customFormat="1" ht="42.75" customHeight="1" x14ac:dyDescent="0.25">
      <c r="B55" s="177"/>
      <c r="C55" s="177"/>
      <c r="D55" s="177"/>
      <c r="E55" s="178"/>
      <c r="F55" s="179"/>
      <c r="G55" s="37" t="s">
        <v>95</v>
      </c>
      <c r="H55" s="31" t="s">
        <v>90</v>
      </c>
    </row>
    <row r="56" spans="2:8" s="29" customFormat="1" ht="15" x14ac:dyDescent="0.25">
      <c r="B56" s="173" t="s">
        <v>347</v>
      </c>
      <c r="C56" s="173"/>
      <c r="D56" s="173" t="s">
        <v>348</v>
      </c>
      <c r="E56" s="173"/>
      <c r="F56" s="173" t="s">
        <v>349</v>
      </c>
      <c r="G56" s="173"/>
      <c r="H56" s="173"/>
    </row>
    <row r="57" spans="2:8" s="38" customFormat="1" ht="15" x14ac:dyDescent="0.25">
      <c r="B57" s="178" t="s">
        <v>350</v>
      </c>
      <c r="C57" s="178"/>
      <c r="D57" s="178" t="s">
        <v>350</v>
      </c>
      <c r="E57" s="178"/>
      <c r="F57" s="178" t="s">
        <v>350</v>
      </c>
      <c r="G57" s="178"/>
      <c r="H57" s="178"/>
    </row>
    <row r="58" spans="2:8" s="29" customFormat="1" ht="15" x14ac:dyDescent="0.25">
      <c r="B58" s="191" t="s">
        <v>100</v>
      </c>
      <c r="C58" s="191"/>
      <c r="D58" s="191"/>
      <c r="E58" s="191"/>
      <c r="F58" s="191"/>
      <c r="G58" s="191"/>
      <c r="H58" s="191"/>
    </row>
    <row r="59" spans="2:8" s="29" customFormat="1" ht="15" x14ac:dyDescent="0.25">
      <c r="B59" s="192" t="s">
        <v>81</v>
      </c>
      <c r="C59" s="192"/>
      <c r="D59" s="192"/>
      <c r="E59" s="192"/>
      <c r="F59" s="192"/>
      <c r="G59" s="192" t="s">
        <v>82</v>
      </c>
      <c r="H59" s="192"/>
    </row>
    <row r="60" spans="2:8" s="29" customFormat="1" ht="15" x14ac:dyDescent="0.25">
      <c r="B60" s="148" t="s">
        <v>83</v>
      </c>
      <c r="C60" s="148" t="s">
        <v>84</v>
      </c>
      <c r="D60" s="148" t="s">
        <v>85</v>
      </c>
      <c r="E60" s="148" t="s">
        <v>86</v>
      </c>
      <c r="F60" s="148" t="s">
        <v>87</v>
      </c>
      <c r="G60" s="32" t="s">
        <v>88</v>
      </c>
      <c r="H60" s="31">
        <v>77.430000000000007</v>
      </c>
    </row>
    <row r="61" spans="2:8" s="29" customFormat="1" ht="15" x14ac:dyDescent="0.25">
      <c r="B61" s="149"/>
      <c r="C61" s="149"/>
      <c r="D61" s="149"/>
      <c r="E61" s="149"/>
      <c r="F61" s="171"/>
      <c r="G61" s="30" t="s">
        <v>89</v>
      </c>
      <c r="H61" s="31">
        <v>91.7</v>
      </c>
    </row>
    <row r="62" spans="2:8" s="29" customFormat="1" ht="40.5" customHeight="1" x14ac:dyDescent="0.25">
      <c r="B62" s="175" t="s">
        <v>190</v>
      </c>
      <c r="C62" s="177" t="s">
        <v>191</v>
      </c>
      <c r="D62" s="177" t="s">
        <v>192</v>
      </c>
      <c r="E62" s="178" t="s">
        <v>99</v>
      </c>
      <c r="F62" s="179" t="s">
        <v>193</v>
      </c>
      <c r="G62" s="37" t="s">
        <v>94</v>
      </c>
      <c r="H62" s="31">
        <v>71.650000000000006</v>
      </c>
    </row>
    <row r="63" spans="2:8" s="29" customFormat="1" ht="40.5" customHeight="1" x14ac:dyDescent="0.25">
      <c r="B63" s="176"/>
      <c r="C63" s="177"/>
      <c r="D63" s="177"/>
      <c r="E63" s="178"/>
      <c r="F63" s="179"/>
      <c r="G63" s="37" t="s">
        <v>95</v>
      </c>
      <c r="H63" s="98">
        <v>78.14</v>
      </c>
    </row>
    <row r="64" spans="2:8" s="29" customFormat="1" ht="15" x14ac:dyDescent="0.25">
      <c r="B64" s="173" t="s">
        <v>347</v>
      </c>
      <c r="C64" s="173"/>
      <c r="D64" s="173" t="s">
        <v>348</v>
      </c>
      <c r="E64" s="173"/>
      <c r="F64" s="173" t="s">
        <v>349</v>
      </c>
      <c r="G64" s="173"/>
      <c r="H64" s="173"/>
    </row>
    <row r="65" spans="2:8" s="3" customFormat="1" ht="103.5" customHeight="1" x14ac:dyDescent="0.25">
      <c r="B65" s="141" t="s">
        <v>831</v>
      </c>
      <c r="C65" s="177"/>
      <c r="D65" s="141" t="s">
        <v>832</v>
      </c>
      <c r="E65" s="177"/>
      <c r="F65" s="141" t="s">
        <v>833</v>
      </c>
      <c r="G65" s="177"/>
      <c r="H65" s="177"/>
    </row>
    <row r="66" spans="2:8" s="29" customFormat="1" ht="15" x14ac:dyDescent="0.25">
      <c r="B66" s="148" t="s">
        <v>83</v>
      </c>
      <c r="C66" s="148" t="s">
        <v>84</v>
      </c>
      <c r="D66" s="148" t="s">
        <v>85</v>
      </c>
      <c r="E66" s="148" t="s">
        <v>86</v>
      </c>
      <c r="F66" s="148" t="s">
        <v>87</v>
      </c>
      <c r="G66" s="32" t="s">
        <v>88</v>
      </c>
      <c r="H66" s="31">
        <v>14.69</v>
      </c>
    </row>
    <row r="67" spans="2:8" s="29" customFormat="1" ht="15" x14ac:dyDescent="0.25">
      <c r="B67" s="149"/>
      <c r="C67" s="149"/>
      <c r="D67" s="149"/>
      <c r="E67" s="149"/>
      <c r="F67" s="171"/>
      <c r="G67" s="30" t="s">
        <v>89</v>
      </c>
      <c r="H67" s="31">
        <v>14.14</v>
      </c>
    </row>
    <row r="68" spans="2:8" s="29" customFormat="1" ht="44.25" customHeight="1" x14ac:dyDescent="0.25">
      <c r="B68" s="175" t="s">
        <v>194</v>
      </c>
      <c r="C68" s="177" t="s">
        <v>195</v>
      </c>
      <c r="D68" s="177" t="s">
        <v>196</v>
      </c>
      <c r="E68" s="178" t="s">
        <v>99</v>
      </c>
      <c r="F68" s="179" t="s">
        <v>193</v>
      </c>
      <c r="G68" s="37" t="s">
        <v>94</v>
      </c>
      <c r="H68" s="31">
        <v>14.24</v>
      </c>
    </row>
    <row r="69" spans="2:8" s="29" customFormat="1" ht="44.25" customHeight="1" x14ac:dyDescent="0.25">
      <c r="B69" s="176"/>
      <c r="C69" s="177"/>
      <c r="D69" s="177"/>
      <c r="E69" s="178"/>
      <c r="F69" s="179"/>
      <c r="G69" s="37" t="s">
        <v>95</v>
      </c>
      <c r="H69" s="98">
        <v>100.71</v>
      </c>
    </row>
    <row r="70" spans="2:8" s="29" customFormat="1" ht="15" x14ac:dyDescent="0.25">
      <c r="B70" s="173" t="s">
        <v>347</v>
      </c>
      <c r="C70" s="173"/>
      <c r="D70" s="173" t="s">
        <v>348</v>
      </c>
      <c r="E70" s="173"/>
      <c r="F70" s="173" t="s">
        <v>349</v>
      </c>
      <c r="G70" s="173"/>
      <c r="H70" s="173"/>
    </row>
    <row r="71" spans="2:8" s="3" customFormat="1" ht="119.25" customHeight="1" x14ac:dyDescent="0.25">
      <c r="B71" s="141" t="s">
        <v>834</v>
      </c>
      <c r="C71" s="177"/>
      <c r="D71" s="141" t="s">
        <v>835</v>
      </c>
      <c r="E71" s="177"/>
      <c r="F71" s="141" t="s">
        <v>836</v>
      </c>
      <c r="G71" s="177"/>
      <c r="H71" s="177"/>
    </row>
    <row r="72" spans="2:8" s="3" customFormat="1" ht="15" x14ac:dyDescent="0.25">
      <c r="B72" s="198" t="s">
        <v>102</v>
      </c>
      <c r="C72" s="198"/>
      <c r="D72" s="198"/>
      <c r="E72" s="198"/>
      <c r="F72" s="198"/>
      <c r="G72" s="198"/>
      <c r="H72" s="198"/>
    </row>
    <row r="73" spans="2:8" s="3" customFormat="1" ht="15" x14ac:dyDescent="0.25">
      <c r="B73" s="142" t="s">
        <v>81</v>
      </c>
      <c r="C73" s="142"/>
      <c r="D73" s="142"/>
      <c r="E73" s="142"/>
      <c r="F73" s="142"/>
      <c r="G73" s="142" t="s">
        <v>82</v>
      </c>
      <c r="H73" s="142"/>
    </row>
    <row r="74" spans="2:8" s="3" customFormat="1" ht="15" x14ac:dyDescent="0.25">
      <c r="B74" s="148" t="s">
        <v>83</v>
      </c>
      <c r="C74" s="148" t="s">
        <v>84</v>
      </c>
      <c r="D74" s="148" t="s">
        <v>85</v>
      </c>
      <c r="E74" s="148" t="s">
        <v>86</v>
      </c>
      <c r="F74" s="148" t="s">
        <v>87</v>
      </c>
      <c r="G74" s="32" t="s">
        <v>88</v>
      </c>
      <c r="H74" s="31">
        <v>96.46</v>
      </c>
    </row>
    <row r="75" spans="2:8" s="3" customFormat="1" ht="15" x14ac:dyDescent="0.25">
      <c r="B75" s="149"/>
      <c r="C75" s="149"/>
      <c r="D75" s="149"/>
      <c r="E75" s="149"/>
      <c r="F75" s="171"/>
      <c r="G75" s="30" t="s">
        <v>89</v>
      </c>
      <c r="H75" s="31">
        <v>94.91</v>
      </c>
    </row>
    <row r="76" spans="2:8" s="3" customFormat="1" ht="51.75" customHeight="1" x14ac:dyDescent="0.25">
      <c r="B76" s="175" t="s">
        <v>204</v>
      </c>
      <c r="C76" s="141" t="s">
        <v>205</v>
      </c>
      <c r="D76" s="141" t="s">
        <v>206</v>
      </c>
      <c r="E76" s="170" t="s">
        <v>99</v>
      </c>
      <c r="F76" s="141" t="s">
        <v>103</v>
      </c>
      <c r="G76" s="27" t="s">
        <v>94</v>
      </c>
      <c r="H76" s="25">
        <v>92.34</v>
      </c>
    </row>
    <row r="77" spans="2:8" s="3" customFormat="1" ht="51.75" customHeight="1" x14ac:dyDescent="0.25">
      <c r="B77" s="175"/>
      <c r="C77" s="141"/>
      <c r="D77" s="141"/>
      <c r="E77" s="170"/>
      <c r="F77" s="141"/>
      <c r="G77" s="27" t="s">
        <v>95</v>
      </c>
      <c r="H77" s="98">
        <v>97.29</v>
      </c>
    </row>
    <row r="78" spans="2:8" s="3" customFormat="1" ht="15" x14ac:dyDescent="0.25">
      <c r="B78" s="110" t="s">
        <v>347</v>
      </c>
      <c r="C78" s="110"/>
      <c r="D78" s="110" t="s">
        <v>348</v>
      </c>
      <c r="E78" s="110"/>
      <c r="F78" s="110" t="s">
        <v>349</v>
      </c>
      <c r="G78" s="110"/>
      <c r="H78" s="110"/>
    </row>
    <row r="79" spans="2:8" s="3" customFormat="1" ht="165.75" customHeight="1" x14ac:dyDescent="0.25">
      <c r="B79" s="141" t="s">
        <v>837</v>
      </c>
      <c r="C79" s="141"/>
      <c r="D79" s="141" t="s">
        <v>988</v>
      </c>
      <c r="E79" s="141"/>
      <c r="F79" s="141" t="s">
        <v>838</v>
      </c>
      <c r="G79" s="141"/>
      <c r="H79" s="141"/>
    </row>
    <row r="80" spans="2:8" s="29" customFormat="1" ht="15" x14ac:dyDescent="0.25">
      <c r="B80" s="148" t="s">
        <v>83</v>
      </c>
      <c r="C80" s="148" t="s">
        <v>84</v>
      </c>
      <c r="D80" s="148" t="s">
        <v>85</v>
      </c>
      <c r="E80" s="148" t="s">
        <v>86</v>
      </c>
      <c r="F80" s="148" t="s">
        <v>87</v>
      </c>
      <c r="G80" s="32" t="s">
        <v>88</v>
      </c>
      <c r="H80" s="77">
        <v>81.66</v>
      </c>
    </row>
    <row r="81" spans="2:8" s="29" customFormat="1" ht="15" x14ac:dyDescent="0.25">
      <c r="B81" s="149"/>
      <c r="C81" s="149"/>
      <c r="D81" s="149"/>
      <c r="E81" s="149"/>
      <c r="F81" s="171"/>
      <c r="G81" s="30" t="s">
        <v>89</v>
      </c>
      <c r="H81" s="77">
        <v>85.32</v>
      </c>
    </row>
    <row r="82" spans="2:8" s="3" customFormat="1" ht="42" customHeight="1" x14ac:dyDescent="0.25">
      <c r="B82" s="175" t="s">
        <v>197</v>
      </c>
      <c r="C82" s="141" t="s">
        <v>198</v>
      </c>
      <c r="D82" s="141" t="s">
        <v>199</v>
      </c>
      <c r="E82" s="170" t="s">
        <v>99</v>
      </c>
      <c r="F82" s="172" t="s">
        <v>193</v>
      </c>
      <c r="G82" s="27" t="s">
        <v>94</v>
      </c>
      <c r="H82" s="63">
        <v>83.4</v>
      </c>
    </row>
    <row r="83" spans="2:8" s="3" customFormat="1" ht="42" customHeight="1" x14ac:dyDescent="0.25">
      <c r="B83" s="175"/>
      <c r="C83" s="141"/>
      <c r="D83" s="141"/>
      <c r="E83" s="170"/>
      <c r="F83" s="172"/>
      <c r="G83" s="27" t="s">
        <v>95</v>
      </c>
      <c r="H83" s="98">
        <v>97.75</v>
      </c>
    </row>
    <row r="84" spans="2:8" s="3" customFormat="1" ht="15" x14ac:dyDescent="0.25">
      <c r="B84" s="110" t="s">
        <v>347</v>
      </c>
      <c r="C84" s="110"/>
      <c r="D84" s="110" t="s">
        <v>348</v>
      </c>
      <c r="E84" s="110"/>
      <c r="F84" s="110" t="s">
        <v>349</v>
      </c>
      <c r="G84" s="110"/>
      <c r="H84" s="110"/>
    </row>
    <row r="85" spans="2:8" s="40" customFormat="1" ht="116.25" customHeight="1" x14ac:dyDescent="0.25">
      <c r="B85" s="141" t="s">
        <v>839</v>
      </c>
      <c r="C85" s="141"/>
      <c r="D85" s="141" t="s">
        <v>840</v>
      </c>
      <c r="E85" s="141"/>
      <c r="F85" s="141" t="s">
        <v>841</v>
      </c>
      <c r="G85" s="141"/>
      <c r="H85" s="141"/>
    </row>
    <row r="86" spans="2:8" s="29" customFormat="1" ht="15" x14ac:dyDescent="0.25">
      <c r="B86" s="148" t="s">
        <v>83</v>
      </c>
      <c r="C86" s="148" t="s">
        <v>84</v>
      </c>
      <c r="D86" s="148" t="s">
        <v>85</v>
      </c>
      <c r="E86" s="148" t="s">
        <v>86</v>
      </c>
      <c r="F86" s="148" t="s">
        <v>87</v>
      </c>
      <c r="G86" s="32" t="s">
        <v>88</v>
      </c>
      <c r="H86" s="31">
        <v>95.99</v>
      </c>
    </row>
    <row r="87" spans="2:8" s="29" customFormat="1" ht="15" x14ac:dyDescent="0.25">
      <c r="B87" s="149"/>
      <c r="C87" s="149"/>
      <c r="D87" s="149"/>
      <c r="E87" s="149"/>
      <c r="F87" s="171"/>
      <c r="G87" s="30" t="s">
        <v>89</v>
      </c>
      <c r="H87" s="31" t="s">
        <v>90</v>
      </c>
    </row>
    <row r="88" spans="2:8" s="3" customFormat="1" ht="54.75" customHeight="1" x14ac:dyDescent="0.25">
      <c r="B88" s="141" t="s">
        <v>200</v>
      </c>
      <c r="C88" s="141" t="s">
        <v>201</v>
      </c>
      <c r="D88" s="141" t="s">
        <v>202</v>
      </c>
      <c r="E88" s="170" t="s">
        <v>99</v>
      </c>
      <c r="F88" s="141" t="s">
        <v>203</v>
      </c>
      <c r="G88" s="27" t="s">
        <v>94</v>
      </c>
      <c r="H88" s="25" t="s">
        <v>90</v>
      </c>
    </row>
    <row r="89" spans="2:8" s="3" customFormat="1" ht="54.75" customHeight="1" x14ac:dyDescent="0.25">
      <c r="B89" s="141"/>
      <c r="C89" s="141"/>
      <c r="D89" s="141"/>
      <c r="E89" s="170"/>
      <c r="F89" s="141"/>
      <c r="G89" s="27" t="s">
        <v>95</v>
      </c>
      <c r="H89" s="25" t="s">
        <v>90</v>
      </c>
    </row>
    <row r="90" spans="2:8" s="3" customFormat="1" ht="15" x14ac:dyDescent="0.25">
      <c r="B90" s="110" t="s">
        <v>347</v>
      </c>
      <c r="C90" s="110"/>
      <c r="D90" s="110" t="s">
        <v>348</v>
      </c>
      <c r="E90" s="110"/>
      <c r="F90" s="110" t="s">
        <v>349</v>
      </c>
      <c r="G90" s="110"/>
      <c r="H90" s="110"/>
    </row>
    <row r="91" spans="2:8" s="40" customFormat="1" ht="15" x14ac:dyDescent="0.25">
      <c r="B91" s="170" t="s">
        <v>350</v>
      </c>
      <c r="C91" s="170"/>
      <c r="D91" s="170" t="s">
        <v>350</v>
      </c>
      <c r="E91" s="170"/>
      <c r="F91" s="170" t="s">
        <v>350</v>
      </c>
      <c r="G91" s="170"/>
      <c r="H91" s="170"/>
    </row>
    <row r="92" spans="2:8" s="29" customFormat="1" ht="15" x14ac:dyDescent="0.25"/>
    <row r="93" spans="2:8" s="29" customFormat="1" ht="15" x14ac:dyDescent="0.25"/>
    <row r="94" spans="2:8" s="3" customFormat="1" ht="35.25" customHeight="1" x14ac:dyDescent="0.25"/>
    <row r="95" spans="2:8" s="3" customFormat="1" ht="72" customHeight="1" x14ac:dyDescent="0.25"/>
    <row r="96" spans="2:8" s="3" customFormat="1" ht="15" x14ac:dyDescent="0.25"/>
    <row r="97" s="40" customFormat="1" ht="129.75" customHeight="1" x14ac:dyDescent="0.25"/>
  </sheetData>
  <mergeCells count="191">
    <mergeCell ref="B36:C36"/>
    <mergeCell ref="D36:E36"/>
    <mergeCell ref="F36:H36"/>
    <mergeCell ref="B37:C37"/>
    <mergeCell ref="D37:E37"/>
    <mergeCell ref="F37:H37"/>
    <mergeCell ref="B32:B33"/>
    <mergeCell ref="C32:C33"/>
    <mergeCell ref="D32:D33"/>
    <mergeCell ref="E32:E33"/>
    <mergeCell ref="F32:F33"/>
    <mergeCell ref="B34:B35"/>
    <mergeCell ref="C34:C35"/>
    <mergeCell ref="D34:D35"/>
    <mergeCell ref="E34:E35"/>
    <mergeCell ref="F34:F35"/>
    <mergeCell ref="F91:H91"/>
    <mergeCell ref="B78:C78"/>
    <mergeCell ref="D78:E78"/>
    <mergeCell ref="F78:H78"/>
    <mergeCell ref="B79:C79"/>
    <mergeCell ref="D79:E79"/>
    <mergeCell ref="F79:H79"/>
    <mergeCell ref="B13:H13"/>
    <mergeCell ref="B14:H14"/>
    <mergeCell ref="B16:H16"/>
    <mergeCell ref="B24:H24"/>
    <mergeCell ref="B25:C25"/>
    <mergeCell ref="D25:H25"/>
    <mergeCell ref="B26:C26"/>
    <mergeCell ref="D26:H26"/>
    <mergeCell ref="B27:C27"/>
    <mergeCell ref="D27:H27"/>
    <mergeCell ref="B28:C28"/>
    <mergeCell ref="D28:H28"/>
    <mergeCell ref="B29:H29"/>
    <mergeCell ref="B30:H30"/>
    <mergeCell ref="B31:F31"/>
    <mergeCell ref="G31:H31"/>
    <mergeCell ref="B38:B39"/>
    <mergeCell ref="B2:D2"/>
    <mergeCell ref="E2:H2"/>
    <mergeCell ref="B3:H3"/>
    <mergeCell ref="B4:H4"/>
    <mergeCell ref="B5:D5"/>
    <mergeCell ref="E5:H5"/>
    <mergeCell ref="B6:D6"/>
    <mergeCell ref="E6:H6"/>
    <mergeCell ref="B7:D7"/>
    <mergeCell ref="E7:H7"/>
    <mergeCell ref="B9:E10"/>
    <mergeCell ref="B11:E11"/>
    <mergeCell ref="B12:E12"/>
    <mergeCell ref="B8:H8"/>
    <mergeCell ref="B17:H17"/>
    <mergeCell ref="B18:H18"/>
    <mergeCell ref="B19:H19"/>
    <mergeCell ref="B20:H20"/>
    <mergeCell ref="B15:H15"/>
    <mergeCell ref="B42:C42"/>
    <mergeCell ref="D42:E42"/>
    <mergeCell ref="F42:H42"/>
    <mergeCell ref="B43:C43"/>
    <mergeCell ref="D43:E43"/>
    <mergeCell ref="F43:H43"/>
    <mergeCell ref="C38:C39"/>
    <mergeCell ref="D38:D39"/>
    <mergeCell ref="E38:E39"/>
    <mergeCell ref="F38:F39"/>
    <mergeCell ref="B40:B41"/>
    <mergeCell ref="C40:C41"/>
    <mergeCell ref="D40:D41"/>
    <mergeCell ref="E40:E41"/>
    <mergeCell ref="F40:F41"/>
    <mergeCell ref="B46:B47"/>
    <mergeCell ref="C46:C47"/>
    <mergeCell ref="D46:D47"/>
    <mergeCell ref="E46:E47"/>
    <mergeCell ref="F46:F47"/>
    <mergeCell ref="B44:H44"/>
    <mergeCell ref="B45:F45"/>
    <mergeCell ref="G45:H45"/>
    <mergeCell ref="B52:B53"/>
    <mergeCell ref="C52:C53"/>
    <mergeCell ref="D52:D53"/>
    <mergeCell ref="E52:E53"/>
    <mergeCell ref="F52:F53"/>
    <mergeCell ref="B48:B49"/>
    <mergeCell ref="C48:C49"/>
    <mergeCell ref="D48:D49"/>
    <mergeCell ref="E48:E49"/>
    <mergeCell ref="F48:F49"/>
    <mergeCell ref="B50:C50"/>
    <mergeCell ref="D50:E50"/>
    <mergeCell ref="F50:H50"/>
    <mergeCell ref="B51:C51"/>
    <mergeCell ref="D51:E51"/>
    <mergeCell ref="F51:H51"/>
    <mergeCell ref="B54:B55"/>
    <mergeCell ref="C54:C55"/>
    <mergeCell ref="D54:D55"/>
    <mergeCell ref="E54:E55"/>
    <mergeCell ref="F54:F55"/>
    <mergeCell ref="B58:H58"/>
    <mergeCell ref="B59:F59"/>
    <mergeCell ref="G59:H59"/>
    <mergeCell ref="B60:B61"/>
    <mergeCell ref="C60:C61"/>
    <mergeCell ref="D60:D61"/>
    <mergeCell ref="E60:E61"/>
    <mergeCell ref="F60:F61"/>
    <mergeCell ref="B56:C56"/>
    <mergeCell ref="D56:E56"/>
    <mergeCell ref="F56:H56"/>
    <mergeCell ref="B57:C57"/>
    <mergeCell ref="D57:E57"/>
    <mergeCell ref="F57:H57"/>
    <mergeCell ref="B62:B63"/>
    <mergeCell ref="C62:C63"/>
    <mergeCell ref="D62:D63"/>
    <mergeCell ref="E62:E63"/>
    <mergeCell ref="F62:F63"/>
    <mergeCell ref="B66:B67"/>
    <mergeCell ref="C66:C67"/>
    <mergeCell ref="D66:D67"/>
    <mergeCell ref="E66:E67"/>
    <mergeCell ref="F66:F67"/>
    <mergeCell ref="B64:C64"/>
    <mergeCell ref="D64:E64"/>
    <mergeCell ref="F64:H64"/>
    <mergeCell ref="B65:C65"/>
    <mergeCell ref="D65:E65"/>
    <mergeCell ref="F65:H65"/>
    <mergeCell ref="B68:B69"/>
    <mergeCell ref="C68:C69"/>
    <mergeCell ref="D68:D69"/>
    <mergeCell ref="E68:E69"/>
    <mergeCell ref="F68:F69"/>
    <mergeCell ref="B72:H72"/>
    <mergeCell ref="B73:F73"/>
    <mergeCell ref="G73:H73"/>
    <mergeCell ref="B80:B81"/>
    <mergeCell ref="C80:C81"/>
    <mergeCell ref="D80:D81"/>
    <mergeCell ref="E80:E81"/>
    <mergeCell ref="F80:F81"/>
    <mergeCell ref="B70:C70"/>
    <mergeCell ref="D70:E70"/>
    <mergeCell ref="F70:H70"/>
    <mergeCell ref="B71:C71"/>
    <mergeCell ref="D71:E71"/>
    <mergeCell ref="F71:H71"/>
    <mergeCell ref="C82:C83"/>
    <mergeCell ref="D82:D83"/>
    <mergeCell ref="E82:E83"/>
    <mergeCell ref="F82:F83"/>
    <mergeCell ref="B86:B87"/>
    <mergeCell ref="C86:C87"/>
    <mergeCell ref="D86:D87"/>
    <mergeCell ref="E86:E87"/>
    <mergeCell ref="F86:F87"/>
    <mergeCell ref="B84:C84"/>
    <mergeCell ref="D84:E84"/>
    <mergeCell ref="F84:H84"/>
    <mergeCell ref="B85:C85"/>
    <mergeCell ref="D85:E85"/>
    <mergeCell ref="F85:H85"/>
    <mergeCell ref="B90:C90"/>
    <mergeCell ref="D90:E90"/>
    <mergeCell ref="F90:H90"/>
    <mergeCell ref="B91:C91"/>
    <mergeCell ref="D91:E91"/>
    <mergeCell ref="B82:B83"/>
    <mergeCell ref="B21:H21"/>
    <mergeCell ref="C22:H22"/>
    <mergeCell ref="C23:H23"/>
    <mergeCell ref="B76:B77"/>
    <mergeCell ref="C76:C77"/>
    <mergeCell ref="D76:D77"/>
    <mergeCell ref="E76:E77"/>
    <mergeCell ref="F76:F77"/>
    <mergeCell ref="B88:B89"/>
    <mergeCell ref="C88:C89"/>
    <mergeCell ref="D88:D89"/>
    <mergeCell ref="E88:E89"/>
    <mergeCell ref="F88:F89"/>
    <mergeCell ref="B74:B75"/>
    <mergeCell ref="C74:C75"/>
    <mergeCell ref="D74:D75"/>
    <mergeCell ref="E74:E75"/>
    <mergeCell ref="F74:F75"/>
  </mergeCells>
  <pageMargins left="0.75" right="0.75" top="1" bottom="1" header="0.5" footer="0.5"/>
  <pageSetup scale="5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7A062-D87A-4B3C-94A5-F541B4C91FE6}">
  <sheetPr codeName="Hoja8">
    <pageSetUpPr fitToPage="1"/>
  </sheetPr>
  <dimension ref="A2:H227"/>
  <sheetViews>
    <sheetView showGridLines="0" zoomScale="80" zoomScaleNormal="80" workbookViewId="0">
      <selection activeCell="B4" sqref="B4:H4"/>
    </sheetView>
  </sheetViews>
  <sheetFormatPr baseColWidth="10" defaultColWidth="11.42578125" defaultRowHeight="16.5" x14ac:dyDescent="0.25"/>
  <cols>
    <col min="1" max="1" width="4.7109375" style="16" customWidth="1"/>
    <col min="2" max="4" width="45.7109375" style="16" customWidth="1"/>
    <col min="5" max="5" width="29.7109375" style="16" customWidth="1"/>
    <col min="6" max="6" width="31.85546875" style="16" customWidth="1"/>
    <col min="7" max="7" width="29.7109375" style="16" customWidth="1"/>
    <col min="8" max="8" width="29.7109375" style="97" customWidth="1"/>
    <col min="9" max="16384" width="11.42578125" style="16"/>
  </cols>
  <sheetData>
    <row r="2" spans="1:8" ht="23.25" customHeight="1" thickBot="1" x14ac:dyDescent="0.3">
      <c r="B2" s="174" t="s">
        <v>0</v>
      </c>
      <c r="C2" s="174"/>
      <c r="D2" s="174"/>
      <c r="E2" s="138" t="s">
        <v>706</v>
      </c>
      <c r="F2" s="138"/>
      <c r="G2" s="138"/>
      <c r="H2" s="138"/>
    </row>
    <row r="3" spans="1:8" x14ac:dyDescent="0.25">
      <c r="B3" s="186"/>
      <c r="C3" s="186"/>
      <c r="D3" s="186"/>
      <c r="E3" s="186"/>
      <c r="F3" s="186"/>
      <c r="G3" s="186"/>
      <c r="H3" s="186"/>
    </row>
    <row r="4" spans="1:8" s="88" customFormat="1" ht="15" x14ac:dyDescent="0.25">
      <c r="B4" s="125" t="s">
        <v>22</v>
      </c>
      <c r="C4" s="125"/>
      <c r="D4" s="125"/>
      <c r="E4" s="125"/>
      <c r="F4" s="125"/>
      <c r="G4" s="125"/>
      <c r="H4" s="125"/>
    </row>
    <row r="5" spans="1:8" s="88" customFormat="1" ht="15" x14ac:dyDescent="0.25">
      <c r="B5" s="130" t="s">
        <v>23</v>
      </c>
      <c r="C5" s="131"/>
      <c r="D5" s="132"/>
      <c r="E5" s="133" t="s">
        <v>424</v>
      </c>
      <c r="F5" s="133"/>
      <c r="G5" s="133"/>
      <c r="H5" s="133"/>
    </row>
    <row r="6" spans="1:8" s="88" customFormat="1" ht="15" customHeight="1" x14ac:dyDescent="0.25">
      <c r="B6" s="130" t="s">
        <v>24</v>
      </c>
      <c r="C6" s="131"/>
      <c r="D6" s="132"/>
      <c r="E6" s="133" t="s">
        <v>25</v>
      </c>
      <c r="F6" s="133"/>
      <c r="G6" s="133"/>
      <c r="H6" s="133"/>
    </row>
    <row r="7" spans="1:8" s="88" customFormat="1" ht="15" x14ac:dyDescent="0.25">
      <c r="B7" s="187" t="s">
        <v>26</v>
      </c>
      <c r="C7" s="188"/>
      <c r="D7" s="189"/>
      <c r="E7" s="190" t="s">
        <v>27</v>
      </c>
      <c r="F7" s="190"/>
      <c r="G7" s="190"/>
      <c r="H7" s="190"/>
    </row>
    <row r="8" spans="1:8" s="88" customFormat="1" ht="15" x14ac:dyDescent="0.25">
      <c r="B8" s="114" t="s">
        <v>28</v>
      </c>
      <c r="C8" s="114"/>
      <c r="D8" s="114"/>
      <c r="E8" s="114"/>
      <c r="F8" s="114"/>
      <c r="G8" s="114"/>
      <c r="H8" s="114"/>
    </row>
    <row r="9" spans="1:8" s="88" customFormat="1" ht="15" x14ac:dyDescent="0.25">
      <c r="B9" s="125"/>
      <c r="C9" s="125"/>
      <c r="D9" s="125"/>
      <c r="E9" s="125"/>
      <c r="F9" s="18" t="s">
        <v>29</v>
      </c>
      <c r="G9" s="18" t="s">
        <v>30</v>
      </c>
      <c r="H9" s="18" t="s">
        <v>31</v>
      </c>
    </row>
    <row r="10" spans="1:8" s="88" customFormat="1" ht="15" x14ac:dyDescent="0.25">
      <c r="B10" s="125"/>
      <c r="C10" s="125"/>
      <c r="D10" s="125"/>
      <c r="E10" s="125"/>
      <c r="F10" s="18" t="s">
        <v>32</v>
      </c>
      <c r="G10" s="18" t="s">
        <v>32</v>
      </c>
      <c r="H10" s="18" t="s">
        <v>33</v>
      </c>
    </row>
    <row r="11" spans="1:8" s="88" customFormat="1" ht="15" x14ac:dyDescent="0.25">
      <c r="B11" s="126" t="s">
        <v>364</v>
      </c>
      <c r="C11" s="127"/>
      <c r="D11" s="127"/>
      <c r="E11" s="127"/>
      <c r="F11" s="89">
        <v>954.99911699999996</v>
      </c>
      <c r="G11" s="89">
        <v>1166.4634371900004</v>
      </c>
      <c r="H11" s="90">
        <f>G11/F11*100</f>
        <v>122.14288122634991</v>
      </c>
    </row>
    <row r="12" spans="1:8" s="88" customFormat="1" ht="15" x14ac:dyDescent="0.25">
      <c r="B12" s="121" t="s">
        <v>478</v>
      </c>
      <c r="C12" s="122"/>
      <c r="D12" s="122"/>
      <c r="E12" s="122"/>
      <c r="F12" s="91">
        <v>1125.042524</v>
      </c>
      <c r="G12" s="89">
        <v>1166.4634371900004</v>
      </c>
      <c r="H12" s="92">
        <f>G12/F12*100</f>
        <v>103.68171978448703</v>
      </c>
    </row>
    <row r="13" spans="1:8" s="88" customFormat="1" ht="15" x14ac:dyDescent="0.25">
      <c r="B13" s="114" t="s">
        <v>374</v>
      </c>
      <c r="C13" s="114"/>
      <c r="D13" s="114"/>
      <c r="E13" s="114"/>
      <c r="F13" s="114"/>
      <c r="G13" s="114"/>
      <c r="H13" s="114"/>
    </row>
    <row r="14" spans="1:8" s="88" customFormat="1" ht="15" x14ac:dyDescent="0.25">
      <c r="A14" s="93"/>
      <c r="B14" s="115" t="s">
        <v>368</v>
      </c>
      <c r="C14" s="116"/>
      <c r="D14" s="116"/>
      <c r="E14" s="116"/>
      <c r="F14" s="116"/>
      <c r="G14" s="116"/>
      <c r="H14" s="117"/>
    </row>
    <row r="15" spans="1:8" s="88" customFormat="1" ht="15" x14ac:dyDescent="0.25">
      <c r="A15" s="93"/>
      <c r="B15" s="115" t="s">
        <v>442</v>
      </c>
      <c r="C15" s="116"/>
      <c r="D15" s="116"/>
      <c r="E15" s="116"/>
      <c r="F15" s="116"/>
      <c r="G15" s="116"/>
      <c r="H15" s="117"/>
    </row>
    <row r="16" spans="1:8" s="88" customFormat="1" ht="15" x14ac:dyDescent="0.25">
      <c r="A16" s="93"/>
      <c r="B16" s="115" t="s">
        <v>443</v>
      </c>
      <c r="C16" s="116"/>
      <c r="D16" s="116"/>
      <c r="E16" s="116"/>
      <c r="F16" s="116"/>
      <c r="G16" s="116"/>
      <c r="H16" s="117"/>
    </row>
    <row r="17" spans="1:8" s="88" customFormat="1" ht="15" x14ac:dyDescent="0.25">
      <c r="B17" s="114" t="s">
        <v>34</v>
      </c>
      <c r="C17" s="114"/>
      <c r="D17" s="114"/>
      <c r="E17" s="114"/>
      <c r="F17" s="114"/>
      <c r="G17" s="114"/>
      <c r="H17" s="114"/>
    </row>
    <row r="18" spans="1:8" s="88" customFormat="1" ht="15" x14ac:dyDescent="0.25">
      <c r="A18" s="93"/>
      <c r="B18" s="183" t="s">
        <v>369</v>
      </c>
      <c r="C18" s="184"/>
      <c r="D18" s="184"/>
      <c r="E18" s="184"/>
      <c r="F18" s="184"/>
      <c r="G18" s="184"/>
      <c r="H18" s="185"/>
    </row>
    <row r="19" spans="1:8" s="88" customFormat="1" ht="15" x14ac:dyDescent="0.25">
      <c r="A19" s="93"/>
      <c r="B19" s="115" t="s">
        <v>407</v>
      </c>
      <c r="C19" s="116"/>
      <c r="D19" s="116"/>
      <c r="E19" s="116"/>
      <c r="F19" s="116"/>
      <c r="G19" s="116"/>
      <c r="H19" s="117"/>
    </row>
    <row r="20" spans="1:8" s="88" customFormat="1" ht="15" x14ac:dyDescent="0.25">
      <c r="A20" s="93"/>
      <c r="B20" s="115" t="s">
        <v>698</v>
      </c>
      <c r="C20" s="116"/>
      <c r="D20" s="116"/>
      <c r="E20" s="116"/>
      <c r="F20" s="116"/>
      <c r="G20" s="116"/>
      <c r="H20" s="117"/>
    </row>
    <row r="21" spans="1:8" s="88" customFormat="1" ht="15" x14ac:dyDescent="0.25">
      <c r="A21" s="93"/>
      <c r="B21" s="115" t="s">
        <v>408</v>
      </c>
      <c r="C21" s="116"/>
      <c r="D21" s="116"/>
      <c r="E21" s="116"/>
      <c r="F21" s="116"/>
      <c r="G21" s="116"/>
      <c r="H21" s="117"/>
    </row>
    <row r="22" spans="1:8" s="88" customFormat="1" ht="15" x14ac:dyDescent="0.25">
      <c r="B22" s="114" t="s">
        <v>35</v>
      </c>
      <c r="C22" s="114"/>
      <c r="D22" s="114"/>
      <c r="E22" s="114"/>
      <c r="F22" s="114"/>
      <c r="G22" s="114"/>
      <c r="H22" s="114"/>
    </row>
    <row r="23" spans="1:8" s="88" customFormat="1" ht="15" x14ac:dyDescent="0.25">
      <c r="B23" s="19" t="s">
        <v>36</v>
      </c>
      <c r="C23" s="120" t="s">
        <v>104</v>
      </c>
      <c r="D23" s="120"/>
      <c r="E23" s="120"/>
      <c r="F23" s="120"/>
      <c r="G23" s="120"/>
      <c r="H23" s="120"/>
    </row>
    <row r="24" spans="1:8" s="88" customFormat="1" ht="15" x14ac:dyDescent="0.25">
      <c r="B24" s="19" t="s">
        <v>37</v>
      </c>
      <c r="C24" s="120" t="s">
        <v>105</v>
      </c>
      <c r="D24" s="120"/>
      <c r="E24" s="120"/>
      <c r="F24" s="120"/>
      <c r="G24" s="120"/>
      <c r="H24" s="120"/>
    </row>
    <row r="25" spans="1:8" s="88" customFormat="1" ht="15" x14ac:dyDescent="0.25">
      <c r="B25" s="19" t="s">
        <v>36</v>
      </c>
      <c r="C25" s="120" t="s">
        <v>106</v>
      </c>
      <c r="D25" s="120"/>
      <c r="E25" s="120"/>
      <c r="F25" s="120"/>
      <c r="G25" s="120"/>
      <c r="H25" s="120"/>
    </row>
    <row r="26" spans="1:8" s="88" customFormat="1" ht="15" x14ac:dyDescent="0.25">
      <c r="B26" s="19" t="s">
        <v>37</v>
      </c>
      <c r="C26" s="120" t="s">
        <v>53</v>
      </c>
      <c r="D26" s="120"/>
      <c r="E26" s="120"/>
      <c r="F26" s="120"/>
      <c r="G26" s="120"/>
      <c r="H26" s="120"/>
    </row>
    <row r="27" spans="1:8" s="88" customFormat="1" ht="15" x14ac:dyDescent="0.25">
      <c r="B27" s="19" t="s">
        <v>37</v>
      </c>
      <c r="C27" s="120" t="s">
        <v>54</v>
      </c>
      <c r="D27" s="120"/>
      <c r="E27" s="120"/>
      <c r="F27" s="120"/>
      <c r="G27" s="120"/>
      <c r="H27" s="120"/>
    </row>
    <row r="28" spans="1:8" s="88" customFormat="1" ht="17.25" x14ac:dyDescent="0.25">
      <c r="B28" s="19" t="s">
        <v>41</v>
      </c>
      <c r="C28" s="120" t="s">
        <v>216</v>
      </c>
      <c r="D28" s="120"/>
      <c r="E28" s="120"/>
      <c r="F28" s="120"/>
      <c r="G28" s="120"/>
      <c r="H28" s="120"/>
    </row>
    <row r="29" spans="1:8" s="88" customFormat="1" ht="17.25" x14ac:dyDescent="0.25">
      <c r="B29" s="19" t="s">
        <v>43</v>
      </c>
      <c r="C29" s="120" t="s">
        <v>217</v>
      </c>
      <c r="D29" s="120"/>
      <c r="E29" s="120"/>
      <c r="F29" s="120"/>
      <c r="G29" s="120"/>
      <c r="H29" s="120"/>
    </row>
    <row r="30" spans="1:8" s="88" customFormat="1" ht="15" x14ac:dyDescent="0.25">
      <c r="B30" s="19" t="s">
        <v>36</v>
      </c>
      <c r="C30" s="120" t="s">
        <v>242</v>
      </c>
      <c r="D30" s="120"/>
      <c r="E30" s="120"/>
      <c r="F30" s="120"/>
      <c r="G30" s="120"/>
      <c r="H30" s="120"/>
    </row>
    <row r="31" spans="1:8" s="88" customFormat="1" ht="15" x14ac:dyDescent="0.25">
      <c r="B31" s="19" t="s">
        <v>37</v>
      </c>
      <c r="C31" s="120" t="s">
        <v>243</v>
      </c>
      <c r="D31" s="120"/>
      <c r="E31" s="120"/>
      <c r="F31" s="120"/>
      <c r="G31" s="120"/>
      <c r="H31" s="120"/>
    </row>
    <row r="32" spans="1:8" s="88" customFormat="1" ht="15" x14ac:dyDescent="0.25">
      <c r="B32" s="19" t="s">
        <v>41</v>
      </c>
      <c r="C32" s="120" t="s">
        <v>244</v>
      </c>
      <c r="D32" s="120"/>
      <c r="E32" s="120"/>
      <c r="F32" s="120"/>
      <c r="G32" s="120"/>
      <c r="H32" s="120"/>
    </row>
    <row r="33" spans="2:8" s="88" customFormat="1" ht="15" x14ac:dyDescent="0.25">
      <c r="B33" s="19" t="s">
        <v>43</v>
      </c>
      <c r="C33" s="120" t="s">
        <v>245</v>
      </c>
      <c r="D33" s="120"/>
      <c r="E33" s="120"/>
      <c r="F33" s="120"/>
      <c r="G33" s="120"/>
      <c r="H33" s="120"/>
    </row>
    <row r="34" spans="2:8" s="88" customFormat="1" ht="15" x14ac:dyDescent="0.25">
      <c r="B34" s="19" t="s">
        <v>37</v>
      </c>
      <c r="C34" s="120" t="s">
        <v>246</v>
      </c>
      <c r="D34" s="120"/>
      <c r="E34" s="120"/>
      <c r="F34" s="120"/>
      <c r="G34" s="120"/>
      <c r="H34" s="120"/>
    </row>
    <row r="35" spans="2:8" s="88" customFormat="1" ht="17.25" x14ac:dyDescent="0.25">
      <c r="B35" s="19" t="s">
        <v>41</v>
      </c>
      <c r="C35" s="120" t="s">
        <v>247</v>
      </c>
      <c r="D35" s="120"/>
      <c r="E35" s="120"/>
      <c r="F35" s="120"/>
      <c r="G35" s="120"/>
      <c r="H35" s="120"/>
    </row>
    <row r="36" spans="2:8" s="88" customFormat="1" ht="17.25" x14ac:dyDescent="0.25">
      <c r="B36" s="19" t="s">
        <v>43</v>
      </c>
      <c r="C36" s="120" t="s">
        <v>248</v>
      </c>
      <c r="D36" s="120"/>
      <c r="E36" s="120"/>
      <c r="F36" s="120"/>
      <c r="G36" s="120"/>
      <c r="H36" s="120"/>
    </row>
    <row r="37" spans="2:8" s="88" customFormat="1" ht="15" x14ac:dyDescent="0.25">
      <c r="B37" s="19" t="s">
        <v>37</v>
      </c>
      <c r="C37" s="120" t="s">
        <v>249</v>
      </c>
      <c r="D37" s="120"/>
      <c r="E37" s="120"/>
      <c r="F37" s="120"/>
      <c r="G37" s="120"/>
      <c r="H37" s="120"/>
    </row>
    <row r="38" spans="2:8" s="88" customFormat="1" ht="15" x14ac:dyDescent="0.25">
      <c r="B38" s="19" t="s">
        <v>45</v>
      </c>
      <c r="C38" s="120" t="s">
        <v>245</v>
      </c>
      <c r="D38" s="120"/>
      <c r="E38" s="120"/>
      <c r="F38" s="120"/>
      <c r="G38" s="120"/>
      <c r="H38" s="120"/>
    </row>
    <row r="39" spans="2:8" s="88" customFormat="1" ht="15" x14ac:dyDescent="0.25">
      <c r="B39" s="19" t="s">
        <v>36</v>
      </c>
      <c r="C39" s="120" t="s">
        <v>109</v>
      </c>
      <c r="D39" s="120"/>
      <c r="E39" s="120"/>
      <c r="F39" s="120"/>
      <c r="G39" s="120"/>
      <c r="H39" s="120"/>
    </row>
    <row r="40" spans="2:8" s="88" customFormat="1" ht="15" x14ac:dyDescent="0.25">
      <c r="B40" s="19" t="s">
        <v>37</v>
      </c>
      <c r="C40" s="120" t="s">
        <v>250</v>
      </c>
      <c r="D40" s="120"/>
      <c r="E40" s="120"/>
      <c r="F40" s="120"/>
      <c r="G40" s="120"/>
      <c r="H40" s="120"/>
    </row>
    <row r="41" spans="2:8" s="88" customFormat="1" ht="17.25" x14ac:dyDescent="0.25">
      <c r="B41" s="19" t="s">
        <v>41</v>
      </c>
      <c r="C41" s="120" t="s">
        <v>151</v>
      </c>
      <c r="D41" s="120"/>
      <c r="E41" s="120"/>
      <c r="F41" s="120"/>
      <c r="G41" s="120"/>
      <c r="H41" s="120"/>
    </row>
    <row r="42" spans="2:8" s="88" customFormat="1" ht="17.25" x14ac:dyDescent="0.25">
      <c r="B42" s="19" t="s">
        <v>43</v>
      </c>
      <c r="C42" s="120" t="s">
        <v>251</v>
      </c>
      <c r="D42" s="120"/>
      <c r="E42" s="120"/>
      <c r="F42" s="120"/>
      <c r="G42" s="120"/>
      <c r="H42" s="120"/>
    </row>
    <row r="43" spans="2:8" s="88" customFormat="1" ht="15" x14ac:dyDescent="0.25">
      <c r="B43" s="19" t="s">
        <v>45</v>
      </c>
      <c r="C43" s="120" t="s">
        <v>252</v>
      </c>
      <c r="D43" s="120"/>
      <c r="E43" s="120"/>
      <c r="F43" s="120"/>
      <c r="G43" s="120"/>
      <c r="H43" s="120"/>
    </row>
    <row r="44" spans="2:8" s="88" customFormat="1" ht="15" x14ac:dyDescent="0.25">
      <c r="B44" s="19" t="s">
        <v>37</v>
      </c>
      <c r="C44" s="120" t="s">
        <v>253</v>
      </c>
      <c r="D44" s="120"/>
      <c r="E44" s="120"/>
      <c r="F44" s="120"/>
      <c r="G44" s="120"/>
      <c r="H44" s="120"/>
    </row>
    <row r="45" spans="2:8" s="88" customFormat="1" ht="15" x14ac:dyDescent="0.25">
      <c r="B45" s="19" t="s">
        <v>43</v>
      </c>
      <c r="C45" s="120" t="s">
        <v>254</v>
      </c>
      <c r="D45" s="120"/>
      <c r="E45" s="120"/>
      <c r="F45" s="120"/>
      <c r="G45" s="120"/>
      <c r="H45" s="120"/>
    </row>
    <row r="46" spans="2:8" s="88" customFormat="1" ht="15" x14ac:dyDescent="0.25">
      <c r="B46" s="19" t="s">
        <v>36</v>
      </c>
      <c r="C46" s="120" t="s">
        <v>152</v>
      </c>
      <c r="D46" s="120"/>
      <c r="E46" s="120"/>
      <c r="F46" s="120"/>
      <c r="G46" s="120"/>
      <c r="H46" s="120"/>
    </row>
    <row r="47" spans="2:8" s="88" customFormat="1" ht="15" x14ac:dyDescent="0.25">
      <c r="B47" s="19" t="s">
        <v>37</v>
      </c>
      <c r="C47" s="120" t="s">
        <v>153</v>
      </c>
      <c r="D47" s="120"/>
      <c r="E47" s="120"/>
      <c r="F47" s="120"/>
      <c r="G47" s="120"/>
      <c r="H47" s="120"/>
    </row>
    <row r="48" spans="2:8" s="88" customFormat="1" ht="15" x14ac:dyDescent="0.25">
      <c r="B48" s="19" t="s">
        <v>45</v>
      </c>
      <c r="C48" s="120" t="s">
        <v>154</v>
      </c>
      <c r="D48" s="120"/>
      <c r="E48" s="120"/>
      <c r="F48" s="120"/>
      <c r="G48" s="120"/>
      <c r="H48" s="120"/>
    </row>
    <row r="49" spans="2:8" s="88" customFormat="1" ht="15" x14ac:dyDescent="0.25">
      <c r="B49" s="19" t="s">
        <v>36</v>
      </c>
      <c r="C49" s="120" t="s">
        <v>255</v>
      </c>
      <c r="D49" s="120"/>
      <c r="E49" s="120"/>
      <c r="F49" s="120"/>
      <c r="G49" s="120"/>
      <c r="H49" s="120"/>
    </row>
    <row r="50" spans="2:8" s="88" customFormat="1" ht="15" x14ac:dyDescent="0.25">
      <c r="B50" s="19" t="s">
        <v>37</v>
      </c>
      <c r="C50" s="120" t="s">
        <v>256</v>
      </c>
      <c r="D50" s="120"/>
      <c r="E50" s="120"/>
      <c r="F50" s="120"/>
      <c r="G50" s="120"/>
      <c r="H50" s="120"/>
    </row>
    <row r="51" spans="2:8" s="88" customFormat="1" ht="15" x14ac:dyDescent="0.25">
      <c r="B51" s="19" t="s">
        <v>43</v>
      </c>
      <c r="C51" s="120" t="s">
        <v>254</v>
      </c>
      <c r="D51" s="120"/>
      <c r="E51" s="120"/>
      <c r="F51" s="120"/>
      <c r="G51" s="120"/>
      <c r="H51" s="120"/>
    </row>
    <row r="52" spans="2:8" s="88" customFormat="1" ht="15" x14ac:dyDescent="0.25">
      <c r="B52" s="114" t="s">
        <v>70</v>
      </c>
      <c r="C52" s="114"/>
      <c r="D52" s="114"/>
      <c r="E52" s="114"/>
      <c r="F52" s="114"/>
      <c r="G52" s="114"/>
      <c r="H52" s="114"/>
    </row>
    <row r="53" spans="2:8" s="88" customFormat="1" ht="15" x14ac:dyDescent="0.25">
      <c r="B53" s="118" t="s">
        <v>71</v>
      </c>
      <c r="C53" s="118"/>
      <c r="D53" s="119" t="s">
        <v>72</v>
      </c>
      <c r="E53" s="119"/>
      <c r="F53" s="119"/>
      <c r="G53" s="119"/>
      <c r="H53" s="119"/>
    </row>
    <row r="54" spans="2:8" s="88" customFormat="1" ht="15" x14ac:dyDescent="0.25">
      <c r="B54" s="118" t="s">
        <v>73</v>
      </c>
      <c r="C54" s="118"/>
      <c r="D54" s="119" t="s">
        <v>181</v>
      </c>
      <c r="E54" s="119"/>
      <c r="F54" s="119"/>
      <c r="G54" s="119"/>
      <c r="H54" s="119"/>
    </row>
    <row r="55" spans="2:8" s="88" customFormat="1" ht="15" x14ac:dyDescent="0.25">
      <c r="B55" s="118" t="s">
        <v>75</v>
      </c>
      <c r="C55" s="118"/>
      <c r="D55" s="119" t="s">
        <v>257</v>
      </c>
      <c r="E55" s="119"/>
      <c r="F55" s="119"/>
      <c r="G55" s="119"/>
      <c r="H55" s="119"/>
    </row>
    <row r="56" spans="2:8" s="88" customFormat="1" ht="15" x14ac:dyDescent="0.25">
      <c r="B56" s="118" t="s">
        <v>77</v>
      </c>
      <c r="C56" s="118"/>
      <c r="D56" s="119" t="s">
        <v>258</v>
      </c>
      <c r="E56" s="119"/>
      <c r="F56" s="119"/>
      <c r="G56" s="119"/>
      <c r="H56" s="119"/>
    </row>
    <row r="57" spans="2:8" s="88" customFormat="1" ht="15" x14ac:dyDescent="0.25">
      <c r="B57" s="114" t="s">
        <v>79</v>
      </c>
      <c r="C57" s="114"/>
      <c r="D57" s="114"/>
      <c r="E57" s="114"/>
      <c r="F57" s="114"/>
      <c r="G57" s="114"/>
      <c r="H57" s="114"/>
    </row>
    <row r="58" spans="2:8" s="88" customFormat="1" ht="15" x14ac:dyDescent="0.25">
      <c r="B58" s="147" t="s">
        <v>80</v>
      </c>
      <c r="C58" s="147"/>
      <c r="D58" s="147"/>
      <c r="E58" s="147"/>
      <c r="F58" s="147"/>
      <c r="G58" s="147"/>
      <c r="H58" s="147"/>
    </row>
    <row r="59" spans="2:8" s="88" customFormat="1" ht="15" x14ac:dyDescent="0.25">
      <c r="B59" s="142" t="s">
        <v>81</v>
      </c>
      <c r="C59" s="142"/>
      <c r="D59" s="142"/>
      <c r="E59" s="142"/>
      <c r="F59" s="142"/>
      <c r="G59" s="142" t="s">
        <v>82</v>
      </c>
      <c r="H59" s="142"/>
    </row>
    <row r="60" spans="2:8" s="88" customFormat="1" ht="15" x14ac:dyDescent="0.25">
      <c r="B60" s="148" t="s">
        <v>83</v>
      </c>
      <c r="C60" s="148" t="s">
        <v>84</v>
      </c>
      <c r="D60" s="148" t="s">
        <v>85</v>
      </c>
      <c r="E60" s="148" t="s">
        <v>86</v>
      </c>
      <c r="F60" s="148" t="s">
        <v>87</v>
      </c>
      <c r="G60" s="32" t="s">
        <v>88</v>
      </c>
      <c r="H60" s="77">
        <v>82</v>
      </c>
    </row>
    <row r="61" spans="2:8" s="88" customFormat="1" ht="15" x14ac:dyDescent="0.25">
      <c r="B61" s="149"/>
      <c r="C61" s="149"/>
      <c r="D61" s="149"/>
      <c r="E61" s="149"/>
      <c r="F61" s="171"/>
      <c r="G61" s="30" t="s">
        <v>89</v>
      </c>
      <c r="H61" s="31" t="s">
        <v>90</v>
      </c>
    </row>
    <row r="62" spans="2:8" s="88" customFormat="1" ht="49.5" customHeight="1" x14ac:dyDescent="0.25">
      <c r="B62" s="141" t="s">
        <v>555</v>
      </c>
      <c r="C62" s="141" t="s">
        <v>514</v>
      </c>
      <c r="D62" s="141" t="s">
        <v>556</v>
      </c>
      <c r="E62" s="170" t="s">
        <v>262</v>
      </c>
      <c r="F62" s="172" t="s">
        <v>93</v>
      </c>
      <c r="G62" s="27" t="s">
        <v>94</v>
      </c>
      <c r="H62" s="25" t="s">
        <v>90</v>
      </c>
    </row>
    <row r="63" spans="2:8" s="88" customFormat="1" ht="49.5" customHeight="1" x14ac:dyDescent="0.25">
      <c r="B63" s="141"/>
      <c r="C63" s="141"/>
      <c r="D63" s="141"/>
      <c r="E63" s="170"/>
      <c r="F63" s="172"/>
      <c r="G63" s="27" t="s">
        <v>95</v>
      </c>
      <c r="H63" s="25" t="s">
        <v>90</v>
      </c>
    </row>
    <row r="64" spans="2:8" s="88" customFormat="1" ht="15" x14ac:dyDescent="0.25">
      <c r="B64" s="110" t="s">
        <v>347</v>
      </c>
      <c r="C64" s="110"/>
      <c r="D64" s="110" t="s">
        <v>348</v>
      </c>
      <c r="E64" s="110"/>
      <c r="F64" s="110" t="s">
        <v>349</v>
      </c>
      <c r="G64" s="110"/>
      <c r="H64" s="110"/>
    </row>
    <row r="65" spans="2:8" s="88" customFormat="1" ht="15" x14ac:dyDescent="0.25">
      <c r="B65" s="170" t="s">
        <v>350</v>
      </c>
      <c r="C65" s="170"/>
      <c r="D65" s="170" t="s">
        <v>350</v>
      </c>
      <c r="E65" s="170"/>
      <c r="F65" s="170" t="s">
        <v>350</v>
      </c>
      <c r="G65" s="170"/>
      <c r="H65" s="170"/>
    </row>
    <row r="66" spans="2:8" s="94" customFormat="1" ht="15" x14ac:dyDescent="0.25">
      <c r="B66" s="148" t="s">
        <v>83</v>
      </c>
      <c r="C66" s="148" t="s">
        <v>84</v>
      </c>
      <c r="D66" s="148" t="s">
        <v>85</v>
      </c>
      <c r="E66" s="148" t="s">
        <v>86</v>
      </c>
      <c r="F66" s="148" t="s">
        <v>87</v>
      </c>
      <c r="G66" s="32" t="s">
        <v>88</v>
      </c>
      <c r="H66" s="31">
        <v>18.739999999999998</v>
      </c>
    </row>
    <row r="67" spans="2:8" s="94" customFormat="1" ht="15" x14ac:dyDescent="0.25">
      <c r="B67" s="149"/>
      <c r="C67" s="149"/>
      <c r="D67" s="149"/>
      <c r="E67" s="149"/>
      <c r="F67" s="171"/>
      <c r="G67" s="30" t="s">
        <v>89</v>
      </c>
      <c r="H67" s="31" t="s">
        <v>90</v>
      </c>
    </row>
    <row r="68" spans="2:8" s="88" customFormat="1" ht="60.75" customHeight="1" x14ac:dyDescent="0.25">
      <c r="B68" s="141" t="s">
        <v>259</v>
      </c>
      <c r="C68" s="141" t="s">
        <v>514</v>
      </c>
      <c r="D68" s="141" t="s">
        <v>260</v>
      </c>
      <c r="E68" s="170" t="s">
        <v>170</v>
      </c>
      <c r="F68" s="172" t="s">
        <v>93</v>
      </c>
      <c r="G68" s="27" t="s">
        <v>94</v>
      </c>
      <c r="H68" s="25" t="s">
        <v>90</v>
      </c>
    </row>
    <row r="69" spans="2:8" s="88" customFormat="1" ht="60.75" customHeight="1" x14ac:dyDescent="0.25">
      <c r="B69" s="141"/>
      <c r="C69" s="141"/>
      <c r="D69" s="141"/>
      <c r="E69" s="170"/>
      <c r="F69" s="172"/>
      <c r="G69" s="27" t="s">
        <v>95</v>
      </c>
      <c r="H69" s="25" t="s">
        <v>90</v>
      </c>
    </row>
    <row r="70" spans="2:8" s="88" customFormat="1" ht="15" x14ac:dyDescent="0.25">
      <c r="B70" s="110" t="s">
        <v>347</v>
      </c>
      <c r="C70" s="110"/>
      <c r="D70" s="110" t="s">
        <v>348</v>
      </c>
      <c r="E70" s="110"/>
      <c r="F70" s="110" t="s">
        <v>349</v>
      </c>
      <c r="G70" s="110"/>
      <c r="H70" s="110"/>
    </row>
    <row r="71" spans="2:8" s="88" customFormat="1" ht="15" x14ac:dyDescent="0.25">
      <c r="B71" s="170" t="s">
        <v>350</v>
      </c>
      <c r="C71" s="170"/>
      <c r="D71" s="170" t="s">
        <v>350</v>
      </c>
      <c r="E71" s="170"/>
      <c r="F71" s="170" t="s">
        <v>350</v>
      </c>
      <c r="G71" s="170"/>
      <c r="H71" s="170"/>
    </row>
    <row r="72" spans="2:8" s="94" customFormat="1" ht="15" x14ac:dyDescent="0.25">
      <c r="B72" s="191" t="s">
        <v>98</v>
      </c>
      <c r="C72" s="191"/>
      <c r="D72" s="191"/>
      <c r="E72" s="191"/>
      <c r="F72" s="191"/>
      <c r="G72" s="191"/>
      <c r="H72" s="191"/>
    </row>
    <row r="73" spans="2:8" s="94" customFormat="1" ht="15" x14ac:dyDescent="0.25">
      <c r="B73" s="192" t="s">
        <v>81</v>
      </c>
      <c r="C73" s="192"/>
      <c r="D73" s="192"/>
      <c r="E73" s="192"/>
      <c r="F73" s="192"/>
      <c r="G73" s="192" t="s">
        <v>82</v>
      </c>
      <c r="H73" s="192"/>
    </row>
    <row r="74" spans="2:8" s="94" customFormat="1" ht="15" x14ac:dyDescent="0.25">
      <c r="B74" s="148" t="s">
        <v>83</v>
      </c>
      <c r="C74" s="148" t="s">
        <v>84</v>
      </c>
      <c r="D74" s="148" t="s">
        <v>85</v>
      </c>
      <c r="E74" s="148" t="s">
        <v>86</v>
      </c>
      <c r="F74" s="148" t="s">
        <v>87</v>
      </c>
      <c r="G74" s="32" t="s">
        <v>88</v>
      </c>
      <c r="H74" s="31">
        <v>62.83</v>
      </c>
    </row>
    <row r="75" spans="2:8" s="94" customFormat="1" ht="15" x14ac:dyDescent="0.25">
      <c r="B75" s="149"/>
      <c r="C75" s="149"/>
      <c r="D75" s="149"/>
      <c r="E75" s="149"/>
      <c r="F75" s="171"/>
      <c r="G75" s="30" t="s">
        <v>89</v>
      </c>
      <c r="H75" s="31" t="s">
        <v>90</v>
      </c>
    </row>
    <row r="76" spans="2:8" s="94" customFormat="1" ht="79.5" customHeight="1" x14ac:dyDescent="0.25">
      <c r="B76" s="177" t="s">
        <v>261</v>
      </c>
      <c r="C76" s="177" t="s">
        <v>557</v>
      </c>
      <c r="D76" s="177" t="s">
        <v>558</v>
      </c>
      <c r="E76" s="170" t="s">
        <v>262</v>
      </c>
      <c r="F76" s="172" t="s">
        <v>93</v>
      </c>
      <c r="G76" s="37" t="s">
        <v>94</v>
      </c>
      <c r="H76" s="31" t="s">
        <v>90</v>
      </c>
    </row>
    <row r="77" spans="2:8" s="94" customFormat="1" ht="79.5" customHeight="1" x14ac:dyDescent="0.25">
      <c r="B77" s="177"/>
      <c r="C77" s="177"/>
      <c r="D77" s="177"/>
      <c r="E77" s="178"/>
      <c r="F77" s="172"/>
      <c r="G77" s="37" t="s">
        <v>95</v>
      </c>
      <c r="H77" s="31" t="s">
        <v>90</v>
      </c>
    </row>
    <row r="78" spans="2:8" s="94" customFormat="1" ht="15" x14ac:dyDescent="0.25">
      <c r="B78" s="173" t="s">
        <v>347</v>
      </c>
      <c r="C78" s="173"/>
      <c r="D78" s="173" t="s">
        <v>348</v>
      </c>
      <c r="E78" s="173"/>
      <c r="F78" s="173" t="s">
        <v>349</v>
      </c>
      <c r="G78" s="173"/>
      <c r="H78" s="173"/>
    </row>
    <row r="79" spans="2:8" s="95" customFormat="1" ht="15" x14ac:dyDescent="0.25">
      <c r="B79" s="178" t="s">
        <v>350</v>
      </c>
      <c r="C79" s="178"/>
      <c r="D79" s="178" t="s">
        <v>350</v>
      </c>
      <c r="E79" s="178"/>
      <c r="F79" s="178" t="s">
        <v>350</v>
      </c>
      <c r="G79" s="178"/>
      <c r="H79" s="178"/>
    </row>
    <row r="80" spans="2:8" s="94" customFormat="1" ht="15" x14ac:dyDescent="0.25">
      <c r="B80" s="148" t="s">
        <v>83</v>
      </c>
      <c r="C80" s="148" t="s">
        <v>84</v>
      </c>
      <c r="D80" s="148" t="s">
        <v>85</v>
      </c>
      <c r="E80" s="148" t="s">
        <v>86</v>
      </c>
      <c r="F80" s="148" t="s">
        <v>87</v>
      </c>
      <c r="G80" s="32" t="s">
        <v>88</v>
      </c>
      <c r="H80" s="77">
        <v>5.16</v>
      </c>
    </row>
    <row r="81" spans="2:8" s="94" customFormat="1" ht="15" x14ac:dyDescent="0.25">
      <c r="B81" s="149"/>
      <c r="C81" s="149"/>
      <c r="D81" s="149"/>
      <c r="E81" s="149"/>
      <c r="F81" s="171"/>
      <c r="G81" s="30" t="s">
        <v>89</v>
      </c>
      <c r="H81" s="31" t="s">
        <v>90</v>
      </c>
    </row>
    <row r="82" spans="2:8" s="94" customFormat="1" ht="47.25" customHeight="1" x14ac:dyDescent="0.25">
      <c r="B82" s="141" t="s">
        <v>989</v>
      </c>
      <c r="C82" s="177" t="s">
        <v>557</v>
      </c>
      <c r="D82" s="177" t="s">
        <v>263</v>
      </c>
      <c r="E82" s="170" t="s">
        <v>170</v>
      </c>
      <c r="F82" s="172" t="s">
        <v>264</v>
      </c>
      <c r="G82" s="37" t="s">
        <v>94</v>
      </c>
      <c r="H82" s="31" t="s">
        <v>90</v>
      </c>
    </row>
    <row r="83" spans="2:8" s="94" customFormat="1" ht="47.25" customHeight="1" x14ac:dyDescent="0.25">
      <c r="B83" s="177"/>
      <c r="C83" s="177"/>
      <c r="D83" s="177"/>
      <c r="E83" s="178"/>
      <c r="F83" s="172"/>
      <c r="G83" s="37" t="s">
        <v>95</v>
      </c>
      <c r="H83" s="31" t="s">
        <v>90</v>
      </c>
    </row>
    <row r="84" spans="2:8" s="94" customFormat="1" ht="15" x14ac:dyDescent="0.25">
      <c r="B84" s="173" t="s">
        <v>347</v>
      </c>
      <c r="C84" s="173"/>
      <c r="D84" s="173" t="s">
        <v>348</v>
      </c>
      <c r="E84" s="173"/>
      <c r="F84" s="173" t="s">
        <v>349</v>
      </c>
      <c r="G84" s="173"/>
      <c r="H84" s="173"/>
    </row>
    <row r="85" spans="2:8" s="95" customFormat="1" ht="15" x14ac:dyDescent="0.25">
      <c r="B85" s="178" t="s">
        <v>350</v>
      </c>
      <c r="C85" s="178"/>
      <c r="D85" s="178" t="s">
        <v>350</v>
      </c>
      <c r="E85" s="178"/>
      <c r="F85" s="178" t="s">
        <v>350</v>
      </c>
      <c r="G85" s="178"/>
      <c r="H85" s="178"/>
    </row>
    <row r="86" spans="2:8" s="94" customFormat="1" ht="15" x14ac:dyDescent="0.25">
      <c r="B86" s="191" t="s">
        <v>100</v>
      </c>
      <c r="C86" s="191"/>
      <c r="D86" s="191"/>
      <c r="E86" s="191"/>
      <c r="F86" s="191"/>
      <c r="G86" s="191"/>
      <c r="H86" s="191"/>
    </row>
    <row r="87" spans="2:8" s="94" customFormat="1" ht="15" x14ac:dyDescent="0.25">
      <c r="B87" s="192" t="s">
        <v>81</v>
      </c>
      <c r="C87" s="192"/>
      <c r="D87" s="192"/>
      <c r="E87" s="192"/>
      <c r="F87" s="192"/>
      <c r="G87" s="192" t="s">
        <v>82</v>
      </c>
      <c r="H87" s="192"/>
    </row>
    <row r="88" spans="2:8" s="94" customFormat="1" ht="15" x14ac:dyDescent="0.25">
      <c r="B88" s="148" t="s">
        <v>83</v>
      </c>
      <c r="C88" s="148" t="s">
        <v>84</v>
      </c>
      <c r="D88" s="148" t="s">
        <v>85</v>
      </c>
      <c r="E88" s="148" t="s">
        <v>86</v>
      </c>
      <c r="F88" s="148" t="s">
        <v>87</v>
      </c>
      <c r="G88" s="32" t="s">
        <v>88</v>
      </c>
      <c r="H88" s="77">
        <v>80</v>
      </c>
    </row>
    <row r="89" spans="2:8" s="94" customFormat="1" ht="15" x14ac:dyDescent="0.25">
      <c r="B89" s="149"/>
      <c r="C89" s="149"/>
      <c r="D89" s="149"/>
      <c r="E89" s="149"/>
      <c r="F89" s="171"/>
      <c r="G89" s="30" t="s">
        <v>89</v>
      </c>
      <c r="H89" s="77">
        <v>50</v>
      </c>
    </row>
    <row r="90" spans="2:8" s="94" customFormat="1" ht="46.5" customHeight="1" x14ac:dyDescent="0.25">
      <c r="B90" s="175" t="s">
        <v>565</v>
      </c>
      <c r="C90" s="177" t="s">
        <v>559</v>
      </c>
      <c r="D90" s="177" t="s">
        <v>274</v>
      </c>
      <c r="E90" s="178" t="s">
        <v>230</v>
      </c>
      <c r="F90" s="213" t="s">
        <v>117</v>
      </c>
      <c r="G90" s="37" t="s">
        <v>94</v>
      </c>
      <c r="H90" s="77">
        <v>49.02</v>
      </c>
    </row>
    <row r="91" spans="2:8" s="94" customFormat="1" ht="46.5" customHeight="1" x14ac:dyDescent="0.25">
      <c r="B91" s="176"/>
      <c r="C91" s="177"/>
      <c r="D91" s="177"/>
      <c r="E91" s="178"/>
      <c r="F91" s="214"/>
      <c r="G91" s="37" t="s">
        <v>95</v>
      </c>
      <c r="H91" s="98">
        <v>98.04</v>
      </c>
    </row>
    <row r="92" spans="2:8" s="94" customFormat="1" ht="15" x14ac:dyDescent="0.25">
      <c r="B92" s="173" t="s">
        <v>347</v>
      </c>
      <c r="C92" s="173"/>
      <c r="D92" s="173" t="s">
        <v>348</v>
      </c>
      <c r="E92" s="173"/>
      <c r="F92" s="173" t="s">
        <v>349</v>
      </c>
      <c r="G92" s="173"/>
      <c r="H92" s="173"/>
    </row>
    <row r="93" spans="2:8" s="96" customFormat="1" ht="122.25" customHeight="1" x14ac:dyDescent="0.25">
      <c r="B93" s="141" t="s">
        <v>912</v>
      </c>
      <c r="C93" s="177"/>
      <c r="D93" s="141" t="s">
        <v>913</v>
      </c>
      <c r="E93" s="177"/>
      <c r="F93" s="141" t="s">
        <v>914</v>
      </c>
      <c r="G93" s="177"/>
      <c r="H93" s="177"/>
    </row>
    <row r="94" spans="2:8" s="94" customFormat="1" ht="15" x14ac:dyDescent="0.25">
      <c r="B94" s="148" t="s">
        <v>83</v>
      </c>
      <c r="C94" s="148" t="s">
        <v>84</v>
      </c>
      <c r="D94" s="148" t="s">
        <v>85</v>
      </c>
      <c r="E94" s="148" t="s">
        <v>86</v>
      </c>
      <c r="F94" s="148" t="s">
        <v>87</v>
      </c>
      <c r="G94" s="32" t="s">
        <v>88</v>
      </c>
      <c r="H94" s="77">
        <v>100</v>
      </c>
    </row>
    <row r="95" spans="2:8" s="94" customFormat="1" ht="15" x14ac:dyDescent="0.25">
      <c r="B95" s="149"/>
      <c r="C95" s="149"/>
      <c r="D95" s="149"/>
      <c r="E95" s="149"/>
      <c r="F95" s="171"/>
      <c r="G95" s="30" t="s">
        <v>89</v>
      </c>
      <c r="H95" s="77">
        <v>56.78</v>
      </c>
    </row>
    <row r="96" spans="2:8" s="94" customFormat="1" ht="42.75" customHeight="1" x14ac:dyDescent="0.25">
      <c r="B96" s="175" t="s">
        <v>566</v>
      </c>
      <c r="C96" s="177" t="s">
        <v>560</v>
      </c>
      <c r="D96" s="177" t="s">
        <v>572</v>
      </c>
      <c r="E96" s="178" t="s">
        <v>230</v>
      </c>
      <c r="F96" s="213" t="s">
        <v>117</v>
      </c>
      <c r="G96" s="37" t="s">
        <v>94</v>
      </c>
      <c r="H96" s="77">
        <v>59.47</v>
      </c>
    </row>
    <row r="97" spans="2:8" s="94" customFormat="1" ht="42.75" customHeight="1" x14ac:dyDescent="0.25">
      <c r="B97" s="176"/>
      <c r="C97" s="177"/>
      <c r="D97" s="177"/>
      <c r="E97" s="178"/>
      <c r="F97" s="214"/>
      <c r="G97" s="37" t="s">
        <v>95</v>
      </c>
      <c r="H97" s="98">
        <v>104.74</v>
      </c>
    </row>
    <row r="98" spans="2:8" s="94" customFormat="1" ht="15" x14ac:dyDescent="0.25">
      <c r="B98" s="173" t="s">
        <v>347</v>
      </c>
      <c r="C98" s="173"/>
      <c r="D98" s="173" t="s">
        <v>348</v>
      </c>
      <c r="E98" s="173"/>
      <c r="F98" s="173" t="s">
        <v>349</v>
      </c>
      <c r="G98" s="173"/>
      <c r="H98" s="173"/>
    </row>
    <row r="99" spans="2:8" s="96" customFormat="1" ht="87" customHeight="1" x14ac:dyDescent="0.25">
      <c r="B99" s="141" t="s">
        <v>915</v>
      </c>
      <c r="C99" s="177"/>
      <c r="D99" s="141" t="s">
        <v>916</v>
      </c>
      <c r="E99" s="177"/>
      <c r="F99" s="141" t="s">
        <v>917</v>
      </c>
      <c r="G99" s="177"/>
      <c r="H99" s="177"/>
    </row>
    <row r="100" spans="2:8" s="94" customFormat="1" ht="15" x14ac:dyDescent="0.25">
      <c r="B100" s="148" t="s">
        <v>83</v>
      </c>
      <c r="C100" s="148" t="s">
        <v>84</v>
      </c>
      <c r="D100" s="148" t="s">
        <v>85</v>
      </c>
      <c r="E100" s="148" t="s">
        <v>86</v>
      </c>
      <c r="F100" s="148" t="s">
        <v>87</v>
      </c>
      <c r="G100" s="32" t="s">
        <v>88</v>
      </c>
      <c r="H100" s="77">
        <v>60</v>
      </c>
    </row>
    <row r="101" spans="2:8" s="94" customFormat="1" ht="15" x14ac:dyDescent="0.25">
      <c r="B101" s="149"/>
      <c r="C101" s="149"/>
      <c r="D101" s="149"/>
      <c r="E101" s="149"/>
      <c r="F101" s="171"/>
      <c r="G101" s="30" t="s">
        <v>89</v>
      </c>
      <c r="H101" s="77">
        <v>30</v>
      </c>
    </row>
    <row r="102" spans="2:8" s="94" customFormat="1" ht="42" customHeight="1" x14ac:dyDescent="0.25">
      <c r="B102" s="175" t="s">
        <v>272</v>
      </c>
      <c r="C102" s="177" t="s">
        <v>561</v>
      </c>
      <c r="D102" s="177" t="s">
        <v>273</v>
      </c>
      <c r="E102" s="178" t="s">
        <v>230</v>
      </c>
      <c r="F102" s="213" t="s">
        <v>117</v>
      </c>
      <c r="G102" s="37" t="s">
        <v>94</v>
      </c>
      <c r="H102" s="77">
        <v>84.59</v>
      </c>
    </row>
    <row r="103" spans="2:8" s="94" customFormat="1" ht="42" customHeight="1" x14ac:dyDescent="0.25">
      <c r="B103" s="176"/>
      <c r="C103" s="177"/>
      <c r="D103" s="177"/>
      <c r="E103" s="178"/>
      <c r="F103" s="214"/>
      <c r="G103" s="37" t="s">
        <v>95</v>
      </c>
      <c r="H103" s="77">
        <v>281.97000000000003</v>
      </c>
    </row>
    <row r="104" spans="2:8" s="94" customFormat="1" ht="15" x14ac:dyDescent="0.25">
      <c r="B104" s="173" t="s">
        <v>347</v>
      </c>
      <c r="C104" s="173"/>
      <c r="D104" s="173" t="s">
        <v>348</v>
      </c>
      <c r="E104" s="173"/>
      <c r="F104" s="173" t="s">
        <v>349</v>
      </c>
      <c r="G104" s="173"/>
      <c r="H104" s="173"/>
    </row>
    <row r="105" spans="2:8" s="96" customFormat="1" ht="122.25" customHeight="1" x14ac:dyDescent="0.25">
      <c r="B105" s="141" t="s">
        <v>918</v>
      </c>
      <c r="C105" s="177"/>
      <c r="D105" s="141" t="s">
        <v>919</v>
      </c>
      <c r="E105" s="177"/>
      <c r="F105" s="141" t="s">
        <v>920</v>
      </c>
      <c r="G105" s="177"/>
      <c r="H105" s="177"/>
    </row>
    <row r="106" spans="2:8" s="94" customFormat="1" ht="15" x14ac:dyDescent="0.25">
      <c r="B106" s="148" t="s">
        <v>83</v>
      </c>
      <c r="C106" s="148" t="s">
        <v>84</v>
      </c>
      <c r="D106" s="148" t="s">
        <v>85</v>
      </c>
      <c r="E106" s="148" t="s">
        <v>86</v>
      </c>
      <c r="F106" s="148" t="s">
        <v>87</v>
      </c>
      <c r="G106" s="32" t="s">
        <v>88</v>
      </c>
      <c r="H106" s="77">
        <v>65</v>
      </c>
    </row>
    <row r="107" spans="2:8" s="94" customFormat="1" ht="15" x14ac:dyDescent="0.25">
      <c r="B107" s="149"/>
      <c r="C107" s="149"/>
      <c r="D107" s="149"/>
      <c r="E107" s="149"/>
      <c r="F107" s="171"/>
      <c r="G107" s="30" t="s">
        <v>89</v>
      </c>
      <c r="H107" s="77">
        <v>45</v>
      </c>
    </row>
    <row r="108" spans="2:8" s="94" customFormat="1" ht="40.5" customHeight="1" x14ac:dyDescent="0.25">
      <c r="B108" s="175" t="s">
        <v>567</v>
      </c>
      <c r="C108" s="177" t="s">
        <v>561</v>
      </c>
      <c r="D108" s="177" t="s">
        <v>271</v>
      </c>
      <c r="E108" s="178" t="s">
        <v>230</v>
      </c>
      <c r="F108" s="213" t="s">
        <v>117</v>
      </c>
      <c r="G108" s="37" t="s">
        <v>94</v>
      </c>
      <c r="H108" s="77">
        <v>31.08</v>
      </c>
    </row>
    <row r="109" spans="2:8" s="94" customFormat="1" ht="40.5" customHeight="1" x14ac:dyDescent="0.25">
      <c r="B109" s="176"/>
      <c r="C109" s="177"/>
      <c r="D109" s="177"/>
      <c r="E109" s="178"/>
      <c r="F109" s="214"/>
      <c r="G109" s="37" t="s">
        <v>95</v>
      </c>
      <c r="H109" s="77">
        <v>69.069999999999993</v>
      </c>
    </row>
    <row r="110" spans="2:8" s="94" customFormat="1" ht="15" x14ac:dyDescent="0.25">
      <c r="B110" s="173" t="s">
        <v>347</v>
      </c>
      <c r="C110" s="173"/>
      <c r="D110" s="173" t="s">
        <v>348</v>
      </c>
      <c r="E110" s="173"/>
      <c r="F110" s="173" t="s">
        <v>349</v>
      </c>
      <c r="G110" s="173"/>
      <c r="H110" s="173"/>
    </row>
    <row r="111" spans="2:8" s="96" customFormat="1" ht="114" customHeight="1" x14ac:dyDescent="0.25">
      <c r="B111" s="141" t="s">
        <v>921</v>
      </c>
      <c r="C111" s="177"/>
      <c r="D111" s="141" t="s">
        <v>922</v>
      </c>
      <c r="E111" s="177"/>
      <c r="F111" s="141" t="s">
        <v>990</v>
      </c>
      <c r="G111" s="177"/>
      <c r="H111" s="177"/>
    </row>
    <row r="112" spans="2:8" s="94" customFormat="1" ht="15" x14ac:dyDescent="0.25">
      <c r="B112" s="148" t="s">
        <v>83</v>
      </c>
      <c r="C112" s="148" t="s">
        <v>84</v>
      </c>
      <c r="D112" s="148" t="s">
        <v>85</v>
      </c>
      <c r="E112" s="148" t="s">
        <v>86</v>
      </c>
      <c r="F112" s="148" t="s">
        <v>87</v>
      </c>
      <c r="G112" s="32" t="s">
        <v>88</v>
      </c>
      <c r="H112" s="77">
        <v>100</v>
      </c>
    </row>
    <row r="113" spans="2:8" s="94" customFormat="1" ht="15" x14ac:dyDescent="0.25">
      <c r="B113" s="149"/>
      <c r="C113" s="149"/>
      <c r="D113" s="149"/>
      <c r="E113" s="149"/>
      <c r="F113" s="171"/>
      <c r="G113" s="30" t="s">
        <v>89</v>
      </c>
      <c r="H113" s="77">
        <v>50</v>
      </c>
    </row>
    <row r="114" spans="2:8" s="94" customFormat="1" ht="72" customHeight="1" x14ac:dyDescent="0.25">
      <c r="B114" s="175" t="s">
        <v>568</v>
      </c>
      <c r="C114" s="177" t="s">
        <v>562</v>
      </c>
      <c r="D114" s="177" t="s">
        <v>573</v>
      </c>
      <c r="E114" s="178" t="s">
        <v>230</v>
      </c>
      <c r="F114" s="213" t="s">
        <v>117</v>
      </c>
      <c r="G114" s="37" t="s">
        <v>94</v>
      </c>
      <c r="H114" s="77">
        <v>47.12</v>
      </c>
    </row>
    <row r="115" spans="2:8" s="94" customFormat="1" ht="72" customHeight="1" x14ac:dyDescent="0.25">
      <c r="B115" s="176"/>
      <c r="C115" s="177"/>
      <c r="D115" s="177"/>
      <c r="E115" s="178"/>
      <c r="F115" s="214"/>
      <c r="G115" s="37" t="s">
        <v>95</v>
      </c>
      <c r="H115" s="77">
        <v>94.24</v>
      </c>
    </row>
    <row r="116" spans="2:8" s="94" customFormat="1" ht="15" x14ac:dyDescent="0.25">
      <c r="B116" s="173"/>
      <c r="C116" s="173"/>
      <c r="D116" s="173"/>
      <c r="E116" s="173"/>
      <c r="F116" s="173" t="s">
        <v>349</v>
      </c>
      <c r="G116" s="173"/>
      <c r="H116" s="173"/>
    </row>
    <row r="117" spans="2:8" s="96" customFormat="1" ht="106.5" customHeight="1" x14ac:dyDescent="0.25">
      <c r="B117" s="141" t="s">
        <v>923</v>
      </c>
      <c r="C117" s="177"/>
      <c r="D117" s="141" t="s">
        <v>924</v>
      </c>
      <c r="E117" s="177"/>
      <c r="F117" s="141" t="s">
        <v>925</v>
      </c>
      <c r="G117" s="177"/>
      <c r="H117" s="177"/>
    </row>
    <row r="118" spans="2:8" s="94" customFormat="1" ht="15" x14ac:dyDescent="0.25">
      <c r="B118" s="148" t="s">
        <v>83</v>
      </c>
      <c r="C118" s="148" t="s">
        <v>84</v>
      </c>
      <c r="D118" s="148" t="s">
        <v>85</v>
      </c>
      <c r="E118" s="148" t="s">
        <v>86</v>
      </c>
      <c r="F118" s="148" t="s">
        <v>87</v>
      </c>
      <c r="G118" s="32" t="s">
        <v>88</v>
      </c>
      <c r="H118" s="77">
        <v>100</v>
      </c>
    </row>
    <row r="119" spans="2:8" s="94" customFormat="1" ht="15" x14ac:dyDescent="0.25">
      <c r="B119" s="149"/>
      <c r="C119" s="149"/>
      <c r="D119" s="149"/>
      <c r="E119" s="149"/>
      <c r="F119" s="171"/>
      <c r="G119" s="30" t="s">
        <v>89</v>
      </c>
      <c r="H119" s="77">
        <v>50</v>
      </c>
    </row>
    <row r="120" spans="2:8" s="94" customFormat="1" ht="39.75" customHeight="1" x14ac:dyDescent="0.25">
      <c r="B120" s="175" t="s">
        <v>569</v>
      </c>
      <c r="C120" s="215" t="s">
        <v>562</v>
      </c>
      <c r="D120" s="177" t="s">
        <v>574</v>
      </c>
      <c r="E120" s="178" t="s">
        <v>230</v>
      </c>
      <c r="F120" s="213" t="s">
        <v>117</v>
      </c>
      <c r="G120" s="37" t="s">
        <v>94</v>
      </c>
      <c r="H120" s="77">
        <v>69.58</v>
      </c>
    </row>
    <row r="121" spans="2:8" s="94" customFormat="1" ht="39.75" customHeight="1" x14ac:dyDescent="0.25">
      <c r="B121" s="176"/>
      <c r="C121" s="216"/>
      <c r="D121" s="177"/>
      <c r="E121" s="178"/>
      <c r="F121" s="214"/>
      <c r="G121" s="37" t="s">
        <v>95</v>
      </c>
      <c r="H121" s="77">
        <v>139.16</v>
      </c>
    </row>
    <row r="122" spans="2:8" s="94" customFormat="1" ht="15" x14ac:dyDescent="0.25">
      <c r="B122" s="173" t="s">
        <v>347</v>
      </c>
      <c r="C122" s="173"/>
      <c r="D122" s="173" t="s">
        <v>348</v>
      </c>
      <c r="E122" s="173"/>
      <c r="F122" s="173" t="s">
        <v>349</v>
      </c>
      <c r="G122" s="173"/>
      <c r="H122" s="173"/>
    </row>
    <row r="123" spans="2:8" s="96" customFormat="1" ht="99" customHeight="1" x14ac:dyDescent="0.25">
      <c r="B123" s="141" t="s">
        <v>926</v>
      </c>
      <c r="C123" s="177"/>
      <c r="D123" s="141" t="s">
        <v>927</v>
      </c>
      <c r="E123" s="177"/>
      <c r="F123" s="141" t="s">
        <v>928</v>
      </c>
      <c r="G123" s="177"/>
      <c r="H123" s="177"/>
    </row>
    <row r="124" spans="2:8" s="94" customFormat="1" ht="15" x14ac:dyDescent="0.25">
      <c r="B124" s="148" t="s">
        <v>83</v>
      </c>
      <c r="C124" s="148" t="s">
        <v>84</v>
      </c>
      <c r="D124" s="148" t="s">
        <v>85</v>
      </c>
      <c r="E124" s="148" t="s">
        <v>86</v>
      </c>
      <c r="F124" s="148" t="s">
        <v>87</v>
      </c>
      <c r="G124" s="32" t="s">
        <v>88</v>
      </c>
      <c r="H124" s="77">
        <v>42</v>
      </c>
    </row>
    <row r="125" spans="2:8" s="94" customFormat="1" ht="15" x14ac:dyDescent="0.25">
      <c r="B125" s="149"/>
      <c r="C125" s="149"/>
      <c r="D125" s="149"/>
      <c r="E125" s="149"/>
      <c r="F125" s="171"/>
      <c r="G125" s="30" t="s">
        <v>89</v>
      </c>
      <c r="H125" s="77">
        <v>38</v>
      </c>
    </row>
    <row r="126" spans="2:8" s="94" customFormat="1" ht="42" customHeight="1" x14ac:dyDescent="0.25">
      <c r="B126" s="175" t="s">
        <v>570</v>
      </c>
      <c r="C126" s="177" t="s">
        <v>563</v>
      </c>
      <c r="D126" s="177" t="s">
        <v>575</v>
      </c>
      <c r="E126" s="178" t="s">
        <v>230</v>
      </c>
      <c r="F126" s="213" t="s">
        <v>103</v>
      </c>
      <c r="G126" s="37" t="s">
        <v>94</v>
      </c>
      <c r="H126" s="77">
        <v>39.81</v>
      </c>
    </row>
    <row r="127" spans="2:8" s="94" customFormat="1" ht="42" customHeight="1" x14ac:dyDescent="0.25">
      <c r="B127" s="176"/>
      <c r="C127" s="177"/>
      <c r="D127" s="177"/>
      <c r="E127" s="178"/>
      <c r="F127" s="214"/>
      <c r="G127" s="37" t="s">
        <v>95</v>
      </c>
      <c r="H127" s="77">
        <v>104.76</v>
      </c>
    </row>
    <row r="128" spans="2:8" s="94" customFormat="1" ht="15" x14ac:dyDescent="0.25">
      <c r="B128" s="173" t="s">
        <v>347</v>
      </c>
      <c r="C128" s="173"/>
      <c r="D128" s="173" t="s">
        <v>348</v>
      </c>
      <c r="E128" s="173"/>
      <c r="F128" s="173" t="s">
        <v>349</v>
      </c>
      <c r="G128" s="173"/>
      <c r="H128" s="173"/>
    </row>
    <row r="129" spans="2:8" s="96" customFormat="1" ht="138.75" customHeight="1" x14ac:dyDescent="0.25">
      <c r="B129" s="141" t="s">
        <v>929</v>
      </c>
      <c r="C129" s="177"/>
      <c r="D129" s="141" t="s">
        <v>930</v>
      </c>
      <c r="E129" s="177"/>
      <c r="F129" s="141"/>
      <c r="G129" s="177"/>
      <c r="H129" s="177"/>
    </row>
    <row r="130" spans="2:8" s="94" customFormat="1" ht="15" x14ac:dyDescent="0.25">
      <c r="B130" s="148" t="s">
        <v>83</v>
      </c>
      <c r="C130" s="148" t="s">
        <v>84</v>
      </c>
      <c r="D130" s="148" t="s">
        <v>85</v>
      </c>
      <c r="E130" s="148" t="s">
        <v>86</v>
      </c>
      <c r="F130" s="148" t="s">
        <v>87</v>
      </c>
      <c r="G130" s="32" t="s">
        <v>88</v>
      </c>
      <c r="H130" s="77">
        <v>100</v>
      </c>
    </row>
    <row r="131" spans="2:8" s="94" customFormat="1" ht="15" x14ac:dyDescent="0.25">
      <c r="B131" s="149"/>
      <c r="C131" s="149"/>
      <c r="D131" s="149"/>
      <c r="E131" s="149"/>
      <c r="F131" s="171"/>
      <c r="G131" s="30" t="s">
        <v>89</v>
      </c>
      <c r="H131" s="77">
        <v>57.18</v>
      </c>
    </row>
    <row r="132" spans="2:8" s="94" customFormat="1" ht="49.5" customHeight="1" x14ac:dyDescent="0.25">
      <c r="B132" s="175" t="s">
        <v>265</v>
      </c>
      <c r="C132" s="177" t="s">
        <v>560</v>
      </c>
      <c r="D132" s="177" t="s">
        <v>266</v>
      </c>
      <c r="E132" s="178" t="s">
        <v>230</v>
      </c>
      <c r="F132" s="213" t="s">
        <v>117</v>
      </c>
      <c r="G132" s="37" t="s">
        <v>94</v>
      </c>
      <c r="H132" s="77">
        <v>62.28</v>
      </c>
    </row>
    <row r="133" spans="2:8" s="94" customFormat="1" ht="49.5" customHeight="1" x14ac:dyDescent="0.25">
      <c r="B133" s="176"/>
      <c r="C133" s="177"/>
      <c r="D133" s="177"/>
      <c r="E133" s="178"/>
      <c r="F133" s="214"/>
      <c r="G133" s="37" t="s">
        <v>95</v>
      </c>
      <c r="H133" s="77">
        <v>108.92</v>
      </c>
    </row>
    <row r="134" spans="2:8" s="94" customFormat="1" ht="15" x14ac:dyDescent="0.25">
      <c r="B134" s="173" t="s">
        <v>347</v>
      </c>
      <c r="C134" s="173"/>
      <c r="D134" s="173" t="s">
        <v>348</v>
      </c>
      <c r="E134" s="173"/>
      <c r="F134" s="173" t="s">
        <v>349</v>
      </c>
      <c r="G134" s="173"/>
      <c r="H134" s="173"/>
    </row>
    <row r="135" spans="2:8" s="96" customFormat="1" ht="132" customHeight="1" x14ac:dyDescent="0.25">
      <c r="B135" s="141" t="s">
        <v>931</v>
      </c>
      <c r="C135" s="177"/>
      <c r="D135" s="141" t="s">
        <v>932</v>
      </c>
      <c r="E135" s="177"/>
      <c r="F135" s="141" t="s">
        <v>917</v>
      </c>
      <c r="G135" s="177"/>
      <c r="H135" s="177"/>
    </row>
    <row r="136" spans="2:8" s="94" customFormat="1" ht="15" x14ac:dyDescent="0.25">
      <c r="B136" s="148" t="s">
        <v>83</v>
      </c>
      <c r="C136" s="148" t="s">
        <v>84</v>
      </c>
      <c r="D136" s="148" t="s">
        <v>85</v>
      </c>
      <c r="E136" s="148" t="s">
        <v>86</v>
      </c>
      <c r="F136" s="148" t="s">
        <v>87</v>
      </c>
      <c r="G136" s="32" t="s">
        <v>88</v>
      </c>
      <c r="H136" s="77">
        <v>96</v>
      </c>
    </row>
    <row r="137" spans="2:8" s="94" customFormat="1" ht="15" x14ac:dyDescent="0.25">
      <c r="B137" s="149"/>
      <c r="C137" s="149"/>
      <c r="D137" s="149"/>
      <c r="E137" s="149"/>
      <c r="F137" s="171"/>
      <c r="G137" s="30" t="s">
        <v>89</v>
      </c>
      <c r="H137" s="77">
        <v>56</v>
      </c>
    </row>
    <row r="138" spans="2:8" s="94" customFormat="1" ht="48.75" customHeight="1" x14ac:dyDescent="0.25">
      <c r="B138" s="175" t="s">
        <v>571</v>
      </c>
      <c r="C138" s="177" t="s">
        <v>559</v>
      </c>
      <c r="D138" s="177" t="s">
        <v>576</v>
      </c>
      <c r="E138" s="178" t="s">
        <v>230</v>
      </c>
      <c r="F138" s="213" t="s">
        <v>117</v>
      </c>
      <c r="G138" s="37" t="s">
        <v>94</v>
      </c>
      <c r="H138" s="77">
        <v>59.04</v>
      </c>
    </row>
    <row r="139" spans="2:8" s="94" customFormat="1" ht="48.75" customHeight="1" x14ac:dyDescent="0.25">
      <c r="B139" s="176"/>
      <c r="C139" s="177"/>
      <c r="D139" s="177"/>
      <c r="E139" s="178"/>
      <c r="F139" s="214"/>
      <c r="G139" s="37" t="s">
        <v>95</v>
      </c>
      <c r="H139" s="77">
        <v>105.43</v>
      </c>
    </row>
    <row r="140" spans="2:8" s="94" customFormat="1" ht="15" x14ac:dyDescent="0.25">
      <c r="B140" s="173" t="s">
        <v>347</v>
      </c>
      <c r="C140" s="173"/>
      <c r="D140" s="173" t="s">
        <v>348</v>
      </c>
      <c r="E140" s="173"/>
      <c r="F140" s="173" t="s">
        <v>349</v>
      </c>
      <c r="G140" s="173"/>
      <c r="H140" s="173"/>
    </row>
    <row r="141" spans="2:8" s="96" customFormat="1" ht="106.5" customHeight="1" x14ac:dyDescent="0.25">
      <c r="B141" s="141" t="s">
        <v>933</v>
      </c>
      <c r="C141" s="177"/>
      <c r="D141" s="141" t="s">
        <v>934</v>
      </c>
      <c r="E141" s="177"/>
      <c r="F141" s="141" t="s">
        <v>935</v>
      </c>
      <c r="G141" s="177"/>
      <c r="H141" s="177"/>
    </row>
    <row r="142" spans="2:8" s="94" customFormat="1" ht="15" x14ac:dyDescent="0.25">
      <c r="B142" s="148" t="s">
        <v>83</v>
      </c>
      <c r="C142" s="148" t="s">
        <v>84</v>
      </c>
      <c r="D142" s="148" t="s">
        <v>85</v>
      </c>
      <c r="E142" s="148" t="s">
        <v>86</v>
      </c>
      <c r="F142" s="148" t="s">
        <v>87</v>
      </c>
      <c r="G142" s="32" t="s">
        <v>88</v>
      </c>
      <c r="H142" s="77">
        <v>5.83</v>
      </c>
    </row>
    <row r="143" spans="2:8" s="94" customFormat="1" ht="15" x14ac:dyDescent="0.25">
      <c r="B143" s="149"/>
      <c r="C143" s="149"/>
      <c r="D143" s="149"/>
      <c r="E143" s="149"/>
      <c r="F143" s="171"/>
      <c r="G143" s="30" t="s">
        <v>89</v>
      </c>
      <c r="H143" s="77">
        <v>4.57</v>
      </c>
    </row>
    <row r="144" spans="2:8" s="94" customFormat="1" ht="58.5" customHeight="1" x14ac:dyDescent="0.25">
      <c r="B144" s="175" t="s">
        <v>269</v>
      </c>
      <c r="C144" s="177" t="s">
        <v>561</v>
      </c>
      <c r="D144" s="177" t="s">
        <v>270</v>
      </c>
      <c r="E144" s="178" t="s">
        <v>170</v>
      </c>
      <c r="F144" s="213" t="s">
        <v>117</v>
      </c>
      <c r="G144" s="37" t="s">
        <v>94</v>
      </c>
      <c r="H144" s="77">
        <v>0.91</v>
      </c>
    </row>
    <row r="145" spans="2:8" s="94" customFormat="1" ht="58.5" customHeight="1" x14ac:dyDescent="0.25">
      <c r="B145" s="176"/>
      <c r="C145" s="177"/>
      <c r="D145" s="177"/>
      <c r="E145" s="178"/>
      <c r="F145" s="214"/>
      <c r="G145" s="37" t="s">
        <v>95</v>
      </c>
      <c r="H145" s="63">
        <v>96.51</v>
      </c>
    </row>
    <row r="146" spans="2:8" s="94" customFormat="1" ht="15" x14ac:dyDescent="0.25">
      <c r="B146" s="173" t="s">
        <v>347</v>
      </c>
      <c r="C146" s="173"/>
      <c r="D146" s="173" t="s">
        <v>348</v>
      </c>
      <c r="E146" s="173"/>
      <c r="F146" s="173" t="s">
        <v>349</v>
      </c>
      <c r="G146" s="173"/>
      <c r="H146" s="173"/>
    </row>
    <row r="147" spans="2:8" s="96" customFormat="1" ht="127.5" customHeight="1" x14ac:dyDescent="0.25">
      <c r="B147" s="141" t="s">
        <v>936</v>
      </c>
      <c r="C147" s="177"/>
      <c r="D147" s="141" t="s">
        <v>937</v>
      </c>
      <c r="E147" s="177"/>
      <c r="F147" s="141" t="s">
        <v>938</v>
      </c>
      <c r="G147" s="177"/>
      <c r="H147" s="177"/>
    </row>
    <row r="148" spans="2:8" s="96" customFormat="1" ht="15" x14ac:dyDescent="0.25">
      <c r="B148" s="148" t="s">
        <v>83</v>
      </c>
      <c r="C148" s="148" t="s">
        <v>84</v>
      </c>
      <c r="D148" s="148" t="s">
        <v>85</v>
      </c>
      <c r="E148" s="148" t="s">
        <v>86</v>
      </c>
      <c r="F148" s="148" t="s">
        <v>87</v>
      </c>
      <c r="G148" s="32" t="s">
        <v>88</v>
      </c>
      <c r="H148" s="77">
        <v>3.8</v>
      </c>
    </row>
    <row r="149" spans="2:8" s="96" customFormat="1" ht="15" x14ac:dyDescent="0.25">
      <c r="B149" s="149"/>
      <c r="C149" s="149"/>
      <c r="D149" s="149"/>
      <c r="E149" s="149"/>
      <c r="F149" s="171"/>
      <c r="G149" s="30" t="s">
        <v>89</v>
      </c>
      <c r="H149" s="77">
        <v>3.9</v>
      </c>
    </row>
    <row r="150" spans="2:8" s="96" customFormat="1" ht="34.5" customHeight="1" x14ac:dyDescent="0.25">
      <c r="B150" s="175" t="s">
        <v>275</v>
      </c>
      <c r="C150" s="177" t="s">
        <v>564</v>
      </c>
      <c r="D150" s="177" t="s">
        <v>276</v>
      </c>
      <c r="E150" s="178" t="s">
        <v>170</v>
      </c>
      <c r="F150" s="213" t="s">
        <v>577</v>
      </c>
      <c r="G150" s="37" t="s">
        <v>94</v>
      </c>
      <c r="H150" s="63">
        <v>3.4</v>
      </c>
    </row>
    <row r="151" spans="2:8" s="96" customFormat="1" ht="34.5" customHeight="1" x14ac:dyDescent="0.25">
      <c r="B151" s="176"/>
      <c r="C151" s="177"/>
      <c r="D151" s="177"/>
      <c r="E151" s="178"/>
      <c r="F151" s="214"/>
      <c r="G151" s="37" t="s">
        <v>95</v>
      </c>
      <c r="H151" s="77">
        <v>99.52</v>
      </c>
    </row>
    <row r="152" spans="2:8" s="96" customFormat="1" ht="15" x14ac:dyDescent="0.25">
      <c r="B152" s="173" t="s">
        <v>347</v>
      </c>
      <c r="C152" s="173"/>
      <c r="D152" s="173" t="s">
        <v>348</v>
      </c>
      <c r="E152" s="173"/>
      <c r="F152" s="173" t="s">
        <v>349</v>
      </c>
      <c r="G152" s="173"/>
      <c r="H152" s="173"/>
    </row>
    <row r="153" spans="2:8" s="96" customFormat="1" ht="148.5" customHeight="1" x14ac:dyDescent="0.25">
      <c r="B153" s="141" t="s">
        <v>939</v>
      </c>
      <c r="C153" s="177"/>
      <c r="D153" s="141" t="s">
        <v>940</v>
      </c>
      <c r="E153" s="177"/>
      <c r="F153" s="141" t="s">
        <v>941</v>
      </c>
      <c r="G153" s="177"/>
      <c r="H153" s="177"/>
    </row>
    <row r="154" spans="2:8" s="94" customFormat="1" ht="15" x14ac:dyDescent="0.25">
      <c r="B154" s="148" t="s">
        <v>83</v>
      </c>
      <c r="C154" s="148" t="s">
        <v>84</v>
      </c>
      <c r="D154" s="148" t="s">
        <v>85</v>
      </c>
      <c r="E154" s="148" t="s">
        <v>86</v>
      </c>
      <c r="F154" s="148" t="s">
        <v>87</v>
      </c>
      <c r="G154" s="32" t="s">
        <v>88</v>
      </c>
      <c r="H154" s="77">
        <v>3</v>
      </c>
    </row>
    <row r="155" spans="2:8" s="94" customFormat="1" ht="15" x14ac:dyDescent="0.25">
      <c r="B155" s="149"/>
      <c r="C155" s="149"/>
      <c r="D155" s="149"/>
      <c r="E155" s="149"/>
      <c r="F155" s="171"/>
      <c r="G155" s="30" t="s">
        <v>89</v>
      </c>
      <c r="H155" s="77">
        <v>3</v>
      </c>
    </row>
    <row r="156" spans="2:8" s="94" customFormat="1" ht="51.75" customHeight="1" x14ac:dyDescent="0.25">
      <c r="B156" s="175" t="s">
        <v>267</v>
      </c>
      <c r="C156" s="177" t="s">
        <v>563</v>
      </c>
      <c r="D156" s="177" t="s">
        <v>268</v>
      </c>
      <c r="E156" s="178" t="s">
        <v>170</v>
      </c>
      <c r="F156" s="213" t="s">
        <v>577</v>
      </c>
      <c r="G156" s="37" t="s">
        <v>94</v>
      </c>
      <c r="H156" s="77">
        <v>5.1100000000000003</v>
      </c>
    </row>
    <row r="157" spans="2:8" s="94" customFormat="1" ht="51.75" customHeight="1" x14ac:dyDescent="0.25">
      <c r="B157" s="176"/>
      <c r="C157" s="177"/>
      <c r="D157" s="177"/>
      <c r="E157" s="178"/>
      <c r="F157" s="214"/>
      <c r="G157" s="37" t="s">
        <v>95</v>
      </c>
      <c r="H157" s="77">
        <v>102.05</v>
      </c>
    </row>
    <row r="158" spans="2:8" s="94" customFormat="1" ht="15" x14ac:dyDescent="0.25">
      <c r="B158" s="173" t="s">
        <v>347</v>
      </c>
      <c r="C158" s="173"/>
      <c r="D158" s="173" t="s">
        <v>348</v>
      </c>
      <c r="E158" s="173"/>
      <c r="F158" s="173" t="s">
        <v>349</v>
      </c>
      <c r="G158" s="173"/>
      <c r="H158" s="173"/>
    </row>
    <row r="159" spans="2:8" s="96" customFormat="1" ht="135" customHeight="1" x14ac:dyDescent="0.25">
      <c r="B159" s="141" t="s">
        <v>942</v>
      </c>
      <c r="C159" s="177"/>
      <c r="D159" s="141" t="s">
        <v>943</v>
      </c>
      <c r="E159" s="177"/>
      <c r="F159" s="141"/>
      <c r="G159" s="177"/>
      <c r="H159" s="177"/>
    </row>
    <row r="160" spans="2:8" s="94" customFormat="1" ht="15" x14ac:dyDescent="0.25">
      <c r="B160" s="191" t="s">
        <v>102</v>
      </c>
      <c r="C160" s="191"/>
      <c r="D160" s="191"/>
      <c r="E160" s="191"/>
      <c r="F160" s="191"/>
      <c r="G160" s="191"/>
      <c r="H160" s="191"/>
    </row>
    <row r="161" spans="2:8" s="94" customFormat="1" ht="15" x14ac:dyDescent="0.25">
      <c r="B161" s="192" t="s">
        <v>81</v>
      </c>
      <c r="C161" s="192"/>
      <c r="D161" s="192"/>
      <c r="E161" s="192"/>
      <c r="F161" s="192"/>
      <c r="G161" s="192" t="s">
        <v>82</v>
      </c>
      <c r="H161" s="192"/>
    </row>
    <row r="162" spans="2:8" s="94" customFormat="1" ht="15" x14ac:dyDescent="0.25">
      <c r="B162" s="148" t="s">
        <v>83</v>
      </c>
      <c r="C162" s="148" t="s">
        <v>84</v>
      </c>
      <c r="D162" s="148" t="s">
        <v>85</v>
      </c>
      <c r="E162" s="148" t="s">
        <v>86</v>
      </c>
      <c r="F162" s="148" t="s">
        <v>87</v>
      </c>
      <c r="G162" s="32" t="s">
        <v>88</v>
      </c>
      <c r="H162" s="77">
        <v>103.8</v>
      </c>
    </row>
    <row r="163" spans="2:8" s="94" customFormat="1" ht="15" x14ac:dyDescent="0.25">
      <c r="B163" s="149"/>
      <c r="C163" s="149"/>
      <c r="D163" s="149"/>
      <c r="E163" s="149"/>
      <c r="F163" s="171"/>
      <c r="G163" s="30" t="s">
        <v>89</v>
      </c>
      <c r="H163" s="77">
        <v>103.9</v>
      </c>
    </row>
    <row r="164" spans="2:8" s="94" customFormat="1" ht="46.5" customHeight="1" x14ac:dyDescent="0.25">
      <c r="B164" s="175" t="s">
        <v>287</v>
      </c>
      <c r="C164" s="177" t="s">
        <v>578</v>
      </c>
      <c r="D164" s="177" t="s">
        <v>288</v>
      </c>
      <c r="E164" s="170" t="s">
        <v>230</v>
      </c>
      <c r="F164" s="172" t="s">
        <v>175</v>
      </c>
      <c r="G164" s="37" t="s">
        <v>94</v>
      </c>
      <c r="H164" s="77">
        <v>104.45</v>
      </c>
    </row>
    <row r="165" spans="2:8" s="94" customFormat="1" ht="46.5" customHeight="1" x14ac:dyDescent="0.25">
      <c r="B165" s="176"/>
      <c r="C165" s="177"/>
      <c r="D165" s="177"/>
      <c r="E165" s="178"/>
      <c r="F165" s="179"/>
      <c r="G165" s="37" t="s">
        <v>95</v>
      </c>
      <c r="H165" s="77">
        <v>100.53</v>
      </c>
    </row>
    <row r="166" spans="2:8" s="94" customFormat="1" ht="15" x14ac:dyDescent="0.25">
      <c r="B166" s="173"/>
      <c r="C166" s="173"/>
      <c r="D166" s="173"/>
      <c r="E166" s="173"/>
      <c r="F166" s="173" t="s">
        <v>349</v>
      </c>
      <c r="G166" s="173"/>
      <c r="H166" s="173"/>
    </row>
    <row r="167" spans="2:8" s="88" customFormat="1" ht="90.75" customHeight="1" x14ac:dyDescent="0.25">
      <c r="B167" s="141" t="s">
        <v>944</v>
      </c>
      <c r="C167" s="177"/>
      <c r="D167" s="141" t="s">
        <v>945</v>
      </c>
      <c r="E167" s="177"/>
      <c r="F167" s="141" t="s">
        <v>946</v>
      </c>
      <c r="G167" s="177"/>
      <c r="H167" s="177"/>
    </row>
    <row r="168" spans="2:8" s="94" customFormat="1" ht="15" x14ac:dyDescent="0.25">
      <c r="B168" s="148" t="s">
        <v>83</v>
      </c>
      <c r="C168" s="148" t="s">
        <v>84</v>
      </c>
      <c r="D168" s="148" t="s">
        <v>85</v>
      </c>
      <c r="E168" s="148" t="s">
        <v>86</v>
      </c>
      <c r="F168" s="148" t="s">
        <v>87</v>
      </c>
      <c r="G168" s="32" t="s">
        <v>88</v>
      </c>
      <c r="H168" s="77">
        <v>102.99</v>
      </c>
    </row>
    <row r="169" spans="2:8" s="94" customFormat="1" ht="15" x14ac:dyDescent="0.25">
      <c r="B169" s="149"/>
      <c r="C169" s="149"/>
      <c r="D169" s="149"/>
      <c r="E169" s="149"/>
      <c r="F169" s="171"/>
      <c r="G169" s="30" t="s">
        <v>89</v>
      </c>
      <c r="H169" s="77">
        <v>103.43</v>
      </c>
    </row>
    <row r="170" spans="2:8" s="94" customFormat="1" ht="39" customHeight="1" x14ac:dyDescent="0.25">
      <c r="B170" s="175" t="s">
        <v>289</v>
      </c>
      <c r="C170" s="177" t="s">
        <v>578</v>
      </c>
      <c r="D170" s="177" t="s">
        <v>290</v>
      </c>
      <c r="E170" s="170" t="s">
        <v>230</v>
      </c>
      <c r="F170" s="172" t="s">
        <v>175</v>
      </c>
      <c r="G170" s="37" t="s">
        <v>94</v>
      </c>
      <c r="H170" s="77">
        <v>102.26</v>
      </c>
    </row>
    <row r="171" spans="2:8" s="94" customFormat="1" ht="39" customHeight="1" x14ac:dyDescent="0.25">
      <c r="B171" s="176"/>
      <c r="C171" s="177"/>
      <c r="D171" s="177"/>
      <c r="E171" s="178"/>
      <c r="F171" s="179"/>
      <c r="G171" s="37" t="s">
        <v>95</v>
      </c>
      <c r="H171" s="77">
        <v>98.87</v>
      </c>
    </row>
    <row r="172" spans="2:8" s="94" customFormat="1" ht="15" x14ac:dyDescent="0.25">
      <c r="B172" s="173" t="s">
        <v>347</v>
      </c>
      <c r="C172" s="173"/>
      <c r="D172" s="173" t="s">
        <v>348</v>
      </c>
      <c r="E172" s="173"/>
      <c r="F172" s="173" t="s">
        <v>349</v>
      </c>
      <c r="G172" s="173"/>
      <c r="H172" s="173"/>
    </row>
    <row r="173" spans="2:8" s="88" customFormat="1" ht="87" customHeight="1" x14ac:dyDescent="0.25">
      <c r="B173" s="141" t="s">
        <v>947</v>
      </c>
      <c r="C173" s="177"/>
      <c r="D173" s="141" t="s">
        <v>948</v>
      </c>
      <c r="E173" s="177"/>
      <c r="F173" s="141" t="s">
        <v>949</v>
      </c>
      <c r="G173" s="177"/>
      <c r="H173" s="177"/>
    </row>
    <row r="174" spans="2:8" s="94" customFormat="1" ht="15" x14ac:dyDescent="0.25">
      <c r="B174" s="148" t="s">
        <v>83</v>
      </c>
      <c r="C174" s="148" t="s">
        <v>84</v>
      </c>
      <c r="D174" s="148" t="s">
        <v>85</v>
      </c>
      <c r="E174" s="148" t="s">
        <v>86</v>
      </c>
      <c r="F174" s="148" t="s">
        <v>87</v>
      </c>
      <c r="G174" s="32" t="s">
        <v>88</v>
      </c>
      <c r="H174" s="77">
        <v>100</v>
      </c>
    </row>
    <row r="175" spans="2:8" s="94" customFormat="1" ht="15" x14ac:dyDescent="0.25">
      <c r="B175" s="149"/>
      <c r="C175" s="149"/>
      <c r="D175" s="149"/>
      <c r="E175" s="149"/>
      <c r="F175" s="171"/>
      <c r="G175" s="30" t="s">
        <v>89</v>
      </c>
      <c r="H175" s="77">
        <v>50</v>
      </c>
    </row>
    <row r="176" spans="2:8" s="94" customFormat="1" ht="53.25" customHeight="1" x14ac:dyDescent="0.25">
      <c r="B176" s="175" t="s">
        <v>586</v>
      </c>
      <c r="C176" s="177" t="s">
        <v>579</v>
      </c>
      <c r="D176" s="177" t="s">
        <v>589</v>
      </c>
      <c r="E176" s="170" t="s">
        <v>230</v>
      </c>
      <c r="F176" s="172" t="s">
        <v>103</v>
      </c>
      <c r="G176" s="37" t="s">
        <v>94</v>
      </c>
      <c r="H176" s="77">
        <v>88.23</v>
      </c>
    </row>
    <row r="177" spans="2:8" s="94" customFormat="1" ht="53.25" customHeight="1" x14ac:dyDescent="0.25">
      <c r="B177" s="176"/>
      <c r="C177" s="177"/>
      <c r="D177" s="177"/>
      <c r="E177" s="178"/>
      <c r="F177" s="179"/>
      <c r="G177" s="37" t="s">
        <v>95</v>
      </c>
      <c r="H177" s="77">
        <v>176.46</v>
      </c>
    </row>
    <row r="178" spans="2:8" s="94" customFormat="1" ht="15" x14ac:dyDescent="0.25">
      <c r="B178" s="173" t="s">
        <v>347</v>
      </c>
      <c r="C178" s="173"/>
      <c r="D178" s="173" t="s">
        <v>348</v>
      </c>
      <c r="E178" s="173"/>
      <c r="F178" s="173" t="s">
        <v>349</v>
      </c>
      <c r="G178" s="173"/>
      <c r="H178" s="173"/>
    </row>
    <row r="179" spans="2:8" s="88" customFormat="1" ht="90.75" customHeight="1" x14ac:dyDescent="0.25">
      <c r="B179" s="141" t="s">
        <v>950</v>
      </c>
      <c r="C179" s="177"/>
      <c r="D179" s="141" t="s">
        <v>951</v>
      </c>
      <c r="E179" s="177"/>
      <c r="F179" s="141" t="s">
        <v>952</v>
      </c>
      <c r="G179" s="177"/>
      <c r="H179" s="177"/>
    </row>
    <row r="180" spans="2:8" s="94" customFormat="1" ht="15" x14ac:dyDescent="0.25">
      <c r="B180" s="148" t="s">
        <v>83</v>
      </c>
      <c r="C180" s="148" t="s">
        <v>84</v>
      </c>
      <c r="D180" s="148" t="s">
        <v>85</v>
      </c>
      <c r="E180" s="148" t="s">
        <v>86</v>
      </c>
      <c r="F180" s="148" t="s">
        <v>87</v>
      </c>
      <c r="G180" s="32" t="s">
        <v>88</v>
      </c>
      <c r="H180" s="77">
        <v>80</v>
      </c>
    </row>
    <row r="181" spans="2:8" s="94" customFormat="1" ht="15" x14ac:dyDescent="0.25">
      <c r="B181" s="149"/>
      <c r="C181" s="149"/>
      <c r="D181" s="149"/>
      <c r="E181" s="149"/>
      <c r="F181" s="171"/>
      <c r="G181" s="30" t="s">
        <v>89</v>
      </c>
      <c r="H181" s="77">
        <v>50</v>
      </c>
    </row>
    <row r="182" spans="2:8" s="94" customFormat="1" ht="60.75" customHeight="1" x14ac:dyDescent="0.25">
      <c r="B182" s="175" t="s">
        <v>587</v>
      </c>
      <c r="C182" s="176" t="s">
        <v>580</v>
      </c>
      <c r="D182" s="175" t="s">
        <v>590</v>
      </c>
      <c r="E182" s="211" t="s">
        <v>230</v>
      </c>
      <c r="F182" s="193" t="s">
        <v>103</v>
      </c>
      <c r="G182" s="101" t="s">
        <v>94</v>
      </c>
      <c r="H182" s="98">
        <v>73.400000000000006</v>
      </c>
    </row>
    <row r="183" spans="2:8" s="94" customFormat="1" ht="60.75" customHeight="1" x14ac:dyDescent="0.25">
      <c r="B183" s="176"/>
      <c r="C183" s="176"/>
      <c r="D183" s="176"/>
      <c r="E183" s="212"/>
      <c r="F183" s="194"/>
      <c r="G183" s="101" t="s">
        <v>95</v>
      </c>
      <c r="H183" s="98">
        <v>146.80000000000001</v>
      </c>
    </row>
    <row r="184" spans="2:8" s="94" customFormat="1" ht="15" x14ac:dyDescent="0.25">
      <c r="B184" s="173" t="s">
        <v>347</v>
      </c>
      <c r="C184" s="173"/>
      <c r="D184" s="173" t="s">
        <v>348</v>
      </c>
      <c r="E184" s="173"/>
      <c r="F184" s="173" t="s">
        <v>349</v>
      </c>
      <c r="G184" s="173"/>
      <c r="H184" s="173"/>
    </row>
    <row r="185" spans="2:8" s="88" customFormat="1" ht="102" customHeight="1" x14ac:dyDescent="0.25">
      <c r="B185" s="141" t="s">
        <v>953</v>
      </c>
      <c r="C185" s="177"/>
      <c r="D185" s="141" t="s">
        <v>954</v>
      </c>
      <c r="E185" s="177"/>
      <c r="F185" s="141" t="s">
        <v>955</v>
      </c>
      <c r="G185" s="177"/>
      <c r="H185" s="177"/>
    </row>
    <row r="186" spans="2:8" s="94" customFormat="1" ht="15" x14ac:dyDescent="0.25">
      <c r="B186" s="148" t="s">
        <v>83</v>
      </c>
      <c r="C186" s="148" t="s">
        <v>84</v>
      </c>
      <c r="D186" s="148" t="s">
        <v>85</v>
      </c>
      <c r="E186" s="148" t="s">
        <v>86</v>
      </c>
      <c r="F186" s="148" t="s">
        <v>87</v>
      </c>
      <c r="G186" s="32" t="s">
        <v>88</v>
      </c>
      <c r="H186" s="77">
        <v>75</v>
      </c>
    </row>
    <row r="187" spans="2:8" s="94" customFormat="1" ht="15" x14ac:dyDescent="0.25">
      <c r="B187" s="149"/>
      <c r="C187" s="149"/>
      <c r="D187" s="149"/>
      <c r="E187" s="149"/>
      <c r="F187" s="171"/>
      <c r="G187" s="30" t="s">
        <v>89</v>
      </c>
      <c r="H187" s="77">
        <v>50</v>
      </c>
    </row>
    <row r="188" spans="2:8" s="94" customFormat="1" ht="63.75" customHeight="1" x14ac:dyDescent="0.25">
      <c r="B188" s="175" t="s">
        <v>588</v>
      </c>
      <c r="C188" s="177" t="s">
        <v>581</v>
      </c>
      <c r="D188" s="177" t="s">
        <v>591</v>
      </c>
      <c r="E188" s="170" t="s">
        <v>230</v>
      </c>
      <c r="F188" s="172" t="s">
        <v>103</v>
      </c>
      <c r="G188" s="37" t="s">
        <v>94</v>
      </c>
      <c r="H188" s="77">
        <v>106.91</v>
      </c>
    </row>
    <row r="189" spans="2:8" s="94" customFormat="1" ht="63.75" customHeight="1" x14ac:dyDescent="0.25">
      <c r="B189" s="176"/>
      <c r="C189" s="177"/>
      <c r="D189" s="177"/>
      <c r="E189" s="178"/>
      <c r="F189" s="179"/>
      <c r="G189" s="37" t="s">
        <v>95</v>
      </c>
      <c r="H189" s="77">
        <v>213.82</v>
      </c>
    </row>
    <row r="190" spans="2:8" s="94" customFormat="1" ht="15" x14ac:dyDescent="0.25">
      <c r="B190" s="173" t="s">
        <v>347</v>
      </c>
      <c r="C190" s="173"/>
      <c r="D190" s="173" t="s">
        <v>348</v>
      </c>
      <c r="E190" s="173"/>
      <c r="F190" s="173" t="s">
        <v>349</v>
      </c>
      <c r="G190" s="173"/>
      <c r="H190" s="173"/>
    </row>
    <row r="191" spans="2:8" s="88" customFormat="1" ht="90.75" customHeight="1" x14ac:dyDescent="0.25">
      <c r="B191" s="141" t="s">
        <v>956</v>
      </c>
      <c r="C191" s="177"/>
      <c r="D191" s="141" t="s">
        <v>957</v>
      </c>
      <c r="E191" s="177"/>
      <c r="F191" s="141" t="s">
        <v>958</v>
      </c>
      <c r="G191" s="177"/>
      <c r="H191" s="177"/>
    </row>
    <row r="192" spans="2:8" s="94" customFormat="1" ht="15" x14ac:dyDescent="0.25">
      <c r="B192" s="148" t="s">
        <v>83</v>
      </c>
      <c r="C192" s="148" t="s">
        <v>84</v>
      </c>
      <c r="D192" s="148" t="s">
        <v>85</v>
      </c>
      <c r="E192" s="148" t="s">
        <v>86</v>
      </c>
      <c r="F192" s="148" t="s">
        <v>87</v>
      </c>
      <c r="G192" s="32" t="s">
        <v>88</v>
      </c>
      <c r="H192" s="77">
        <v>100</v>
      </c>
    </row>
    <row r="193" spans="2:8" s="94" customFormat="1" ht="15" x14ac:dyDescent="0.25">
      <c r="B193" s="149"/>
      <c r="C193" s="149"/>
      <c r="D193" s="149"/>
      <c r="E193" s="149"/>
      <c r="F193" s="171"/>
      <c r="G193" s="30" t="s">
        <v>89</v>
      </c>
      <c r="H193" s="77">
        <v>57.18</v>
      </c>
    </row>
    <row r="194" spans="2:8" s="94" customFormat="1" ht="54" customHeight="1" x14ac:dyDescent="0.25">
      <c r="B194" s="175" t="s">
        <v>279</v>
      </c>
      <c r="C194" s="177" t="s">
        <v>582</v>
      </c>
      <c r="D194" s="177" t="s">
        <v>280</v>
      </c>
      <c r="E194" s="170" t="s">
        <v>230</v>
      </c>
      <c r="F194" s="172" t="s">
        <v>103</v>
      </c>
      <c r="G194" s="37" t="s">
        <v>94</v>
      </c>
      <c r="H194" s="77">
        <v>62.28</v>
      </c>
    </row>
    <row r="195" spans="2:8" s="94" customFormat="1" ht="54" customHeight="1" x14ac:dyDescent="0.25">
      <c r="B195" s="176"/>
      <c r="C195" s="177"/>
      <c r="D195" s="177"/>
      <c r="E195" s="178"/>
      <c r="F195" s="179"/>
      <c r="G195" s="37" t="s">
        <v>95</v>
      </c>
      <c r="H195" s="77">
        <v>108.92</v>
      </c>
    </row>
    <row r="196" spans="2:8" s="94" customFormat="1" ht="15" x14ac:dyDescent="0.25">
      <c r="B196" s="173" t="s">
        <v>347</v>
      </c>
      <c r="C196" s="173"/>
      <c r="D196" s="173" t="s">
        <v>348</v>
      </c>
      <c r="E196" s="173"/>
      <c r="F196" s="173" t="s">
        <v>349</v>
      </c>
      <c r="G196" s="173"/>
      <c r="H196" s="173"/>
    </row>
    <row r="197" spans="2:8" s="88" customFormat="1" ht="98.25" customHeight="1" x14ac:dyDescent="0.25">
      <c r="B197" s="141" t="s">
        <v>959</v>
      </c>
      <c r="C197" s="177"/>
      <c r="D197" s="141" t="s">
        <v>960</v>
      </c>
      <c r="E197" s="177"/>
      <c r="F197" s="141" t="s">
        <v>917</v>
      </c>
      <c r="G197" s="177"/>
      <c r="H197" s="177"/>
    </row>
    <row r="198" spans="2:8" s="94" customFormat="1" ht="15" x14ac:dyDescent="0.25">
      <c r="B198" s="148" t="s">
        <v>83</v>
      </c>
      <c r="C198" s="148" t="s">
        <v>84</v>
      </c>
      <c r="D198" s="148" t="s">
        <v>85</v>
      </c>
      <c r="E198" s="148" t="s">
        <v>86</v>
      </c>
      <c r="F198" s="148" t="s">
        <v>87</v>
      </c>
      <c r="G198" s="32" t="s">
        <v>88</v>
      </c>
      <c r="H198" s="77">
        <v>75</v>
      </c>
    </row>
    <row r="199" spans="2:8" s="94" customFormat="1" ht="15" x14ac:dyDescent="0.25">
      <c r="B199" s="149"/>
      <c r="C199" s="149"/>
      <c r="D199" s="149"/>
      <c r="E199" s="149"/>
      <c r="F199" s="171"/>
      <c r="G199" s="30" t="s">
        <v>89</v>
      </c>
      <c r="H199" s="77">
        <v>35</v>
      </c>
    </row>
    <row r="200" spans="2:8" s="94" customFormat="1" ht="45" customHeight="1" x14ac:dyDescent="0.25">
      <c r="B200" s="175" t="s">
        <v>285</v>
      </c>
      <c r="C200" s="177" t="s">
        <v>581</v>
      </c>
      <c r="D200" s="177" t="s">
        <v>286</v>
      </c>
      <c r="E200" s="170" t="s">
        <v>230</v>
      </c>
      <c r="F200" s="172" t="s">
        <v>103</v>
      </c>
      <c r="G200" s="37" t="s">
        <v>94</v>
      </c>
      <c r="H200" s="77">
        <v>48.03</v>
      </c>
    </row>
    <row r="201" spans="2:8" s="94" customFormat="1" ht="45" customHeight="1" x14ac:dyDescent="0.25">
      <c r="B201" s="176"/>
      <c r="C201" s="177"/>
      <c r="D201" s="177"/>
      <c r="E201" s="178"/>
      <c r="F201" s="179"/>
      <c r="G201" s="37" t="s">
        <v>95</v>
      </c>
      <c r="H201" s="77">
        <v>137.22999999999999</v>
      </c>
    </row>
    <row r="202" spans="2:8" s="94" customFormat="1" ht="15" x14ac:dyDescent="0.25">
      <c r="B202" s="173" t="s">
        <v>347</v>
      </c>
      <c r="C202" s="173"/>
      <c r="D202" s="173" t="s">
        <v>348</v>
      </c>
      <c r="E202" s="173"/>
      <c r="F202" s="173" t="s">
        <v>349</v>
      </c>
      <c r="G202" s="173"/>
      <c r="H202" s="173"/>
    </row>
    <row r="203" spans="2:8" s="88" customFormat="1" ht="99" customHeight="1" x14ac:dyDescent="0.25">
      <c r="B203" s="141" t="s">
        <v>961</v>
      </c>
      <c r="C203" s="177"/>
      <c r="D203" s="141" t="s">
        <v>962</v>
      </c>
      <c r="E203" s="177"/>
      <c r="F203" s="141" t="s">
        <v>963</v>
      </c>
      <c r="G203" s="177"/>
      <c r="H203" s="177"/>
    </row>
    <row r="204" spans="2:8" s="94" customFormat="1" ht="15" x14ac:dyDescent="0.25">
      <c r="B204" s="148" t="s">
        <v>83</v>
      </c>
      <c r="C204" s="148" t="s">
        <v>84</v>
      </c>
      <c r="D204" s="148" t="s">
        <v>85</v>
      </c>
      <c r="E204" s="148" t="s">
        <v>86</v>
      </c>
      <c r="F204" s="148" t="s">
        <v>87</v>
      </c>
      <c r="G204" s="32" t="s">
        <v>88</v>
      </c>
      <c r="H204" s="77">
        <v>33</v>
      </c>
    </row>
    <row r="205" spans="2:8" s="94" customFormat="1" ht="15" x14ac:dyDescent="0.25">
      <c r="B205" s="149"/>
      <c r="C205" s="149"/>
      <c r="D205" s="149"/>
      <c r="E205" s="149"/>
      <c r="F205" s="171"/>
      <c r="G205" s="30" t="s">
        <v>89</v>
      </c>
      <c r="H205" s="77">
        <v>33</v>
      </c>
    </row>
    <row r="206" spans="2:8" s="94" customFormat="1" ht="53.25" customHeight="1" x14ac:dyDescent="0.25">
      <c r="B206" s="175" t="s">
        <v>281</v>
      </c>
      <c r="C206" s="177" t="s">
        <v>583</v>
      </c>
      <c r="D206" s="177" t="s">
        <v>282</v>
      </c>
      <c r="E206" s="170" t="s">
        <v>230</v>
      </c>
      <c r="F206" s="172" t="s">
        <v>103</v>
      </c>
      <c r="G206" s="37" t="s">
        <v>94</v>
      </c>
      <c r="H206" s="77">
        <v>43.07</v>
      </c>
    </row>
    <row r="207" spans="2:8" s="94" customFormat="1" ht="53.25" customHeight="1" x14ac:dyDescent="0.25">
      <c r="B207" s="176"/>
      <c r="C207" s="177"/>
      <c r="D207" s="177"/>
      <c r="E207" s="178"/>
      <c r="F207" s="179"/>
      <c r="G207" s="37" t="s">
        <v>95</v>
      </c>
      <c r="H207" s="77">
        <v>130.52000000000001</v>
      </c>
    </row>
    <row r="208" spans="2:8" s="94" customFormat="1" ht="15" x14ac:dyDescent="0.25">
      <c r="B208" s="173" t="s">
        <v>347</v>
      </c>
      <c r="C208" s="173"/>
      <c r="D208" s="173" t="s">
        <v>348</v>
      </c>
      <c r="E208" s="173"/>
      <c r="F208" s="173" t="s">
        <v>349</v>
      </c>
      <c r="G208" s="173"/>
      <c r="H208" s="173"/>
    </row>
    <row r="209" spans="2:8" s="88" customFormat="1" ht="115.5" customHeight="1" x14ac:dyDescent="0.25">
      <c r="B209" s="141" t="s">
        <v>964</v>
      </c>
      <c r="C209" s="177"/>
      <c r="D209" s="141" t="s">
        <v>965</v>
      </c>
      <c r="E209" s="177"/>
      <c r="F209" s="141" t="s">
        <v>966</v>
      </c>
      <c r="G209" s="177"/>
      <c r="H209" s="177"/>
    </row>
    <row r="210" spans="2:8" s="94" customFormat="1" ht="15" x14ac:dyDescent="0.25">
      <c r="B210" s="148" t="s">
        <v>83</v>
      </c>
      <c r="C210" s="148" t="s">
        <v>84</v>
      </c>
      <c r="D210" s="148" t="s">
        <v>85</v>
      </c>
      <c r="E210" s="148" t="s">
        <v>86</v>
      </c>
      <c r="F210" s="148" t="s">
        <v>87</v>
      </c>
      <c r="G210" s="32" t="s">
        <v>88</v>
      </c>
      <c r="H210" s="77">
        <v>100</v>
      </c>
    </row>
    <row r="211" spans="2:8" s="94" customFormat="1" ht="15" x14ac:dyDescent="0.25">
      <c r="B211" s="149"/>
      <c r="C211" s="149"/>
      <c r="D211" s="149"/>
      <c r="E211" s="149"/>
      <c r="F211" s="171"/>
      <c r="G211" s="30" t="s">
        <v>89</v>
      </c>
      <c r="H211" s="63">
        <v>60</v>
      </c>
    </row>
    <row r="212" spans="2:8" s="94" customFormat="1" ht="42" customHeight="1" x14ac:dyDescent="0.25">
      <c r="B212" s="141" t="s">
        <v>277</v>
      </c>
      <c r="C212" s="177" t="s">
        <v>584</v>
      </c>
      <c r="D212" s="177" t="s">
        <v>278</v>
      </c>
      <c r="E212" s="170" t="s">
        <v>230</v>
      </c>
      <c r="F212" s="172" t="s">
        <v>142</v>
      </c>
      <c r="G212" s="37" t="s">
        <v>94</v>
      </c>
      <c r="H212" s="63">
        <v>60</v>
      </c>
    </row>
    <row r="213" spans="2:8" s="94" customFormat="1" ht="42" customHeight="1" x14ac:dyDescent="0.25">
      <c r="B213" s="177"/>
      <c r="C213" s="177"/>
      <c r="D213" s="177"/>
      <c r="E213" s="178"/>
      <c r="F213" s="179"/>
      <c r="G213" s="37" t="s">
        <v>95</v>
      </c>
      <c r="H213" s="63">
        <v>100</v>
      </c>
    </row>
    <row r="214" spans="2:8" s="94" customFormat="1" ht="15" x14ac:dyDescent="0.25">
      <c r="B214" s="173" t="s">
        <v>347</v>
      </c>
      <c r="C214" s="173"/>
      <c r="D214" s="173" t="s">
        <v>348</v>
      </c>
      <c r="E214" s="173"/>
      <c r="F214" s="173" t="s">
        <v>349</v>
      </c>
      <c r="G214" s="173"/>
      <c r="H214" s="173"/>
    </row>
    <row r="215" spans="2:8" s="88" customFormat="1" ht="75.75" customHeight="1" x14ac:dyDescent="0.25">
      <c r="B215" s="141" t="s">
        <v>967</v>
      </c>
      <c r="C215" s="177"/>
      <c r="D215" s="141" t="s">
        <v>968</v>
      </c>
      <c r="E215" s="177"/>
      <c r="F215" s="141" t="s">
        <v>969</v>
      </c>
      <c r="G215" s="177"/>
      <c r="H215" s="177"/>
    </row>
    <row r="216" spans="2:8" s="94" customFormat="1" ht="15" x14ac:dyDescent="0.25">
      <c r="B216" s="148" t="s">
        <v>83</v>
      </c>
      <c r="C216" s="148" t="s">
        <v>84</v>
      </c>
      <c r="D216" s="148" t="s">
        <v>85</v>
      </c>
      <c r="E216" s="148" t="s">
        <v>86</v>
      </c>
      <c r="F216" s="148" t="s">
        <v>87</v>
      </c>
      <c r="G216" s="32" t="s">
        <v>88</v>
      </c>
      <c r="H216" s="77">
        <v>42</v>
      </c>
    </row>
    <row r="217" spans="2:8" s="94" customFormat="1" ht="15" x14ac:dyDescent="0.25">
      <c r="B217" s="149"/>
      <c r="C217" s="149"/>
      <c r="D217" s="149"/>
      <c r="E217" s="149"/>
      <c r="F217" s="171"/>
      <c r="G217" s="30" t="s">
        <v>89</v>
      </c>
      <c r="H217" s="77">
        <v>42</v>
      </c>
    </row>
    <row r="218" spans="2:8" s="94" customFormat="1" ht="40.5" customHeight="1" x14ac:dyDescent="0.25">
      <c r="B218" s="175" t="s">
        <v>283</v>
      </c>
      <c r="C218" s="177" t="s">
        <v>583</v>
      </c>
      <c r="D218" s="177" t="s">
        <v>284</v>
      </c>
      <c r="E218" s="170" t="s">
        <v>230</v>
      </c>
      <c r="F218" s="172" t="s">
        <v>103</v>
      </c>
      <c r="G218" s="37" t="s">
        <v>94</v>
      </c>
      <c r="H218" s="77">
        <v>46.43</v>
      </c>
    </row>
    <row r="219" spans="2:8" s="94" customFormat="1" ht="40.5" customHeight="1" x14ac:dyDescent="0.25">
      <c r="B219" s="176"/>
      <c r="C219" s="177"/>
      <c r="D219" s="177"/>
      <c r="E219" s="178"/>
      <c r="F219" s="179"/>
      <c r="G219" s="37" t="s">
        <v>95</v>
      </c>
      <c r="H219" s="77">
        <v>110.55</v>
      </c>
    </row>
    <row r="220" spans="2:8" s="94" customFormat="1" ht="15" x14ac:dyDescent="0.25">
      <c r="B220" s="173" t="s">
        <v>347</v>
      </c>
      <c r="C220" s="173"/>
      <c r="D220" s="173" t="s">
        <v>348</v>
      </c>
      <c r="E220" s="173"/>
      <c r="F220" s="173" t="s">
        <v>349</v>
      </c>
      <c r="G220" s="173"/>
      <c r="H220" s="173"/>
    </row>
    <row r="221" spans="2:8" s="88" customFormat="1" ht="131.25" customHeight="1" x14ac:dyDescent="0.25">
      <c r="B221" s="141" t="s">
        <v>970</v>
      </c>
      <c r="C221" s="177"/>
      <c r="D221" s="141" t="s">
        <v>971</v>
      </c>
      <c r="E221" s="177"/>
      <c r="F221" s="141" t="s">
        <v>972</v>
      </c>
      <c r="G221" s="177"/>
      <c r="H221" s="177"/>
    </row>
    <row r="222" spans="2:8" s="94" customFormat="1" ht="15" x14ac:dyDescent="0.25">
      <c r="B222" s="148" t="s">
        <v>83</v>
      </c>
      <c r="C222" s="148" t="s">
        <v>84</v>
      </c>
      <c r="D222" s="148" t="s">
        <v>85</v>
      </c>
      <c r="E222" s="148" t="s">
        <v>86</v>
      </c>
      <c r="F222" s="148" t="s">
        <v>87</v>
      </c>
      <c r="G222" s="32" t="s">
        <v>88</v>
      </c>
      <c r="H222" s="77">
        <v>103.8</v>
      </c>
    </row>
    <row r="223" spans="2:8" s="94" customFormat="1" ht="15" x14ac:dyDescent="0.25">
      <c r="B223" s="149"/>
      <c r="C223" s="149"/>
      <c r="D223" s="149"/>
      <c r="E223" s="149"/>
      <c r="F223" s="171"/>
      <c r="G223" s="30" t="s">
        <v>89</v>
      </c>
      <c r="H223" s="77">
        <v>103.93</v>
      </c>
    </row>
    <row r="224" spans="2:8" s="94" customFormat="1" ht="51.75" customHeight="1" x14ac:dyDescent="0.25">
      <c r="B224" s="175" t="s">
        <v>291</v>
      </c>
      <c r="C224" s="177" t="s">
        <v>585</v>
      </c>
      <c r="D224" s="177" t="s">
        <v>292</v>
      </c>
      <c r="E224" s="170" t="s">
        <v>230</v>
      </c>
      <c r="F224" s="172" t="s">
        <v>103</v>
      </c>
      <c r="G224" s="37" t="s">
        <v>94</v>
      </c>
      <c r="H224" s="77">
        <v>158.74</v>
      </c>
    </row>
    <row r="225" spans="2:8" s="94" customFormat="1" ht="51.75" customHeight="1" x14ac:dyDescent="0.25">
      <c r="B225" s="176"/>
      <c r="C225" s="177"/>
      <c r="D225" s="177"/>
      <c r="E225" s="178"/>
      <c r="F225" s="179"/>
      <c r="G225" s="37" t="s">
        <v>95</v>
      </c>
      <c r="H225" s="77">
        <v>152.74</v>
      </c>
    </row>
    <row r="226" spans="2:8" s="94" customFormat="1" ht="15" x14ac:dyDescent="0.25">
      <c r="B226" s="173" t="s">
        <v>347</v>
      </c>
      <c r="C226" s="173"/>
      <c r="D226" s="173" t="s">
        <v>348</v>
      </c>
      <c r="E226" s="173"/>
      <c r="F226" s="173" t="s">
        <v>349</v>
      </c>
      <c r="G226" s="173"/>
      <c r="H226" s="173"/>
    </row>
    <row r="227" spans="2:8" s="88" customFormat="1" ht="237" customHeight="1" x14ac:dyDescent="0.25">
      <c r="B227" s="141" t="s">
        <v>973</v>
      </c>
      <c r="C227" s="177"/>
      <c r="D227" s="141" t="s">
        <v>974</v>
      </c>
      <c r="E227" s="177"/>
      <c r="F227" s="141"/>
      <c r="G227" s="177"/>
      <c r="H227" s="177"/>
    </row>
  </sheetData>
  <mergeCells count="507">
    <mergeCell ref="F65:H65"/>
    <mergeCell ref="B148:B149"/>
    <mergeCell ref="C148:C149"/>
    <mergeCell ref="D148:D149"/>
    <mergeCell ref="E148:E149"/>
    <mergeCell ref="F148:F149"/>
    <mergeCell ref="B150:B151"/>
    <mergeCell ref="C150:C151"/>
    <mergeCell ref="D150:D151"/>
    <mergeCell ref="E150:E151"/>
    <mergeCell ref="F150:F151"/>
    <mergeCell ref="B68:B69"/>
    <mergeCell ref="C68:C69"/>
    <mergeCell ref="D68:D69"/>
    <mergeCell ref="E68:E69"/>
    <mergeCell ref="F68:F69"/>
    <mergeCell ref="B72:H72"/>
    <mergeCell ref="B73:F73"/>
    <mergeCell ref="G73:H73"/>
    <mergeCell ref="B74:B75"/>
    <mergeCell ref="C74:C75"/>
    <mergeCell ref="D74:D75"/>
    <mergeCell ref="E74:E75"/>
    <mergeCell ref="F74:F75"/>
    <mergeCell ref="B2:D2"/>
    <mergeCell ref="E2:H2"/>
    <mergeCell ref="B3:H3"/>
    <mergeCell ref="B4:H4"/>
    <mergeCell ref="B5:D5"/>
    <mergeCell ref="E5:H5"/>
    <mergeCell ref="B6:D6"/>
    <mergeCell ref="E6:H6"/>
    <mergeCell ref="B7:D7"/>
    <mergeCell ref="E7:H7"/>
    <mergeCell ref="B17:H17"/>
    <mergeCell ref="B18:H18"/>
    <mergeCell ref="B19:H19"/>
    <mergeCell ref="B20:H20"/>
    <mergeCell ref="B21:H21"/>
    <mergeCell ref="B8:H8"/>
    <mergeCell ref="B9:E10"/>
    <mergeCell ref="B11:E11"/>
    <mergeCell ref="B12:E12"/>
    <mergeCell ref="B13:H13"/>
    <mergeCell ref="B14:H14"/>
    <mergeCell ref="B16:H16"/>
    <mergeCell ref="B15:H15"/>
    <mergeCell ref="B52:H52"/>
    <mergeCell ref="B53:C53"/>
    <mergeCell ref="D53:H53"/>
    <mergeCell ref="B54:C54"/>
    <mergeCell ref="D54:H54"/>
    <mergeCell ref="B55:C55"/>
    <mergeCell ref="D55:H55"/>
    <mergeCell ref="B56:C56"/>
    <mergeCell ref="D56:H56"/>
    <mergeCell ref="B57:H57"/>
    <mergeCell ref="B58:H58"/>
    <mergeCell ref="B59:F59"/>
    <mergeCell ref="G59:H59"/>
    <mergeCell ref="B66:B67"/>
    <mergeCell ref="C66:C67"/>
    <mergeCell ref="D66:D67"/>
    <mergeCell ref="E66:E67"/>
    <mergeCell ref="F66:F67"/>
    <mergeCell ref="B60:B61"/>
    <mergeCell ref="C60:C61"/>
    <mergeCell ref="D60:D61"/>
    <mergeCell ref="E60:E61"/>
    <mergeCell ref="F60:F61"/>
    <mergeCell ref="B62:B63"/>
    <mergeCell ref="C62:C63"/>
    <mergeCell ref="D62:D63"/>
    <mergeCell ref="E62:E63"/>
    <mergeCell ref="F62:F63"/>
    <mergeCell ref="B64:C64"/>
    <mergeCell ref="D64:E64"/>
    <mergeCell ref="F64:H64"/>
    <mergeCell ref="B65:C65"/>
    <mergeCell ref="D65:E65"/>
    <mergeCell ref="B70:C70"/>
    <mergeCell ref="D70:E70"/>
    <mergeCell ref="F70:H70"/>
    <mergeCell ref="B71:C71"/>
    <mergeCell ref="D71:E71"/>
    <mergeCell ref="F71:H71"/>
    <mergeCell ref="B76:B77"/>
    <mergeCell ref="C76:C77"/>
    <mergeCell ref="D76:D77"/>
    <mergeCell ref="E76:E77"/>
    <mergeCell ref="F76:F77"/>
    <mergeCell ref="B80:B81"/>
    <mergeCell ref="C80:C81"/>
    <mergeCell ref="D80:D81"/>
    <mergeCell ref="E80:E81"/>
    <mergeCell ref="F80:F81"/>
    <mergeCell ref="B78:C78"/>
    <mergeCell ref="D78:E78"/>
    <mergeCell ref="F78:H78"/>
    <mergeCell ref="B79:C79"/>
    <mergeCell ref="D79:E79"/>
    <mergeCell ref="F79:H79"/>
    <mergeCell ref="B82:B83"/>
    <mergeCell ref="C82:C83"/>
    <mergeCell ref="D82:D83"/>
    <mergeCell ref="E82:E83"/>
    <mergeCell ref="F82:F83"/>
    <mergeCell ref="B86:H86"/>
    <mergeCell ref="B87:F87"/>
    <mergeCell ref="G87:H87"/>
    <mergeCell ref="B88:B89"/>
    <mergeCell ref="C88:C89"/>
    <mergeCell ref="D88:D89"/>
    <mergeCell ref="E88:E89"/>
    <mergeCell ref="F88:F89"/>
    <mergeCell ref="B84:C84"/>
    <mergeCell ref="D84:E84"/>
    <mergeCell ref="F84:H84"/>
    <mergeCell ref="B85:C85"/>
    <mergeCell ref="D85:E85"/>
    <mergeCell ref="F85:H85"/>
    <mergeCell ref="B90:B91"/>
    <mergeCell ref="C90:C91"/>
    <mergeCell ref="D90:D91"/>
    <mergeCell ref="E90:E91"/>
    <mergeCell ref="F90:F91"/>
    <mergeCell ref="B94:B95"/>
    <mergeCell ref="C94:C95"/>
    <mergeCell ref="D94:D95"/>
    <mergeCell ref="E94:E95"/>
    <mergeCell ref="F94:F95"/>
    <mergeCell ref="B92:C92"/>
    <mergeCell ref="D92:E92"/>
    <mergeCell ref="F92:H92"/>
    <mergeCell ref="B93:C93"/>
    <mergeCell ref="D93:E93"/>
    <mergeCell ref="F93:H93"/>
    <mergeCell ref="B96:B97"/>
    <mergeCell ref="C96:C97"/>
    <mergeCell ref="D96:D97"/>
    <mergeCell ref="E96:E97"/>
    <mergeCell ref="F96:F97"/>
    <mergeCell ref="B100:B101"/>
    <mergeCell ref="C100:C101"/>
    <mergeCell ref="D100:D101"/>
    <mergeCell ref="E100:E101"/>
    <mergeCell ref="F100:F101"/>
    <mergeCell ref="B98:C98"/>
    <mergeCell ref="D98:E98"/>
    <mergeCell ref="F98:H98"/>
    <mergeCell ref="B99:C99"/>
    <mergeCell ref="D99:E99"/>
    <mergeCell ref="F99:H99"/>
    <mergeCell ref="B102:B103"/>
    <mergeCell ref="C102:C103"/>
    <mergeCell ref="D102:D103"/>
    <mergeCell ref="E102:E103"/>
    <mergeCell ref="F102:F103"/>
    <mergeCell ref="B106:B107"/>
    <mergeCell ref="C106:C107"/>
    <mergeCell ref="D106:D107"/>
    <mergeCell ref="E106:E107"/>
    <mergeCell ref="F106:F107"/>
    <mergeCell ref="B104:C104"/>
    <mergeCell ref="D104:E104"/>
    <mergeCell ref="F104:H104"/>
    <mergeCell ref="B105:C105"/>
    <mergeCell ref="D105:E105"/>
    <mergeCell ref="F105:H105"/>
    <mergeCell ref="B108:B109"/>
    <mergeCell ref="C108:C109"/>
    <mergeCell ref="D108:D109"/>
    <mergeCell ref="E108:E109"/>
    <mergeCell ref="F108:F109"/>
    <mergeCell ref="B112:B113"/>
    <mergeCell ref="C112:C113"/>
    <mergeCell ref="D112:D113"/>
    <mergeCell ref="E112:E113"/>
    <mergeCell ref="F112:F113"/>
    <mergeCell ref="B110:C110"/>
    <mergeCell ref="D110:E110"/>
    <mergeCell ref="F110:H110"/>
    <mergeCell ref="B111:C111"/>
    <mergeCell ref="D111:E111"/>
    <mergeCell ref="F111:H111"/>
    <mergeCell ref="B114:B115"/>
    <mergeCell ref="C114:C115"/>
    <mergeCell ref="D114:D115"/>
    <mergeCell ref="E114:E115"/>
    <mergeCell ref="F114:F115"/>
    <mergeCell ref="B118:B119"/>
    <mergeCell ref="C118:C119"/>
    <mergeCell ref="D118:D119"/>
    <mergeCell ref="E118:E119"/>
    <mergeCell ref="F118:F119"/>
    <mergeCell ref="B116:C116"/>
    <mergeCell ref="D116:E116"/>
    <mergeCell ref="F116:H116"/>
    <mergeCell ref="B117:C117"/>
    <mergeCell ref="D117:E117"/>
    <mergeCell ref="F117:H117"/>
    <mergeCell ref="B120:B121"/>
    <mergeCell ref="C120:C121"/>
    <mergeCell ref="D120:D121"/>
    <mergeCell ref="E120:E121"/>
    <mergeCell ref="F120:F121"/>
    <mergeCell ref="B124:B125"/>
    <mergeCell ref="C124:C125"/>
    <mergeCell ref="D124:D125"/>
    <mergeCell ref="E124:E125"/>
    <mergeCell ref="F124:F125"/>
    <mergeCell ref="B122:C122"/>
    <mergeCell ref="D122:E122"/>
    <mergeCell ref="F122:H122"/>
    <mergeCell ref="B123:C123"/>
    <mergeCell ref="D123:E123"/>
    <mergeCell ref="F123:H123"/>
    <mergeCell ref="B126:B127"/>
    <mergeCell ref="C126:C127"/>
    <mergeCell ref="D126:D127"/>
    <mergeCell ref="E126:E127"/>
    <mergeCell ref="F126:F127"/>
    <mergeCell ref="B130:B131"/>
    <mergeCell ref="C130:C131"/>
    <mergeCell ref="D130:D131"/>
    <mergeCell ref="E130:E131"/>
    <mergeCell ref="F130:F131"/>
    <mergeCell ref="B128:C128"/>
    <mergeCell ref="D128:E128"/>
    <mergeCell ref="F128:H128"/>
    <mergeCell ref="B129:C129"/>
    <mergeCell ref="D129:E129"/>
    <mergeCell ref="F129:H129"/>
    <mergeCell ref="B132:B133"/>
    <mergeCell ref="C132:C133"/>
    <mergeCell ref="D132:D133"/>
    <mergeCell ref="E132:E133"/>
    <mergeCell ref="F132:F133"/>
    <mergeCell ref="B136:B137"/>
    <mergeCell ref="C136:C137"/>
    <mergeCell ref="D136:D137"/>
    <mergeCell ref="E136:E137"/>
    <mergeCell ref="F136:F137"/>
    <mergeCell ref="B134:C134"/>
    <mergeCell ref="D134:E134"/>
    <mergeCell ref="F134:H134"/>
    <mergeCell ref="B135:C135"/>
    <mergeCell ref="D135:E135"/>
    <mergeCell ref="F135:H135"/>
    <mergeCell ref="B138:B139"/>
    <mergeCell ref="C138:C139"/>
    <mergeCell ref="D138:D139"/>
    <mergeCell ref="E138:E139"/>
    <mergeCell ref="F138:F139"/>
    <mergeCell ref="B142:B143"/>
    <mergeCell ref="C142:C143"/>
    <mergeCell ref="D142:D143"/>
    <mergeCell ref="E142:E143"/>
    <mergeCell ref="F142:F143"/>
    <mergeCell ref="B140:C140"/>
    <mergeCell ref="D140:E140"/>
    <mergeCell ref="F140:H140"/>
    <mergeCell ref="B141:C141"/>
    <mergeCell ref="D141:E141"/>
    <mergeCell ref="F141:H141"/>
    <mergeCell ref="B144:B145"/>
    <mergeCell ref="C144:C145"/>
    <mergeCell ref="D144:D145"/>
    <mergeCell ref="E144:E145"/>
    <mergeCell ref="F144:F145"/>
    <mergeCell ref="B154:B155"/>
    <mergeCell ref="C154:C155"/>
    <mergeCell ref="D154:D155"/>
    <mergeCell ref="E154:E155"/>
    <mergeCell ref="F154:F155"/>
    <mergeCell ref="B146:C146"/>
    <mergeCell ref="D146:E146"/>
    <mergeCell ref="F146:H146"/>
    <mergeCell ref="B147:C147"/>
    <mergeCell ref="D147:E147"/>
    <mergeCell ref="F147:H147"/>
    <mergeCell ref="B152:C152"/>
    <mergeCell ref="D152:E152"/>
    <mergeCell ref="F152:H152"/>
    <mergeCell ref="B153:C153"/>
    <mergeCell ref="D153:E153"/>
    <mergeCell ref="F153:H153"/>
    <mergeCell ref="B156:B157"/>
    <mergeCell ref="C156:C157"/>
    <mergeCell ref="D156:D157"/>
    <mergeCell ref="E156:E157"/>
    <mergeCell ref="F156:F157"/>
    <mergeCell ref="B160:H160"/>
    <mergeCell ref="B161:F161"/>
    <mergeCell ref="G161:H161"/>
    <mergeCell ref="B162:B163"/>
    <mergeCell ref="C162:C163"/>
    <mergeCell ref="D162:D163"/>
    <mergeCell ref="E162:E163"/>
    <mergeCell ref="F162:F163"/>
    <mergeCell ref="B158:C158"/>
    <mergeCell ref="D158:E158"/>
    <mergeCell ref="F158:H158"/>
    <mergeCell ref="B159:C159"/>
    <mergeCell ref="D159:E159"/>
    <mergeCell ref="F159:H159"/>
    <mergeCell ref="B164:B165"/>
    <mergeCell ref="C164:C165"/>
    <mergeCell ref="D164:D165"/>
    <mergeCell ref="E164:E165"/>
    <mergeCell ref="F164:F165"/>
    <mergeCell ref="B168:B169"/>
    <mergeCell ref="C168:C169"/>
    <mergeCell ref="D168:D169"/>
    <mergeCell ref="E168:E169"/>
    <mergeCell ref="F168:F169"/>
    <mergeCell ref="B166:C166"/>
    <mergeCell ref="D166:E166"/>
    <mergeCell ref="F166:H166"/>
    <mergeCell ref="B167:C167"/>
    <mergeCell ref="D167:E167"/>
    <mergeCell ref="F167:H167"/>
    <mergeCell ref="B170:B171"/>
    <mergeCell ref="C170:C171"/>
    <mergeCell ref="D170:D171"/>
    <mergeCell ref="E170:E171"/>
    <mergeCell ref="F170:F171"/>
    <mergeCell ref="B174:B175"/>
    <mergeCell ref="C174:C175"/>
    <mergeCell ref="D174:D175"/>
    <mergeCell ref="E174:E175"/>
    <mergeCell ref="F174:F175"/>
    <mergeCell ref="B172:C172"/>
    <mergeCell ref="D172:E172"/>
    <mergeCell ref="F172:H172"/>
    <mergeCell ref="B173:C173"/>
    <mergeCell ref="D173:E173"/>
    <mergeCell ref="F173:H173"/>
    <mergeCell ref="B176:B177"/>
    <mergeCell ref="C176:C177"/>
    <mergeCell ref="D176:D177"/>
    <mergeCell ref="E176:E177"/>
    <mergeCell ref="F176:F177"/>
    <mergeCell ref="B180:B181"/>
    <mergeCell ref="C180:C181"/>
    <mergeCell ref="D180:D181"/>
    <mergeCell ref="E180:E181"/>
    <mergeCell ref="F180:F181"/>
    <mergeCell ref="B178:C178"/>
    <mergeCell ref="D178:E178"/>
    <mergeCell ref="F178:H178"/>
    <mergeCell ref="B179:C179"/>
    <mergeCell ref="D179:E179"/>
    <mergeCell ref="F179:H179"/>
    <mergeCell ref="B182:B183"/>
    <mergeCell ref="C182:C183"/>
    <mergeCell ref="D182:D183"/>
    <mergeCell ref="E182:E183"/>
    <mergeCell ref="F182:F183"/>
    <mergeCell ref="B186:B187"/>
    <mergeCell ref="C186:C187"/>
    <mergeCell ref="D186:D187"/>
    <mergeCell ref="E186:E187"/>
    <mergeCell ref="F186:F187"/>
    <mergeCell ref="B184:C184"/>
    <mergeCell ref="D184:E184"/>
    <mergeCell ref="F184:H184"/>
    <mergeCell ref="B185:C185"/>
    <mergeCell ref="D185:E185"/>
    <mergeCell ref="F185:H185"/>
    <mergeCell ref="B188:B189"/>
    <mergeCell ref="C188:C189"/>
    <mergeCell ref="D188:D189"/>
    <mergeCell ref="E188:E189"/>
    <mergeCell ref="F188:F189"/>
    <mergeCell ref="B192:B193"/>
    <mergeCell ref="C192:C193"/>
    <mergeCell ref="D192:D193"/>
    <mergeCell ref="E192:E193"/>
    <mergeCell ref="F192:F193"/>
    <mergeCell ref="B190:C190"/>
    <mergeCell ref="D190:E190"/>
    <mergeCell ref="F190:H190"/>
    <mergeCell ref="B191:C191"/>
    <mergeCell ref="D191:E191"/>
    <mergeCell ref="F191:H191"/>
    <mergeCell ref="B194:B195"/>
    <mergeCell ref="C194:C195"/>
    <mergeCell ref="D194:D195"/>
    <mergeCell ref="E194:E195"/>
    <mergeCell ref="F194:F195"/>
    <mergeCell ref="B198:B199"/>
    <mergeCell ref="C198:C199"/>
    <mergeCell ref="D198:D199"/>
    <mergeCell ref="E198:E199"/>
    <mergeCell ref="F198:F199"/>
    <mergeCell ref="B196:C196"/>
    <mergeCell ref="D196:E196"/>
    <mergeCell ref="F196:H196"/>
    <mergeCell ref="B197:C197"/>
    <mergeCell ref="D197:E197"/>
    <mergeCell ref="F197:H197"/>
    <mergeCell ref="B200:B201"/>
    <mergeCell ref="C200:C201"/>
    <mergeCell ref="D200:D201"/>
    <mergeCell ref="E200:E201"/>
    <mergeCell ref="F200:F201"/>
    <mergeCell ref="B204:B205"/>
    <mergeCell ref="C204:C205"/>
    <mergeCell ref="D204:D205"/>
    <mergeCell ref="E204:E205"/>
    <mergeCell ref="F204:F205"/>
    <mergeCell ref="B202:C202"/>
    <mergeCell ref="D202:E202"/>
    <mergeCell ref="F202:H202"/>
    <mergeCell ref="B203:C203"/>
    <mergeCell ref="D203:E203"/>
    <mergeCell ref="F203:H203"/>
    <mergeCell ref="B206:B207"/>
    <mergeCell ref="C206:C207"/>
    <mergeCell ref="D206:D207"/>
    <mergeCell ref="E206:E207"/>
    <mergeCell ref="F206:F207"/>
    <mergeCell ref="B210:B211"/>
    <mergeCell ref="C210:C211"/>
    <mergeCell ref="D210:D211"/>
    <mergeCell ref="E210:E211"/>
    <mergeCell ref="F210:F211"/>
    <mergeCell ref="B208:C208"/>
    <mergeCell ref="D208:E208"/>
    <mergeCell ref="F208:H208"/>
    <mergeCell ref="B209:C209"/>
    <mergeCell ref="D209:E209"/>
    <mergeCell ref="F209:H209"/>
    <mergeCell ref="B212:B213"/>
    <mergeCell ref="C212:C213"/>
    <mergeCell ref="D212:D213"/>
    <mergeCell ref="E212:E213"/>
    <mergeCell ref="F212:F213"/>
    <mergeCell ref="B216:B217"/>
    <mergeCell ref="C216:C217"/>
    <mergeCell ref="D216:D217"/>
    <mergeCell ref="E216:E217"/>
    <mergeCell ref="F216:F217"/>
    <mergeCell ref="B214:C214"/>
    <mergeCell ref="D214:E214"/>
    <mergeCell ref="F214:H214"/>
    <mergeCell ref="B215:C215"/>
    <mergeCell ref="D215:E215"/>
    <mergeCell ref="F215:H215"/>
    <mergeCell ref="B224:B225"/>
    <mergeCell ref="C224:C225"/>
    <mergeCell ref="D224:D225"/>
    <mergeCell ref="E224:E225"/>
    <mergeCell ref="F224:F225"/>
    <mergeCell ref="B218:B219"/>
    <mergeCell ref="C218:C219"/>
    <mergeCell ref="D218:D219"/>
    <mergeCell ref="E218:E219"/>
    <mergeCell ref="F218:F219"/>
    <mergeCell ref="B222:B223"/>
    <mergeCell ref="C222:C223"/>
    <mergeCell ref="D222:D223"/>
    <mergeCell ref="E222:E223"/>
    <mergeCell ref="F222:F223"/>
    <mergeCell ref="B220:C220"/>
    <mergeCell ref="D220:E220"/>
    <mergeCell ref="F220:H220"/>
    <mergeCell ref="B221:C221"/>
    <mergeCell ref="D221:E221"/>
    <mergeCell ref="F221:H221"/>
    <mergeCell ref="C50:H50"/>
    <mergeCell ref="C49:H49"/>
    <mergeCell ref="B22:H22"/>
    <mergeCell ref="C23:H23"/>
    <mergeCell ref="C24:H24"/>
    <mergeCell ref="C25:H25"/>
    <mergeCell ref="C26:H26"/>
    <mergeCell ref="C27:H27"/>
    <mergeCell ref="C28:H28"/>
    <mergeCell ref="C29:H29"/>
    <mergeCell ref="C31:H31"/>
    <mergeCell ref="C30:H30"/>
    <mergeCell ref="B226:C226"/>
    <mergeCell ref="D226:E226"/>
    <mergeCell ref="F226:H226"/>
    <mergeCell ref="B227:C227"/>
    <mergeCell ref="D227:E227"/>
    <mergeCell ref="F227:H227"/>
    <mergeCell ref="C51:H5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s>
  <pageMargins left="0.75" right="0.75" top="1" bottom="1" header="0.5" footer="0.5"/>
  <pageSetup scale="5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2240A-446E-4D99-AF72-3FAC06644D5F}">
  <sheetPr codeName="Hoja2">
    <pageSetUpPr fitToPage="1"/>
  </sheetPr>
  <dimension ref="A2:H161"/>
  <sheetViews>
    <sheetView showGridLines="0" zoomScale="80" zoomScaleNormal="80" workbookViewId="0">
      <selection activeCell="B4" sqref="B4:H4"/>
    </sheetView>
  </sheetViews>
  <sheetFormatPr baseColWidth="10" defaultColWidth="11.42578125" defaultRowHeight="16.5" x14ac:dyDescent="0.25"/>
  <cols>
    <col min="1" max="1" width="4.7109375" style="2" customWidth="1"/>
    <col min="2" max="4" width="45.7109375" style="2" bestFit="1" customWidth="1"/>
    <col min="5" max="6" width="29.7109375" style="7" customWidth="1"/>
    <col min="7" max="7" width="29.7109375" style="2" customWidth="1"/>
    <col min="8" max="8" width="29.7109375" style="7" customWidth="1"/>
    <col min="9" max="16384" width="11.42578125" style="2"/>
  </cols>
  <sheetData>
    <row r="2" spans="2:8" ht="23.25" customHeight="1" thickBot="1" x14ac:dyDescent="0.3">
      <c r="B2" s="174" t="s">
        <v>0</v>
      </c>
      <c r="C2" s="174"/>
      <c r="D2" s="174"/>
      <c r="E2" s="138" t="s">
        <v>706</v>
      </c>
      <c r="F2" s="138"/>
      <c r="G2" s="138"/>
      <c r="H2" s="138"/>
    </row>
    <row r="3" spans="2:8" s="3" customFormat="1" ht="15" x14ac:dyDescent="0.25">
      <c r="B3" s="203"/>
      <c r="C3" s="203"/>
      <c r="D3" s="203"/>
      <c r="E3" s="203"/>
      <c r="F3" s="203"/>
      <c r="G3" s="203"/>
      <c r="H3" s="203"/>
    </row>
    <row r="4" spans="2:8" s="3" customFormat="1" ht="15" x14ac:dyDescent="0.25">
      <c r="B4" s="125" t="s">
        <v>22</v>
      </c>
      <c r="C4" s="125"/>
      <c r="D4" s="125"/>
      <c r="E4" s="125"/>
      <c r="F4" s="125"/>
      <c r="G4" s="125"/>
      <c r="H4" s="125"/>
    </row>
    <row r="5" spans="2:8" s="3" customFormat="1" ht="15" x14ac:dyDescent="0.25">
      <c r="B5" s="187" t="s">
        <v>23</v>
      </c>
      <c r="C5" s="188"/>
      <c r="D5" s="189"/>
      <c r="E5" s="190" t="s">
        <v>425</v>
      </c>
      <c r="F5" s="190"/>
      <c r="G5" s="190"/>
      <c r="H5" s="190"/>
    </row>
    <row r="6" spans="2:8" s="3" customFormat="1" ht="15" x14ac:dyDescent="0.25">
      <c r="B6" s="130" t="s">
        <v>24</v>
      </c>
      <c r="C6" s="131"/>
      <c r="D6" s="132"/>
      <c r="E6" s="133" t="s">
        <v>25</v>
      </c>
      <c r="F6" s="133"/>
      <c r="G6" s="133"/>
      <c r="H6" s="133"/>
    </row>
    <row r="7" spans="2:8" s="3" customFormat="1" ht="15" x14ac:dyDescent="0.25">
      <c r="B7" s="121" t="s">
        <v>363</v>
      </c>
      <c r="C7" s="122"/>
      <c r="D7" s="123"/>
      <c r="E7" s="124" t="s">
        <v>27</v>
      </c>
      <c r="F7" s="124"/>
      <c r="G7" s="124"/>
      <c r="H7" s="124"/>
    </row>
    <row r="8" spans="2:8" s="3" customFormat="1" ht="15" x14ac:dyDescent="0.25">
      <c r="B8" s="114" t="s">
        <v>28</v>
      </c>
      <c r="C8" s="114"/>
      <c r="D8" s="114"/>
      <c r="E8" s="114"/>
      <c r="F8" s="114"/>
      <c r="G8" s="114"/>
      <c r="H8" s="114"/>
    </row>
    <row r="9" spans="2:8" s="3" customFormat="1" ht="25.5" customHeight="1" x14ac:dyDescent="0.25">
      <c r="B9" s="125"/>
      <c r="C9" s="125"/>
      <c r="D9" s="125"/>
      <c r="E9" s="125"/>
      <c r="F9" s="18" t="s">
        <v>29</v>
      </c>
      <c r="G9" s="18" t="s">
        <v>30</v>
      </c>
      <c r="H9" s="18" t="s">
        <v>31</v>
      </c>
    </row>
    <row r="10" spans="2:8" s="3" customFormat="1" ht="15" x14ac:dyDescent="0.25">
      <c r="B10" s="125"/>
      <c r="C10" s="125"/>
      <c r="D10" s="125"/>
      <c r="E10" s="125"/>
      <c r="F10" s="18" t="s">
        <v>32</v>
      </c>
      <c r="G10" s="18" t="s">
        <v>32</v>
      </c>
      <c r="H10" s="18" t="s">
        <v>33</v>
      </c>
    </row>
    <row r="11" spans="2:8" s="3" customFormat="1" ht="15" x14ac:dyDescent="0.25">
      <c r="B11" s="126" t="s">
        <v>364</v>
      </c>
      <c r="C11" s="127"/>
      <c r="D11" s="127"/>
      <c r="E11" s="127"/>
      <c r="F11" s="33">
        <v>5856.6083689999996</v>
      </c>
      <c r="G11" s="33">
        <v>6052.5458694699992</v>
      </c>
      <c r="H11" s="35">
        <f>G11/F11*100</f>
        <v>103.34557969604268</v>
      </c>
    </row>
    <row r="12" spans="2:8" s="3" customFormat="1" ht="15" x14ac:dyDescent="0.25">
      <c r="B12" s="121" t="s">
        <v>478</v>
      </c>
      <c r="C12" s="122"/>
      <c r="D12" s="122"/>
      <c r="E12" s="122"/>
      <c r="F12" s="34">
        <v>5717.3794230000003</v>
      </c>
      <c r="G12" s="33">
        <v>6052.5458694699992</v>
      </c>
      <c r="H12" s="36">
        <f>G12/F12*100</f>
        <v>105.86223900274459</v>
      </c>
    </row>
    <row r="13" spans="2:8" s="3" customFormat="1" ht="15" customHeight="1" x14ac:dyDescent="0.25">
      <c r="B13" s="114" t="s">
        <v>374</v>
      </c>
      <c r="C13" s="114"/>
      <c r="D13" s="114"/>
      <c r="E13" s="114"/>
      <c r="F13" s="114"/>
      <c r="G13" s="114"/>
      <c r="H13" s="114"/>
    </row>
    <row r="14" spans="2:8" s="3" customFormat="1" ht="15" x14ac:dyDescent="0.25">
      <c r="B14" s="115" t="s">
        <v>368</v>
      </c>
      <c r="C14" s="116"/>
      <c r="D14" s="116"/>
      <c r="E14" s="116"/>
      <c r="F14" s="116"/>
      <c r="G14" s="116"/>
      <c r="H14" s="117"/>
    </row>
    <row r="15" spans="2:8" s="3" customFormat="1" ht="15" x14ac:dyDescent="0.25">
      <c r="B15" s="115" t="s">
        <v>434</v>
      </c>
      <c r="C15" s="116"/>
      <c r="D15" s="116"/>
      <c r="E15" s="116"/>
      <c r="F15" s="116"/>
      <c r="G15" s="116"/>
      <c r="H15" s="117"/>
    </row>
    <row r="16" spans="2:8" s="3" customFormat="1" ht="15" x14ac:dyDescent="0.25">
      <c r="B16" s="115" t="s">
        <v>444</v>
      </c>
      <c r="C16" s="116"/>
      <c r="D16" s="116"/>
      <c r="E16" s="116"/>
      <c r="F16" s="116"/>
      <c r="G16" s="116"/>
      <c r="H16" s="117"/>
    </row>
    <row r="17" spans="1:8" s="3" customFormat="1" ht="18" customHeight="1" x14ac:dyDescent="0.25">
      <c r="B17" s="114" t="s">
        <v>34</v>
      </c>
      <c r="C17" s="114"/>
      <c r="D17" s="114"/>
      <c r="E17" s="114"/>
      <c r="F17" s="114"/>
      <c r="G17" s="114"/>
      <c r="H17" s="114"/>
    </row>
    <row r="18" spans="1:8" s="3" customFormat="1" ht="15" x14ac:dyDescent="0.25">
      <c r="A18" s="23"/>
      <c r="B18" s="183" t="s">
        <v>369</v>
      </c>
      <c r="C18" s="184"/>
      <c r="D18" s="184"/>
      <c r="E18" s="184"/>
      <c r="F18" s="184"/>
      <c r="G18" s="184"/>
      <c r="H18" s="185"/>
    </row>
    <row r="19" spans="1:8" s="3" customFormat="1" ht="15" x14ac:dyDescent="0.25">
      <c r="A19" s="23"/>
      <c r="B19" s="115" t="s">
        <v>409</v>
      </c>
      <c r="C19" s="116"/>
      <c r="D19" s="116"/>
      <c r="E19" s="116"/>
      <c r="F19" s="116"/>
      <c r="G19" s="116"/>
      <c r="H19" s="117"/>
    </row>
    <row r="20" spans="1:8" s="3" customFormat="1" ht="15" customHeight="1" x14ac:dyDescent="0.25">
      <c r="A20" s="23"/>
      <c r="B20" s="115" t="s">
        <v>410</v>
      </c>
      <c r="C20" s="116"/>
      <c r="D20" s="116"/>
      <c r="E20" s="116"/>
      <c r="F20" s="116"/>
      <c r="G20" s="116"/>
      <c r="H20" s="117"/>
    </row>
    <row r="21" spans="1:8" s="3" customFormat="1" ht="15" customHeight="1" x14ac:dyDescent="0.25">
      <c r="A21" s="23"/>
      <c r="B21" s="115" t="s">
        <v>411</v>
      </c>
      <c r="C21" s="116"/>
      <c r="D21" s="116"/>
      <c r="E21" s="116"/>
      <c r="F21" s="116"/>
      <c r="G21" s="116"/>
      <c r="H21" s="117"/>
    </row>
    <row r="22" spans="1:8" s="3" customFormat="1" ht="18" customHeight="1" x14ac:dyDescent="0.25">
      <c r="B22" s="114" t="s">
        <v>35</v>
      </c>
      <c r="C22" s="114"/>
      <c r="D22" s="114"/>
      <c r="E22" s="114"/>
      <c r="F22" s="114"/>
      <c r="G22" s="114"/>
      <c r="H22" s="114"/>
    </row>
    <row r="23" spans="1:8" s="3" customFormat="1" ht="15" x14ac:dyDescent="0.25">
      <c r="B23" s="19" t="s">
        <v>36</v>
      </c>
      <c r="C23" s="120" t="s">
        <v>106</v>
      </c>
      <c r="D23" s="120"/>
      <c r="E23" s="120"/>
      <c r="F23" s="120"/>
      <c r="G23" s="120"/>
      <c r="H23" s="120"/>
    </row>
    <row r="24" spans="1:8" s="3" customFormat="1" ht="17.25" customHeight="1" x14ac:dyDescent="0.25">
      <c r="B24" s="19" t="s">
        <v>37</v>
      </c>
      <c r="C24" s="120" t="s">
        <v>38</v>
      </c>
      <c r="D24" s="120"/>
      <c r="E24" s="120"/>
      <c r="F24" s="120"/>
      <c r="G24" s="120"/>
      <c r="H24" s="120"/>
    </row>
    <row r="25" spans="1:8" s="3" customFormat="1" ht="15" x14ac:dyDescent="0.25">
      <c r="B25" s="19" t="s">
        <v>37</v>
      </c>
      <c r="C25" s="120" t="s">
        <v>39</v>
      </c>
      <c r="D25" s="120"/>
      <c r="E25" s="120"/>
      <c r="F25" s="120"/>
      <c r="G25" s="120"/>
      <c r="H25" s="120"/>
    </row>
    <row r="26" spans="1:8" s="3" customFormat="1" ht="15" x14ac:dyDescent="0.25">
      <c r="B26" s="19" t="s">
        <v>37</v>
      </c>
      <c r="C26" s="120" t="s">
        <v>40</v>
      </c>
      <c r="D26" s="120"/>
      <c r="E26" s="120"/>
      <c r="F26" s="120"/>
      <c r="G26" s="120"/>
      <c r="H26" s="120"/>
    </row>
    <row r="27" spans="1:8" s="3" customFormat="1" ht="15" x14ac:dyDescent="0.25">
      <c r="B27" s="19" t="s">
        <v>41</v>
      </c>
      <c r="C27" s="120" t="s">
        <v>42</v>
      </c>
      <c r="D27" s="120"/>
      <c r="E27" s="120"/>
      <c r="F27" s="120"/>
      <c r="G27" s="120"/>
      <c r="H27" s="120"/>
    </row>
    <row r="28" spans="1:8" s="3" customFormat="1" ht="15" x14ac:dyDescent="0.25">
      <c r="B28" s="19" t="s">
        <v>43</v>
      </c>
      <c r="C28" s="120" t="s">
        <v>44</v>
      </c>
      <c r="D28" s="120"/>
      <c r="E28" s="120"/>
      <c r="F28" s="120"/>
      <c r="G28" s="120"/>
      <c r="H28" s="120"/>
    </row>
    <row r="29" spans="1:8" s="3" customFormat="1" ht="15" x14ac:dyDescent="0.25">
      <c r="B29" s="19" t="s">
        <v>45</v>
      </c>
      <c r="C29" s="120" t="s">
        <v>46</v>
      </c>
      <c r="D29" s="120"/>
      <c r="E29" s="120"/>
      <c r="F29" s="120"/>
      <c r="G29" s="120"/>
      <c r="H29" s="120"/>
    </row>
    <row r="30" spans="1:8" s="3" customFormat="1" ht="15" x14ac:dyDescent="0.25">
      <c r="B30" s="19" t="s">
        <v>47</v>
      </c>
      <c r="C30" s="120" t="s">
        <v>48</v>
      </c>
      <c r="D30" s="120"/>
      <c r="E30" s="120"/>
      <c r="F30" s="120"/>
      <c r="G30" s="120"/>
      <c r="H30" s="120"/>
    </row>
    <row r="31" spans="1:8" s="3" customFormat="1" ht="15" x14ac:dyDescent="0.25">
      <c r="B31" s="19" t="s">
        <v>49</v>
      </c>
      <c r="C31" s="120" t="s">
        <v>50</v>
      </c>
      <c r="D31" s="120"/>
      <c r="E31" s="120"/>
      <c r="F31" s="120"/>
      <c r="G31" s="120"/>
      <c r="H31" s="120"/>
    </row>
    <row r="32" spans="1:8" s="3" customFormat="1" ht="15" x14ac:dyDescent="0.25">
      <c r="B32" s="19" t="s">
        <v>51</v>
      </c>
      <c r="C32" s="120" t="s">
        <v>52</v>
      </c>
      <c r="D32" s="120"/>
      <c r="E32" s="120"/>
      <c r="F32" s="120"/>
      <c r="G32" s="120"/>
      <c r="H32" s="120"/>
    </row>
    <row r="33" spans="2:8" s="3" customFormat="1" ht="15" x14ac:dyDescent="0.25">
      <c r="B33" s="19" t="s">
        <v>37</v>
      </c>
      <c r="C33" s="120" t="s">
        <v>53</v>
      </c>
      <c r="D33" s="120"/>
      <c r="E33" s="120"/>
      <c r="F33" s="120"/>
      <c r="G33" s="120"/>
      <c r="H33" s="120"/>
    </row>
    <row r="34" spans="2:8" s="3" customFormat="1" ht="15" x14ac:dyDescent="0.25">
      <c r="B34" s="19" t="s">
        <v>37</v>
      </c>
      <c r="C34" s="120" t="s">
        <v>54</v>
      </c>
      <c r="D34" s="120"/>
      <c r="E34" s="120"/>
      <c r="F34" s="120"/>
      <c r="G34" s="120"/>
      <c r="H34" s="120"/>
    </row>
    <row r="35" spans="2:8" s="3" customFormat="1" ht="15" x14ac:dyDescent="0.25">
      <c r="B35" s="19" t="s">
        <v>41</v>
      </c>
      <c r="C35" s="120" t="s">
        <v>699</v>
      </c>
      <c r="D35" s="120"/>
      <c r="E35" s="120"/>
      <c r="F35" s="120"/>
      <c r="G35" s="120"/>
      <c r="H35" s="120"/>
    </row>
    <row r="36" spans="2:8" s="3" customFormat="1" ht="15" x14ac:dyDescent="0.25">
      <c r="B36" s="19" t="s">
        <v>43</v>
      </c>
      <c r="C36" s="120" t="s">
        <v>55</v>
      </c>
      <c r="D36" s="120"/>
      <c r="E36" s="120"/>
      <c r="F36" s="120"/>
      <c r="G36" s="120"/>
      <c r="H36" s="120"/>
    </row>
    <row r="37" spans="2:8" s="3" customFormat="1" ht="15" x14ac:dyDescent="0.25">
      <c r="B37" s="19" t="s">
        <v>37</v>
      </c>
      <c r="C37" s="120" t="s">
        <v>56</v>
      </c>
      <c r="D37" s="120"/>
      <c r="E37" s="120"/>
      <c r="F37" s="120"/>
      <c r="G37" s="120"/>
      <c r="H37" s="120"/>
    </row>
    <row r="38" spans="2:8" s="3" customFormat="1" ht="15" x14ac:dyDescent="0.25">
      <c r="B38" s="19" t="s">
        <v>41</v>
      </c>
      <c r="C38" s="120" t="s">
        <v>57</v>
      </c>
      <c r="D38" s="120"/>
      <c r="E38" s="120"/>
      <c r="F38" s="120"/>
      <c r="G38" s="120"/>
      <c r="H38" s="120"/>
    </row>
    <row r="39" spans="2:8" s="3" customFormat="1" ht="15" x14ac:dyDescent="0.25">
      <c r="B39" s="19" t="s">
        <v>43</v>
      </c>
      <c r="C39" s="120" t="s">
        <v>58</v>
      </c>
      <c r="D39" s="120"/>
      <c r="E39" s="120"/>
      <c r="F39" s="120"/>
      <c r="G39" s="120"/>
      <c r="H39" s="120"/>
    </row>
    <row r="40" spans="2:8" s="3" customFormat="1" ht="15" x14ac:dyDescent="0.25">
      <c r="B40" s="19" t="s">
        <v>45</v>
      </c>
      <c r="C40" s="120" t="s">
        <v>59</v>
      </c>
      <c r="D40" s="120"/>
      <c r="E40" s="120"/>
      <c r="F40" s="120"/>
      <c r="G40" s="120"/>
      <c r="H40" s="120"/>
    </row>
    <row r="41" spans="2:8" s="3" customFormat="1" ht="17.25" x14ac:dyDescent="0.25">
      <c r="B41" s="19" t="s">
        <v>47</v>
      </c>
      <c r="C41" s="120" t="s">
        <v>60</v>
      </c>
      <c r="D41" s="120"/>
      <c r="E41" s="120"/>
      <c r="F41" s="120"/>
      <c r="G41" s="120"/>
      <c r="H41" s="120"/>
    </row>
    <row r="42" spans="2:8" s="3" customFormat="1" ht="15" x14ac:dyDescent="0.25">
      <c r="B42" s="19" t="s">
        <v>37</v>
      </c>
      <c r="C42" s="120" t="s">
        <v>61</v>
      </c>
      <c r="D42" s="120"/>
      <c r="E42" s="120"/>
      <c r="F42" s="120"/>
      <c r="G42" s="120"/>
      <c r="H42" s="120"/>
    </row>
    <row r="43" spans="2:8" s="3" customFormat="1" ht="17.25" x14ac:dyDescent="0.25">
      <c r="B43" s="19" t="s">
        <v>45</v>
      </c>
      <c r="C43" s="120" t="s">
        <v>62</v>
      </c>
      <c r="D43" s="120"/>
      <c r="E43" s="120"/>
      <c r="F43" s="120"/>
      <c r="G43" s="120"/>
      <c r="H43" s="120"/>
    </row>
    <row r="44" spans="2:8" s="3" customFormat="1" ht="15" x14ac:dyDescent="0.25">
      <c r="B44" s="19" t="s">
        <v>37</v>
      </c>
      <c r="C44" s="120" t="s">
        <v>63</v>
      </c>
      <c r="D44" s="120"/>
      <c r="E44" s="120"/>
      <c r="F44" s="120"/>
      <c r="G44" s="120"/>
      <c r="H44" s="120"/>
    </row>
    <row r="45" spans="2:8" s="3" customFormat="1" ht="15" x14ac:dyDescent="0.25">
      <c r="B45" s="19" t="s">
        <v>37</v>
      </c>
      <c r="C45" s="120" t="s">
        <v>64</v>
      </c>
      <c r="D45" s="120"/>
      <c r="E45" s="120"/>
      <c r="F45" s="120"/>
      <c r="G45" s="120"/>
      <c r="H45" s="120"/>
    </row>
    <row r="46" spans="2:8" s="3" customFormat="1" ht="15" x14ac:dyDescent="0.25">
      <c r="B46" s="19" t="s">
        <v>43</v>
      </c>
      <c r="C46" s="120" t="s">
        <v>65</v>
      </c>
      <c r="D46" s="120"/>
      <c r="E46" s="120"/>
      <c r="F46" s="120"/>
      <c r="G46" s="120"/>
      <c r="H46" s="120"/>
    </row>
    <row r="47" spans="2:8" s="3" customFormat="1" ht="31.5" customHeight="1" x14ac:dyDescent="0.25">
      <c r="B47" s="20" t="s">
        <v>37</v>
      </c>
      <c r="C47" s="226" t="s">
        <v>67</v>
      </c>
      <c r="D47" s="226"/>
      <c r="E47" s="226"/>
      <c r="F47" s="226"/>
      <c r="G47" s="226"/>
      <c r="H47" s="226"/>
    </row>
    <row r="48" spans="2:8" s="3" customFormat="1" ht="15" x14ac:dyDescent="0.25">
      <c r="B48" s="21" t="s">
        <v>41</v>
      </c>
      <c r="C48" s="217" t="s">
        <v>68</v>
      </c>
      <c r="D48" s="217"/>
      <c r="E48" s="217"/>
      <c r="F48" s="217"/>
      <c r="G48" s="217"/>
      <c r="H48" s="217"/>
    </row>
    <row r="49" spans="2:8" s="3" customFormat="1" ht="15" x14ac:dyDescent="0.25">
      <c r="B49" s="22" t="s">
        <v>43</v>
      </c>
      <c r="C49" s="218" t="s">
        <v>69</v>
      </c>
      <c r="D49" s="218"/>
      <c r="E49" s="218"/>
      <c r="F49" s="218"/>
      <c r="G49" s="218"/>
      <c r="H49" s="218"/>
    </row>
    <row r="50" spans="2:8" s="3" customFormat="1" ht="18" customHeight="1" x14ac:dyDescent="0.25">
      <c r="B50" s="114" t="s">
        <v>70</v>
      </c>
      <c r="C50" s="114"/>
      <c r="D50" s="114"/>
      <c r="E50" s="114"/>
      <c r="F50" s="114"/>
      <c r="G50" s="114"/>
      <c r="H50" s="114"/>
    </row>
    <row r="51" spans="2:8" s="3" customFormat="1" ht="15" x14ac:dyDescent="0.25">
      <c r="B51" s="118" t="s">
        <v>71</v>
      </c>
      <c r="C51" s="118"/>
      <c r="D51" s="119" t="s">
        <v>72</v>
      </c>
      <c r="E51" s="119"/>
      <c r="F51" s="119"/>
      <c r="G51" s="119"/>
      <c r="H51" s="119"/>
    </row>
    <row r="52" spans="2:8" s="3" customFormat="1" ht="15" x14ac:dyDescent="0.25">
      <c r="B52" s="199" t="s">
        <v>73</v>
      </c>
      <c r="C52" s="199"/>
      <c r="D52" s="200" t="s">
        <v>74</v>
      </c>
      <c r="E52" s="200"/>
      <c r="F52" s="200"/>
      <c r="G52" s="200"/>
      <c r="H52" s="200"/>
    </row>
    <row r="53" spans="2:8" s="3" customFormat="1" ht="15" x14ac:dyDescent="0.25">
      <c r="B53" s="199" t="s">
        <v>75</v>
      </c>
      <c r="C53" s="199"/>
      <c r="D53" s="200" t="s">
        <v>76</v>
      </c>
      <c r="E53" s="200"/>
      <c r="F53" s="200"/>
      <c r="G53" s="200"/>
      <c r="H53" s="200"/>
    </row>
    <row r="54" spans="2:8" s="3" customFormat="1" ht="15" x14ac:dyDescent="0.25">
      <c r="B54" s="201" t="s">
        <v>77</v>
      </c>
      <c r="C54" s="201"/>
      <c r="D54" s="202" t="s">
        <v>78</v>
      </c>
      <c r="E54" s="202"/>
      <c r="F54" s="202"/>
      <c r="G54" s="202"/>
      <c r="H54" s="202"/>
    </row>
    <row r="55" spans="2:8" s="3" customFormat="1" ht="18" customHeight="1" x14ac:dyDescent="0.25">
      <c r="B55" s="114" t="s">
        <v>79</v>
      </c>
      <c r="C55" s="114"/>
      <c r="D55" s="114"/>
      <c r="E55" s="114"/>
      <c r="F55" s="114"/>
      <c r="G55" s="114"/>
      <c r="H55" s="114"/>
    </row>
    <row r="56" spans="2:8" s="3" customFormat="1" ht="15" x14ac:dyDescent="0.25">
      <c r="B56" s="147" t="s">
        <v>80</v>
      </c>
      <c r="C56" s="147"/>
      <c r="D56" s="147"/>
      <c r="E56" s="147"/>
      <c r="F56" s="147"/>
      <c r="G56" s="147"/>
      <c r="H56" s="147"/>
    </row>
    <row r="57" spans="2:8" s="3" customFormat="1" ht="15" x14ac:dyDescent="0.25">
      <c r="B57" s="142" t="s">
        <v>81</v>
      </c>
      <c r="C57" s="142"/>
      <c r="D57" s="142"/>
      <c r="E57" s="142"/>
      <c r="F57" s="142"/>
      <c r="G57" s="142" t="s">
        <v>82</v>
      </c>
      <c r="H57" s="142"/>
    </row>
    <row r="58" spans="2:8" s="3" customFormat="1" ht="15" x14ac:dyDescent="0.25">
      <c r="B58" s="220" t="s">
        <v>83</v>
      </c>
      <c r="C58" s="220" t="s">
        <v>84</v>
      </c>
      <c r="D58" s="220" t="s">
        <v>85</v>
      </c>
      <c r="E58" s="220" t="s">
        <v>86</v>
      </c>
      <c r="F58" s="220" t="s">
        <v>87</v>
      </c>
      <c r="G58" s="24" t="s">
        <v>88</v>
      </c>
      <c r="H58" s="63">
        <v>79.599999999999994</v>
      </c>
    </row>
    <row r="59" spans="2:8" s="3" customFormat="1" ht="15" x14ac:dyDescent="0.25">
      <c r="B59" s="221"/>
      <c r="C59" s="221"/>
      <c r="D59" s="221"/>
      <c r="E59" s="221"/>
      <c r="F59" s="222"/>
      <c r="G59" s="26" t="s">
        <v>89</v>
      </c>
      <c r="H59" s="25" t="s">
        <v>90</v>
      </c>
    </row>
    <row r="60" spans="2:8" s="3" customFormat="1" ht="35.25" customHeight="1" x14ac:dyDescent="0.25">
      <c r="B60" s="172" t="s">
        <v>91</v>
      </c>
      <c r="C60" s="224" t="s">
        <v>475</v>
      </c>
      <c r="D60" s="224" t="s">
        <v>92</v>
      </c>
      <c r="E60" s="159" t="s">
        <v>525</v>
      </c>
      <c r="F60" s="172" t="s">
        <v>93</v>
      </c>
      <c r="G60" s="27" t="s">
        <v>94</v>
      </c>
      <c r="H60" s="25" t="s">
        <v>90</v>
      </c>
    </row>
    <row r="61" spans="2:8" s="3" customFormat="1" ht="49.5" customHeight="1" x14ac:dyDescent="0.25">
      <c r="B61" s="172"/>
      <c r="C61" s="225"/>
      <c r="D61" s="225"/>
      <c r="E61" s="160"/>
      <c r="F61" s="172"/>
      <c r="G61" s="27" t="s">
        <v>95</v>
      </c>
      <c r="H61" s="25" t="s">
        <v>90</v>
      </c>
    </row>
    <row r="62" spans="2:8" s="3" customFormat="1" ht="15" x14ac:dyDescent="0.25">
      <c r="B62" s="110" t="s">
        <v>347</v>
      </c>
      <c r="C62" s="110"/>
      <c r="D62" s="110" t="s">
        <v>348</v>
      </c>
      <c r="E62" s="110"/>
      <c r="F62" s="110" t="s">
        <v>349</v>
      </c>
      <c r="G62" s="110"/>
      <c r="H62" s="110"/>
    </row>
    <row r="63" spans="2:8" s="3" customFormat="1" ht="15" x14ac:dyDescent="0.25">
      <c r="B63" s="170" t="s">
        <v>350</v>
      </c>
      <c r="C63" s="170"/>
      <c r="D63" s="170" t="s">
        <v>350</v>
      </c>
      <c r="E63" s="170"/>
      <c r="F63" s="170" t="s">
        <v>350</v>
      </c>
      <c r="G63" s="170"/>
      <c r="H63" s="170"/>
    </row>
    <row r="64" spans="2:8" s="3" customFormat="1" ht="15" x14ac:dyDescent="0.25">
      <c r="B64" s="110" t="s">
        <v>83</v>
      </c>
      <c r="C64" s="110" t="s">
        <v>84</v>
      </c>
      <c r="D64" s="110" t="s">
        <v>85</v>
      </c>
      <c r="E64" s="110" t="s">
        <v>86</v>
      </c>
      <c r="F64" s="110" t="s">
        <v>87</v>
      </c>
      <c r="G64" s="27" t="s">
        <v>88</v>
      </c>
      <c r="H64" s="25">
        <v>6.93</v>
      </c>
    </row>
    <row r="65" spans="2:8" s="3" customFormat="1" ht="15" x14ac:dyDescent="0.25">
      <c r="B65" s="110"/>
      <c r="C65" s="110"/>
      <c r="D65" s="110"/>
      <c r="E65" s="110"/>
      <c r="F65" s="110"/>
      <c r="G65" s="27" t="s">
        <v>89</v>
      </c>
      <c r="H65" s="25" t="s">
        <v>90</v>
      </c>
    </row>
    <row r="66" spans="2:8" s="3" customFormat="1" ht="54.75" customHeight="1" x14ac:dyDescent="0.25">
      <c r="B66" s="172" t="s">
        <v>522</v>
      </c>
      <c r="C66" s="224" t="s">
        <v>475</v>
      </c>
      <c r="D66" s="141" t="s">
        <v>523</v>
      </c>
      <c r="E66" s="170" t="s">
        <v>524</v>
      </c>
      <c r="F66" s="172" t="s">
        <v>93</v>
      </c>
      <c r="G66" s="27" t="s">
        <v>94</v>
      </c>
      <c r="H66" s="25" t="s">
        <v>90</v>
      </c>
    </row>
    <row r="67" spans="2:8" s="3" customFormat="1" ht="54.75" customHeight="1" x14ac:dyDescent="0.25">
      <c r="B67" s="172"/>
      <c r="C67" s="225"/>
      <c r="D67" s="141"/>
      <c r="E67" s="170"/>
      <c r="F67" s="172"/>
      <c r="G67" s="27" t="s">
        <v>95</v>
      </c>
      <c r="H67" s="25" t="s">
        <v>90</v>
      </c>
    </row>
    <row r="68" spans="2:8" s="3" customFormat="1" ht="15" x14ac:dyDescent="0.25">
      <c r="B68" s="110" t="s">
        <v>347</v>
      </c>
      <c r="C68" s="110"/>
      <c r="D68" s="110" t="s">
        <v>348</v>
      </c>
      <c r="E68" s="110"/>
      <c r="F68" s="110" t="s">
        <v>349</v>
      </c>
      <c r="G68" s="110"/>
      <c r="H68" s="110"/>
    </row>
    <row r="69" spans="2:8" s="3" customFormat="1" ht="15" x14ac:dyDescent="0.25">
      <c r="B69" s="170" t="s">
        <v>350</v>
      </c>
      <c r="C69" s="170"/>
      <c r="D69" s="170" t="s">
        <v>350</v>
      </c>
      <c r="E69" s="170"/>
      <c r="F69" s="170" t="s">
        <v>350</v>
      </c>
      <c r="G69" s="170"/>
      <c r="H69" s="170"/>
    </row>
    <row r="70" spans="2:8" s="3" customFormat="1" ht="15" x14ac:dyDescent="0.25">
      <c r="B70" s="110" t="s">
        <v>83</v>
      </c>
      <c r="C70" s="110" t="s">
        <v>84</v>
      </c>
      <c r="D70" s="110" t="s">
        <v>85</v>
      </c>
      <c r="E70" s="110" t="s">
        <v>86</v>
      </c>
      <c r="F70" s="110" t="s">
        <v>87</v>
      </c>
      <c r="G70" s="27" t="s">
        <v>88</v>
      </c>
      <c r="H70" s="25">
        <v>14.06</v>
      </c>
    </row>
    <row r="71" spans="2:8" s="3" customFormat="1" ht="15" x14ac:dyDescent="0.25">
      <c r="B71" s="110"/>
      <c r="C71" s="110"/>
      <c r="D71" s="110"/>
      <c r="E71" s="110"/>
      <c r="F71" s="110"/>
      <c r="G71" s="27" t="s">
        <v>89</v>
      </c>
      <c r="H71" s="25" t="s">
        <v>90</v>
      </c>
    </row>
    <row r="72" spans="2:8" s="3" customFormat="1" ht="40.5" customHeight="1" x14ac:dyDescent="0.25">
      <c r="B72" s="172" t="s">
        <v>474</v>
      </c>
      <c r="C72" s="141" t="s">
        <v>475</v>
      </c>
      <c r="D72" s="141" t="s">
        <v>476</v>
      </c>
      <c r="E72" s="170" t="s">
        <v>524</v>
      </c>
      <c r="F72" s="172" t="s">
        <v>93</v>
      </c>
      <c r="G72" s="27" t="s">
        <v>94</v>
      </c>
      <c r="H72" s="25" t="s">
        <v>90</v>
      </c>
    </row>
    <row r="73" spans="2:8" s="3" customFormat="1" ht="40.5" customHeight="1" x14ac:dyDescent="0.25">
      <c r="B73" s="172"/>
      <c r="C73" s="141"/>
      <c r="D73" s="141"/>
      <c r="E73" s="170"/>
      <c r="F73" s="172"/>
      <c r="G73" s="27" t="s">
        <v>95</v>
      </c>
      <c r="H73" s="25" t="s">
        <v>90</v>
      </c>
    </row>
    <row r="74" spans="2:8" s="3" customFormat="1" ht="15" x14ac:dyDescent="0.25">
      <c r="B74" s="110" t="s">
        <v>347</v>
      </c>
      <c r="C74" s="110"/>
      <c r="D74" s="110" t="s">
        <v>348</v>
      </c>
      <c r="E74" s="110"/>
      <c r="F74" s="110" t="s">
        <v>349</v>
      </c>
      <c r="G74" s="110"/>
      <c r="H74" s="110"/>
    </row>
    <row r="75" spans="2:8" s="3" customFormat="1" ht="15" x14ac:dyDescent="0.25">
      <c r="B75" s="170" t="s">
        <v>350</v>
      </c>
      <c r="C75" s="170"/>
      <c r="D75" s="170" t="s">
        <v>350</v>
      </c>
      <c r="E75" s="170"/>
      <c r="F75" s="170" t="s">
        <v>350</v>
      </c>
      <c r="G75" s="170"/>
      <c r="H75" s="170"/>
    </row>
    <row r="76" spans="2:8" s="3" customFormat="1" ht="15" x14ac:dyDescent="0.25">
      <c r="B76" s="110" t="s">
        <v>83</v>
      </c>
      <c r="C76" s="110" t="s">
        <v>84</v>
      </c>
      <c r="D76" s="110" t="s">
        <v>85</v>
      </c>
      <c r="E76" s="110" t="s">
        <v>86</v>
      </c>
      <c r="F76" s="110" t="s">
        <v>87</v>
      </c>
      <c r="G76" s="27" t="s">
        <v>88</v>
      </c>
      <c r="H76" s="25">
        <v>1.26</v>
      </c>
    </row>
    <row r="77" spans="2:8" s="3" customFormat="1" ht="15" x14ac:dyDescent="0.25">
      <c r="B77" s="110"/>
      <c r="C77" s="110"/>
      <c r="D77" s="110"/>
      <c r="E77" s="110"/>
      <c r="F77" s="110"/>
      <c r="G77" s="27" t="s">
        <v>89</v>
      </c>
      <c r="H77" s="25" t="s">
        <v>90</v>
      </c>
    </row>
    <row r="78" spans="2:8" s="3" customFormat="1" ht="39.75" customHeight="1" x14ac:dyDescent="0.25">
      <c r="B78" s="172" t="s">
        <v>96</v>
      </c>
      <c r="C78" s="141" t="s">
        <v>475</v>
      </c>
      <c r="D78" s="141" t="s">
        <v>97</v>
      </c>
      <c r="E78" s="170" t="s">
        <v>524</v>
      </c>
      <c r="F78" s="172" t="s">
        <v>93</v>
      </c>
      <c r="G78" s="27" t="s">
        <v>94</v>
      </c>
      <c r="H78" s="25" t="s">
        <v>90</v>
      </c>
    </row>
    <row r="79" spans="2:8" s="3" customFormat="1" ht="39.75" customHeight="1" x14ac:dyDescent="0.25">
      <c r="B79" s="172"/>
      <c r="C79" s="141"/>
      <c r="D79" s="141"/>
      <c r="E79" s="170"/>
      <c r="F79" s="172"/>
      <c r="G79" s="27" t="s">
        <v>95</v>
      </c>
      <c r="H79" s="25" t="s">
        <v>90</v>
      </c>
    </row>
    <row r="80" spans="2:8" s="3" customFormat="1" ht="15" x14ac:dyDescent="0.25">
      <c r="B80" s="110" t="s">
        <v>347</v>
      </c>
      <c r="C80" s="110"/>
      <c r="D80" s="110" t="s">
        <v>348</v>
      </c>
      <c r="E80" s="110"/>
      <c r="F80" s="110" t="s">
        <v>349</v>
      </c>
      <c r="G80" s="110"/>
      <c r="H80" s="110"/>
    </row>
    <row r="81" spans="2:8" s="3" customFormat="1" ht="15" x14ac:dyDescent="0.25">
      <c r="B81" s="170" t="s">
        <v>350</v>
      </c>
      <c r="C81" s="170"/>
      <c r="D81" s="170" t="s">
        <v>350</v>
      </c>
      <c r="E81" s="170"/>
      <c r="F81" s="170" t="s">
        <v>350</v>
      </c>
      <c r="G81" s="170"/>
      <c r="H81" s="170"/>
    </row>
    <row r="82" spans="2:8" s="3" customFormat="1" ht="15" x14ac:dyDescent="0.25">
      <c r="B82" s="223" t="s">
        <v>351</v>
      </c>
      <c r="C82" s="223"/>
      <c r="D82" s="223"/>
      <c r="E82" s="223"/>
      <c r="F82" s="223"/>
      <c r="G82" s="223"/>
      <c r="H82" s="223"/>
    </row>
    <row r="83" spans="2:8" s="3" customFormat="1" ht="15" x14ac:dyDescent="0.25">
      <c r="B83" s="142" t="s">
        <v>81</v>
      </c>
      <c r="C83" s="142"/>
      <c r="D83" s="142"/>
      <c r="E83" s="142"/>
      <c r="F83" s="142"/>
      <c r="G83" s="142" t="s">
        <v>82</v>
      </c>
      <c r="H83" s="142"/>
    </row>
    <row r="84" spans="2:8" s="3" customFormat="1" ht="15" x14ac:dyDescent="0.25">
      <c r="B84" s="220" t="s">
        <v>83</v>
      </c>
      <c r="C84" s="220" t="s">
        <v>84</v>
      </c>
      <c r="D84" s="220" t="s">
        <v>85</v>
      </c>
      <c r="E84" s="220" t="s">
        <v>86</v>
      </c>
      <c r="F84" s="220" t="s">
        <v>87</v>
      </c>
      <c r="G84" s="24" t="s">
        <v>88</v>
      </c>
      <c r="H84" s="63">
        <v>63</v>
      </c>
    </row>
    <row r="85" spans="2:8" s="3" customFormat="1" ht="15" x14ac:dyDescent="0.25">
      <c r="B85" s="221"/>
      <c r="C85" s="221"/>
      <c r="D85" s="221"/>
      <c r="E85" s="221"/>
      <c r="F85" s="222"/>
      <c r="G85" s="26" t="s">
        <v>89</v>
      </c>
      <c r="H85" s="63" t="s">
        <v>90</v>
      </c>
    </row>
    <row r="86" spans="2:8" s="3" customFormat="1" ht="45.75" customHeight="1" x14ac:dyDescent="0.25">
      <c r="B86" s="172" t="s">
        <v>526</v>
      </c>
      <c r="C86" s="172" t="s">
        <v>529</v>
      </c>
      <c r="D86" s="172" t="s">
        <v>530</v>
      </c>
      <c r="E86" s="170" t="s">
        <v>230</v>
      </c>
      <c r="F86" s="172" t="s">
        <v>93</v>
      </c>
      <c r="G86" s="27" t="s">
        <v>94</v>
      </c>
      <c r="H86" s="63" t="s">
        <v>90</v>
      </c>
    </row>
    <row r="87" spans="2:8" s="3" customFormat="1" ht="45.75" customHeight="1" x14ac:dyDescent="0.25">
      <c r="B87" s="172"/>
      <c r="C87" s="172"/>
      <c r="D87" s="172"/>
      <c r="E87" s="170"/>
      <c r="F87" s="172"/>
      <c r="G87" s="27" t="s">
        <v>95</v>
      </c>
      <c r="H87" s="63" t="s">
        <v>90</v>
      </c>
    </row>
    <row r="88" spans="2:8" s="3" customFormat="1" ht="15" x14ac:dyDescent="0.25">
      <c r="B88" s="110" t="s">
        <v>347</v>
      </c>
      <c r="C88" s="110"/>
      <c r="D88" s="110" t="s">
        <v>348</v>
      </c>
      <c r="E88" s="110"/>
      <c r="F88" s="110" t="s">
        <v>349</v>
      </c>
      <c r="G88" s="110"/>
      <c r="H88" s="110"/>
    </row>
    <row r="89" spans="2:8" s="3" customFormat="1" ht="15" x14ac:dyDescent="0.25">
      <c r="B89" s="170" t="s">
        <v>350</v>
      </c>
      <c r="C89" s="170"/>
      <c r="D89" s="170" t="s">
        <v>350</v>
      </c>
      <c r="E89" s="170"/>
      <c r="F89" s="170" t="s">
        <v>350</v>
      </c>
      <c r="G89" s="170"/>
      <c r="H89" s="170"/>
    </row>
    <row r="90" spans="2:8" s="3" customFormat="1" ht="15" x14ac:dyDescent="0.25">
      <c r="B90" s="220" t="s">
        <v>83</v>
      </c>
      <c r="C90" s="220" t="s">
        <v>84</v>
      </c>
      <c r="D90" s="220" t="s">
        <v>85</v>
      </c>
      <c r="E90" s="220" t="s">
        <v>86</v>
      </c>
      <c r="F90" s="220" t="s">
        <v>87</v>
      </c>
      <c r="G90" s="24" t="s">
        <v>88</v>
      </c>
      <c r="H90" s="63">
        <v>14.4</v>
      </c>
    </row>
    <row r="91" spans="2:8" s="3" customFormat="1" ht="15" x14ac:dyDescent="0.25">
      <c r="B91" s="221"/>
      <c r="C91" s="221"/>
      <c r="D91" s="221"/>
      <c r="E91" s="221"/>
      <c r="F91" s="222"/>
      <c r="G91" s="26" t="s">
        <v>89</v>
      </c>
      <c r="H91" s="63" t="s">
        <v>90</v>
      </c>
    </row>
    <row r="92" spans="2:8" s="3" customFormat="1" ht="49.5" customHeight="1" x14ac:dyDescent="0.25">
      <c r="B92" s="172" t="s">
        <v>527</v>
      </c>
      <c r="C92" s="141" t="s">
        <v>529</v>
      </c>
      <c r="D92" s="141" t="s">
        <v>531</v>
      </c>
      <c r="E92" s="170" t="s">
        <v>230</v>
      </c>
      <c r="F92" s="172" t="s">
        <v>93</v>
      </c>
      <c r="G92" s="27" t="s">
        <v>94</v>
      </c>
      <c r="H92" s="63" t="s">
        <v>90</v>
      </c>
    </row>
    <row r="93" spans="2:8" s="3" customFormat="1" ht="49.5" customHeight="1" x14ac:dyDescent="0.25">
      <c r="B93" s="172"/>
      <c r="C93" s="141"/>
      <c r="D93" s="141"/>
      <c r="E93" s="170"/>
      <c r="F93" s="172"/>
      <c r="G93" s="27" t="s">
        <v>95</v>
      </c>
      <c r="H93" s="63" t="s">
        <v>90</v>
      </c>
    </row>
    <row r="94" spans="2:8" s="3" customFormat="1" ht="15" x14ac:dyDescent="0.25">
      <c r="B94" s="110" t="s">
        <v>347</v>
      </c>
      <c r="C94" s="110"/>
      <c r="D94" s="110" t="s">
        <v>348</v>
      </c>
      <c r="E94" s="110"/>
      <c r="F94" s="110" t="s">
        <v>349</v>
      </c>
      <c r="G94" s="110"/>
      <c r="H94" s="110"/>
    </row>
    <row r="95" spans="2:8" s="3" customFormat="1" ht="15" x14ac:dyDescent="0.25">
      <c r="B95" s="170" t="s">
        <v>350</v>
      </c>
      <c r="C95" s="170"/>
      <c r="D95" s="170" t="s">
        <v>350</v>
      </c>
      <c r="E95" s="170"/>
      <c r="F95" s="170" t="s">
        <v>350</v>
      </c>
      <c r="G95" s="170"/>
      <c r="H95" s="170"/>
    </row>
    <row r="96" spans="2:8" s="3" customFormat="1" ht="15" x14ac:dyDescent="0.25">
      <c r="B96" s="220" t="s">
        <v>83</v>
      </c>
      <c r="C96" s="220" t="s">
        <v>84</v>
      </c>
      <c r="D96" s="220" t="s">
        <v>85</v>
      </c>
      <c r="E96" s="220" t="s">
        <v>86</v>
      </c>
      <c r="F96" s="220" t="s">
        <v>87</v>
      </c>
      <c r="G96" s="24" t="s">
        <v>88</v>
      </c>
      <c r="H96" s="63">
        <v>8.5</v>
      </c>
    </row>
    <row r="97" spans="2:8" s="3" customFormat="1" ht="15" x14ac:dyDescent="0.25">
      <c r="B97" s="221"/>
      <c r="C97" s="221"/>
      <c r="D97" s="221"/>
      <c r="E97" s="221"/>
      <c r="F97" s="222"/>
      <c r="G97" s="26" t="s">
        <v>89</v>
      </c>
      <c r="H97" s="63" t="s">
        <v>90</v>
      </c>
    </row>
    <row r="98" spans="2:8" s="3" customFormat="1" ht="54" customHeight="1" x14ac:dyDescent="0.25">
      <c r="B98" s="141" t="s">
        <v>528</v>
      </c>
      <c r="C98" s="141" t="s">
        <v>529</v>
      </c>
      <c r="D98" s="141" t="s">
        <v>532</v>
      </c>
      <c r="E98" s="170" t="s">
        <v>533</v>
      </c>
      <c r="F98" s="141" t="s">
        <v>93</v>
      </c>
      <c r="G98" s="27" t="s">
        <v>94</v>
      </c>
      <c r="H98" s="63" t="s">
        <v>90</v>
      </c>
    </row>
    <row r="99" spans="2:8" s="3" customFormat="1" ht="54" customHeight="1" x14ac:dyDescent="0.25">
      <c r="B99" s="141"/>
      <c r="C99" s="141"/>
      <c r="D99" s="141"/>
      <c r="E99" s="170"/>
      <c r="F99" s="141"/>
      <c r="G99" s="27" t="s">
        <v>95</v>
      </c>
      <c r="H99" s="63" t="s">
        <v>90</v>
      </c>
    </row>
    <row r="100" spans="2:8" s="3" customFormat="1" ht="15" x14ac:dyDescent="0.25">
      <c r="B100" s="110" t="s">
        <v>347</v>
      </c>
      <c r="C100" s="110"/>
      <c r="D100" s="110" t="s">
        <v>348</v>
      </c>
      <c r="E100" s="110"/>
      <c r="F100" s="110" t="s">
        <v>349</v>
      </c>
      <c r="G100" s="110"/>
      <c r="H100" s="110"/>
    </row>
    <row r="101" spans="2:8" s="3" customFormat="1" ht="15" x14ac:dyDescent="0.25">
      <c r="B101" s="170" t="s">
        <v>350</v>
      </c>
      <c r="C101" s="170"/>
      <c r="D101" s="170" t="s">
        <v>350</v>
      </c>
      <c r="E101" s="170"/>
      <c r="F101" s="170" t="s">
        <v>350</v>
      </c>
      <c r="G101" s="170"/>
      <c r="H101" s="170"/>
    </row>
    <row r="102" spans="2:8" s="3" customFormat="1" ht="15" x14ac:dyDescent="0.25">
      <c r="B102" s="219" t="s">
        <v>100</v>
      </c>
      <c r="C102" s="219"/>
      <c r="D102" s="219"/>
      <c r="E102" s="219"/>
      <c r="F102" s="219"/>
      <c r="G102" s="219"/>
      <c r="H102" s="219"/>
    </row>
    <row r="103" spans="2:8" s="3" customFormat="1" ht="15" x14ac:dyDescent="0.25">
      <c r="B103" s="142" t="s">
        <v>81</v>
      </c>
      <c r="C103" s="142"/>
      <c r="D103" s="142"/>
      <c r="E103" s="142"/>
      <c r="F103" s="142"/>
      <c r="G103" s="142" t="s">
        <v>82</v>
      </c>
      <c r="H103" s="142"/>
    </row>
    <row r="104" spans="2:8" s="3" customFormat="1" ht="15" x14ac:dyDescent="0.25">
      <c r="B104" s="220" t="s">
        <v>83</v>
      </c>
      <c r="C104" s="220" t="s">
        <v>84</v>
      </c>
      <c r="D104" s="220" t="s">
        <v>85</v>
      </c>
      <c r="E104" s="220" t="s">
        <v>86</v>
      </c>
      <c r="F104" s="220" t="s">
        <v>87</v>
      </c>
      <c r="G104" s="24" t="s">
        <v>88</v>
      </c>
      <c r="H104" s="63">
        <v>95</v>
      </c>
    </row>
    <row r="105" spans="2:8" s="3" customFormat="1" ht="15" x14ac:dyDescent="0.25">
      <c r="B105" s="221"/>
      <c r="C105" s="221"/>
      <c r="D105" s="221"/>
      <c r="E105" s="221"/>
      <c r="F105" s="222"/>
      <c r="G105" s="26" t="s">
        <v>89</v>
      </c>
      <c r="H105" s="63">
        <v>95</v>
      </c>
    </row>
    <row r="106" spans="2:8" s="3" customFormat="1" ht="56.25" customHeight="1" x14ac:dyDescent="0.25">
      <c r="B106" s="141" t="s">
        <v>536</v>
      </c>
      <c r="C106" s="141" t="s">
        <v>534</v>
      </c>
      <c r="D106" s="141" t="s">
        <v>541</v>
      </c>
      <c r="E106" s="170" t="s">
        <v>230</v>
      </c>
      <c r="F106" s="141" t="s">
        <v>101</v>
      </c>
      <c r="G106" s="27" t="s">
        <v>94</v>
      </c>
      <c r="H106" s="63">
        <v>120.75</v>
      </c>
    </row>
    <row r="107" spans="2:8" s="3" customFormat="1" ht="56.25" customHeight="1" x14ac:dyDescent="0.25">
      <c r="B107" s="141"/>
      <c r="C107" s="141"/>
      <c r="D107" s="141"/>
      <c r="E107" s="170"/>
      <c r="F107" s="141"/>
      <c r="G107" s="27" t="s">
        <v>95</v>
      </c>
      <c r="H107" s="63">
        <v>127.11</v>
      </c>
    </row>
    <row r="108" spans="2:8" s="3" customFormat="1" ht="15" x14ac:dyDescent="0.25">
      <c r="B108" s="110" t="s">
        <v>347</v>
      </c>
      <c r="C108" s="110"/>
      <c r="D108" s="110" t="s">
        <v>348</v>
      </c>
      <c r="E108" s="110"/>
      <c r="F108" s="110" t="s">
        <v>349</v>
      </c>
      <c r="G108" s="110"/>
      <c r="H108" s="110"/>
    </row>
    <row r="109" spans="2:8" s="3" customFormat="1" ht="169.5" customHeight="1" x14ac:dyDescent="0.25">
      <c r="B109" s="141" t="s">
        <v>991</v>
      </c>
      <c r="C109" s="141"/>
      <c r="D109" s="141" t="s">
        <v>842</v>
      </c>
      <c r="E109" s="141"/>
      <c r="F109" s="141" t="s">
        <v>843</v>
      </c>
      <c r="G109" s="141"/>
      <c r="H109" s="141"/>
    </row>
    <row r="110" spans="2:8" s="3" customFormat="1" ht="15" x14ac:dyDescent="0.25">
      <c r="B110" s="220" t="s">
        <v>83</v>
      </c>
      <c r="C110" s="220" t="s">
        <v>84</v>
      </c>
      <c r="D110" s="220" t="s">
        <v>85</v>
      </c>
      <c r="E110" s="220" t="s">
        <v>86</v>
      </c>
      <c r="F110" s="220" t="s">
        <v>87</v>
      </c>
      <c r="G110" s="24" t="s">
        <v>88</v>
      </c>
      <c r="H110" s="63">
        <v>15</v>
      </c>
    </row>
    <row r="111" spans="2:8" s="3" customFormat="1" ht="15" x14ac:dyDescent="0.25">
      <c r="B111" s="221"/>
      <c r="C111" s="221"/>
      <c r="D111" s="221"/>
      <c r="E111" s="221"/>
      <c r="F111" s="222"/>
      <c r="G111" s="26" t="s">
        <v>89</v>
      </c>
      <c r="H111" s="63">
        <v>7</v>
      </c>
    </row>
    <row r="112" spans="2:8" s="3" customFormat="1" ht="56.25" customHeight="1" x14ac:dyDescent="0.25">
      <c r="B112" s="141" t="s">
        <v>537</v>
      </c>
      <c r="C112" s="141" t="s">
        <v>534</v>
      </c>
      <c r="D112" s="141" t="s">
        <v>542</v>
      </c>
      <c r="E112" s="170" t="s">
        <v>230</v>
      </c>
      <c r="F112" s="141" t="s">
        <v>101</v>
      </c>
      <c r="G112" s="27" t="s">
        <v>94</v>
      </c>
      <c r="H112" s="63">
        <v>3.81</v>
      </c>
    </row>
    <row r="113" spans="2:8" s="3" customFormat="1" ht="56.25" customHeight="1" x14ac:dyDescent="0.25">
      <c r="B113" s="141"/>
      <c r="C113" s="141"/>
      <c r="D113" s="141"/>
      <c r="E113" s="170"/>
      <c r="F113" s="141"/>
      <c r="G113" s="27" t="s">
        <v>95</v>
      </c>
      <c r="H113" s="63">
        <v>54.43</v>
      </c>
    </row>
    <row r="114" spans="2:8" s="3" customFormat="1" ht="15" x14ac:dyDescent="0.25">
      <c r="B114" s="110" t="s">
        <v>347</v>
      </c>
      <c r="C114" s="110"/>
      <c r="D114" s="110" t="s">
        <v>348</v>
      </c>
      <c r="E114" s="110"/>
      <c r="F114" s="110" t="s">
        <v>349</v>
      </c>
      <c r="G114" s="110"/>
      <c r="H114" s="110"/>
    </row>
    <row r="115" spans="2:8" s="3" customFormat="1" ht="174" customHeight="1" x14ac:dyDescent="0.25">
      <c r="B115" s="141" t="s">
        <v>844</v>
      </c>
      <c r="C115" s="141"/>
      <c r="D115" s="141" t="s">
        <v>845</v>
      </c>
      <c r="E115" s="141"/>
      <c r="F115" s="141" t="s">
        <v>846</v>
      </c>
      <c r="G115" s="141"/>
      <c r="H115" s="141"/>
    </row>
    <row r="116" spans="2:8" s="3" customFormat="1" ht="15" x14ac:dyDescent="0.25">
      <c r="B116" s="220" t="s">
        <v>83</v>
      </c>
      <c r="C116" s="220" t="s">
        <v>84</v>
      </c>
      <c r="D116" s="220" t="s">
        <v>85</v>
      </c>
      <c r="E116" s="220" t="s">
        <v>86</v>
      </c>
      <c r="F116" s="220" t="s">
        <v>87</v>
      </c>
      <c r="G116" s="24" t="s">
        <v>88</v>
      </c>
      <c r="H116" s="63">
        <v>69</v>
      </c>
    </row>
    <row r="117" spans="2:8" s="3" customFormat="1" ht="15" x14ac:dyDescent="0.25">
      <c r="B117" s="221"/>
      <c r="C117" s="221"/>
      <c r="D117" s="221"/>
      <c r="E117" s="221"/>
      <c r="F117" s="222"/>
      <c r="G117" s="26" t="s">
        <v>89</v>
      </c>
      <c r="H117" s="63">
        <v>34.5</v>
      </c>
    </row>
    <row r="118" spans="2:8" s="3" customFormat="1" ht="80.25" customHeight="1" x14ac:dyDescent="0.25">
      <c r="B118" s="141" t="s">
        <v>538</v>
      </c>
      <c r="C118" s="141" t="s">
        <v>534</v>
      </c>
      <c r="D118" s="141" t="s">
        <v>543</v>
      </c>
      <c r="E118" s="170" t="s">
        <v>230</v>
      </c>
      <c r="F118" s="141" t="s">
        <v>101</v>
      </c>
      <c r="G118" s="27" t="s">
        <v>94</v>
      </c>
      <c r="H118" s="63">
        <v>33.450000000000003</v>
      </c>
    </row>
    <row r="119" spans="2:8" s="3" customFormat="1" ht="80.25" customHeight="1" x14ac:dyDescent="0.25">
      <c r="B119" s="141"/>
      <c r="C119" s="141"/>
      <c r="D119" s="141"/>
      <c r="E119" s="170"/>
      <c r="F119" s="141"/>
      <c r="G119" s="27" t="s">
        <v>95</v>
      </c>
      <c r="H119" s="63">
        <v>96.96</v>
      </c>
    </row>
    <row r="120" spans="2:8" s="3" customFormat="1" ht="15" x14ac:dyDescent="0.25">
      <c r="B120" s="110" t="s">
        <v>347</v>
      </c>
      <c r="C120" s="110"/>
      <c r="D120" s="110" t="s">
        <v>348</v>
      </c>
      <c r="E120" s="110"/>
      <c r="F120" s="110" t="s">
        <v>349</v>
      </c>
      <c r="G120" s="110"/>
      <c r="H120" s="110"/>
    </row>
    <row r="121" spans="2:8" s="3" customFormat="1" ht="134.25" customHeight="1" x14ac:dyDescent="0.25">
      <c r="B121" s="141" t="s">
        <v>847</v>
      </c>
      <c r="C121" s="141"/>
      <c r="D121" s="141" t="s">
        <v>848</v>
      </c>
      <c r="E121" s="141"/>
      <c r="F121" s="141" t="s">
        <v>849</v>
      </c>
      <c r="G121" s="141"/>
      <c r="H121" s="141"/>
    </row>
    <row r="122" spans="2:8" s="3" customFormat="1" ht="15" x14ac:dyDescent="0.25">
      <c r="B122" s="220" t="s">
        <v>83</v>
      </c>
      <c r="C122" s="220" t="s">
        <v>84</v>
      </c>
      <c r="D122" s="220" t="s">
        <v>85</v>
      </c>
      <c r="E122" s="220" t="s">
        <v>86</v>
      </c>
      <c r="F122" s="220" t="s">
        <v>87</v>
      </c>
      <c r="G122" s="24" t="s">
        <v>88</v>
      </c>
      <c r="H122" s="63">
        <v>28.5</v>
      </c>
    </row>
    <row r="123" spans="2:8" s="3" customFormat="1" ht="15" x14ac:dyDescent="0.25">
      <c r="B123" s="221"/>
      <c r="C123" s="221"/>
      <c r="D123" s="221"/>
      <c r="E123" s="221"/>
      <c r="F123" s="222"/>
      <c r="G123" s="26" t="s">
        <v>89</v>
      </c>
      <c r="H123" s="63">
        <v>14.3</v>
      </c>
    </row>
    <row r="124" spans="2:8" s="3" customFormat="1" ht="81" customHeight="1" x14ac:dyDescent="0.25">
      <c r="B124" s="141" t="s">
        <v>539</v>
      </c>
      <c r="C124" s="141" t="s">
        <v>534</v>
      </c>
      <c r="D124" s="141" t="s">
        <v>544</v>
      </c>
      <c r="E124" s="170" t="s">
        <v>230</v>
      </c>
      <c r="F124" s="141" t="s">
        <v>101</v>
      </c>
      <c r="G124" s="27" t="s">
        <v>94</v>
      </c>
      <c r="H124" s="63">
        <v>7.95</v>
      </c>
    </row>
    <row r="125" spans="2:8" s="3" customFormat="1" ht="81" customHeight="1" x14ac:dyDescent="0.25">
      <c r="B125" s="141"/>
      <c r="C125" s="141"/>
      <c r="D125" s="141"/>
      <c r="E125" s="170"/>
      <c r="F125" s="141"/>
      <c r="G125" s="27" t="s">
        <v>95</v>
      </c>
      <c r="H125" s="63">
        <v>55.59</v>
      </c>
    </row>
    <row r="126" spans="2:8" s="3" customFormat="1" ht="15" x14ac:dyDescent="0.25">
      <c r="B126" s="110" t="s">
        <v>347</v>
      </c>
      <c r="C126" s="110"/>
      <c r="D126" s="110" t="s">
        <v>348</v>
      </c>
      <c r="E126" s="110"/>
      <c r="F126" s="110" t="s">
        <v>349</v>
      </c>
      <c r="G126" s="110"/>
      <c r="H126" s="110"/>
    </row>
    <row r="127" spans="2:8" s="3" customFormat="1" ht="138" customHeight="1" x14ac:dyDescent="0.25">
      <c r="B127" s="141" t="s">
        <v>850</v>
      </c>
      <c r="C127" s="141"/>
      <c r="D127" s="141" t="s">
        <v>851</v>
      </c>
      <c r="E127" s="141"/>
      <c r="F127" s="141" t="s">
        <v>852</v>
      </c>
      <c r="G127" s="141"/>
      <c r="H127" s="141"/>
    </row>
    <row r="128" spans="2:8" s="3" customFormat="1" ht="15" x14ac:dyDescent="0.25">
      <c r="B128" s="220" t="s">
        <v>83</v>
      </c>
      <c r="C128" s="220" t="s">
        <v>84</v>
      </c>
      <c r="D128" s="220" t="s">
        <v>85</v>
      </c>
      <c r="E128" s="220" t="s">
        <v>86</v>
      </c>
      <c r="F128" s="220" t="s">
        <v>87</v>
      </c>
      <c r="G128" s="24" t="s">
        <v>88</v>
      </c>
      <c r="H128" s="63">
        <v>27</v>
      </c>
    </row>
    <row r="129" spans="2:8" s="3" customFormat="1" ht="15" x14ac:dyDescent="0.25">
      <c r="B129" s="221"/>
      <c r="C129" s="221"/>
      <c r="D129" s="221"/>
      <c r="E129" s="221"/>
      <c r="F129" s="222"/>
      <c r="G129" s="26" t="s">
        <v>89</v>
      </c>
      <c r="H129" s="63">
        <v>13.5</v>
      </c>
    </row>
    <row r="130" spans="2:8" s="3" customFormat="1" ht="69" customHeight="1" x14ac:dyDescent="0.25">
      <c r="B130" s="141" t="s">
        <v>853</v>
      </c>
      <c r="C130" s="141" t="s">
        <v>534</v>
      </c>
      <c r="D130" s="141" t="s">
        <v>545</v>
      </c>
      <c r="E130" s="170" t="s">
        <v>230</v>
      </c>
      <c r="F130" s="141" t="s">
        <v>101</v>
      </c>
      <c r="G130" s="27" t="s">
        <v>94</v>
      </c>
      <c r="H130" s="63">
        <v>7.7</v>
      </c>
    </row>
    <row r="131" spans="2:8" s="3" customFormat="1" ht="69" customHeight="1" x14ac:dyDescent="0.25">
      <c r="B131" s="141"/>
      <c r="C131" s="141"/>
      <c r="D131" s="141"/>
      <c r="E131" s="170"/>
      <c r="F131" s="141"/>
      <c r="G131" s="27" t="s">
        <v>95</v>
      </c>
      <c r="H131" s="63">
        <v>57.04</v>
      </c>
    </row>
    <row r="132" spans="2:8" s="3" customFormat="1" ht="15" x14ac:dyDescent="0.25">
      <c r="B132" s="110" t="s">
        <v>347</v>
      </c>
      <c r="C132" s="110"/>
      <c r="D132" s="110" t="s">
        <v>348</v>
      </c>
      <c r="E132" s="110"/>
      <c r="F132" s="110" t="s">
        <v>349</v>
      </c>
      <c r="G132" s="110"/>
      <c r="H132" s="110"/>
    </row>
    <row r="133" spans="2:8" s="3" customFormat="1" ht="135.75" customHeight="1" x14ac:dyDescent="0.25">
      <c r="B133" s="141" t="s">
        <v>854</v>
      </c>
      <c r="C133" s="141"/>
      <c r="D133" s="141" t="s">
        <v>855</v>
      </c>
      <c r="E133" s="141"/>
      <c r="F133" s="141" t="s">
        <v>856</v>
      </c>
      <c r="G133" s="141"/>
      <c r="H133" s="141"/>
    </row>
    <row r="134" spans="2:8" s="3" customFormat="1" ht="15" x14ac:dyDescent="0.25">
      <c r="B134" s="220" t="s">
        <v>83</v>
      </c>
      <c r="C134" s="220" t="s">
        <v>84</v>
      </c>
      <c r="D134" s="220" t="s">
        <v>85</v>
      </c>
      <c r="E134" s="220" t="s">
        <v>86</v>
      </c>
      <c r="F134" s="220" t="s">
        <v>87</v>
      </c>
      <c r="G134" s="24" t="s">
        <v>88</v>
      </c>
      <c r="H134" s="63">
        <v>90</v>
      </c>
    </row>
    <row r="135" spans="2:8" s="3" customFormat="1" ht="15" x14ac:dyDescent="0.25">
      <c r="B135" s="221"/>
      <c r="C135" s="221"/>
      <c r="D135" s="221"/>
      <c r="E135" s="221"/>
      <c r="F135" s="222"/>
      <c r="G135" s="26" t="s">
        <v>89</v>
      </c>
      <c r="H135" s="63">
        <v>90</v>
      </c>
    </row>
    <row r="136" spans="2:8" s="3" customFormat="1" ht="33" customHeight="1" x14ac:dyDescent="0.25">
      <c r="B136" s="141" t="s">
        <v>540</v>
      </c>
      <c r="C136" s="141" t="s">
        <v>535</v>
      </c>
      <c r="D136" s="141" t="s">
        <v>546</v>
      </c>
      <c r="E136" s="170" t="s">
        <v>230</v>
      </c>
      <c r="F136" s="141" t="s">
        <v>101</v>
      </c>
      <c r="G136" s="27" t="s">
        <v>94</v>
      </c>
      <c r="H136" s="63">
        <v>94.2</v>
      </c>
    </row>
    <row r="137" spans="2:8" s="3" customFormat="1" ht="33" customHeight="1" x14ac:dyDescent="0.25">
      <c r="B137" s="141"/>
      <c r="C137" s="141"/>
      <c r="D137" s="141"/>
      <c r="E137" s="170"/>
      <c r="F137" s="141"/>
      <c r="G137" s="27" t="s">
        <v>95</v>
      </c>
      <c r="H137" s="63">
        <v>104.67</v>
      </c>
    </row>
    <row r="138" spans="2:8" s="3" customFormat="1" ht="15" x14ac:dyDescent="0.25">
      <c r="B138" s="110" t="s">
        <v>347</v>
      </c>
      <c r="C138" s="110"/>
      <c r="D138" s="110" t="s">
        <v>348</v>
      </c>
      <c r="E138" s="110"/>
      <c r="F138" s="110" t="s">
        <v>349</v>
      </c>
      <c r="G138" s="110"/>
      <c r="H138" s="110"/>
    </row>
    <row r="139" spans="2:8" s="3" customFormat="1" ht="139.5" customHeight="1" x14ac:dyDescent="0.25">
      <c r="B139" s="141" t="s">
        <v>857</v>
      </c>
      <c r="C139" s="141"/>
      <c r="D139" s="141" t="s">
        <v>858</v>
      </c>
      <c r="E139" s="141"/>
      <c r="F139" s="141" t="s">
        <v>859</v>
      </c>
      <c r="G139" s="141"/>
      <c r="H139" s="141"/>
    </row>
    <row r="140" spans="2:8" s="3" customFormat="1" ht="15" x14ac:dyDescent="0.25">
      <c r="B140" s="219" t="s">
        <v>102</v>
      </c>
      <c r="C140" s="219"/>
      <c r="D140" s="219"/>
      <c r="E140" s="219"/>
      <c r="F140" s="219"/>
      <c r="G140" s="219"/>
      <c r="H140" s="219"/>
    </row>
    <row r="141" spans="2:8" s="3" customFormat="1" ht="15" x14ac:dyDescent="0.25">
      <c r="B141" s="142" t="s">
        <v>81</v>
      </c>
      <c r="C141" s="142"/>
      <c r="D141" s="142"/>
      <c r="E141" s="142"/>
      <c r="F141" s="142"/>
      <c r="G141" s="142" t="s">
        <v>82</v>
      </c>
      <c r="H141" s="142"/>
    </row>
    <row r="142" spans="2:8" s="3" customFormat="1" ht="15" x14ac:dyDescent="0.25">
      <c r="B142" s="220" t="s">
        <v>83</v>
      </c>
      <c r="C142" s="220" t="s">
        <v>84</v>
      </c>
      <c r="D142" s="220" t="s">
        <v>85</v>
      </c>
      <c r="E142" s="220" t="s">
        <v>86</v>
      </c>
      <c r="F142" s="220" t="s">
        <v>87</v>
      </c>
      <c r="G142" s="24" t="s">
        <v>88</v>
      </c>
      <c r="H142" s="63">
        <v>90</v>
      </c>
    </row>
    <row r="143" spans="2:8" s="3" customFormat="1" ht="15" x14ac:dyDescent="0.25">
      <c r="B143" s="221"/>
      <c r="C143" s="221"/>
      <c r="D143" s="221"/>
      <c r="E143" s="221"/>
      <c r="F143" s="222"/>
      <c r="G143" s="26" t="s">
        <v>89</v>
      </c>
      <c r="H143" s="63">
        <v>90</v>
      </c>
    </row>
    <row r="144" spans="2:8" s="3" customFormat="1" ht="42" customHeight="1" x14ac:dyDescent="0.25">
      <c r="B144" s="175" t="s">
        <v>549</v>
      </c>
      <c r="C144" s="141" t="s">
        <v>700</v>
      </c>
      <c r="D144" s="141" t="s">
        <v>552</v>
      </c>
      <c r="E144" s="170" t="s">
        <v>230</v>
      </c>
      <c r="F144" s="170" t="s">
        <v>103</v>
      </c>
      <c r="G144" s="27" t="s">
        <v>94</v>
      </c>
      <c r="H144" s="63">
        <v>75.459999999999994</v>
      </c>
    </row>
    <row r="145" spans="2:8" s="3" customFormat="1" ht="42" customHeight="1" x14ac:dyDescent="0.25">
      <c r="B145" s="175"/>
      <c r="C145" s="141"/>
      <c r="D145" s="141"/>
      <c r="E145" s="170"/>
      <c r="F145" s="170"/>
      <c r="G145" s="27" t="s">
        <v>95</v>
      </c>
      <c r="H145" s="63">
        <v>83.84</v>
      </c>
    </row>
    <row r="146" spans="2:8" s="3" customFormat="1" ht="15" x14ac:dyDescent="0.25">
      <c r="B146" s="110" t="s">
        <v>347</v>
      </c>
      <c r="C146" s="110"/>
      <c r="D146" s="110" t="s">
        <v>348</v>
      </c>
      <c r="E146" s="110"/>
      <c r="F146" s="110" t="s">
        <v>349</v>
      </c>
      <c r="G146" s="110"/>
      <c r="H146" s="110"/>
    </row>
    <row r="147" spans="2:8" s="3" customFormat="1" ht="133.5" customHeight="1" x14ac:dyDescent="0.25">
      <c r="B147" s="141" t="s">
        <v>860</v>
      </c>
      <c r="C147" s="141"/>
      <c r="D147" s="141" t="s">
        <v>861</v>
      </c>
      <c r="E147" s="141"/>
      <c r="F147" s="141" t="s">
        <v>862</v>
      </c>
      <c r="G147" s="141"/>
      <c r="H147" s="141"/>
    </row>
    <row r="148" spans="2:8" s="3" customFormat="1" ht="15" x14ac:dyDescent="0.25">
      <c r="B148" s="220" t="s">
        <v>83</v>
      </c>
      <c r="C148" s="220" t="s">
        <v>84</v>
      </c>
      <c r="D148" s="220" t="s">
        <v>85</v>
      </c>
      <c r="E148" s="220" t="s">
        <v>86</v>
      </c>
      <c r="F148" s="220" t="s">
        <v>87</v>
      </c>
      <c r="G148" s="24" t="s">
        <v>88</v>
      </c>
      <c r="H148" s="63">
        <v>65</v>
      </c>
    </row>
    <row r="149" spans="2:8" s="3" customFormat="1" ht="15" x14ac:dyDescent="0.25">
      <c r="B149" s="221"/>
      <c r="C149" s="221"/>
      <c r="D149" s="221"/>
      <c r="E149" s="221"/>
      <c r="F149" s="222"/>
      <c r="G149" s="26" t="s">
        <v>89</v>
      </c>
      <c r="H149" s="63">
        <v>32.4</v>
      </c>
    </row>
    <row r="150" spans="2:8" s="3" customFormat="1" ht="36.75" customHeight="1" x14ac:dyDescent="0.25">
      <c r="B150" s="175" t="s">
        <v>550</v>
      </c>
      <c r="C150" s="141" t="s">
        <v>547</v>
      </c>
      <c r="D150" s="141" t="s">
        <v>553</v>
      </c>
      <c r="E150" s="170" t="s">
        <v>230</v>
      </c>
      <c r="F150" s="172" t="s">
        <v>103</v>
      </c>
      <c r="G150" s="27" t="s">
        <v>94</v>
      </c>
      <c r="H150" s="63">
        <v>33.19</v>
      </c>
    </row>
    <row r="151" spans="2:8" s="3" customFormat="1" ht="36.75" customHeight="1" x14ac:dyDescent="0.25">
      <c r="B151" s="175"/>
      <c r="C151" s="141"/>
      <c r="D151" s="141"/>
      <c r="E151" s="170"/>
      <c r="F151" s="172"/>
      <c r="G151" s="27" t="s">
        <v>95</v>
      </c>
      <c r="H151" s="63">
        <v>102.44</v>
      </c>
    </row>
    <row r="152" spans="2:8" s="3" customFormat="1" ht="15" x14ac:dyDescent="0.25">
      <c r="B152" s="110" t="s">
        <v>347</v>
      </c>
      <c r="C152" s="110"/>
      <c r="D152" s="110" t="s">
        <v>348</v>
      </c>
      <c r="E152" s="110"/>
      <c r="F152" s="110" t="s">
        <v>349</v>
      </c>
      <c r="G152" s="110"/>
      <c r="H152" s="110"/>
    </row>
    <row r="153" spans="2:8" s="3" customFormat="1" ht="278.25" customHeight="1" x14ac:dyDescent="0.25">
      <c r="B153" s="141" t="s">
        <v>992</v>
      </c>
      <c r="C153" s="141"/>
      <c r="D153" s="141" t="s">
        <v>863</v>
      </c>
      <c r="E153" s="141"/>
      <c r="F153" s="141" t="s">
        <v>864</v>
      </c>
      <c r="G153" s="141"/>
      <c r="H153" s="141"/>
    </row>
    <row r="154" spans="2:8" s="3" customFormat="1" ht="15" x14ac:dyDescent="0.25">
      <c r="B154" s="220" t="s">
        <v>83</v>
      </c>
      <c r="C154" s="220" t="s">
        <v>84</v>
      </c>
      <c r="D154" s="220" t="s">
        <v>85</v>
      </c>
      <c r="E154" s="220" t="s">
        <v>86</v>
      </c>
      <c r="F154" s="220" t="s">
        <v>87</v>
      </c>
      <c r="G154" s="24" t="s">
        <v>88</v>
      </c>
      <c r="H154" s="63">
        <v>16</v>
      </c>
    </row>
    <row r="155" spans="2:8" s="3" customFormat="1" ht="15" x14ac:dyDescent="0.25">
      <c r="B155" s="221"/>
      <c r="C155" s="221"/>
      <c r="D155" s="221"/>
      <c r="E155" s="221"/>
      <c r="F155" s="222"/>
      <c r="G155" s="26" t="s">
        <v>89</v>
      </c>
      <c r="H155" s="63">
        <v>16</v>
      </c>
    </row>
    <row r="156" spans="2:8" s="3" customFormat="1" ht="50.25" customHeight="1" x14ac:dyDescent="0.25">
      <c r="B156" s="175" t="s">
        <v>551</v>
      </c>
      <c r="C156" s="141" t="s">
        <v>548</v>
      </c>
      <c r="D156" s="141" t="s">
        <v>554</v>
      </c>
      <c r="E156" s="170" t="s">
        <v>262</v>
      </c>
      <c r="F156" s="170" t="s">
        <v>175</v>
      </c>
      <c r="G156" s="28" t="s">
        <v>94</v>
      </c>
      <c r="H156" s="63">
        <v>15.66</v>
      </c>
    </row>
    <row r="157" spans="2:8" s="3" customFormat="1" ht="50.25" customHeight="1" x14ac:dyDescent="0.25">
      <c r="B157" s="175"/>
      <c r="C157" s="141"/>
      <c r="D157" s="141"/>
      <c r="E157" s="170"/>
      <c r="F157" s="170"/>
      <c r="G157" s="28" t="s">
        <v>95</v>
      </c>
      <c r="H157" s="63">
        <v>97.88</v>
      </c>
    </row>
    <row r="158" spans="2:8" s="3" customFormat="1" ht="15" x14ac:dyDescent="0.25">
      <c r="B158" s="110" t="s">
        <v>347</v>
      </c>
      <c r="C158" s="110"/>
      <c r="D158" s="110" t="s">
        <v>348</v>
      </c>
      <c r="E158" s="110"/>
      <c r="F158" s="110" t="s">
        <v>349</v>
      </c>
      <c r="G158" s="110"/>
      <c r="H158" s="110"/>
    </row>
    <row r="159" spans="2:8" s="3" customFormat="1" ht="114" customHeight="1" x14ac:dyDescent="0.25">
      <c r="B159" s="141" t="s">
        <v>865</v>
      </c>
      <c r="C159" s="141"/>
      <c r="D159" s="141" t="s">
        <v>866</v>
      </c>
      <c r="E159" s="141"/>
      <c r="F159" s="141" t="s">
        <v>867</v>
      </c>
      <c r="G159" s="141"/>
      <c r="H159" s="141"/>
    </row>
    <row r="160" spans="2:8" s="3" customFormat="1" ht="15" x14ac:dyDescent="0.25">
      <c r="E160" s="10"/>
      <c r="F160" s="10"/>
      <c r="H160" s="10"/>
    </row>
    <row r="161" spans="5:8" s="3" customFormat="1" ht="15" x14ac:dyDescent="0.25">
      <c r="E161" s="10"/>
      <c r="F161" s="10"/>
      <c r="H161" s="10"/>
    </row>
  </sheetData>
  <mergeCells count="329">
    <mergeCell ref="B15:H15"/>
    <mergeCell ref="B153:C153"/>
    <mergeCell ref="D153:E153"/>
    <mergeCell ref="F153:H153"/>
    <mergeCell ref="B158:C158"/>
    <mergeCell ref="D158:E158"/>
    <mergeCell ref="F158:H158"/>
    <mergeCell ref="B159:C159"/>
    <mergeCell ref="D159:E159"/>
    <mergeCell ref="F159:H159"/>
    <mergeCell ref="B154:B155"/>
    <mergeCell ref="C154:C155"/>
    <mergeCell ref="D154:D155"/>
    <mergeCell ref="E154:E155"/>
    <mergeCell ref="F154:F155"/>
    <mergeCell ref="B156:B157"/>
    <mergeCell ref="C156:C157"/>
    <mergeCell ref="D156:D157"/>
    <mergeCell ref="E156:E157"/>
    <mergeCell ref="F156:F157"/>
    <mergeCell ref="B146:C146"/>
    <mergeCell ref="D146:E146"/>
    <mergeCell ref="F146:H146"/>
    <mergeCell ref="B147:C147"/>
    <mergeCell ref="D147:E147"/>
    <mergeCell ref="F147:H147"/>
    <mergeCell ref="B152:C152"/>
    <mergeCell ref="D152:E152"/>
    <mergeCell ref="F152:H152"/>
    <mergeCell ref="B148:B149"/>
    <mergeCell ref="C148:C149"/>
    <mergeCell ref="D148:D149"/>
    <mergeCell ref="E148:E149"/>
    <mergeCell ref="F148:F149"/>
    <mergeCell ref="B150:B151"/>
    <mergeCell ref="C150:C151"/>
    <mergeCell ref="D150:D151"/>
    <mergeCell ref="E150:E151"/>
    <mergeCell ref="F150:F151"/>
    <mergeCell ref="B133:C133"/>
    <mergeCell ref="D133:E133"/>
    <mergeCell ref="F133:H133"/>
    <mergeCell ref="B138:C138"/>
    <mergeCell ref="D138:E138"/>
    <mergeCell ref="F138:H138"/>
    <mergeCell ref="B139:C139"/>
    <mergeCell ref="D139:E139"/>
    <mergeCell ref="F139:H139"/>
    <mergeCell ref="B134:B135"/>
    <mergeCell ref="C134:C135"/>
    <mergeCell ref="D134:D135"/>
    <mergeCell ref="E134:E135"/>
    <mergeCell ref="F134:F135"/>
    <mergeCell ref="B136:B137"/>
    <mergeCell ref="C136:C137"/>
    <mergeCell ref="D136:D137"/>
    <mergeCell ref="E136:E137"/>
    <mergeCell ref="F136:F137"/>
    <mergeCell ref="B126:C126"/>
    <mergeCell ref="D126:E126"/>
    <mergeCell ref="F126:H126"/>
    <mergeCell ref="B127:C127"/>
    <mergeCell ref="D127:E127"/>
    <mergeCell ref="F127:H127"/>
    <mergeCell ref="B132:C132"/>
    <mergeCell ref="D132:E132"/>
    <mergeCell ref="F132:H132"/>
    <mergeCell ref="B128:B129"/>
    <mergeCell ref="C128:C129"/>
    <mergeCell ref="D128:D129"/>
    <mergeCell ref="E128:E129"/>
    <mergeCell ref="F128:F129"/>
    <mergeCell ref="B130:B131"/>
    <mergeCell ref="C130:C131"/>
    <mergeCell ref="D130:D131"/>
    <mergeCell ref="E130:E131"/>
    <mergeCell ref="F130:F131"/>
    <mergeCell ref="B115:C115"/>
    <mergeCell ref="D115:E115"/>
    <mergeCell ref="F115:H115"/>
    <mergeCell ref="B120:C120"/>
    <mergeCell ref="D120:E120"/>
    <mergeCell ref="F120:H120"/>
    <mergeCell ref="B121:C121"/>
    <mergeCell ref="D121:E121"/>
    <mergeCell ref="F121:H121"/>
    <mergeCell ref="B116:B117"/>
    <mergeCell ref="C116:C117"/>
    <mergeCell ref="D116:D117"/>
    <mergeCell ref="E116:E117"/>
    <mergeCell ref="F116:F117"/>
    <mergeCell ref="B118:B119"/>
    <mergeCell ref="C118:C119"/>
    <mergeCell ref="D118:D119"/>
    <mergeCell ref="E118:E119"/>
    <mergeCell ref="F118:F119"/>
    <mergeCell ref="B108:C108"/>
    <mergeCell ref="D108:E108"/>
    <mergeCell ref="F108:H108"/>
    <mergeCell ref="B109:C109"/>
    <mergeCell ref="D109:E109"/>
    <mergeCell ref="F109:H109"/>
    <mergeCell ref="B114:C114"/>
    <mergeCell ref="D114:E114"/>
    <mergeCell ref="F114:H114"/>
    <mergeCell ref="B110:B111"/>
    <mergeCell ref="C110:C111"/>
    <mergeCell ref="D110:D111"/>
    <mergeCell ref="E110:E111"/>
    <mergeCell ref="F110:F111"/>
    <mergeCell ref="B112:B113"/>
    <mergeCell ref="C112:C113"/>
    <mergeCell ref="D112:D113"/>
    <mergeCell ref="E112:E113"/>
    <mergeCell ref="F112:F113"/>
    <mergeCell ref="B95:C95"/>
    <mergeCell ref="D95:E95"/>
    <mergeCell ref="F95:H95"/>
    <mergeCell ref="B100:C100"/>
    <mergeCell ref="D100:E100"/>
    <mergeCell ref="F100:H100"/>
    <mergeCell ref="B101:C101"/>
    <mergeCell ref="D101:E101"/>
    <mergeCell ref="F101:H101"/>
    <mergeCell ref="B96:B97"/>
    <mergeCell ref="C96:C97"/>
    <mergeCell ref="D96:D97"/>
    <mergeCell ref="E96:E97"/>
    <mergeCell ref="F96:F97"/>
    <mergeCell ref="B98:B99"/>
    <mergeCell ref="C98:C99"/>
    <mergeCell ref="D98:D99"/>
    <mergeCell ref="E98:E99"/>
    <mergeCell ref="F98:F99"/>
    <mergeCell ref="B88:C88"/>
    <mergeCell ref="D88:E88"/>
    <mergeCell ref="F88:H88"/>
    <mergeCell ref="B89:C89"/>
    <mergeCell ref="D89:E89"/>
    <mergeCell ref="F89:H89"/>
    <mergeCell ref="B94:C94"/>
    <mergeCell ref="D94:E94"/>
    <mergeCell ref="F94:H94"/>
    <mergeCell ref="B90:B91"/>
    <mergeCell ref="C90:C91"/>
    <mergeCell ref="D90:D91"/>
    <mergeCell ref="E90:E91"/>
    <mergeCell ref="F90:F91"/>
    <mergeCell ref="B92:B93"/>
    <mergeCell ref="C92:C93"/>
    <mergeCell ref="D92:D93"/>
    <mergeCell ref="E92:E93"/>
    <mergeCell ref="F92:F93"/>
    <mergeCell ref="F74:H74"/>
    <mergeCell ref="B75:C75"/>
    <mergeCell ref="D75:E75"/>
    <mergeCell ref="F75:H75"/>
    <mergeCell ref="B80:C80"/>
    <mergeCell ref="D80:E80"/>
    <mergeCell ref="F80:H80"/>
    <mergeCell ref="B81:C81"/>
    <mergeCell ref="D81:E81"/>
    <mergeCell ref="F81:H81"/>
    <mergeCell ref="B76:B77"/>
    <mergeCell ref="C76:C77"/>
    <mergeCell ref="D76:D77"/>
    <mergeCell ref="E76:E77"/>
    <mergeCell ref="F76:F77"/>
    <mergeCell ref="B78:B79"/>
    <mergeCell ref="C78:C79"/>
    <mergeCell ref="D78:D79"/>
    <mergeCell ref="E78:E79"/>
    <mergeCell ref="F78:F79"/>
    <mergeCell ref="B62:C62"/>
    <mergeCell ref="D62:E62"/>
    <mergeCell ref="F62:H62"/>
    <mergeCell ref="B63:C63"/>
    <mergeCell ref="D63:E63"/>
    <mergeCell ref="F63:H63"/>
    <mergeCell ref="B68:C68"/>
    <mergeCell ref="D68:E68"/>
    <mergeCell ref="F68:H68"/>
    <mergeCell ref="B64:B65"/>
    <mergeCell ref="C64:C65"/>
    <mergeCell ref="D64:D65"/>
    <mergeCell ref="E64:E65"/>
    <mergeCell ref="F64:F65"/>
    <mergeCell ref="B66:B67"/>
    <mergeCell ref="C66:C67"/>
    <mergeCell ref="D66:D67"/>
    <mergeCell ref="E66:E67"/>
    <mergeCell ref="F66:F67"/>
    <mergeCell ref="B69:C69"/>
    <mergeCell ref="D69:E69"/>
    <mergeCell ref="F69:H69"/>
    <mergeCell ref="B74:C74"/>
    <mergeCell ref="D74:E74"/>
    <mergeCell ref="B2:D2"/>
    <mergeCell ref="E2:H2"/>
    <mergeCell ref="B3:H3"/>
    <mergeCell ref="B4:H4"/>
    <mergeCell ref="B5:D5"/>
    <mergeCell ref="E5:H5"/>
    <mergeCell ref="B6:D6"/>
    <mergeCell ref="E6:H6"/>
    <mergeCell ref="B7:D7"/>
    <mergeCell ref="E7:H7"/>
    <mergeCell ref="B8:H8"/>
    <mergeCell ref="B9:E10"/>
    <mergeCell ref="B11:E11"/>
    <mergeCell ref="B12:E12"/>
    <mergeCell ref="B13:H13"/>
    <mergeCell ref="B14:H14"/>
    <mergeCell ref="B16:H16"/>
    <mergeCell ref="B17:H17"/>
    <mergeCell ref="B18:H18"/>
    <mergeCell ref="B19:H19"/>
    <mergeCell ref="B20:H20"/>
    <mergeCell ref="B21:H21"/>
    <mergeCell ref="B22:H22"/>
    <mergeCell ref="B50:H50"/>
    <mergeCell ref="B51:C51"/>
    <mergeCell ref="D51:H51"/>
    <mergeCell ref="C23:H23"/>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7:H47"/>
    <mergeCell ref="B52:C52"/>
    <mergeCell ref="D52:H52"/>
    <mergeCell ref="B53:C53"/>
    <mergeCell ref="D53:H53"/>
    <mergeCell ref="B54:C54"/>
    <mergeCell ref="D54:H54"/>
    <mergeCell ref="B55:H55"/>
    <mergeCell ref="B56:H56"/>
    <mergeCell ref="B57:F57"/>
    <mergeCell ref="G57:H57"/>
    <mergeCell ref="B58:B59"/>
    <mergeCell ref="C58:C59"/>
    <mergeCell ref="D58:D59"/>
    <mergeCell ref="E58:E59"/>
    <mergeCell ref="F58:F59"/>
    <mergeCell ref="B60:B61"/>
    <mergeCell ref="C60:C61"/>
    <mergeCell ref="D60:D61"/>
    <mergeCell ref="E60:E61"/>
    <mergeCell ref="F60:F61"/>
    <mergeCell ref="B70:B71"/>
    <mergeCell ref="C70:C71"/>
    <mergeCell ref="D70:D71"/>
    <mergeCell ref="E70:E71"/>
    <mergeCell ref="F70:F71"/>
    <mergeCell ref="B72:B73"/>
    <mergeCell ref="C72:C73"/>
    <mergeCell ref="D72:D73"/>
    <mergeCell ref="E72:E73"/>
    <mergeCell ref="F72:F73"/>
    <mergeCell ref="B82:H82"/>
    <mergeCell ref="B83:F83"/>
    <mergeCell ref="G83:H83"/>
    <mergeCell ref="B84:B85"/>
    <mergeCell ref="C84:C85"/>
    <mergeCell ref="D84:D85"/>
    <mergeCell ref="E84:E85"/>
    <mergeCell ref="F84:F85"/>
    <mergeCell ref="B86:B87"/>
    <mergeCell ref="C86:C87"/>
    <mergeCell ref="D86:D87"/>
    <mergeCell ref="E86:E87"/>
    <mergeCell ref="F86:F87"/>
    <mergeCell ref="B102:H102"/>
    <mergeCell ref="B103:F103"/>
    <mergeCell ref="G103:H103"/>
    <mergeCell ref="B104:B105"/>
    <mergeCell ref="C104:C105"/>
    <mergeCell ref="D104:D105"/>
    <mergeCell ref="E104:E105"/>
    <mergeCell ref="F104:F105"/>
    <mergeCell ref="B106:B107"/>
    <mergeCell ref="C106:C107"/>
    <mergeCell ref="D106:D107"/>
    <mergeCell ref="E106:E107"/>
    <mergeCell ref="F106:F107"/>
    <mergeCell ref="B122:B123"/>
    <mergeCell ref="C122:C123"/>
    <mergeCell ref="D122:D123"/>
    <mergeCell ref="E122:E123"/>
    <mergeCell ref="F122:F123"/>
    <mergeCell ref="B124:B125"/>
    <mergeCell ref="C124:C125"/>
    <mergeCell ref="D124:D125"/>
    <mergeCell ref="E124:E125"/>
    <mergeCell ref="F124:F125"/>
    <mergeCell ref="B140:H140"/>
    <mergeCell ref="B141:F141"/>
    <mergeCell ref="G141:H141"/>
    <mergeCell ref="B142:B143"/>
    <mergeCell ref="C142:C143"/>
    <mergeCell ref="D142:D143"/>
    <mergeCell ref="E142:E143"/>
    <mergeCell ref="F142:F143"/>
    <mergeCell ref="B144:B145"/>
    <mergeCell ref="C144:C145"/>
    <mergeCell ref="D144:D145"/>
    <mergeCell ref="E144:E145"/>
    <mergeCell ref="F144:F145"/>
    <mergeCell ref="C46:H46"/>
    <mergeCell ref="C48:H48"/>
    <mergeCell ref="C49:H49"/>
    <mergeCell ref="C40:H40"/>
    <mergeCell ref="C41:H41"/>
    <mergeCell ref="C44:H44"/>
    <mergeCell ref="C24:H24"/>
    <mergeCell ref="C45:H45"/>
    <mergeCell ref="C42:H42"/>
    <mergeCell ref="C43:H43"/>
  </mergeCells>
  <pageMargins left="0.75" right="0.75" top="1" bottom="1" header="0.5" footer="0.5"/>
  <pageSetup scale="4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CEF52-0AE3-47F9-A015-72CF166C802F}">
  <dimension ref="A1:H18"/>
  <sheetViews>
    <sheetView zoomScale="80" zoomScaleNormal="80" workbookViewId="0">
      <selection activeCell="E1" sqref="E1:H1"/>
    </sheetView>
  </sheetViews>
  <sheetFormatPr baseColWidth="10" defaultColWidth="15.85546875" defaultRowHeight="15.75" x14ac:dyDescent="0.3"/>
  <cols>
    <col min="1" max="1" width="23.28515625" style="43" customWidth="1"/>
    <col min="2" max="2" width="37.85546875" style="44" customWidth="1"/>
    <col min="3" max="3" width="49.28515625" style="43" customWidth="1"/>
    <col min="4" max="4" width="15.5703125" style="43" customWidth="1"/>
    <col min="5" max="5" width="27.28515625" style="43" customWidth="1"/>
    <col min="6" max="6" width="17.7109375" style="43" customWidth="1"/>
    <col min="7" max="7" width="15.85546875" style="43"/>
    <col min="8" max="8" width="15.85546875" style="43" hidden="1" customWidth="1"/>
    <col min="9" max="16384" width="15.85546875" style="43"/>
  </cols>
  <sheetData>
    <row r="1" spans="1:8" s="42" customFormat="1" ht="56.25" customHeight="1" thickBot="1" x14ac:dyDescent="0.3">
      <c r="A1" s="227" t="s">
        <v>353</v>
      </c>
      <c r="B1" s="227"/>
      <c r="C1" s="227"/>
      <c r="D1" s="227"/>
      <c r="E1" s="138" t="s">
        <v>706</v>
      </c>
      <c r="F1" s="138"/>
      <c r="G1" s="138"/>
      <c r="H1" s="138"/>
    </row>
    <row r="2" spans="1:8" ht="15" customHeight="1" x14ac:dyDescent="0.3"/>
    <row r="3" spans="1:8" ht="15" customHeight="1" x14ac:dyDescent="0.3"/>
    <row r="4" spans="1:8" ht="15" customHeight="1" x14ac:dyDescent="0.3"/>
    <row r="5" spans="1:8" ht="15" customHeight="1" x14ac:dyDescent="0.3"/>
    <row r="6" spans="1:8" ht="15" customHeight="1" x14ac:dyDescent="0.3"/>
    <row r="7" spans="1:8" ht="15" customHeight="1" x14ac:dyDescent="0.3"/>
    <row r="8" spans="1:8" ht="42.75" customHeight="1" x14ac:dyDescent="0.25">
      <c r="A8" s="164" t="s">
        <v>1</v>
      </c>
      <c r="B8" s="164"/>
      <c r="C8" s="164"/>
      <c r="D8" s="164"/>
      <c r="E8" s="164"/>
      <c r="F8" s="164"/>
      <c r="G8" s="164"/>
    </row>
    <row r="9" spans="1:8" ht="24.75" customHeight="1" x14ac:dyDescent="0.25">
      <c r="A9" s="164"/>
      <c r="B9" s="164"/>
      <c r="C9" s="164"/>
      <c r="D9" s="164"/>
      <c r="E9" s="164"/>
      <c r="F9" s="164"/>
      <c r="G9" s="164"/>
    </row>
    <row r="10" spans="1:8" ht="20.25" customHeight="1" x14ac:dyDescent="0.25">
      <c r="A10" s="164"/>
      <c r="B10" s="164"/>
      <c r="C10" s="164"/>
      <c r="D10" s="164"/>
      <c r="E10" s="164"/>
      <c r="F10" s="164"/>
      <c r="G10" s="164"/>
    </row>
    <row r="11" spans="1:8" ht="24.75" customHeight="1" x14ac:dyDescent="0.25">
      <c r="A11" s="164"/>
      <c r="B11" s="164"/>
      <c r="C11" s="164"/>
      <c r="D11" s="164"/>
      <c r="E11" s="164"/>
      <c r="F11" s="164"/>
      <c r="G11" s="164"/>
    </row>
    <row r="12" spans="1:8" ht="26.25" customHeight="1" x14ac:dyDescent="0.25">
      <c r="B12" s="228" t="s">
        <v>354</v>
      </c>
      <c r="C12" s="228"/>
      <c r="D12" s="228"/>
      <c r="E12" s="228"/>
      <c r="F12" s="228"/>
      <c r="G12" s="62"/>
    </row>
    <row r="13" spans="1:8" s="60" customFormat="1" ht="115.5" customHeight="1" x14ac:dyDescent="0.25">
      <c r="B13" s="169" t="s">
        <v>704</v>
      </c>
      <c r="C13" s="169"/>
      <c r="D13" s="169"/>
      <c r="E13" s="169"/>
      <c r="F13" s="169"/>
    </row>
    <row r="14" spans="1:8" ht="21.75" customHeight="1" x14ac:dyDescent="0.25">
      <c r="B14" s="166" t="s">
        <v>361</v>
      </c>
      <c r="C14" s="167"/>
      <c r="D14" s="167"/>
      <c r="E14" s="168"/>
      <c r="F14" s="167"/>
    </row>
    <row r="15" spans="1:8" ht="30" x14ac:dyDescent="0.25">
      <c r="B15" s="45" t="s">
        <v>2</v>
      </c>
      <c r="C15" s="46" t="s">
        <v>3</v>
      </c>
      <c r="D15" s="46" t="s">
        <v>4</v>
      </c>
      <c r="E15" s="46" t="s">
        <v>5</v>
      </c>
      <c r="F15" s="47" t="s">
        <v>356</v>
      </c>
    </row>
    <row r="16" spans="1:8" ht="30" x14ac:dyDescent="0.25">
      <c r="B16" s="48" t="str">
        <f>HYPERLINK("#'"&amp;$H16&amp;"'!A1",MID($H16,5,4))</f>
        <v>K006</v>
      </c>
      <c r="C16" s="55" t="s">
        <v>414</v>
      </c>
      <c r="D16" s="56" t="s">
        <v>6</v>
      </c>
      <c r="E16" s="57" t="s">
        <v>7</v>
      </c>
      <c r="F16" s="58" t="s">
        <v>358</v>
      </c>
      <c r="G16" s="59"/>
      <c r="H16" s="59" t="s">
        <v>399</v>
      </c>
    </row>
    <row r="17" spans="2:8" ht="30" x14ac:dyDescent="0.25">
      <c r="B17" s="48" t="str">
        <f t="shared" ref="B17:B18" si="0">HYPERLINK("#'"&amp;$H17&amp;"'!A1",MID($H17,5,4))</f>
        <v>K007</v>
      </c>
      <c r="C17" s="55" t="s">
        <v>413</v>
      </c>
      <c r="D17" s="56" t="s">
        <v>6</v>
      </c>
      <c r="E17" s="57" t="s">
        <v>7</v>
      </c>
      <c r="F17" s="58" t="s">
        <v>358</v>
      </c>
      <c r="G17" s="59"/>
      <c r="H17" s="59" t="s">
        <v>398</v>
      </c>
    </row>
    <row r="18" spans="2:8" ht="30" x14ac:dyDescent="0.25">
      <c r="B18" s="48" t="str">
        <f t="shared" si="0"/>
        <v>Q008</v>
      </c>
      <c r="C18" s="55" t="s">
        <v>412</v>
      </c>
      <c r="D18" s="56" t="s">
        <v>6</v>
      </c>
      <c r="E18" s="57" t="s">
        <v>7</v>
      </c>
      <c r="F18" s="58" t="s">
        <v>358</v>
      </c>
      <c r="G18" s="59"/>
      <c r="H18" s="59" t="s">
        <v>389</v>
      </c>
    </row>
  </sheetData>
  <mergeCells count="6">
    <mergeCell ref="A1:D1"/>
    <mergeCell ref="E1:H1"/>
    <mergeCell ref="A8:G11"/>
    <mergeCell ref="B14:F14"/>
    <mergeCell ref="B13:F13"/>
    <mergeCell ref="B12:F1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017D9-E0D0-4E32-950B-99683C666939}">
  <sheetPr codeName="Hoja18">
    <pageSetUpPr fitToPage="1"/>
  </sheetPr>
  <dimension ref="A1:H68"/>
  <sheetViews>
    <sheetView showGridLines="0" zoomScale="80" zoomScaleNormal="80" workbookViewId="0">
      <selection activeCell="B4" sqref="B4:H4"/>
    </sheetView>
  </sheetViews>
  <sheetFormatPr baseColWidth="10" defaultColWidth="11.42578125" defaultRowHeight="16.5" x14ac:dyDescent="0.25"/>
  <cols>
    <col min="1" max="1" width="4.7109375" style="2" customWidth="1"/>
    <col min="2" max="4" width="45.7109375" style="2" customWidth="1"/>
    <col min="5" max="8" width="29.7109375" style="2" customWidth="1"/>
    <col min="9" max="16384" width="11.42578125" style="2"/>
  </cols>
  <sheetData>
    <row r="1" spans="1:8" s="3" customFormat="1" ht="15" x14ac:dyDescent="0.25"/>
    <row r="2" spans="1:8" ht="27.75" customHeight="1" thickBot="1" x14ac:dyDescent="0.3">
      <c r="B2" s="134" t="s">
        <v>0</v>
      </c>
      <c r="C2" s="135"/>
      <c r="D2" s="136"/>
      <c r="E2" s="138" t="s">
        <v>706</v>
      </c>
      <c r="F2" s="138"/>
      <c r="G2" s="138"/>
      <c r="H2" s="138"/>
    </row>
    <row r="3" spans="1:8" s="3" customFormat="1" ht="15" x14ac:dyDescent="0.25">
      <c r="B3" s="139"/>
      <c r="C3" s="139"/>
      <c r="D3" s="139"/>
      <c r="E3" s="140"/>
      <c r="F3" s="140"/>
      <c r="G3" s="140"/>
      <c r="H3" s="140"/>
    </row>
    <row r="4" spans="1:8" s="3" customFormat="1" ht="15" x14ac:dyDescent="0.25">
      <c r="B4" s="125" t="s">
        <v>22</v>
      </c>
      <c r="C4" s="125"/>
      <c r="D4" s="125"/>
      <c r="E4" s="125"/>
      <c r="F4" s="125"/>
      <c r="G4" s="125"/>
      <c r="H4" s="125"/>
    </row>
    <row r="5" spans="1:8" s="3" customFormat="1" ht="15" x14ac:dyDescent="0.25">
      <c r="B5" s="130" t="s">
        <v>23</v>
      </c>
      <c r="C5" s="131"/>
      <c r="D5" s="132"/>
      <c r="E5" s="133" t="s">
        <v>426</v>
      </c>
      <c r="F5" s="133"/>
      <c r="G5" s="133"/>
      <c r="H5" s="133"/>
    </row>
    <row r="6" spans="1:8" s="3" customFormat="1" ht="15" x14ac:dyDescent="0.25">
      <c r="B6" s="121" t="s">
        <v>24</v>
      </c>
      <c r="C6" s="122"/>
      <c r="D6" s="123"/>
      <c r="E6" s="124" t="s">
        <v>25</v>
      </c>
      <c r="F6" s="124"/>
      <c r="G6" s="124"/>
      <c r="H6" s="124"/>
    </row>
    <row r="7" spans="1:8" s="1" customFormat="1" ht="15" customHeight="1" x14ac:dyDescent="0.25">
      <c r="B7" s="143" t="s">
        <v>26</v>
      </c>
      <c r="C7" s="144"/>
      <c r="D7" s="145"/>
      <c r="E7" s="146" t="s">
        <v>27</v>
      </c>
      <c r="F7" s="146"/>
      <c r="G7" s="146"/>
      <c r="H7" s="146"/>
    </row>
    <row r="8" spans="1:8" s="1" customFormat="1" ht="34.5" customHeight="1" x14ac:dyDescent="0.25">
      <c r="B8" s="143" t="s">
        <v>481</v>
      </c>
      <c r="C8" s="144"/>
      <c r="D8" s="145"/>
      <c r="E8" s="146" t="s">
        <v>499</v>
      </c>
      <c r="F8" s="146"/>
      <c r="G8" s="146"/>
      <c r="H8" s="146"/>
    </row>
    <row r="9" spans="1:8" s="3" customFormat="1" ht="15" x14ac:dyDescent="0.25">
      <c r="B9" s="114" t="s">
        <v>28</v>
      </c>
      <c r="C9" s="114"/>
      <c r="D9" s="114"/>
      <c r="E9" s="114"/>
      <c r="F9" s="114"/>
      <c r="G9" s="114"/>
      <c r="H9" s="114"/>
    </row>
    <row r="10" spans="1:8" s="3" customFormat="1" ht="25.5" customHeight="1" x14ac:dyDescent="0.25">
      <c r="B10" s="125"/>
      <c r="C10" s="125"/>
      <c r="D10" s="125"/>
      <c r="E10" s="125"/>
      <c r="F10" s="18" t="s">
        <v>29</v>
      </c>
      <c r="G10" s="18" t="s">
        <v>30</v>
      </c>
      <c r="H10" s="18" t="s">
        <v>31</v>
      </c>
    </row>
    <row r="11" spans="1:8" s="3" customFormat="1" ht="15" x14ac:dyDescent="0.25">
      <c r="B11" s="125"/>
      <c r="C11" s="125"/>
      <c r="D11" s="125"/>
      <c r="E11" s="125"/>
      <c r="F11" s="18" t="s">
        <v>32</v>
      </c>
      <c r="G11" s="18" t="s">
        <v>32</v>
      </c>
      <c r="H11" s="18" t="s">
        <v>33</v>
      </c>
    </row>
    <row r="12" spans="1:8" s="3" customFormat="1" ht="15" x14ac:dyDescent="0.25">
      <c r="B12" s="126" t="s">
        <v>364</v>
      </c>
      <c r="C12" s="127"/>
      <c r="D12" s="127"/>
      <c r="E12" s="127"/>
      <c r="F12" s="33">
        <v>3525.7893340000001</v>
      </c>
      <c r="G12" s="33">
        <v>4601.6733093600005</v>
      </c>
      <c r="H12" s="35">
        <f>G12/F12*100</f>
        <v>130.51469822615331</v>
      </c>
    </row>
    <row r="13" spans="1:8" s="3" customFormat="1" ht="15" x14ac:dyDescent="0.25">
      <c r="B13" s="121" t="s">
        <v>365</v>
      </c>
      <c r="C13" s="122"/>
      <c r="D13" s="122"/>
      <c r="E13" s="122"/>
      <c r="F13" s="34">
        <v>4590.5761151499992</v>
      </c>
      <c r="G13" s="33">
        <v>4601.6733093600005</v>
      </c>
      <c r="H13" s="36">
        <f>G13/F13*100</f>
        <v>100.24173859514882</v>
      </c>
    </row>
    <row r="14" spans="1:8" s="3" customFormat="1" ht="18" customHeight="1" x14ac:dyDescent="0.25">
      <c r="B14" s="114" t="s">
        <v>374</v>
      </c>
      <c r="C14" s="114"/>
      <c r="D14" s="114"/>
      <c r="E14" s="114"/>
      <c r="F14" s="114"/>
      <c r="G14" s="114"/>
      <c r="H14" s="114"/>
    </row>
    <row r="15" spans="1:8" s="3" customFormat="1" ht="15" x14ac:dyDescent="0.25">
      <c r="A15" s="23"/>
      <c r="B15" s="115" t="s">
        <v>368</v>
      </c>
      <c r="C15" s="116"/>
      <c r="D15" s="116"/>
      <c r="E15" s="116"/>
      <c r="F15" s="116"/>
      <c r="G15" s="116"/>
      <c r="H15" s="117"/>
    </row>
    <row r="16" spans="1:8" s="3" customFormat="1" ht="15" x14ac:dyDescent="0.25">
      <c r="A16" s="23"/>
      <c r="B16" s="115" t="s">
        <v>434</v>
      </c>
      <c r="C16" s="116"/>
      <c r="D16" s="116"/>
      <c r="E16" s="116"/>
      <c r="F16" s="116"/>
      <c r="G16" s="116"/>
      <c r="H16" s="117"/>
    </row>
    <row r="17" spans="1:8" s="3" customFormat="1" ht="15" x14ac:dyDescent="0.25">
      <c r="A17" s="23"/>
      <c r="B17" s="115" t="s">
        <v>445</v>
      </c>
      <c r="C17" s="116"/>
      <c r="D17" s="116"/>
      <c r="E17" s="116"/>
      <c r="F17" s="116"/>
      <c r="G17" s="116"/>
      <c r="H17" s="117"/>
    </row>
    <row r="18" spans="1:8" s="3" customFormat="1" ht="18" customHeight="1" x14ac:dyDescent="0.25">
      <c r="B18" s="114" t="s">
        <v>34</v>
      </c>
      <c r="C18" s="114"/>
      <c r="D18" s="114"/>
      <c r="E18" s="114"/>
      <c r="F18" s="114"/>
      <c r="G18" s="114"/>
      <c r="H18" s="114"/>
    </row>
    <row r="19" spans="1:8" s="3" customFormat="1" ht="15" x14ac:dyDescent="0.25">
      <c r="A19" s="23"/>
      <c r="B19" s="183" t="s">
        <v>369</v>
      </c>
      <c r="C19" s="184"/>
      <c r="D19" s="184"/>
      <c r="E19" s="184"/>
      <c r="F19" s="184"/>
      <c r="G19" s="184"/>
      <c r="H19" s="185"/>
    </row>
    <row r="20" spans="1:8" s="3" customFormat="1" ht="15" x14ac:dyDescent="0.25">
      <c r="A20" s="23"/>
      <c r="B20" s="115" t="s">
        <v>428</v>
      </c>
      <c r="C20" s="116"/>
      <c r="D20" s="116"/>
      <c r="E20" s="116"/>
      <c r="F20" s="116"/>
      <c r="G20" s="116"/>
      <c r="H20" s="117"/>
    </row>
    <row r="21" spans="1:8" s="3" customFormat="1" ht="15" customHeight="1" x14ac:dyDescent="0.25">
      <c r="A21" s="23"/>
      <c r="B21" s="115" t="s">
        <v>429</v>
      </c>
      <c r="C21" s="116"/>
      <c r="D21" s="116"/>
      <c r="E21" s="116"/>
      <c r="F21" s="116"/>
      <c r="G21" s="116"/>
      <c r="H21" s="117"/>
    </row>
    <row r="22" spans="1:8" s="3" customFormat="1" ht="18" customHeight="1" x14ac:dyDescent="0.25">
      <c r="B22" s="114" t="s">
        <v>35</v>
      </c>
      <c r="C22" s="114"/>
      <c r="D22" s="114"/>
      <c r="E22" s="114"/>
      <c r="F22" s="114"/>
      <c r="G22" s="114"/>
      <c r="H22" s="114"/>
    </row>
    <row r="23" spans="1:8" s="3" customFormat="1" ht="15" x14ac:dyDescent="0.25">
      <c r="B23" s="19" t="s">
        <v>36</v>
      </c>
      <c r="C23" s="120"/>
      <c r="D23" s="120"/>
      <c r="E23" s="120"/>
      <c r="F23" s="120"/>
      <c r="G23" s="120"/>
      <c r="H23" s="120"/>
    </row>
    <row r="24" spans="1:8" s="3" customFormat="1" ht="15" x14ac:dyDescent="0.25">
      <c r="B24" s="19" t="s">
        <v>37</v>
      </c>
      <c r="C24" s="120"/>
      <c r="D24" s="120"/>
      <c r="E24" s="120"/>
      <c r="F24" s="120"/>
      <c r="G24" s="120"/>
      <c r="H24" s="120"/>
    </row>
    <row r="25" spans="1:8" s="3" customFormat="1" ht="15" x14ac:dyDescent="0.25">
      <c r="B25" s="19" t="s">
        <v>43</v>
      </c>
      <c r="C25" s="120"/>
      <c r="D25" s="120"/>
      <c r="E25" s="120"/>
      <c r="F25" s="120"/>
      <c r="G25" s="120"/>
      <c r="H25" s="120"/>
    </row>
    <row r="26" spans="1:8" s="3" customFormat="1" ht="18" customHeight="1" x14ac:dyDescent="0.25">
      <c r="B26" s="114" t="s">
        <v>70</v>
      </c>
      <c r="C26" s="114"/>
      <c r="D26" s="114"/>
      <c r="E26" s="114"/>
      <c r="F26" s="114"/>
      <c r="G26" s="114"/>
      <c r="H26" s="114"/>
    </row>
    <row r="27" spans="1:8" s="3" customFormat="1" ht="15" x14ac:dyDescent="0.25">
      <c r="B27" s="118" t="s">
        <v>71</v>
      </c>
      <c r="C27" s="118"/>
      <c r="D27" s="119" t="s">
        <v>298</v>
      </c>
      <c r="E27" s="119"/>
      <c r="F27" s="119"/>
      <c r="G27" s="119"/>
      <c r="H27" s="119"/>
    </row>
    <row r="28" spans="1:8" s="3" customFormat="1" ht="15" x14ac:dyDescent="0.25">
      <c r="B28" s="118" t="s">
        <v>73</v>
      </c>
      <c r="C28" s="118"/>
      <c r="D28" s="119" t="s">
        <v>320</v>
      </c>
      <c r="E28" s="119"/>
      <c r="F28" s="119"/>
      <c r="G28" s="119"/>
      <c r="H28" s="119"/>
    </row>
    <row r="29" spans="1:8" s="3" customFormat="1" ht="15" x14ac:dyDescent="0.25">
      <c r="B29" s="118" t="s">
        <v>75</v>
      </c>
      <c r="C29" s="118"/>
      <c r="D29" s="119" t="s">
        <v>321</v>
      </c>
      <c r="E29" s="119"/>
      <c r="F29" s="119"/>
      <c r="G29" s="119"/>
      <c r="H29" s="119"/>
    </row>
    <row r="30" spans="1:8" s="3" customFormat="1" ht="15" x14ac:dyDescent="0.25">
      <c r="B30" s="118" t="s">
        <v>77</v>
      </c>
      <c r="C30" s="118"/>
      <c r="D30" s="119" t="s">
        <v>323</v>
      </c>
      <c r="E30" s="119"/>
      <c r="F30" s="119"/>
      <c r="G30" s="119"/>
      <c r="H30" s="119"/>
    </row>
    <row r="31" spans="1:8" s="3" customFormat="1" ht="18" customHeight="1" x14ac:dyDescent="0.25">
      <c r="B31" s="114" t="s">
        <v>79</v>
      </c>
      <c r="C31" s="114"/>
      <c r="D31" s="114"/>
      <c r="E31" s="114"/>
      <c r="F31" s="114"/>
      <c r="G31" s="114"/>
      <c r="H31" s="114"/>
    </row>
    <row r="32" spans="1:8" s="3" customFormat="1" ht="15" x14ac:dyDescent="0.25">
      <c r="B32" s="147" t="s">
        <v>302</v>
      </c>
      <c r="C32" s="147"/>
      <c r="D32" s="147"/>
      <c r="E32" s="147"/>
      <c r="F32" s="147"/>
      <c r="G32" s="147"/>
      <c r="H32" s="147"/>
    </row>
    <row r="33" spans="2:8" s="3" customFormat="1" ht="15" x14ac:dyDescent="0.25">
      <c r="B33" s="142" t="s">
        <v>81</v>
      </c>
      <c r="C33" s="142"/>
      <c r="D33" s="142"/>
      <c r="E33" s="142"/>
      <c r="F33" s="142"/>
      <c r="G33" s="142" t="s">
        <v>82</v>
      </c>
      <c r="H33" s="142"/>
    </row>
    <row r="34" spans="2:8" customFormat="1" ht="15" x14ac:dyDescent="0.25">
      <c r="B34" s="148" t="s">
        <v>83</v>
      </c>
      <c r="C34" s="148" t="s">
        <v>85</v>
      </c>
      <c r="D34" s="150" t="s">
        <v>86</v>
      </c>
      <c r="E34" s="151"/>
      <c r="F34" s="154" t="s">
        <v>87</v>
      </c>
      <c r="G34" s="32" t="s">
        <v>88</v>
      </c>
      <c r="H34" s="77">
        <v>1</v>
      </c>
    </row>
    <row r="35" spans="2:8" customFormat="1" ht="15" x14ac:dyDescent="0.25">
      <c r="B35" s="149"/>
      <c r="C35" s="149"/>
      <c r="D35" s="152"/>
      <c r="E35" s="153"/>
      <c r="F35" s="148"/>
      <c r="G35" s="30" t="s">
        <v>89</v>
      </c>
      <c r="H35" s="31" t="s">
        <v>90</v>
      </c>
    </row>
    <row r="36" spans="2:8" customFormat="1" ht="31.5" customHeight="1" x14ac:dyDescent="0.25">
      <c r="B36" s="141" t="s">
        <v>293</v>
      </c>
      <c r="C36" s="141" t="s">
        <v>470</v>
      </c>
      <c r="D36" s="155" t="s">
        <v>473</v>
      </c>
      <c r="E36" s="156"/>
      <c r="F36" s="159" t="s">
        <v>500</v>
      </c>
      <c r="G36" s="27" t="s">
        <v>94</v>
      </c>
      <c r="H36" s="25" t="s">
        <v>90</v>
      </c>
    </row>
    <row r="37" spans="2:8" customFormat="1" ht="31.5" customHeight="1" x14ac:dyDescent="0.25">
      <c r="B37" s="141"/>
      <c r="C37" s="141"/>
      <c r="D37" s="157"/>
      <c r="E37" s="158"/>
      <c r="F37" s="160"/>
      <c r="G37" s="27" t="s">
        <v>95</v>
      </c>
      <c r="H37" s="25" t="s">
        <v>90</v>
      </c>
    </row>
    <row r="38" spans="2:8" customFormat="1" ht="15" x14ac:dyDescent="0.25">
      <c r="B38" s="110" t="s">
        <v>347</v>
      </c>
      <c r="C38" s="110"/>
      <c r="D38" s="110" t="s">
        <v>348</v>
      </c>
      <c r="E38" s="110"/>
      <c r="F38" s="110" t="s">
        <v>349</v>
      </c>
      <c r="G38" s="110"/>
      <c r="H38" s="110"/>
    </row>
    <row r="39" spans="2:8" customFormat="1" ht="15" x14ac:dyDescent="0.25">
      <c r="B39" s="229" t="s">
        <v>350</v>
      </c>
      <c r="C39" s="230"/>
      <c r="D39" s="229" t="s">
        <v>350</v>
      </c>
      <c r="E39" s="230"/>
      <c r="F39" s="229" t="s">
        <v>350</v>
      </c>
      <c r="G39" s="231"/>
      <c r="H39" s="230"/>
    </row>
    <row r="40" spans="2:8" s="29" customFormat="1" ht="17.25" customHeight="1" x14ac:dyDescent="0.25">
      <c r="B40" s="148" t="s">
        <v>83</v>
      </c>
      <c r="C40" s="148" t="s">
        <v>85</v>
      </c>
      <c r="D40" s="150" t="s">
        <v>86</v>
      </c>
      <c r="E40" s="151"/>
      <c r="F40" s="154" t="s">
        <v>87</v>
      </c>
      <c r="G40" s="32" t="s">
        <v>88</v>
      </c>
      <c r="H40" s="77">
        <v>1</v>
      </c>
    </row>
    <row r="41" spans="2:8" s="29" customFormat="1" ht="15" x14ac:dyDescent="0.25">
      <c r="B41" s="149"/>
      <c r="C41" s="149"/>
      <c r="D41" s="152"/>
      <c r="E41" s="153"/>
      <c r="F41" s="148"/>
      <c r="G41" s="30" t="s">
        <v>89</v>
      </c>
      <c r="H41" s="31" t="s">
        <v>90</v>
      </c>
    </row>
    <row r="42" spans="2:8" s="3" customFormat="1" ht="35.25" customHeight="1" x14ac:dyDescent="0.25">
      <c r="B42" s="141" t="s">
        <v>294</v>
      </c>
      <c r="C42" s="141" t="s">
        <v>295</v>
      </c>
      <c r="D42" s="155" t="s">
        <v>473</v>
      </c>
      <c r="E42" s="156"/>
      <c r="F42" s="159" t="s">
        <v>93</v>
      </c>
      <c r="G42" s="27" t="s">
        <v>94</v>
      </c>
      <c r="H42" s="25" t="s">
        <v>90</v>
      </c>
    </row>
    <row r="43" spans="2:8" s="3" customFormat="1" ht="61.5" customHeight="1" x14ac:dyDescent="0.25">
      <c r="B43" s="141"/>
      <c r="C43" s="141"/>
      <c r="D43" s="157"/>
      <c r="E43" s="158"/>
      <c r="F43" s="160"/>
      <c r="G43" s="27" t="s">
        <v>95</v>
      </c>
      <c r="H43" s="25" t="s">
        <v>90</v>
      </c>
    </row>
    <row r="44" spans="2:8" s="3" customFormat="1" ht="15" x14ac:dyDescent="0.25">
      <c r="B44" s="110" t="s">
        <v>347</v>
      </c>
      <c r="C44" s="110"/>
      <c r="D44" s="110" t="s">
        <v>348</v>
      </c>
      <c r="E44" s="110"/>
      <c r="F44" s="110" t="s">
        <v>349</v>
      </c>
      <c r="G44" s="110"/>
      <c r="H44" s="110"/>
    </row>
    <row r="45" spans="2:8" x14ac:dyDescent="0.25">
      <c r="B45" s="229" t="s">
        <v>350</v>
      </c>
      <c r="C45" s="230"/>
      <c r="D45" s="229" t="s">
        <v>350</v>
      </c>
      <c r="E45" s="230"/>
      <c r="F45" s="229" t="s">
        <v>350</v>
      </c>
      <c r="G45" s="231"/>
      <c r="H45" s="230"/>
    </row>
    <row r="46" spans="2:8" x14ac:dyDescent="0.25">
      <c r="B46" s="148" t="s">
        <v>83</v>
      </c>
      <c r="C46" s="148" t="s">
        <v>85</v>
      </c>
      <c r="D46" s="150" t="s">
        <v>86</v>
      </c>
      <c r="E46" s="151"/>
      <c r="F46" s="154" t="s">
        <v>87</v>
      </c>
      <c r="G46" s="32" t="s">
        <v>88</v>
      </c>
      <c r="H46" s="77">
        <v>37.5</v>
      </c>
    </row>
    <row r="47" spans="2:8" x14ac:dyDescent="0.25">
      <c r="B47" s="149"/>
      <c r="C47" s="149"/>
      <c r="D47" s="152"/>
      <c r="E47" s="153"/>
      <c r="F47" s="148"/>
      <c r="G47" s="30" t="s">
        <v>89</v>
      </c>
      <c r="H47" s="31" t="s">
        <v>90</v>
      </c>
    </row>
    <row r="48" spans="2:8" ht="27.75" customHeight="1" x14ac:dyDescent="0.25">
      <c r="B48" s="141" t="s">
        <v>469</v>
      </c>
      <c r="C48" s="141" t="s">
        <v>472</v>
      </c>
      <c r="D48" s="155" t="s">
        <v>230</v>
      </c>
      <c r="E48" s="156"/>
      <c r="F48" s="159" t="s">
        <v>93</v>
      </c>
      <c r="G48" s="27" t="s">
        <v>94</v>
      </c>
      <c r="H48" s="25" t="s">
        <v>90</v>
      </c>
    </row>
    <row r="49" spans="2:8" ht="27.75" customHeight="1" x14ac:dyDescent="0.25">
      <c r="B49" s="141"/>
      <c r="C49" s="141"/>
      <c r="D49" s="157"/>
      <c r="E49" s="158"/>
      <c r="F49" s="160"/>
      <c r="G49" s="27" t="s">
        <v>95</v>
      </c>
      <c r="H49" s="25" t="s">
        <v>90</v>
      </c>
    </row>
    <row r="50" spans="2:8" x14ac:dyDescent="0.25">
      <c r="B50" s="110" t="s">
        <v>347</v>
      </c>
      <c r="C50" s="110"/>
      <c r="D50" s="110" t="s">
        <v>348</v>
      </c>
      <c r="E50" s="110"/>
      <c r="F50" s="110" t="s">
        <v>349</v>
      </c>
      <c r="G50" s="110"/>
      <c r="H50" s="110"/>
    </row>
    <row r="51" spans="2:8" x14ac:dyDescent="0.25">
      <c r="B51" s="229" t="s">
        <v>350</v>
      </c>
      <c r="C51" s="230"/>
      <c r="D51" s="229" t="s">
        <v>350</v>
      </c>
      <c r="E51" s="230"/>
      <c r="F51" s="229" t="s">
        <v>350</v>
      </c>
      <c r="G51" s="231"/>
      <c r="H51" s="230"/>
    </row>
    <row r="52" spans="2:8" x14ac:dyDescent="0.25">
      <c r="B52" s="148" t="s">
        <v>83</v>
      </c>
      <c r="C52" s="148" t="s">
        <v>85</v>
      </c>
      <c r="D52" s="150" t="s">
        <v>86</v>
      </c>
      <c r="E52" s="151"/>
      <c r="F52" s="154" t="s">
        <v>87</v>
      </c>
      <c r="G52" s="32" t="s">
        <v>88</v>
      </c>
      <c r="H52" s="77">
        <v>100</v>
      </c>
    </row>
    <row r="53" spans="2:8" x14ac:dyDescent="0.25">
      <c r="B53" s="149"/>
      <c r="C53" s="149"/>
      <c r="D53" s="152"/>
      <c r="E53" s="153"/>
      <c r="F53" s="148"/>
      <c r="G53" s="30" t="s">
        <v>89</v>
      </c>
      <c r="H53" s="31" t="s">
        <v>90</v>
      </c>
    </row>
    <row r="54" spans="2:8" ht="38.25" customHeight="1" x14ac:dyDescent="0.25">
      <c r="B54" s="141" t="s">
        <v>468</v>
      </c>
      <c r="C54" s="141" t="s">
        <v>471</v>
      </c>
      <c r="D54" s="155" t="s">
        <v>230</v>
      </c>
      <c r="E54" s="156"/>
      <c r="F54" s="159" t="s">
        <v>309</v>
      </c>
      <c r="G54" s="27" t="s">
        <v>94</v>
      </c>
      <c r="H54" s="25" t="s">
        <v>90</v>
      </c>
    </row>
    <row r="55" spans="2:8" ht="38.25" customHeight="1" x14ac:dyDescent="0.25">
      <c r="B55" s="141"/>
      <c r="C55" s="141"/>
      <c r="D55" s="157"/>
      <c r="E55" s="158"/>
      <c r="F55" s="160"/>
      <c r="G55" s="27" t="s">
        <v>95</v>
      </c>
      <c r="H55" s="25" t="s">
        <v>90</v>
      </c>
    </row>
    <row r="56" spans="2:8" x14ac:dyDescent="0.25">
      <c r="B56" s="110" t="s">
        <v>347</v>
      </c>
      <c r="C56" s="110"/>
      <c r="D56" s="110" t="s">
        <v>348</v>
      </c>
      <c r="E56" s="110"/>
      <c r="F56" s="110" t="s">
        <v>349</v>
      </c>
      <c r="G56" s="110"/>
      <c r="H56" s="110"/>
    </row>
    <row r="57" spans="2:8" x14ac:dyDescent="0.25">
      <c r="B57" s="229" t="s">
        <v>350</v>
      </c>
      <c r="C57" s="230"/>
      <c r="D57" s="229" t="s">
        <v>350</v>
      </c>
      <c r="E57" s="230"/>
      <c r="F57" s="229" t="s">
        <v>350</v>
      </c>
      <c r="G57" s="231"/>
      <c r="H57" s="230"/>
    </row>
    <row r="58" spans="2:8" s="29" customFormat="1" ht="17.25" customHeight="1" x14ac:dyDescent="0.25">
      <c r="B58" s="148" t="s">
        <v>83</v>
      </c>
      <c r="C58" s="148" t="s">
        <v>85</v>
      </c>
      <c r="D58" s="150" t="s">
        <v>86</v>
      </c>
      <c r="E58" s="151"/>
      <c r="F58" s="154" t="s">
        <v>87</v>
      </c>
      <c r="G58" s="32" t="s">
        <v>88</v>
      </c>
      <c r="H58" s="77">
        <v>100</v>
      </c>
    </row>
    <row r="59" spans="2:8" s="29" customFormat="1" ht="15" x14ac:dyDescent="0.25">
      <c r="B59" s="149"/>
      <c r="C59" s="149"/>
      <c r="D59" s="152"/>
      <c r="E59" s="153"/>
      <c r="F59" s="148"/>
      <c r="G59" s="30" t="s">
        <v>89</v>
      </c>
      <c r="H59" s="77">
        <v>0</v>
      </c>
    </row>
    <row r="60" spans="2:8" s="3" customFormat="1" ht="30" customHeight="1" x14ac:dyDescent="0.25">
      <c r="B60" s="141" t="s">
        <v>467</v>
      </c>
      <c r="C60" s="232" t="s">
        <v>296</v>
      </c>
      <c r="D60" s="155" t="s">
        <v>993</v>
      </c>
      <c r="E60" s="156"/>
      <c r="F60" s="159" t="s">
        <v>101</v>
      </c>
      <c r="G60" s="27" t="s">
        <v>94</v>
      </c>
      <c r="H60" s="63">
        <v>0</v>
      </c>
    </row>
    <row r="61" spans="2:8" s="3" customFormat="1" ht="30" customHeight="1" x14ac:dyDescent="0.25">
      <c r="B61" s="141"/>
      <c r="C61" s="233"/>
      <c r="D61" s="157"/>
      <c r="E61" s="158"/>
      <c r="F61" s="160"/>
      <c r="G61" s="27" t="s">
        <v>95</v>
      </c>
      <c r="H61" s="63">
        <v>100</v>
      </c>
    </row>
    <row r="62" spans="2:8" s="3" customFormat="1" ht="15" x14ac:dyDescent="0.25">
      <c r="B62" s="110" t="s">
        <v>347</v>
      </c>
      <c r="C62" s="110"/>
      <c r="D62" s="110" t="s">
        <v>348</v>
      </c>
      <c r="E62" s="110"/>
      <c r="F62" s="110" t="s">
        <v>349</v>
      </c>
      <c r="G62" s="110"/>
      <c r="H62" s="110"/>
    </row>
    <row r="63" spans="2:8" ht="69.75" customHeight="1" x14ac:dyDescent="0.25">
      <c r="B63" s="195" t="s">
        <v>868</v>
      </c>
      <c r="C63" s="196"/>
      <c r="D63" s="195" t="s">
        <v>868</v>
      </c>
      <c r="E63" s="196"/>
      <c r="F63" s="195"/>
      <c r="G63" s="197"/>
      <c r="H63" s="196"/>
    </row>
    <row r="64" spans="2:8" s="29" customFormat="1" ht="17.25" customHeight="1" x14ac:dyDescent="0.25"/>
    <row r="65" s="29" customFormat="1" ht="15" x14ac:dyDescent="0.25"/>
    <row r="66" s="3" customFormat="1" ht="35.25" customHeight="1" x14ac:dyDescent="0.25"/>
    <row r="67" s="3" customFormat="1" ht="61.5" customHeight="1" x14ac:dyDescent="0.25"/>
    <row r="68" s="3" customFormat="1" ht="15" x14ac:dyDescent="0.25"/>
  </sheetData>
  <mergeCells count="112">
    <mergeCell ref="B50:C50"/>
    <mergeCell ref="D50:E50"/>
    <mergeCell ref="F50:H50"/>
    <mergeCell ref="B51:C51"/>
    <mergeCell ref="D51:E51"/>
    <mergeCell ref="F51:H51"/>
    <mergeCell ref="B8:D8"/>
    <mergeCell ref="E8:H8"/>
    <mergeCell ref="B46:B47"/>
    <mergeCell ref="C46:C47"/>
    <mergeCell ref="D46:E47"/>
    <mergeCell ref="F46:F47"/>
    <mergeCell ref="B48:B49"/>
    <mergeCell ref="C48:C49"/>
    <mergeCell ref="D48:E49"/>
    <mergeCell ref="F48:F49"/>
    <mergeCell ref="B38:C38"/>
    <mergeCell ref="D38:E38"/>
    <mergeCell ref="F38:H38"/>
    <mergeCell ref="B39:C39"/>
    <mergeCell ref="D39:E39"/>
    <mergeCell ref="F39:H39"/>
    <mergeCell ref="B36:B37"/>
    <mergeCell ref="C42:C43"/>
    <mergeCell ref="B56:C56"/>
    <mergeCell ref="D56:E56"/>
    <mergeCell ref="F56:H56"/>
    <mergeCell ref="B57:C57"/>
    <mergeCell ref="D57:E57"/>
    <mergeCell ref="F57:H57"/>
    <mergeCell ref="B52:B53"/>
    <mergeCell ref="C52:C53"/>
    <mergeCell ref="D52:E53"/>
    <mergeCell ref="F52:F53"/>
    <mergeCell ref="B54:B55"/>
    <mergeCell ref="C54:C55"/>
    <mergeCell ref="D54:E55"/>
    <mergeCell ref="F54:F55"/>
    <mergeCell ref="B62:C62"/>
    <mergeCell ref="D62:E62"/>
    <mergeCell ref="F62:H62"/>
    <mergeCell ref="B63:C63"/>
    <mergeCell ref="D63:E63"/>
    <mergeCell ref="F63:H63"/>
    <mergeCell ref="B58:B59"/>
    <mergeCell ref="C58:C59"/>
    <mergeCell ref="D58:E59"/>
    <mergeCell ref="F58:F59"/>
    <mergeCell ref="B60:B61"/>
    <mergeCell ref="D60:E61"/>
    <mergeCell ref="F60:F61"/>
    <mergeCell ref="C60:C61"/>
    <mergeCell ref="F36:F37"/>
    <mergeCell ref="C36:C37"/>
    <mergeCell ref="B34:B35"/>
    <mergeCell ref="C34:C35"/>
    <mergeCell ref="D34:E35"/>
    <mergeCell ref="F34:F35"/>
    <mergeCell ref="B32:H32"/>
    <mergeCell ref="B40:B41"/>
    <mergeCell ref="C40:C41"/>
    <mergeCell ref="D40:E41"/>
    <mergeCell ref="F40:F41"/>
    <mergeCell ref="G33:H33"/>
    <mergeCell ref="B45:C45"/>
    <mergeCell ref="D45:E45"/>
    <mergeCell ref="F45:H45"/>
    <mergeCell ref="B10:E11"/>
    <mergeCell ref="B12:E12"/>
    <mergeCell ref="B18:H18"/>
    <mergeCell ref="B13:E13"/>
    <mergeCell ref="B30:C30"/>
    <mergeCell ref="D30:H30"/>
    <mergeCell ref="B29:C29"/>
    <mergeCell ref="B19:H19"/>
    <mergeCell ref="B16:H16"/>
    <mergeCell ref="B22:H22"/>
    <mergeCell ref="B31:H31"/>
    <mergeCell ref="B20:H20"/>
    <mergeCell ref="B21:H21"/>
    <mergeCell ref="B42:B43"/>
    <mergeCell ref="B33:F33"/>
    <mergeCell ref="D42:E43"/>
    <mergeCell ref="F42:F43"/>
    <mergeCell ref="B44:C44"/>
    <mergeCell ref="D44:E44"/>
    <mergeCell ref="F44:H44"/>
    <mergeCell ref="D36:E37"/>
    <mergeCell ref="B5:D5"/>
    <mergeCell ref="E5:H5"/>
    <mergeCell ref="B2:D2"/>
    <mergeCell ref="E2:H2"/>
    <mergeCell ref="B3:D3"/>
    <mergeCell ref="E3:H3"/>
    <mergeCell ref="B4:H4"/>
    <mergeCell ref="D29:H29"/>
    <mergeCell ref="C23:H23"/>
    <mergeCell ref="C24:H24"/>
    <mergeCell ref="C25:H25"/>
    <mergeCell ref="B26:H26"/>
    <mergeCell ref="B27:C27"/>
    <mergeCell ref="D27:H27"/>
    <mergeCell ref="B28:C28"/>
    <mergeCell ref="D28:H28"/>
    <mergeCell ref="B6:D6"/>
    <mergeCell ref="E6:H6"/>
    <mergeCell ref="B9:H9"/>
    <mergeCell ref="B7:D7"/>
    <mergeCell ref="E7:H7"/>
    <mergeCell ref="B14:H14"/>
    <mergeCell ref="B15:H15"/>
    <mergeCell ref="B17:H17"/>
  </mergeCells>
  <pageMargins left="0.75" right="0.75" top="1" bottom="1" header="0.5" footer="0.5"/>
  <pageSetup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vt:i4>
      </vt:variant>
    </vt:vector>
  </HeadingPairs>
  <TitlesOfParts>
    <vt:vector size="20" baseType="lpstr">
      <vt:lpstr>Ramo 50</vt:lpstr>
      <vt:lpstr>R50_E031</vt:lpstr>
      <vt:lpstr>R50_E068</vt:lpstr>
      <vt:lpstr>R50_E069</vt:lpstr>
      <vt:lpstr>R50_E070</vt:lpstr>
      <vt:lpstr>R50_E071</vt:lpstr>
      <vt:lpstr>R50_E072</vt:lpstr>
      <vt:lpstr>FiME</vt:lpstr>
      <vt:lpstr>R50_K006</vt:lpstr>
      <vt:lpstr>R50_K007</vt:lpstr>
      <vt:lpstr>R50_Q008</vt:lpstr>
      <vt:lpstr>FiSeG</vt:lpstr>
      <vt:lpstr>R50_J013</vt:lpstr>
      <vt:lpstr>R50_J014</vt:lpstr>
      <vt:lpstr>R50_J015</vt:lpstr>
      <vt:lpstr>R50_J016</vt:lpstr>
      <vt:lpstr>R50_M001</vt:lpstr>
      <vt:lpstr>R50_O001</vt:lpstr>
      <vt:lpstr>R50_W001</vt:lpstr>
      <vt:lpstr>'Ramo 50'!Área_de_impresión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OIMPP</dc:title>
  <dc:subject>SHCP</dc:subject>
  <dc:creator>prueba</dc:creator>
  <cp:keywords/>
  <dc:description/>
  <cp:lastModifiedBy>Jose Luis Segura Luna</cp:lastModifiedBy>
  <cp:revision/>
  <cp:lastPrinted>2026-06-24T20:06:18Z</cp:lastPrinted>
  <dcterms:created xsi:type="dcterms:W3CDTF">2024-03-27T17:06:21Z</dcterms:created>
  <dcterms:modified xsi:type="dcterms:W3CDTF">2026-08-18T00:57:46Z</dcterms:modified>
  <cp:category/>
  <cp:contentStatus/>
</cp:coreProperties>
</file>