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jose.salasj\AppData\Local\Microsoft\Windows\INetCache\Content.Outlook\JWAH7FJT\"/>
    </mc:Choice>
  </mc:AlternateContent>
  <xr:revisionPtr revIDLastSave="0" documentId="13_ncr:1_{400545C9-3434-4317-8DB9-E925A2E907D1}" xr6:coauthVersionLast="47" xr6:coauthVersionMax="47" xr10:uidLastSave="{00000000-0000-0000-0000-000000000000}"/>
  <bookViews>
    <workbookView xWindow="-120" yWindow="-120" windowWidth="20730" windowHeight="11040" tabRatio="683" xr2:uid="{ED1350ED-167C-4446-8DC7-A51B0158F9DD}"/>
  </bookViews>
  <sheets>
    <sheet name="Ramo 50" sheetId="11" r:id="rId1"/>
    <sheet name="R50_E031" sheetId="7" r:id="rId2"/>
    <sheet name="R50_E068" sheetId="3" r:id="rId3"/>
    <sheet name="R50_E069" sheetId="5" r:id="rId4"/>
    <sheet name="R50_E070" sheetId="6" r:id="rId5"/>
    <sheet name="R50_E071" sheetId="8" r:id="rId6"/>
    <sheet name="R50_E072" sheetId="2" r:id="rId7"/>
    <sheet name="FiME" sheetId="24" r:id="rId8"/>
    <sheet name="R50_K006" sheetId="19" r:id="rId9"/>
    <sheet name="R50_K007" sheetId="26" r:id="rId10"/>
    <sheet name="R50_Q008" sheetId="4" r:id="rId11"/>
    <sheet name="FiSeG" sheetId="25" r:id="rId12"/>
    <sheet name="R50_J013" sheetId="13" r:id="rId13"/>
    <sheet name="R50_J014" sheetId="14" r:id="rId14"/>
    <sheet name="R50_J015" sheetId="15" r:id="rId15"/>
    <sheet name="R50_J016" sheetId="16" r:id="rId16"/>
    <sheet name="R50_M001" sheetId="20" r:id="rId17"/>
    <sheet name="R50_O001" sheetId="21" r:id="rId18"/>
    <sheet name="R50_W001" sheetId="22" r:id="rId19"/>
  </sheets>
  <externalReferences>
    <externalReference r:id="rId20"/>
  </externalReferences>
  <definedNames>
    <definedName name="_xlnm._FilterDatabase" localSheetId="0" hidden="1">'Ramo 50'!$C$15:$F$31</definedName>
    <definedName name="_ftn1_1" localSheetId="7">#REF!</definedName>
    <definedName name="_ftn1_1" localSheetId="11">#REF!</definedName>
    <definedName name="_ftn1_1" localSheetId="0">#REF!</definedName>
    <definedName name="_ftn1_1">#REF!</definedName>
    <definedName name="_ftnref1_1" localSheetId="7">#REF!</definedName>
    <definedName name="_ftnref1_1" localSheetId="11">#REF!</definedName>
    <definedName name="_ftnref1_1" localSheetId="0">#REF!</definedName>
    <definedName name="_ftnref1_1">#REF!</definedName>
    <definedName name="_xlnm.Print_Area" localSheetId="0">'Ramo 50'!$A$1:$G$32</definedName>
    <definedName name="cf" localSheetId="7">#REF!</definedName>
    <definedName name="cf" localSheetId="11">#REF!</definedName>
    <definedName name="cf" localSheetId="0">#REF!</definedName>
    <definedName name="cf">#REF!</definedName>
    <definedName name="DGAR" localSheetId="7">#REF!</definedName>
    <definedName name="DGAR" localSheetId="11">#REF!</definedName>
    <definedName name="DGAR" localSheetId="0">#REF!</definedName>
    <definedName name="DGAR">#REF!</definedName>
    <definedName name="DGCSP" localSheetId="7">#REF!</definedName>
    <definedName name="DGCSP" localSheetId="11">#REF!</definedName>
    <definedName name="DGCSP" localSheetId="0">#REF!</definedName>
    <definedName name="DGCSP">#REF!</definedName>
    <definedName name="DGGAT" localSheetId="7">#REF!</definedName>
    <definedName name="DGGAT" localSheetId="11">#REF!</definedName>
    <definedName name="DGGAT" localSheetId="0">#REF!</definedName>
    <definedName name="DGGAT">#REF!</definedName>
    <definedName name="DOS" localSheetId="7">#REF!</definedName>
    <definedName name="DOS" localSheetId="11">#REF!</definedName>
    <definedName name="DOS" localSheetId="0">#REF!</definedName>
    <definedName name="DOS">#REF!</definedName>
    <definedName name="ds" localSheetId="7">#REF!</definedName>
    <definedName name="ds" localSheetId="11">#REF!</definedName>
    <definedName name="ds" localSheetId="0">#REF!</definedName>
    <definedName name="ds">#REF!</definedName>
    <definedName name="ffff" localSheetId="7">#REF!</definedName>
    <definedName name="ffff" localSheetId="11">#REF!</definedName>
    <definedName name="ffff" localSheetId="0">#REF!</definedName>
    <definedName name="ffff">#REF!</definedName>
    <definedName name="Programas">[1]Programas_PND!$A$2:$A$23</definedName>
    <definedName name="Ramos">[1]Ramos!$A$2:$A$47</definedName>
    <definedName name="rrr" localSheetId="7">#REF!</definedName>
    <definedName name="rrr" localSheetId="11">#REF!</definedName>
    <definedName name="rrr" localSheetId="0">#REF!</definedName>
    <definedName name="rrr">#REF!</definedName>
    <definedName name="s" localSheetId="7">#REF!</definedName>
    <definedName name="s" localSheetId="11">#REF!</definedName>
    <definedName name="s" localSheetId="0">#REF!</definedName>
    <definedName name="s">#REF!</definedName>
    <definedName name="ssss" localSheetId="7">#REF!</definedName>
    <definedName name="ssss" localSheetId="11">#REF!</definedName>
    <definedName name="ssss" localSheetId="0">#REF!</definedName>
    <definedName name="ss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26" l="1"/>
  <c r="H11" i="26"/>
  <c r="H13" i="19"/>
  <c r="H12" i="19"/>
  <c r="H13" i="22"/>
  <c r="H12" i="22"/>
  <c r="H13" i="21"/>
  <c r="H12" i="21"/>
  <c r="H13" i="20"/>
  <c r="H12" i="20"/>
  <c r="H13" i="16"/>
  <c r="H12" i="16"/>
  <c r="H13" i="15"/>
  <c r="H12" i="15"/>
  <c r="H13" i="14"/>
  <c r="H12" i="14"/>
  <c r="H13" i="13"/>
  <c r="H12" i="13"/>
  <c r="B17" i="25" l="1"/>
  <c r="B18" i="25"/>
  <c r="B19" i="25"/>
  <c r="B20" i="25"/>
  <c r="B21" i="25"/>
  <c r="B22" i="25"/>
  <c r="B16" i="25"/>
  <c r="B16" i="24"/>
  <c r="B18" i="24"/>
  <c r="B17" i="24"/>
  <c r="H11" i="2" l="1"/>
  <c r="H12" i="7"/>
  <c r="H11" i="7"/>
  <c r="H12" i="6"/>
  <c r="H11" i="6"/>
  <c r="H12" i="5"/>
  <c r="H11" i="5"/>
  <c r="G13" i="4"/>
  <c r="G12" i="4"/>
  <c r="H12" i="3"/>
  <c r="H11" i="3"/>
  <c r="H12" i="2"/>
  <c r="H12" i="8"/>
  <c r="H11" i="8"/>
  <c r="B21" i="11" l="1"/>
  <c r="B17" i="11"/>
  <c r="B30" i="11"/>
  <c r="B18" i="11"/>
  <c r="B19" i="11"/>
  <c r="B16" i="11"/>
  <c r="B20" i="11"/>
  <c r="B22" i="11"/>
  <c r="B23" i="11"/>
  <c r="B24" i="11"/>
  <c r="B25" i="11"/>
  <c r="B27" i="11"/>
  <c r="B26" i="11"/>
  <c r="B28" i="11"/>
  <c r="B29" i="11"/>
  <c r="B31" i="11"/>
</calcChain>
</file>

<file path=xl/sharedStrings.xml><?xml version="1.0" encoding="utf-8"?>
<sst xmlns="http://schemas.openxmlformats.org/spreadsheetml/2006/main" count="4148" uniqueCount="911">
  <si>
    <t>Avance en los Indicadores de los Programas presupuestarios del IMSS</t>
  </si>
  <si>
    <t>Ramo GYR
Instituto Mexicano del Seguro Social</t>
  </si>
  <si>
    <t>Clave Programa presupuestario</t>
  </si>
  <si>
    <t>Nombre Programa presupuestario</t>
  </si>
  <si>
    <t>Clave Unidad Responsable</t>
  </si>
  <si>
    <t>Nombre Unidad Responsable</t>
  </si>
  <si>
    <t>GYR</t>
  </si>
  <si>
    <t>Instituciones Públicas de Seguridad Social</t>
  </si>
  <si>
    <t>Investigación y desarrollo tecnológico en salud</t>
  </si>
  <si>
    <t>Servicios de guardería</t>
  </si>
  <si>
    <t>Pensiones en curso de pago Ley 1973</t>
  </si>
  <si>
    <t>Rentas vitalicias Ley 1997</t>
  </si>
  <si>
    <t>Régimen de Pensiones y Jubilaciones IMSS</t>
  </si>
  <si>
    <t>Pago de subsidios a los asegurados</t>
  </si>
  <si>
    <t>Proyectos de infraestructura social de asistencia y seguridad social</t>
  </si>
  <si>
    <t>Proyectos de inmuebles (oficinas administrativas)</t>
  </si>
  <si>
    <t>Actividades de apoyo administrativo</t>
  </si>
  <si>
    <t>R50_M001</t>
  </si>
  <si>
    <t>Actividades de apoyo a la función pública y buen Gobierno</t>
  </si>
  <si>
    <t>R50_O001</t>
  </si>
  <si>
    <t>Operaciones ajenas</t>
  </si>
  <si>
    <t>R50_W001</t>
  </si>
  <si>
    <t>DATOS DEL PROGRAMA PRESUPUESTARIO</t>
  </si>
  <si>
    <t>Programa presupuestario</t>
  </si>
  <si>
    <t>Ramo</t>
  </si>
  <si>
    <t>50 Instituto Mexicano del Seguro Social</t>
  </si>
  <si>
    <t>Unidad responsable*</t>
  </si>
  <si>
    <t>GYR-Instituto Mexicano del Seguro Social</t>
  </si>
  <si>
    <t>PRESUPUESTO</t>
  </si>
  <si>
    <t>Meta al periodo</t>
  </si>
  <si>
    <t>Pagado al periodo</t>
  </si>
  <si>
    <t>Avance</t>
  </si>
  <si>
    <t>Millones de pesos</t>
  </si>
  <si>
    <t>%</t>
  </si>
  <si>
    <t>Alineación con los Programas derivados del Plan Nacional de Desarrollo</t>
  </si>
  <si>
    <t>Alineación con los Objetivos de Desarrollo Sostenible</t>
  </si>
  <si>
    <t>Objetivo de Desarrollo  Sostenible</t>
  </si>
  <si>
    <t>Meta del Objetivo de Desarrollo Sostenible</t>
  </si>
  <si>
    <t>1. Para 2030, reducir la tasa mundial de mortalidad materna a menos de 70 por cada 100,000 nacidos vivos.</t>
  </si>
  <si>
    <t>2. Para 2030, 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t>
  </si>
  <si>
    <t>3. Para 2030, poner fin a las epidemias del SIDA, la tuberculosis, la malaria y las enfermedades tropicales desatendidas y combatir la hepatitis, las enfermedades transmitidas por el agua y otras enfermedades transmisibles.</t>
  </si>
  <si>
    <t>Submeta 1 de la Meta de Desarrollo Sostenible</t>
  </si>
  <si>
    <t>2. SIDA</t>
  </si>
  <si>
    <t>Submeta 2 de la Meta de Desarrollo Sostenible</t>
  </si>
  <si>
    <t>2. Tuberculosis</t>
  </si>
  <si>
    <t>Submeta 3 de la Meta de Desarrollo Sostenible</t>
  </si>
  <si>
    <t>2. Malaria</t>
  </si>
  <si>
    <t>Submeta 4 de la Meta de Desarrollo Sostenible</t>
  </si>
  <si>
    <t>2. Hepatitis</t>
  </si>
  <si>
    <t>Submeta 5 de la Meta de Desarrollo Sostenible</t>
  </si>
  <si>
    <t>2. Enfermedades transmitidas por el agua</t>
  </si>
  <si>
    <t>Submeta 6 de la Meta de Desarrollo Sostenible</t>
  </si>
  <si>
    <t>2. Otras enfermedades transmisibles</t>
  </si>
  <si>
    <t>4. Para 2030, reducir en un tercio la mortalidad prematura por enfermedades no transmisibles mediante la prevención y el tratamiento y promover la salud mental y el bienestar.</t>
  </si>
  <si>
    <t>5. Fortalecer la prevención y el tratamiento del abuso de sustancias adictivas, incluido el uso indebido de estupefacientes y el consumo nocivo de alcohol.</t>
  </si>
  <si>
    <t>2. Consumo nocivo de alcohol.</t>
  </si>
  <si>
    <t>7. Para 2030, garantizar el acceso universal a los servicios de salud sexual y reproductiva, incluidos los de planificación de la familia, información y educación, y la integración de la salud reproductiva en las estrategias y los programas nacionales.</t>
  </si>
  <si>
    <t>2. Acceso universal a servicios de salud sexual y reproductiva.</t>
  </si>
  <si>
    <t>2. Planificación familiar.</t>
  </si>
  <si>
    <t>2. Información y educación.</t>
  </si>
  <si>
    <t>2. Estrategias y programas nacionales.</t>
  </si>
  <si>
    <t>8. Lograr la cobertura sanitaria universal, en particular la protección contra los riesgos financieros, el acceso a servicios de salud esenciales de calidad y el acceso a medicamentos y vacunas seguros, eficaces, asequibles y de calidad para todos.</t>
  </si>
  <si>
    <t>2. Acceso a medicamentos y vacunas.</t>
  </si>
  <si>
    <t>10. Fortalecer la aplicación del Convenio Marco de la Organización Mundial de la Salud para el Control del Tabaco en todos los países, según proceda.</t>
  </si>
  <si>
    <t xml:space="preserve">13. Reforzar la capacidad de todos los países, en particular los países en desarrollo, en materia de alerta temprana, reducción de riesgos y gestión de los riesgos para la salud nacional y mundial. </t>
  </si>
  <si>
    <t>2. Reducción de riesgos.</t>
  </si>
  <si>
    <t>5. Lograr la igualdad entre los géneros y empoderar a todas las mujeres y las niñas.</t>
  </si>
  <si>
    <t xml:space="preserve">6. 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 </t>
  </si>
  <si>
    <t>2.Acceso a la salud sexual y reproductiva.</t>
  </si>
  <si>
    <t>2. Derecho reproductivo.</t>
  </si>
  <si>
    <t>CLASIFICACIÓN FUNCIONAL</t>
  </si>
  <si>
    <t>Finalidad</t>
  </si>
  <si>
    <t>2-Desarrollo Social</t>
  </si>
  <si>
    <t>Función</t>
  </si>
  <si>
    <t>3-Salud</t>
  </si>
  <si>
    <t>Subfunción</t>
  </si>
  <si>
    <t>2-Prestación de Servicios de Salud a la Persona</t>
  </si>
  <si>
    <t>Actividad Institucional</t>
  </si>
  <si>
    <t>3-Eficacia en la atención médica preventiva</t>
  </si>
  <si>
    <t>RESULTADOS</t>
  </si>
  <si>
    <r>
      <t>NIVEL:</t>
    </r>
    <r>
      <rPr>
        <sz val="10"/>
        <color theme="0"/>
        <rFont val="Noto Sans"/>
        <family val="2"/>
      </rPr>
      <t xml:space="preserve"> </t>
    </r>
    <r>
      <rPr>
        <b/>
        <sz val="10"/>
        <color theme="0"/>
        <rFont val="Noto Sans"/>
        <family val="2"/>
      </rPr>
      <t>Fin</t>
    </r>
  </si>
  <si>
    <t>INDICADORES</t>
  </si>
  <si>
    <t>METAS-AVANCE</t>
  </si>
  <si>
    <t>DENOMINACIÓN</t>
  </si>
  <si>
    <t>OBJETIVOS</t>
  </si>
  <si>
    <t>MÉTODO DE CÁLCULO</t>
  </si>
  <si>
    <t>UNIDAD DE MEDIDA</t>
  </si>
  <si>
    <t>TIPO-DIMENSIÓN-FRECUENCIA</t>
  </si>
  <si>
    <t xml:space="preserve">Meta anual aprobada: </t>
  </si>
  <si>
    <t xml:space="preserve">Meta al periodo: </t>
  </si>
  <si>
    <t>N/A</t>
  </si>
  <si>
    <t>Esperanza de Vida al Nacer</t>
  </si>
  <si>
    <t>(Total de Años Vividos al nacer de la población derechohabiente del IMSS del año t-1) / (Número de supervivientes supuestos al nacer de la población derechohabiente del IMSS del año t-1)</t>
  </si>
  <si>
    <t>Estratégico - Eficacia - Anual</t>
  </si>
  <si>
    <t>Avance realizado al Período:</t>
  </si>
  <si>
    <t>Avance % al periodo:</t>
  </si>
  <si>
    <t>Tasa de mortalidad por tuberculosis pulmonar</t>
  </si>
  <si>
    <t>(Número de defunciones por tuberculosis pulmonar ocurridas en la población derechohabiente de 15 años y más / Población adscrita de 15 años y más adscrita a médico familiar) x 100,000</t>
  </si>
  <si>
    <r>
      <t>NIVEL:</t>
    </r>
    <r>
      <rPr>
        <sz val="10"/>
        <color theme="0"/>
        <rFont val="Noto Sans"/>
        <family val="2"/>
      </rPr>
      <t xml:space="preserve"> </t>
    </r>
    <r>
      <rPr>
        <b/>
        <sz val="10"/>
        <color theme="0"/>
        <rFont val="Noto Sans"/>
        <family val="2"/>
      </rPr>
      <t>Propósito</t>
    </r>
  </si>
  <si>
    <t xml:space="preserve">Porcentaje </t>
  </si>
  <si>
    <r>
      <t>NIVEL:</t>
    </r>
    <r>
      <rPr>
        <sz val="10"/>
        <color theme="0"/>
        <rFont val="Noto Sans"/>
        <family val="2"/>
      </rPr>
      <t xml:space="preserve"> </t>
    </r>
    <r>
      <rPr>
        <b/>
        <sz val="10"/>
        <color theme="0"/>
        <rFont val="Noto Sans"/>
        <family val="2"/>
      </rPr>
      <t>Componente</t>
    </r>
  </si>
  <si>
    <t>Estratégico - Eficacia - Semestral</t>
  </si>
  <si>
    <r>
      <t>NIVEL:</t>
    </r>
    <r>
      <rPr>
        <sz val="10"/>
        <color theme="0"/>
        <rFont val="Noto Sans"/>
        <family val="2"/>
      </rPr>
      <t xml:space="preserve"> </t>
    </r>
    <r>
      <rPr>
        <b/>
        <sz val="10"/>
        <color theme="0"/>
        <rFont val="Noto Sans"/>
        <family val="2"/>
      </rPr>
      <t>Actividad</t>
    </r>
  </si>
  <si>
    <t>Gestión - Eficacia - Trimestral</t>
  </si>
  <si>
    <t>1. Poner fin a la pobreza en todas sus formas en todo el mundo.</t>
  </si>
  <si>
    <t>3. Poner en práctica a nivel nacional sistemas y medidas apropiadas de protección social para todos, incluidos niveles mínimos, y, para 2030, lograr una amplia cobertura de los pobres y los vulnerables.</t>
  </si>
  <si>
    <t>3. Garantizar una vida sana y promover el bienestar para todos en todas las edades.</t>
  </si>
  <si>
    <t>9. Para 2030, reducir sustancialmente el número de muertes y enfermedades producidas por productos químicos peligrosos y la contaminación del aire, el agua y el suelo.</t>
  </si>
  <si>
    <t>Productos Químicos.</t>
  </si>
  <si>
    <t>8. Promover el crecimiento económico sostenido, inclusivo y sostenible, el empleo pleno y productivo y el trabajo decente para todos.</t>
  </si>
  <si>
    <t>8. Proteger los derechos laborales y promover un entorno de trabajo seguro y protegido para todos los trabajadores, incluidos los trabajadores migrantes, en particular las mujeres migrantes y las personas con empleos precarios.</t>
  </si>
  <si>
    <t xml:space="preserve">16. Promover sociedades pacíficas e inclusivas para el desarrollo sostenible, facilitar el acceso a la justicia para todos y crear instituciones eficaces, responsables e inclusivas a todos los niveles. </t>
  </si>
  <si>
    <t>3. Promover el estado de derecho en los planos nacional e internacional y garantizar la igualdad de acceso a la justicia para todos.</t>
  </si>
  <si>
    <t>5. Reducir sustancialmente la corrupción y el soborno en todas sus formas</t>
  </si>
  <si>
    <t>6. Crear instituciones eficaces, responsables y transparentes a todos los niveles.</t>
  </si>
  <si>
    <t>Instituciones transparentes.</t>
  </si>
  <si>
    <t>4-Oportunidad en la atención curativa, quirúrgica, hospitalaria y de rehabilitación</t>
  </si>
  <si>
    <t>Estratégico - Eficacia - Trimestral</t>
  </si>
  <si>
    <t>11. Apoyar las actividades de investigación y desarrollo de vacunas y medicamentos para las enfermedades transmisibles y no transmisibles que afectan primordialmente a los países en desarrollo y facilitar el acceso a medicamentos y vacunas esenciales asequibles de conformidad con la Declaración de Doha relativa al Acuerdo sobre los ADPIC y la Salud Pública, en la que se afirma el derecho de los países en desarrollo a utilizar al máximo las disposiciones del Acuerdo sobre los Aspectos de los Derechos de Propiedad Intelectual Relacionados con el Comercio en lo relativo a la flexibilidad para proteger la salud pública y, en particular, proporcionar acceso a los medicamentos para todos.</t>
  </si>
  <si>
    <t>Actividades de investigación y desarrollo de vacunas y medicamentos.</t>
  </si>
  <si>
    <t>Acceso a medicamentos y vacunas.</t>
  </si>
  <si>
    <t>9. Para 2020, aumentar sustancialmente a nivel mundial el número de becas disponibles para los países en desarrollo, en particular los países menos adelantados, los pequeños Estados insulares en desarrollo y los países de África, para que sus estudiantes puedan matricularse en programas de estudios superiores, incluidos programas de formación profesional y programas técnicos, científicos, de ingeniería y de tecnología de la información y las comunicaciones, en países desarrollados y otros países en desarrollo.</t>
  </si>
  <si>
    <t>Becas para programas científicos.</t>
  </si>
  <si>
    <t>9. Construir infraestructuras resilentes, promover la industrialización inclusiva y sostenible y fomentar la innovación.</t>
  </si>
  <si>
    <t>5. Aumentar la investigación científica y mejorar la capacidad tecnológica de los sectores industriales de todos los países, en particular los países en desarrollo, entre otras cosas fomentando la innovación y aumentando sustancialmente el número de personas que trabajan en el campo de la investigación y el desarrollo por cada millón de personas, así como aumentando los gastos en investigación y desarrollo de los sectores público y privado para 2030.</t>
  </si>
  <si>
    <t>Investigación científica.</t>
  </si>
  <si>
    <t>Capacidad tecnológica.</t>
  </si>
  <si>
    <t>Capital humano en el campo de I+D.</t>
  </si>
  <si>
    <t>Gasto en I+D.</t>
  </si>
  <si>
    <t>3-Desarrollo Económico</t>
  </si>
  <si>
    <t>8-Ciencia, Tecnología e Innovación</t>
  </si>
  <si>
    <t>1-Investigación Científica</t>
  </si>
  <si>
    <t>24-Investigación en salud pertinente y de excelencia académica</t>
  </si>
  <si>
    <t>Tasa de Variación de Títulos de Patente asignados al IMSS.</t>
  </si>
  <si>
    <t>[[(Número de Títulos de Patente otorgados al IMSS acumulados durante el periodo t) / (Número de Títulos de Patente otorgados al IMSS acumulados durante el periodo t-k)] - (1)] x 100</t>
  </si>
  <si>
    <t xml:space="preserve">Tasa de variación </t>
  </si>
  <si>
    <t>Porcentaje de Artículos Científicos generados por el IMSS que son publicados en revistas científicas referentes a nivel internacional, con el mayor factor de impacto al ubicarse en cuartiles 1 y 2.</t>
  </si>
  <si>
    <t xml:space="preserve">[(Número de Artículos Científicos generados por personal Institucional, que han sido publicados en revistas incorporadas al Journal Citation Report, incluidas en los Cuartiles 1 y 2, en el periodo t) / (Número de Artículos Científicos generados por personal Institucional, que han sido publicados en revistas incorporadas al Journal Citation Report incluidas en los Cuartiles 1, 2, 3 y 4, en el periodo t)] x 100 </t>
  </si>
  <si>
    <t>Porcentaje de Protocolos de Investigación Científica y Desarrollo Tecnológico relacionados a los Principales Problemas de Salud de los Derechohabientes del IMSS.</t>
  </si>
  <si>
    <t>[(Número de Protocolos de Investigación Científica y Desarrollo Tecnológico relacionados a los Principales Problemas de Salud de los Derechohabientes del IMSS, en el periodo t) / (Número de Protocolos de Investigación Científica y Desarrollo Tecnológico aprobados para su implementación en el IMSS, en el periodo t)] x 100</t>
  </si>
  <si>
    <t>Tasa de Variación del Personal Institucional graduado de maestría y doctorado.</t>
  </si>
  <si>
    <t>([(Número de personal institucional con apoyo económico que obtuvo el grado de maestría y doctorado en el periodo t) / (Número de personal institucional con apoyo económico que obtuvo el grado de maestría y doctorado de maestría y doctorado en el periodo t-1)] - (1)) x 100</t>
  </si>
  <si>
    <t>Tasa de variación del número de apoyos económicos complementarios otorgados a alumnos inscritos y vigentes en Programas Académicos de Maestría o Doctorado enlistados en el Programa Nacional de Posgrados de Calidad.</t>
  </si>
  <si>
    <t>[(Número de apoyos económicos complementarios otorgados a alumnos inscritos y vigentes en Programas Académicos de Maestría o Doctorado listados en el Programa Nacional de Posgrados de Calidad, en el periodo t) / (Número de apoyos económicos complementarios otorgados a alumnos inscritos y vigentes en Programas Académicos de Maestría o Doctorado listados en el Programa Nacional de Posgrados de Calidad, en el periodo t-1)]  -1)]  x 100</t>
  </si>
  <si>
    <t>Gestión - Eficacia - Semestral</t>
  </si>
  <si>
    <t xml:space="preserve">Porcentaje de Comités Locales de Investigación en Salud activos que evalúan Protocolos de Investigación Científica y Desarrollo Tecnológico. </t>
  </si>
  <si>
    <t xml:space="preserve">[(Número de Comités Locales de Investigación en Salud activos en el Instituto Mexicano del Seguro Social) / (Total de Comités Locales de Investigación yen Salud del Instituto Mexicano del Seguro Social)] x 100     </t>
  </si>
  <si>
    <t>Alineación con los Programas derivados del Plan Nacional de DesarrollO</t>
  </si>
  <si>
    <t>Acceso a servicios de salud esenciales de calidad.</t>
  </si>
  <si>
    <t>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</si>
  <si>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Actividades productivas.</t>
  </si>
  <si>
    <t>Creación de Empleo decente.</t>
  </si>
  <si>
    <t>5. Para 2030, lograr el empleo pleno y productivo y garantizar un trabajo decente para todos los hombres y mujeres, incluidos los jóvenes y las personas con discapacidad, y la igualdad de remuneración por trabajo de igual valor.</t>
  </si>
  <si>
    <t>6. Para 2020, reducir sustancialmente la proporción de jóvenes que no están empleados y no cursan estudios ni reciben capacitación.</t>
  </si>
  <si>
    <t>Empleo.</t>
  </si>
  <si>
    <t>10. Reducir la desigualdad en y entre los países.</t>
  </si>
  <si>
    <t>Adoptar políticas, en especial fiscales, salariales y de protección social, y lograr progresivamente una mayor igualdad.</t>
  </si>
  <si>
    <t>Políticas de protección social.</t>
  </si>
  <si>
    <t>3-Generación de Recursos para la Salud</t>
  </si>
  <si>
    <t>5-Servicios de incorporación y recaudación</t>
  </si>
  <si>
    <t>Estratégico - Eficacia - Bienal</t>
  </si>
  <si>
    <t>Porcentaje de cumplimiento en el salario base de cotización de los puestos de trabajo registrados por los patrones en el IMSS.</t>
  </si>
  <si>
    <t>La población derechohabiente adscrita a una Unidad de Medicina Familiar cuenta con una cobertura de seguridad social conforme a su régimen de afiliación en los términos de la Ley del Seguro Social.</t>
  </si>
  <si>
    <t>(Salario base de cotización de los puestos de trabajo registrados por los patrones en el IMSS al semestre t / Salario base de cotización programado al semestre t) X 100</t>
  </si>
  <si>
    <t>Porcentaje de cobertura de la población derechohabiente adscrita a una Unidad de Medicina Familiar.</t>
  </si>
  <si>
    <t>(Población derechohabiente adscrita a Unidad de Medicina Familiar al semestre t / Población a mitad de año para la República Mexicana en el año t) x 100</t>
  </si>
  <si>
    <t>Porcentaje de cumplimiento de los ingresos del Seguro de Riesgos de Trabajo.</t>
  </si>
  <si>
    <t>(Recaudación de Ingresos del seguro de riesgos de trabajo al semestre t/ Recaudación de Ingresos programados del seguro de riesgos de trabajo al semestre t) X 100</t>
  </si>
  <si>
    <t>Porcentaje de cumplimiento de la recaudación por ingresos obrero-patronales.</t>
  </si>
  <si>
    <t>(Ingresos  obrero-patronales al semestre t / Ingresos  obrero-patronales programados al semestre t) X 100</t>
  </si>
  <si>
    <t>Porcentaje de cumplimiento de la recaudación secundaria.</t>
  </si>
  <si>
    <t>(Recaudación secundaria al semestre t / Recaudación secundaria programada al semestre t) X 100</t>
  </si>
  <si>
    <t>Tasa de variación en el número de personas inscritas en el Reporte Personalizado de Cotización del IMSS.</t>
  </si>
  <si>
    <t>((Número de personas inscritas en el Reporte Personalizado de Cotización del IMSS al semestre t) / (Número de personas inscritas en el Reporte Personalizado de Cotización del IMSS al semestre t del año anterior)-1) x 100</t>
  </si>
  <si>
    <t>Tasa de variación</t>
  </si>
  <si>
    <t>Porcentaje de cumplimiento en el número de puestos de trabajo registrados por los patrones en el IMSS.</t>
  </si>
  <si>
    <t>(Número de puestos de trabajo registrados por los patrones en el IMSS al semestre t / Número de puestos de trabajo programados al semestre t) X 100</t>
  </si>
  <si>
    <t>Porcentaje de efectividad en actos de fiscalización.</t>
  </si>
  <si>
    <t>((Número de actos de fiscalización concluidos con observaciones al trimestre t ) / (Total de actos de fiscalización concluidos al trimestre t))x 100</t>
  </si>
  <si>
    <t>Gestión - Eficiencia - Trimestral</t>
  </si>
  <si>
    <t>Porcentaje de transacciones de asignación o localización del Número de Seguridad Social realizadas en línea (IMSS Digital).</t>
  </si>
  <si>
    <t>((Número de transacciones de asignación o localización de Número de Seguridad Social realizadas en línea (IMSS Digital) al trimestre t) / (Número de transacciones de asignación o localización de Número de Seguridad Social totales al trimestre t))x100</t>
  </si>
  <si>
    <t>Porcentaje de cumplimiento del número de afiliados en los programas de ampliación de la base.</t>
  </si>
  <si>
    <t>(Número de afiliados en los programas de ampliación de la base al trimestre t / Número de afiliados programados en los programas de ampliación de la base al trimestre t) X 100</t>
  </si>
  <si>
    <t>7. Emprender reformas que otorguen a las mujeres el derecho a los recursos económicos en condiciones de igualdad , así como el acceso a la propiedad y al control de las tierras y otros bienes, los servicios financieros, la herencia y los recursos naturales, de conformidad con las leyes nacionales.</t>
  </si>
  <si>
    <t>6-Protección Social</t>
  </si>
  <si>
    <t>3-Familia e Hijos</t>
  </si>
  <si>
    <t>9-Oportunidad en la prestación del servicio de guardería</t>
  </si>
  <si>
    <t>Porcentaje de permanencia de la población beneficiada</t>
  </si>
  <si>
    <t>(Beneficiarios usuarios con niños (as) inscritos (as) en el año t que permanecen al menos seis meses durante el año t / Beneficiarios usuarios registrados durante el año t) * 100</t>
  </si>
  <si>
    <t>Tasa de variación de los lugares para el otorgamiento del servicio de guardería</t>
  </si>
  <si>
    <t>((Número de lugares instalados en las guarderías al final del periodo/ Número de lugares instalados en las guarderías al inicio del periodo)-1)*100</t>
  </si>
  <si>
    <t>Horas promedio de estadía de los (as) niños (as) en guarderías</t>
  </si>
  <si>
    <t xml:space="preserve">Hora de servicio </t>
  </si>
  <si>
    <t>Porcentaje de asistencia promedio diario</t>
  </si>
  <si>
    <t>Servicios de guardería proporcionados a los hijos e hijas de los trabajadores con derecho al servicio de guardería</t>
  </si>
  <si>
    <t>(Sumatoria del promedio diario de asistencia de los (as) niños (as) en las guarderías en el periodo / Número de niños (as) inscritos (as) en las guarderías en el periodo) * 100</t>
  </si>
  <si>
    <t>Gestión - Eficacia - Mensual</t>
  </si>
  <si>
    <t>Porcentaje de atención de la demanda potencial del servicio de guardería</t>
  </si>
  <si>
    <t>Lugares otorgados en guarderías para atender la demanda de los trabajadores con derecho al servicio de guardería conforme a lo dispuesto en la Ley del Seguro Social.</t>
  </si>
  <si>
    <t>(Número de lugares instalados en las guarderías en el periodo/Demanda potencial en el periodo) * 100</t>
  </si>
  <si>
    <t>Porcentaje de ocupación en guarderías</t>
  </si>
  <si>
    <t>Aprovechamiento de los lugares con los que cuenta actualmente el sistema de guarderías en beneficio de los trabajadores que se encuentran en el supuesto del artículo 201 de la Ley del Seguro Social</t>
  </si>
  <si>
    <t>(Número de niños (as) inscritos (as)  en las guarderías en el periodo t / Número de lugares  instalados en las guarderías en el periodo t) X 100</t>
  </si>
  <si>
    <t>Porcentaje de satisfacción de los usuarios del servicio de guardería</t>
  </si>
  <si>
    <t>Evaluación de la percepción de la calidad que tienen los usuarios del servicio de guardería</t>
  </si>
  <si>
    <t>(Sumatoria de los puntajes obtenidos en las encuestas de satisfacción del servicio de guardería aplicadas en el periodo t / Sumatoria de puntaje máximo posible de la encuesta de satisfacción del servicio de guardería en el periodo t) * 100</t>
  </si>
  <si>
    <t>Gestión - Calidad - Cuatrimestral</t>
  </si>
  <si>
    <t>Porcentaje de cumplimiento en la calidad del servicio</t>
  </si>
  <si>
    <t>Evaluación del grado de cumplimiento respecto de la normatividad aplicable vigente con la que se debe otorgar el servicio en las guarderías</t>
  </si>
  <si>
    <t>(Sumatoria de los puntajes obtenidos en la Supervisión Integral del servicio de guardería en  el periodo t/ Sumatoria del puntaje máximo posible en la  Supervisión Integral del Servicio de guardería en el periodo t)*100</t>
  </si>
  <si>
    <t xml:space="preserve">Alineación con los Programas derivados del Plan Nacional de Desarrollo </t>
  </si>
  <si>
    <t>1. Para 2030, reducir la tasa mundial de mortalidad materna a menos de 70 por cada 100.000 nacidos vivos.</t>
  </si>
  <si>
    <t>SIDA.</t>
  </si>
  <si>
    <t>Tuberculosis</t>
  </si>
  <si>
    <t>Malaria</t>
  </si>
  <si>
    <t>Hepatitis</t>
  </si>
  <si>
    <t>Enfermedades transmitidas por el agua</t>
  </si>
  <si>
    <t xml:space="preserve"> Otras enfermedades transmitibles.</t>
  </si>
  <si>
    <t xml:space="preserve">4. Para 2030, reducir en un tercio la mortalidad prematura por enfermedades no transmisibles mediante la prevención y el tratamiento y promover la salud mental y el bienestar. </t>
  </si>
  <si>
    <t>Sustancias adictivas incluyendo estupefacientes.</t>
  </si>
  <si>
    <t>Consumo nocivo de alcohol.</t>
  </si>
  <si>
    <t>Acceso universal a servicios de salud sexual y reproductiva.</t>
  </si>
  <si>
    <t xml:space="preserve">8. Lograr la cobertura sanitaria universal, en particular la protección contra los riesgos financieros, el acceso a servicios de salud esenciales de calidad y el acceso a medicamentos y vacunas seguros, eficaces, asequibles y de calidad para todos. </t>
  </si>
  <si>
    <t>13. Reforzar la capacidad de todos los países, en particular los países en desarrollo, en materia de alerta temprana, reducción de riesgos y gestión de los riesgos para la salud nacional y mundial.</t>
  </si>
  <si>
    <t>Reducción de riesgos.</t>
  </si>
  <si>
    <t>5-Lograr la igualdad entre los géneros y empoderar a todas las mujeres y las niñas.</t>
  </si>
  <si>
    <t>6. 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t>
  </si>
  <si>
    <t>Derecho reproductivo.</t>
  </si>
  <si>
    <t>9. Aprobar y fortalecer políticas acertadas y leyes aplicables para promover la igualdad entre los géneros y el empoderamiento de las mujeres y las niñas a todos los niveles</t>
  </si>
  <si>
    <t>Tasa de incidencia de enfermedades crónico degenerativas seleccionadas en derechohabientes del IMSS</t>
  </si>
  <si>
    <t>(Total de casos nuevos de enfermedades crónico degenerativas) / (Población adscrita a médico familiar) X 100, 000</t>
  </si>
  <si>
    <t xml:space="preserve">Tasa de incidencia </t>
  </si>
  <si>
    <t>Proporción de recién nacidos con prematurez</t>
  </si>
  <si>
    <t>Total de recién nacidos vivos menores de 37 semanas de gestación, en un periodo y área geográfica determinados/Total de recién nacidos vivos del mismo periodo y área geográfica * 100</t>
  </si>
  <si>
    <t>Porcentaje</t>
  </si>
  <si>
    <t>Porcentaje de mujeres con preeclampsia - eclampsia</t>
  </si>
  <si>
    <t>(Egresos hospitalarios con diagnóstico de preeclampsia-eclampsia (CIE 10, códigos O13, O14, O15, O16))/(Total de egresos hospitalarios (en el post parto y post aborto) menos los abortos (CIE10 códigos O00 a O08))*100</t>
  </si>
  <si>
    <t>Porcentaje de pacientes a quienes se les otorga una consulta de especialidad, a los 20 días hábiles o menos a partir de su solicitud, en Unidades Médicas de Alta Especialidad.</t>
  </si>
  <si>
    <t>Número de pacientes referidos de primera vez, con cita programada en especialidades en un plazo de 20 días hábiles o menos, a partir de la presentación de la solicitud en la UMAE en el trimestre t /Total de pacientes referidos, para programar una consulta de especialidades de primera vez, a partir de la presentación de la solicitud en la UMAE en el trimestre t X 100</t>
  </si>
  <si>
    <t>Porcentaje de pacientes a quienes se les realiza una cirugía electiva no concertada, a los 20 días hábiles o menos a partir de su solicitud, en Unidades Médicas de Alta Especialidad.</t>
  </si>
  <si>
    <t>(Total de pacientes a quienes se les realiza una intervención quirúrgica electiva no concertada, dentro de los 20 días hábiles o menos a partir de la solicitud del cirujano tratante de la UMAE en el trimestre t) /( Total de pacientes con solicitud otorgada por el médico tratante para cirugía electiva no concertada en UMAE en el trimestre t) X 100</t>
  </si>
  <si>
    <t>(Consultas prenatales de primera vez, en el primer trimestre de la gestación/ Total de consultas prenatales de primera vez ) X 100</t>
  </si>
  <si>
    <t>(Promedio nacional mensual del registro resultante de la suma de las calificaciones obtenidas del Nivel Integral de Limpieza (NIL) por las Delegaciones y UMAE en el mes del informe / Número de entidades del sistema que enviaron el reporte)</t>
  </si>
  <si>
    <t>Promedio de consultas de especialidad por hora/médico en Unidades Médicas de Alta Especialidad en el trimestre t</t>
  </si>
  <si>
    <t>Porcentaje de surtimiento de recetas médicas</t>
  </si>
  <si>
    <t>(Total de recetas de medicamentos atendidas/Total de recetas individuales de medicamentos presentadas)*100</t>
  </si>
  <si>
    <t>4. Garantizar una educación inclusiva, equitativa y de calidad y promover oportunidades de aprendizaje durante toda la vida para todos.</t>
  </si>
  <si>
    <t xml:space="preserve">3. Para 2030, asegurar el acceso en condiciones de igualdad para todos los hombres y las mujeres a una formación técnica, profesional y superior de calidad, incluida la enseñanza universitaria. </t>
  </si>
  <si>
    <t xml:space="preserve"> Acceso a formación técnica.</t>
  </si>
  <si>
    <t>Acceso a formación profesional (capacitación para el trabajo).</t>
  </si>
  <si>
    <t>4. Para 2030, aumentar sustancialmente el número de jóvenes y adultos que tienen las competencias necesarias, en particular técnicas y profesionales, para acceder al empleo, el trabajo decente y el emprendimiento.</t>
  </si>
  <si>
    <t>Acceso al empleo</t>
  </si>
  <si>
    <t>Empleo decente.</t>
  </si>
  <si>
    <t>5. Para 2030, eliminar las disparidades de género en la educación y garantizar el acceso en condiciones de igualdad de las personas vulnerables, incluidas las personas con discapacidad, los pueblos indígenas y los niños en situaciones de vulnerabilidad, a todos los niveles de la enseñanza y la formación profesional.</t>
  </si>
  <si>
    <t xml:space="preserve">6. Para 2020, reducir sustancialmente la proporción de jóvenes que no están empleados y no cursan estudios ni reciben capacitación. </t>
  </si>
  <si>
    <t>Oferta educativa.</t>
  </si>
  <si>
    <t>Capacitación.</t>
  </si>
  <si>
    <t xml:space="preserve">9. Para 2030, elaborar y poner en práctica políticas encaminadas a promover un turismo sostenible que cree puestos de trabajo y promueva la cultura y los productos locales. </t>
  </si>
  <si>
    <t>Promoción cultural y de productos locales.</t>
  </si>
  <si>
    <t>12. Garantizar modalidades de consumo y producción sostenibles.</t>
  </si>
  <si>
    <t xml:space="preserve">10. Elaborar y aplicar instrumentos que permitan seguir de cerca los efectos en el desarrollo sostenible con miras a lograr un turismo sostenible que cree puestos de trabajo y promueva la cultura y los productos locales. </t>
  </si>
  <si>
    <t>9-Otros de Seguridad Social y Asistencia Social</t>
  </si>
  <si>
    <t>8-Prestaciones sociales eficientes</t>
  </si>
  <si>
    <t>Tasa de variación anual de las personas beneficiarias de las prestaciones sociales, deportivas, culturales y económicas que otorga el IMSS.</t>
  </si>
  <si>
    <t>((Número de personas beneficiarias de las prestaciones sociales, deportivas, culturales y económicas que otorga el IMSS en el año t/ Número de personas beneficiarias de las prestaciones sociales, deportivas, culturales y económicas que otorga el IMSS en el año t-1) -1)*100</t>
  </si>
  <si>
    <t>Promedio de ocupación de los servicios de las prestaciones sociales institucionales.</t>
  </si>
  <si>
    <t>Promedio</t>
  </si>
  <si>
    <t>Tasa de variación anual de satisfacción de los servicios de  prestaciones institucionales.</t>
  </si>
  <si>
    <t>((% de encuestas de satisfacción mayores al 85 en el periodo t) / (% de encuestas de satisfacción mayores al 85 en el periodo t -1)-1) *100</t>
  </si>
  <si>
    <t>Estratégico - Calidad - Anual</t>
  </si>
  <si>
    <t>Porcentaje de usuarios que hacen uso de los cursos de promoción a la salud.</t>
  </si>
  <si>
    <t>(Número de usuarios que hicieron uso de cursos de promoción a la salud impartidos en el periodo t / Número de personas inscritas en los cursos de promoción a la salud en el periodo t)*100</t>
  </si>
  <si>
    <t>Tasa de variación porcentual de los usuarios que hacen uso de las instalaciones y servicios de los Centros Vacacionales.</t>
  </si>
  <si>
    <t>((Usuarios atendidos al trimestre n del año t / Usuarios atendidos al trimestre n del año t-1)-1) * 100</t>
  </si>
  <si>
    <t>Tasa de variación de cursos y talleres realizados de capacitación y adiestramiento técnico para la empleabilidad y el autocuidado de la salud.</t>
  </si>
  <si>
    <t>((Número de cursos y talleres realizados de capacitación y adiestramiento técnico para la empleabilidad y el autocuidado de la salud en el trimestre t / Número de cursos y talleres realizados de capacitación y adiestramiento técnico para la empleabilidad y el autocuidado de la salud en el trimestre t-1) -1) * 100.</t>
  </si>
  <si>
    <t>Número de usuarios aprobados en el periodo t / número de usuarios inscritos en el periodo t * 100.</t>
  </si>
  <si>
    <t>Porcentaje de eficiencia terminal cursos presenciales sobre empleabilidad.</t>
  </si>
  <si>
    <t>Número de usuarios aprobados en el periodo t / Número de usuarios inscritos en el periodo t * 100.</t>
  </si>
  <si>
    <t>(Número de actividades Física y Deporte otorgadas en las Unidades Operativas de Prestaciones Sociales en el periodo t/ Número de actividades Física y Deporte programadas en las Unidades Operativas de Prestaciones Sociales en el periodo t)*100</t>
  </si>
  <si>
    <t>Tasa de variación en servicios funerarios otorgados.</t>
  </si>
  <si>
    <t>[(Número de servicios otorgados en el periodo t/número de servicios otorgados en el período t-1)-1] *100</t>
  </si>
  <si>
    <t>Porcentaje de programas de capacitación actualizados de Promoción de la Salud.</t>
  </si>
  <si>
    <t>(Total de Programas, cursos y talleres para los usuarios actualizados en el semestre t / Total de Programas, cursos y talleres para los usuarios programados en el semestre t) *100</t>
  </si>
  <si>
    <t>Porcentaje de personas inscritas a cursos de Promoción a la Salud.</t>
  </si>
  <si>
    <t>(Número de personas inscritas a cursos de Promoción a la Salud / Número de personas programadas a cursos de Promoción a la Salud)*100</t>
  </si>
  <si>
    <t>Porcentaje de personas usuarias que se enteraron de los servicios a través de la promoción y difusión de Centros Vacacionales en Internet.</t>
  </si>
  <si>
    <t>(Número de personas usuarias que reportaron enterarse del CV a través de Internet en la encuesta de salida al trimestre n del año t/ Número total de personas que contestaron la encuesta al visitar los CV al trimestre n del año t) *100</t>
  </si>
  <si>
    <t>Porcentaje de usuarios que utilizan algún descuento en las tarifas, respecto del total de usuarios registrados.</t>
  </si>
  <si>
    <t>(Número de usuarios que utilizan algún descuento en las tarifas de CV al trimestre n del año t / Número total de usuarios en los CV al trimestre n del año t)*100</t>
  </si>
  <si>
    <t>Porcentaje de personas inscritas en los cursos y talleres virtuales.</t>
  </si>
  <si>
    <t>(Número de personas inscritas a cursos y talleres virtuales en el trimestre t /Número de personas programadas a cursos y talleres virtuales en el trimestre t)*100</t>
  </si>
  <si>
    <t>Porcentaje de capacidad del servicio de velaciones en capilla otorgadas en los servicios funerarios.</t>
  </si>
  <si>
    <t>(Número de velaciones en capilla otorgadas en los Velatorios IMSS en el trimestre t / Número de velaciones en capilla potencial en el trimestre t)*100</t>
  </si>
  <si>
    <t>Porcentaje de captación de finados en Velatorios IMSS.</t>
  </si>
  <si>
    <t>(Número de finados captados en el trimestre t / Número de finados programados en el trimestre t)*100</t>
  </si>
  <si>
    <t>Variación porcentual de pláticas de promoción y difusión de los servicios funerarios.</t>
  </si>
  <si>
    <t>(Número de pláticas de promoción y difusión de velatorios realizadas al trimestre t del año t / Número pláticas de promoción y difusión de velatorios realizadas al trimestre t del año t-1 ) * 100</t>
  </si>
  <si>
    <t>Se fortalecerá el seguimiento con unidades médicas para que se permita el ingreso a los promotores con la finalidad captar más finados.</t>
  </si>
  <si>
    <t>Camas censables por mil derechohabientes</t>
  </si>
  <si>
    <t>Consultorios de Medicina Familiar por cada seis mil derechohabientes</t>
  </si>
  <si>
    <t>(Número de consultorios de medicina familiar en operación en el período t / Total de población derechohabiente adscrita a la UMF en el período t) * 6,000</t>
  </si>
  <si>
    <t>(Sumatoria de obras concluidas al período t / Total de obras consideradas en el Programa Anual de Obras para concluir al período t) * 100</t>
  </si>
  <si>
    <t>8. Promover el crecimiento económico sostenido, inclusivo y sostenible, el empleo pleno y prodcutivo y el trabajo decente para todos.</t>
  </si>
  <si>
    <t>2 - Desarrollo Social</t>
  </si>
  <si>
    <t>6 - Protección Social</t>
  </si>
  <si>
    <t>2 - Edad Avanzada</t>
  </si>
  <si>
    <t>7 - Oportunidad en el pago de las prestaciones económicas</t>
  </si>
  <si>
    <t>Unidad Responsable*: GYR-Instituto Mexicano del Seguro Social</t>
  </si>
  <si>
    <t>Porcentaje de trámites atendidos oportunamente de las pensiones nuevas</t>
  </si>
  <si>
    <t>(Casos tramitados en 12 días hábiles / Casos tramitados) X 100</t>
  </si>
  <si>
    <t>Porcentaje de solicitudes de pensión concluidas.</t>
  </si>
  <si>
    <t>(Solicitudes de pensión atendidas / Total de solicitudes de pensión registradas ) * 100</t>
  </si>
  <si>
    <t>Porcentaje de efectividad en los depósitos bancarios para la nómina de pensionados que cobran por acreditamiento en cuenta bancaria</t>
  </si>
  <si>
    <t>((Total de volantes de las pensiones enviados para pago - Volantes rechazados por errores en cuenta) / Total de volantes de las pensiones enviados para pago) * 100</t>
  </si>
  <si>
    <t>Gestión - Eficacia - Anual</t>
  </si>
  <si>
    <t>Porcentaje de transferencia oportuna a las aseguradoras de las Rentas vitalicias Ley 97</t>
  </si>
  <si>
    <t>(Casos de pensiones por rentas vitalicias con traspaso oportuno en el periodo / Casos totales de pensiones por rentas vitalicias autorizados para pago en el periodo) * 100</t>
  </si>
  <si>
    <t>Porcentaje de rentas vitalicias que se tramitan oportunamente.</t>
  </si>
  <si>
    <t>1 - Enfermedad e incapacidad</t>
  </si>
  <si>
    <t xml:space="preserve">Total de Certificados de Incapacidad subsidiados. </t>
  </si>
  <si>
    <t>Suma (Certificados subsidiados totales)</t>
  </si>
  <si>
    <t xml:space="preserve">Certificados </t>
  </si>
  <si>
    <t>Proporción de casos tramitados oportunos de las incapacidades nominativas con pago</t>
  </si>
  <si>
    <t xml:space="preserve">(Casos nominativos tramitados en términos de 7 días / Total de casos nominativos) X 100 </t>
  </si>
  <si>
    <t xml:space="preserve">Proporción de la población asegurada beneficiada con un ingreso por concepto de pago de subsidio por Incapacidad </t>
  </si>
  <si>
    <t>3 - Salud</t>
  </si>
  <si>
    <t>2 - Prestación de Servicios de Salud a la Persona</t>
  </si>
  <si>
    <t>2 - Servicios de apoyo administrativo</t>
  </si>
  <si>
    <t>4 - Oportunidad en la atención curativa, quirúrgica, hospitalaria y de rehabilitación</t>
  </si>
  <si>
    <t>M001 Actividades de apoyo administrativo</t>
  </si>
  <si>
    <t>16. Promover sociedades pacíficas e inclusivas para el desarrollo sostenible, facilitar el acceso a la justicia para todos y crear instituciones eficaces, responsables e inclusivas a todos los niveles</t>
  </si>
  <si>
    <t>5. Reducir sustancialmente la corrupción y el soborno en todas sus formas.</t>
  </si>
  <si>
    <t>Instituciones eficaces.</t>
  </si>
  <si>
    <t>Instituciones responsables.</t>
  </si>
  <si>
    <t>Tasa de variación del gasto de operación administrativo</t>
  </si>
  <si>
    <t>((Gasto de operación administrativo en el año t/Gasto de operación administrativo en el año t-1)-1)*100. Menor o igual a la inflación del año corriente.</t>
  </si>
  <si>
    <t>O001 Actividades de apoyo a la función pública y buen gobierno</t>
  </si>
  <si>
    <t>16. Promover sociedades pacíficas e inclusivas para el desarrollo sostenible, facilitar el acceso a la justicia para todos y crear instituciones eficaces, responsables e inclusivas a todos los niveles.</t>
  </si>
  <si>
    <t>6. Crear instituciones eficaces, responsbales y trransparentes a todos los niveles.</t>
  </si>
  <si>
    <t>Intituciones responsables.</t>
  </si>
  <si>
    <t>Intituciones transparantes.</t>
  </si>
  <si>
    <t>1 - Gobierno</t>
  </si>
  <si>
    <t>3 - Coordinación de la Política de Gobierno</t>
  </si>
  <si>
    <t>4 - Función Pública</t>
  </si>
  <si>
    <t>1 - Función pública y buen gobierno</t>
  </si>
  <si>
    <t xml:space="preserve">Índice </t>
  </si>
  <si>
    <t>W001 Operaciones ajenas</t>
  </si>
  <si>
    <t>11. Lograr que las ciudades y los asentamientos humanos sean inclusivos, seguros, resilientes y sostenibles.</t>
  </si>
  <si>
    <t>1. Para 2030, asegurar el acceso de todas las personas a viviendas y servicios básicos adecuados, seguros y asequibles y mejorar los barrios marginales.</t>
  </si>
  <si>
    <t>2. Vivienda y servicios adecuados, seguros y asequibles.</t>
  </si>
  <si>
    <t>Control de gasto en préstamos al personal del IMSS</t>
  </si>
  <si>
    <t>Gestión - Economía - Anual</t>
  </si>
  <si>
    <t>CAUSAS:</t>
  </si>
  <si>
    <t>EFECTOS:</t>
  </si>
  <si>
    <t>OTROS MOTIVOS:</t>
  </si>
  <si>
    <t>No aplica por su frecuencia de medición.</t>
  </si>
  <si>
    <t>NIVEL: Propósito</t>
  </si>
  <si>
    <t>Innovación.</t>
  </si>
  <si>
    <t>Avance en los Indicadores de los Programas presupuestarios de la Administración Pública Federal</t>
  </si>
  <si>
    <t>Fichas de Monitoreo Estratégico</t>
  </si>
  <si>
    <t>Índice de Unidades Responsables por Programa Presupuestario con MIR, FiME o FiSeG</t>
  </si>
  <si>
    <t>Tipo ISD</t>
  </si>
  <si>
    <t>MIR</t>
  </si>
  <si>
    <t>FiME</t>
  </si>
  <si>
    <t>FiSeG</t>
  </si>
  <si>
    <t>Gestión-Eficacia-Mensual</t>
  </si>
  <si>
    <t>Índice de Unidades Responsables por Programa Presupuestario con FiME</t>
  </si>
  <si>
    <t>Fichas de Seguimiento a la Gestión</t>
  </si>
  <si>
    <t>Unidad responsable</t>
  </si>
  <si>
    <t>Presupuesto original</t>
  </si>
  <si>
    <t>Prespupuesto modificado</t>
  </si>
  <si>
    <t>Índice de Unidades Responsables por Programa Presupuestario con FiSeG</t>
  </si>
  <si>
    <t>E068 Servicios de prevención y atención de riesgos de trabajo e invalidez</t>
  </si>
  <si>
    <t>Primer Trimestre 2026</t>
  </si>
  <si>
    <t>Eje General 2: Desarrollo con bienestar y humanismo</t>
  </si>
  <si>
    <t>Programa Institucional del Instituto Mexicano del Seguro Social</t>
  </si>
  <si>
    <t>Eje General 1: Gobernanza con justicia y participación ciudadana</t>
  </si>
  <si>
    <t>Programa Sectorial de Anticorrupción y Buen Gobierno 2025 - 2030</t>
  </si>
  <si>
    <r>
      <t xml:space="preserve">                  </t>
    </r>
    <r>
      <rPr>
        <sz val="10"/>
        <color indexed="8"/>
        <rFont val="Noto Sans"/>
        <family val="2"/>
      </rPr>
      <t>Objetivo Prioritario</t>
    </r>
    <r>
      <rPr>
        <sz val="10"/>
        <color rgb="FF000000"/>
        <rFont val="Noto Sans"/>
        <family val="2"/>
      </rPr>
      <t xml:space="preserve"> 5. Mejorar la calidad en el servicio y la eficiencia en el ejercicio de los recursos para el beneficio de la población usuaria.</t>
    </r>
  </si>
  <si>
    <r>
      <t>                                  E</t>
    </r>
    <r>
      <rPr>
        <sz val="10"/>
        <color indexed="8"/>
        <rFont val="Noto Sans"/>
        <family val="2"/>
      </rPr>
      <t xml:space="preserve">strategia </t>
    </r>
    <r>
      <rPr>
        <sz val="10"/>
        <color rgb="FF000000"/>
        <rFont val="Noto Sans"/>
        <family val="2"/>
      </rPr>
      <t>6. Gestionar con eficiencia y transparencia la aplicación de los recursos financieros, para el beneficio de la población usuaria.</t>
    </r>
  </si>
  <si>
    <t>ALINEACIÓN CON EL PLAN NACIONAL DE DESARROLLO 2025 - 2030</t>
  </si>
  <si>
    <t xml:space="preserve">                                  Estrategia 2.9.5 Mejorar el acceso, la calidad y la cobertura de las necesidades de vivienda adecuada, garantizando la diversidad de opciones para toda la población.</t>
  </si>
  <si>
    <t xml:space="preserve">                                  Estrategia 1.3.2 Implementar un modelo de prevención de la corrupción y fiscalización que combata la impunidad en el servicio público.</t>
  </si>
  <si>
    <t>                  Objetivo Prioritario 2. Incorporar un modelo de prevención de la corrupción y fiscalización para erradicar la impunidad en el servicio público.</t>
  </si>
  <si>
    <r>
      <t>                                  E</t>
    </r>
    <r>
      <rPr>
        <sz val="10"/>
        <color indexed="8"/>
        <rFont val="Noto Sans"/>
        <family val="2"/>
      </rPr>
      <t xml:space="preserve">strategia </t>
    </r>
    <r>
      <rPr>
        <sz val="10"/>
        <color rgb="FF000000"/>
        <rFont val="Noto Sans"/>
        <family val="2"/>
      </rPr>
      <t>1. Dar acompañamiento preventivo a las dependencias y entidades de la APF para blindar los programas prioritario y proyectos estratégicos desde un inciio y hasta su conclusión.</t>
    </r>
  </si>
  <si>
    <t>Eje General 1 Gobernanza con justicia y participación ciudadana</t>
  </si>
  <si>
    <t xml:space="preserve">                 Objetivo 1.3 Erradicar la corrupción en la vida pública y promover la ética, la honestidad, la integridad y el buen gobierno para fortalecer la confianza en las instituciones.</t>
  </si>
  <si>
    <t xml:space="preserve">                 Objetivo 2.9 Garantizar el derecho a una vivienda adecuada y sustentable que mejore la calidad de vida de la población mexicana, contribuyendo a cerrar las brechas de desigualdad social y territorial.</t>
  </si>
  <si>
    <t>Eje General 2 Desarrollo con bienestar y humanismo</t>
  </si>
  <si>
    <t>Servicios de prevención y atención de riesgos de trabajo e invalidez</t>
  </si>
  <si>
    <t>Servicios de incorporación y recaudación</t>
  </si>
  <si>
    <t>Servicios de atención a la Salud</t>
  </si>
  <si>
    <t>Servicios  por prestaciones sociales</t>
  </si>
  <si>
    <t>R50_E031</t>
  </si>
  <si>
    <t>R50_E068</t>
  </si>
  <si>
    <t>R50_Q008</t>
  </si>
  <si>
    <t>R50_E069</t>
  </si>
  <si>
    <t>R50_E070</t>
  </si>
  <si>
    <t>R50_E072</t>
  </si>
  <si>
    <t>R50_E071</t>
  </si>
  <si>
    <t>R50_J013</t>
  </si>
  <si>
    <t>R50_J014</t>
  </si>
  <si>
    <t>R50_J015</t>
  </si>
  <si>
    <t>R50_J016</t>
  </si>
  <si>
    <t>R50_K007</t>
  </si>
  <si>
    <t>R50_K006</t>
  </si>
  <si>
    <t>Servicios de prevención y control de enfermedades</t>
  </si>
  <si>
    <r>
      <t xml:space="preserve">                  </t>
    </r>
    <r>
      <rPr>
        <sz val="10"/>
        <color indexed="8"/>
        <rFont val="Noto Sans"/>
        <family val="2"/>
      </rPr>
      <t>Objetivo Prioritario</t>
    </r>
    <r>
      <rPr>
        <sz val="10"/>
        <color rgb="FF000000"/>
        <rFont val="Noto Sans"/>
        <family val="2"/>
      </rPr>
      <t xml:space="preserve"> 1. Asegurar la oportunidad en la provisión de servicios médicos y entrega de medicamentos en la población derechohabiente.</t>
    </r>
  </si>
  <si>
    <r>
      <t>                                  E</t>
    </r>
    <r>
      <rPr>
        <sz val="10"/>
        <color indexed="8"/>
        <rFont val="Noto Sans"/>
        <family val="2"/>
      </rPr>
      <t>strategia 4. Eficientar la cadena de distribución de abasto y surtimiento para garantizar la entrega oportuna de medicamentos en la población derechohabiente.</t>
    </r>
  </si>
  <si>
    <r>
      <t xml:space="preserve">                  </t>
    </r>
    <r>
      <rPr>
        <sz val="10"/>
        <color indexed="8"/>
        <rFont val="Noto Sans"/>
        <family val="2"/>
      </rPr>
      <t>Objetivo Prioritario</t>
    </r>
    <r>
      <rPr>
        <sz val="10"/>
        <color rgb="FF000000"/>
        <rFont val="Noto Sans"/>
        <family val="2"/>
      </rPr>
      <t xml:space="preserve"> 2. Fortalecer la prevención de enfermedades, riesgos de trabajo en las empresas, para reducir accidentes y enfermedades generadas por el trabajo.</t>
    </r>
  </si>
  <si>
    <r>
      <t>                                  E</t>
    </r>
    <r>
      <rPr>
        <sz val="10"/>
        <color indexed="8"/>
        <rFont val="Noto Sans"/>
        <family val="2"/>
      </rPr>
      <t>strategia 5. Prevenir la exposición a factores de riesgo en las empresas, para reducir accidentes generadas por el trabajo.</t>
    </r>
  </si>
  <si>
    <r>
      <t>                                  E</t>
    </r>
    <r>
      <rPr>
        <sz val="10"/>
        <color indexed="8"/>
        <rFont val="Noto Sans"/>
        <family val="2"/>
      </rPr>
      <t>strategia 1. Promover y fortalecer los esquemas de incorporación del IMSS, para que cada vez más personas cuenten con seguridad social.</t>
    </r>
  </si>
  <si>
    <r>
      <t xml:space="preserve">                  </t>
    </r>
    <r>
      <rPr>
        <sz val="10"/>
        <color indexed="8"/>
        <rFont val="Noto Sans"/>
        <family val="2"/>
      </rPr>
      <t>Objetivo Prioritario</t>
    </r>
    <r>
      <rPr>
        <sz val="10"/>
        <color rgb="FF000000"/>
        <rFont val="Noto Sans"/>
        <family val="2"/>
      </rPr>
      <t xml:space="preserve"> 4. Garantizar el acceso a servicios integrales de salud y bienestar para mujeres, primera infancia y grupos en situación de vulnerabilidad.</t>
    </r>
  </si>
  <si>
    <r>
      <t xml:space="preserve">                  </t>
    </r>
    <r>
      <rPr>
        <sz val="10"/>
        <color indexed="8"/>
        <rFont val="Noto Sans"/>
        <family val="2"/>
      </rPr>
      <t>Objetivo Prioritario</t>
    </r>
    <r>
      <rPr>
        <sz val="10"/>
        <color rgb="FF000000"/>
        <rFont val="Noto Sans"/>
        <family val="2"/>
      </rPr>
      <t xml:space="preserve"> 3. Ampliar la cobertura de seguridad social y el acceso equitativo a prestaciones económicas y sociales de la población usuaria.</t>
    </r>
  </si>
  <si>
    <r>
      <t>                                  E</t>
    </r>
    <r>
      <rPr>
        <sz val="10"/>
        <color indexed="8"/>
        <rFont val="Noto Sans"/>
        <family val="2"/>
      </rPr>
      <t>strategia 4. Evaluar y reforzar las capacidades operativas de Tiendas, Centros Vacacionales y Servicios Funerarios para incrementar su rentabilidad y garantizar un servicio de calidad a la población usuaria.</t>
    </r>
  </si>
  <si>
    <r>
      <t xml:space="preserve">                  </t>
    </r>
    <r>
      <rPr>
        <sz val="10"/>
        <color indexed="8"/>
        <rFont val="Noto Sans"/>
        <family val="2"/>
      </rPr>
      <t>Objetivo Prioritario 2. Fortalecer la prevención de enfermedades, riesgos de trabajo y la promoción de las salud en la población derechohabiente.</t>
    </r>
  </si>
  <si>
    <r>
      <t>                                  E</t>
    </r>
    <r>
      <rPr>
        <sz val="10"/>
        <color indexed="8"/>
        <rFont val="Noto Sans"/>
        <family val="2"/>
      </rPr>
      <t>strategia 2. Fortalecer el modelo de prevención y control de enfermedades crónico-degenerativas, obesidad y sobrepeso en la población usuaria.</t>
    </r>
  </si>
  <si>
    <r>
      <t>                                  E</t>
    </r>
    <r>
      <rPr>
        <sz val="10"/>
        <color indexed="8"/>
        <rFont val="Noto Sans"/>
        <family val="2"/>
      </rPr>
      <t>strategia 3. Ampliar las acciones de promoción de conductas saludables en materia sexual y reproductiva de la población usuaria, especialmente en la población adolescente.</t>
    </r>
  </si>
  <si>
    <t>Investigación, desarrollo tecnológico y formación en salud</t>
  </si>
  <si>
    <t>Infraestructura para la asistencia  y seguridad social</t>
  </si>
  <si>
    <t>Infraestructura integral para el derecho a la salud</t>
  </si>
  <si>
    <r>
      <t xml:space="preserve">                  </t>
    </r>
    <r>
      <rPr>
        <sz val="10"/>
        <color indexed="8"/>
        <rFont val="Noto Sans"/>
        <family val="2"/>
      </rPr>
      <t>Objetivo Prioritario 3. Ampliar la cobertura de seguridad social y el acceso equitativo a prestaciones económicas y sociales de la población usuaria.</t>
    </r>
  </si>
  <si>
    <r>
      <t>                                  E</t>
    </r>
    <r>
      <rPr>
        <sz val="10"/>
        <color indexed="8"/>
        <rFont val="Noto Sans"/>
        <family val="2"/>
      </rPr>
      <t>strategia 3. Garantizar el pago regular de pensiones, complmento del Fondo de Pensiones para el Bienestar, y préstamos ara promover la seguridad económica de la población del IMSS</t>
    </r>
    <r>
      <rPr>
        <sz val="10"/>
        <color rgb="FF000000"/>
        <rFont val="Noto Sans"/>
        <family val="2"/>
      </rPr>
      <t xml:space="preserve"> pensionada</t>
    </r>
  </si>
  <si>
    <r>
      <t>                                  E</t>
    </r>
    <r>
      <rPr>
        <sz val="10"/>
        <color indexed="8"/>
        <rFont val="Noto Sans"/>
        <family val="2"/>
      </rPr>
      <t>strategia 1. Promover la profesionalización y capacitación constante del personal para incrementar el conocimiento técnico en los servicios del IMSS.</t>
    </r>
  </si>
  <si>
    <r>
      <t xml:space="preserve">                  </t>
    </r>
    <r>
      <rPr>
        <sz val="10"/>
        <color indexed="8"/>
        <rFont val="Noto Sans"/>
        <family val="2"/>
      </rPr>
      <t>Objetivo Prioritario 5. Mejorar la calidad en el servicio y la eficiencia en el ejercicio de los recursos para el beneficio de la población usuaria.</t>
    </r>
  </si>
  <si>
    <r>
      <t>                                  E</t>
    </r>
    <r>
      <rPr>
        <sz val="10"/>
        <color indexed="8"/>
        <rFont val="Noto Sans"/>
        <family val="2"/>
      </rPr>
      <t>strategia 6. Gestionar con eficiencia y transparencia la aplicación de los recursos financieros, para el beneficio de la población usuaria.</t>
    </r>
  </si>
  <si>
    <t>Q008 Investigación, desarrollo tecnológico y formación en salud</t>
  </si>
  <si>
    <t>E031 Servicios de atención a la Salud</t>
  </si>
  <si>
    <t>E069 Servicios de incorporación y recaudación</t>
  </si>
  <si>
    <t>E070 Servicios de guardería</t>
  </si>
  <si>
    <t>E071 Servicios por prestaciones sociales</t>
  </si>
  <si>
    <t>E072 Serviciones de prevención y control de enfermedades</t>
  </si>
  <si>
    <t>K006 Infraestructura integral para el derecho a la salud</t>
  </si>
  <si>
    <t>K007 Infraestructura para la asistencia y seguridad social</t>
  </si>
  <si>
    <r>
      <t xml:space="preserve">                  </t>
    </r>
    <r>
      <rPr>
        <sz val="10"/>
        <color indexed="8"/>
        <rFont val="Noto Sans"/>
        <family val="2"/>
      </rPr>
      <t>Objetivo Prioritario 1. Asegurar la oportunidad en la provisión de servicios médicos y entrega de medicamentos en la población derechohabiente.</t>
    </r>
  </si>
  <si>
    <r>
      <t>                                  E</t>
    </r>
    <r>
      <rPr>
        <sz val="10"/>
        <color indexed="8"/>
        <rFont val="Noto Sans"/>
        <family val="2"/>
      </rPr>
      <t>strategia 2. Fortalecer, conservar y ampliar la infraestructura física y equipo del Instituto, para mejorar la capacidad resolutiva de sus servicios de salud.</t>
    </r>
  </si>
  <si>
    <t>J013 Pensiones en curso de pago Ley 1973</t>
  </si>
  <si>
    <t>J014 Rentas vitalicias Ley 1997</t>
  </si>
  <si>
    <t>J015 Régimen de Pensiones y Jubilaciones IMSS</t>
  </si>
  <si>
    <t>J016 Pago de subsidios a los asegurados</t>
  </si>
  <si>
    <t xml:space="preserve">                 Objetivo 2.7: Garantizar el derecho a la protección de la salud para toda la población mexicana mediante la consolidación y modernización del sistema de salud, con un enfoque de acceso universal que cierre las brechas de calidad y oportunidad, protegiendo el bienestar físico, mental y social de la población.</t>
  </si>
  <si>
    <t xml:space="preserve">                                  Estrategia 2.7.6 Garantizar la entrega oportuna de insumos de salud en los tres niveles de atención, acorde a las necesidades de la población.</t>
  </si>
  <si>
    <t xml:space="preserve">                                  Estrategia 2.7.5 Implementar acciones de promoción y prevención en salud mental, brindando atención integral con ética, calidad y respeto a lo largo de la vida.</t>
  </si>
  <si>
    <t>Eje General 3: Economía moral y trabajo</t>
  </si>
  <si>
    <t xml:space="preserve">                 Objetivo 3.2: Promover el trabajo digno para todas las personas en edad laboral, especialmente para los grupos históricamente vulnerados, facilitando su inserción en empleos alineados con las vocaciones económicas de los mercados laborales regionales y locales.</t>
  </si>
  <si>
    <t xml:space="preserve">                                  Estrategia 3.2.1 Promover mecanismos que aumenten la formalidad laboral para mejorar el bienestar de las familias mexicanas.</t>
  </si>
  <si>
    <t xml:space="preserve">                Objetivo 2.3: Garantizar el ejercicio pleno del derecho a una educación inclusiva y equitativa para niñas, niños, adolescentes, jóvenes y personas adultas, promoviendo una formación humanista, científica, intercultural, plurilingüe e integral que mejore el bienestar de la población e impulse el desarrollo del país.</t>
  </si>
  <si>
    <t xml:space="preserve">                                  Estrategia 2.3.7 Garantizar la atención integral de la primera infancia, con énfasis en la educación inicial, y fortalecer el bienestar de niñas, niños y adolescentes para impulsar un desarrollo pleno a lo largo de su ciclo de vida.</t>
  </si>
  <si>
    <t xml:space="preserve">                 Objetivo 2.3: Garantizar el ejercicio pleno del derecho a una educación inclusiva y equitativa para niñas, niños, adolescentes, jóvenes y personas adultas, promoviendo una formación humanista, científica, intercultural, plurilingüe e integral que mejore el bienestar de la población e impulse el desarrollo del país.</t>
  </si>
  <si>
    <t xml:space="preserve">                                  Estrategia 2.3.6 Asegurar el derecho a la cultura física, la práctica del deporte, la educación artística y el acceso a la cultura, promoviendo el bienestar comunitario y la inclusión social de toda la población.</t>
  </si>
  <si>
    <t xml:space="preserve">                                  Estrategia 2.7.2 Reforzar las políticas de salud colectiva, tomando en consideración prácticas médicas tradicionales respaldadas científicamente, que prioricen la detección, prevención y atención de enfermedades, así como la promoción de la salud, contribuyendo al bienestar poblacional a través del Sistema Nacional de Salud Pública.</t>
  </si>
  <si>
    <t xml:space="preserve">                                  Estrategia 2.7.7 Consolidar la infraestructura y equipamiento médico alineados con las necesidades demográficas y epidemiológicas, reduciendo las brechas en atención sanitaria.</t>
  </si>
  <si>
    <t xml:space="preserve">                 Objetivo 2.8: Fomentar la investigación e innovación en salud para mejorar la capacidad de respuesta del sistema de salud mexicano, asegurando eficiencia y eficacia, con un enfoque prioritario en las personas en situación de mayor vulnerabilidad.</t>
  </si>
  <si>
    <t xml:space="preserve">                                  Estrategia 2.8.2 Formar talento científico de alto nivel para asegurar la continuidad y evolución de la investigación en salud, generando publicaciones científicas y materiales de divulgación que favorezcan el conocimiento sobre temas prioritarios y emergentes en salud pública y bioética, con un enfoque de género e interculturalidad.</t>
  </si>
  <si>
    <t xml:space="preserve">                 Objetivo 2.1: Fortalecer la red de protección social para garantizar la inclusión social y económica de toda la población, con especial atención a los grupos en situación de vulnerabilidad.</t>
  </si>
  <si>
    <t xml:space="preserve">                                  Estrategia 2.1.4 Implementar acciones para reducir las brechas de desigualdad socioeconómica que afectan a las personas adultas mayores de 65 años o más, garantizando su bienestar y calidad de vida.</t>
  </si>
  <si>
    <t xml:space="preserve">                 Objetivo 3.3: Dignificar las pensiones aumentando la inclusión, cobertura y rentabilidad de los ahorros, fortaleciendo el Sistema de Ahorro para el Retiro.</t>
  </si>
  <si>
    <t xml:space="preserve">                                  Estrategia 3.3.1 Lograr pensiones para las personas trabajadoras que se acerquen o igualen a su último salario en la etapa productiva, con especial atención a quienes tienen menores ingresos.</t>
  </si>
  <si>
    <t xml:space="preserve">                 Objetivo 1.4: Asegurar el uso honesto, responsable y eficiente de los recursos públicos bajo los principios de austeridad republicana, mientras se fortalecen los ingresos del sector público.</t>
  </si>
  <si>
    <t xml:space="preserve">                                 Estrategia 1.4.1 Optimizar la distribución de los recursos públicos, mediante una política de gasto eficiente, equitativa y sustentable, asegurando que el presupuesto se ejecute con eficacia para mejorar el bienestar de la población.</t>
  </si>
  <si>
    <t>Al mes de marzo del 2026, el indicador se ubico en un 98.83% presentando  una disminución de 1.17% respecto a la meta programada .  Esta variación se atribuye a un menor número de asegurados que recibieron incapacidades con subsidio con relación con la estimación prevista durante la planeación de la meta.</t>
  </si>
  <si>
    <t>El valor del indicador se ubicó en 2,002,723 certificados por incapacidad temporal para el trabajo, lo que se traduce en una disminución del 1.17% respecto a la meta programada de 2,026,408 incapacidades.</t>
  </si>
  <si>
    <t>Gestión - Eficiencia - Semestral</t>
  </si>
  <si>
    <t>Porcentaje de avance en el pago de jubilaciones y/o pensiones</t>
  </si>
  <si>
    <t>(Presupuesto ejercido en el periodo t / Presupuesto aprobado en el periodo t) *100</t>
  </si>
  <si>
    <t>Porcentaje acumulado de inclusiones de jubilaciones y pensiones a nómina</t>
  </si>
  <si>
    <t>(Total de inclusiones a nómina de jubilaciones y pensiones acumulado en el periodo interactivo t / Total de resoluciones de jubilación o pensión recibidas para el periodo de interactivo t) * 100</t>
  </si>
  <si>
    <t>La meta alcanzada fue de 34.43% y el porcentaje de cumplimiento fue de 137.72% puntos porcentuales comparando con la meta aprobada de 25, es decir 37.72 puntos porcentuales mayor al cien por ciento. Los factores que contribuyeron al avance reportado fueron: al primer trimestre 2026 se incluyeron a nómina, 2,879 resoluciones de jubilación o pensión, entre aquellas emitidas por la Comisión Nacional Mixta de Jubilaciones y Pensiones y las que por algún motivo técnico operativo no pudieron ser incluidas en el mes de diciembre de 2025. Lo anterior, conforme al siguiente detalle: 1,098 para enero, 1,018 para febrero y 772 para marzo. Asimismo, durante los meses de enero y febrero de 2026 se recibieron una mayor cantidad de resoluciones respecto de las programadas.</t>
  </si>
  <si>
    <t>El resultado obtenido permitió observar que la meta fue sobrepasada debido a que se incluyeron resoluciones de jubilación o pensión que no fueron incluidas en el mes de diciembre de 2025.</t>
  </si>
  <si>
    <t>Se reportó información del periodo enero - marzo del presente ejercicio fiscal 2026.</t>
  </si>
  <si>
    <t>Días promedio de trámite de jubilaciones o pensiones</t>
  </si>
  <si>
    <t>Suma de los días naturales acumulados entre la fecha de solicitud de jubilación o pensión y la fecha de emisión de las resoluciones de jubilación o pensión aprobadas en el periodo t / Total de resoluciones de jubilación o pensión aprobadas en el periodo t</t>
  </si>
  <si>
    <t xml:space="preserve">Razón </t>
  </si>
  <si>
    <t>Porcentaje de trámites que concluyeron exitosamente con el otorgamiento de una jubilación o pensión</t>
  </si>
  <si>
    <t xml:space="preserve">(Total de trámites de solicitud de jubilación o pensión acumulado que concluyeron exitosamente con el otorgamiento de la prestación en el periodo t / Total de trámites de solicitud de jubilación o pensión presentados en el periodo t) * 100 </t>
  </si>
  <si>
    <t>La variación presentada de 0.44 puntos porcentuales por arriba de la meta programada (95%), significa que de las 191,892 solicitudes recibidas al mes de marzo 8,755 están pendientes de concluir con una resolución.</t>
  </si>
  <si>
    <t>En este periodo el comportamiento del indicador fue que de las 5,704. pensiones que se enviaron a las Aseguradoras para el pago, solo en 4,008 se cumplió que fueran efectuadas en un plazo no mayor a 5 días posterior a la fecha de su autorización, generando un retraso en el pago.</t>
  </si>
  <si>
    <t>Asimismo, se aclara que el denominador del indicador presenta una variación respecto a la meta ajustada en comparación con el avance registrado, derivado de un menor volumen de movimientos observados durante el periodo. No obstante, para efectos de la evaluación del desempeño, debe considerarse que el comportamiento de este indicador es dinámico y presenta fluctuaciones mensuales a lo largo del ejercicio, por lo que su valoración se realiza con base en el cumplimiento de la meta al cierre anual.  El indicador refleja el desempeño acumulado a lo largo del año, cuyo objetivo verificar que se cumpla con la transferencia oportuna correspondiente. en los primero cinco días como marca la normativa para estos casos.</t>
  </si>
  <si>
    <t>Tiempo de espera para la realización de cirugías electivas.</t>
  </si>
  <si>
    <t>Promedio de días transcurridos entre: 1. La fecha de la primera consulta de especialidad registrada para un derechohabiente (identificado por su NSS y agregado médico) en el mismo hospital y especialidad que realizará la intervención quirúrgica, asociada a un diagnóstico principal CIE-10 y 2. La fecha de la cirugía electiva correspondiente a ese mismo diagnóstico principal CIE-10, siempre que no haya sido concertada y haya sido solicitada en consulta externa.</t>
  </si>
  <si>
    <t>Días</t>
  </si>
  <si>
    <t>Durante el periodo enero a marzo de 2026, el Pp Q008 alcanzó un cumplimiento del 105.8% respecto a la meta programada del 80.0% del indicador de protocolos de Investigación Científica y Desarrollo Tecnológico aprobados y vinculados con temas prioritarios de salud. Este resultado es consistente con el fortalecimiento de la función sustantiva de investigación en salud del IMSS, orientada a la atención de los principales problemas de morbilidad y mortalidad de la población derechohabiente, en apego a las disposiciones normativas y a los procesos de planeación, regulación y evaluación coordinados por la Coordinación de Investigación en Salud. En este sentido, se da cumplimiento a las atribuciones institucionales que establecen la orientación de la investigación hacia problemas prioritarios y la generación de evidencia científica para mejorar la calidad de los servicios de salud. Durante el periodo de reporte, los protocolos aprobados y vinculados con temas prioritarios registraron variaciones de +4.8% (+72), -1.7% (-27) y -1.6% (-26) en comparación con los ejercicios 2023 a 2025, respectivamente, mientras que el total de protocolos aprobados presentó variaciones de +0.9% (+17), -8.3% (-169) y -9.1% (-187). Este comportamiento refleja una tendencia institucional orientada a privilegiar la pertinencia y alineación temática de los protocolos sobre el volumen total de proyectos. Asimismo, estos resultados evidencian la consolidación de los mecanismos institucionales de evaluación técnica, metodológica y ética, a través de los Comités Locales y Nacionales de Investigación, así como el uso de sistemas institucionales para el registro y seguimiento de protocolos, lo que garantiza la calidad científica y su contribución al desarrollo de conocimiento aplicable.</t>
  </si>
  <si>
    <t>Porcentaje de obras en materia de salud concluidas respecto al Programa de Obras y su Equipamiento del IMSS.</t>
  </si>
  <si>
    <t>Porcentaje de estudios para definir la viabilidad del desarrollo de la infraestructura médica de acuerdo con los autorizados en el Programa de Obras y su Equipamiento.</t>
  </si>
  <si>
    <t>Porcentaje de avance en la conclusión de los proyectos de construcción de nuevos hospitales</t>
  </si>
  <si>
    <t>(Número de camas censables en operación en el período t / Total de población derechohabiente en el período t) x 1,000</t>
  </si>
  <si>
    <t>(Estudios realizados en el periodo t / Estudios programados en el periodo t) * 100</t>
  </si>
  <si>
    <t>(Número de hospitales concluidos en 2019-2024) / (Meta 2019-2024 de hospitales) * 100%</t>
  </si>
  <si>
    <t>Razón</t>
  </si>
  <si>
    <t>Tasa de mortalidad por cáncer de mama en mujeres derechohabientes de 25 años y más</t>
  </si>
  <si>
    <t>Contribuir a fortalecer la prevención de enfermedades, riesgos de trabajo y la promoción de la salud en la población derechohabiente.</t>
  </si>
  <si>
    <t>(Defunciones por Cáncer de Mama (CIE-10: C50) en mujeres derechohabientes de 25 años y más / Población derechohabiente de 25 años y más, adscrita a médico familiar a mitad de periodo ) X 100,000</t>
  </si>
  <si>
    <t>Tasa</t>
  </si>
  <si>
    <t>Presupuesto modificado</t>
  </si>
  <si>
    <r>
      <t>                                  E</t>
    </r>
    <r>
      <rPr>
        <sz val="10"/>
        <color indexed="8"/>
        <rFont val="Noto Sans"/>
        <family val="2"/>
      </rPr>
      <t>strategia 3. Garantizar el pago regular de pensiones, cumplimiento del Fondo de Pensiones para el Bienestar, y préstamos ara promover la seguridad económica de la población del IMSS</t>
    </r>
    <r>
      <rPr>
        <sz val="10"/>
        <color rgb="FF000000"/>
        <rFont val="Noto Sans"/>
        <family val="2"/>
      </rPr>
      <t xml:space="preserve"> pensionada</t>
    </r>
  </si>
  <si>
    <t xml:space="preserve">.50 del FV (Factor Verificación) + .50 del del FI (Factor Investigación) = ID del OIC en el IMSS, donde ID (Indicador Detección) </t>
  </si>
  <si>
    <t>Objetivo del Programa presupuestario</t>
  </si>
  <si>
    <t>Contribuir a que las y los trabajadores del IMSS empleados bajo la modalidad de base y confianza con solicitud de crédito accedan a las prestaciones contractuales que les corresponde.</t>
  </si>
  <si>
    <t>((Gasto anual de créditos al personal del IMSS  / Presupuesto anual para créditos al personal del IMSS )-1)*100</t>
  </si>
  <si>
    <t>Las Unidades Administrativas que conforman el ramo desarrollan de forma eficiente sus actividades dentro del marco de la gestión para resultados y la rendición de cuentas.</t>
  </si>
  <si>
    <t>Índice Inhibición del Órgano Interno de Control en el Instituto Mexicano del Seguro Social (IMSS).</t>
  </si>
  <si>
    <t>Índice Detección del Órgano Interno de Control en el Instituto Mexicano del Seguro Social (IMSS).</t>
  </si>
  <si>
    <t>1 del FS (Factor Sancionar), donde FS es la suma de .80 de RA + .20 de SCP los subfactores RA (Responsabilidades Administrativas) y (Sanciones en materia de contrataciones Públicas)  = II del OIC en el IMSS, donde II (Indicador Inhibición)</t>
  </si>
  <si>
    <t>Índice Prevención del Órgano Interno de Control en el Instituto Mexicano del Seguro Social (IMSS)</t>
  </si>
  <si>
    <t xml:space="preserve">.60 del FC (Factor Controlar) + .40 puntos del FM (Factor Mejorar) = IP del OIC en el IMSS, donde IP (Indicador Prevención) </t>
  </si>
  <si>
    <t>Contribuir a que las Unidades Responsables del Gasto del IMSS presenten un eficiente ejercicio del gasto de operación.</t>
  </si>
  <si>
    <t>Contribuir a que la población derechohabiente que cumple con los requisitos al amparo de la Ley del Seguro Social vigente, acceda oportunamente al pago de las prestaciones en dinero que le corresponde.</t>
  </si>
  <si>
    <t>(Población asegurada que ha sido beneficiada con el otorgamiento de al menos un subsidio  / Población Asegurada con derecho a Subsidio ) * 100</t>
  </si>
  <si>
    <t>Las personas que cumplen con los requisitos para recibir jubilaciones y/o pensiones al amparo del Contrato Colectivo de Trabajo, hacen efectivo su derecho contractual.</t>
  </si>
  <si>
    <t>Contribuir a que la población derechohabiente que cumple con los requisitos previstos al amparo de la Ley del Seguro Social de 1997 acceda oportunamente al pago de la pensión que le corresponde.</t>
  </si>
  <si>
    <t>Contribuir a asegurar la oportunidad en la provisión de servicios médicos y entrega de medicamentos en la población derechohabiente.</t>
  </si>
  <si>
    <t>La población derechohabiente del IMSS adscrita a una unidad de medicina familiar presenta menor morbilidad.</t>
  </si>
  <si>
    <t>Contribuir a que la población derechohabiente que cumple con los requisitos previstos al amparo de la Ley del Seguro Social de 1973 acceda oportunamente al pago de la pensión que le corresponde.</t>
  </si>
  <si>
    <t>Objetivo del programa presupuestario</t>
  </si>
  <si>
    <t>El indicador refleja el desempeño acumulado a lo largo del año, cuyo objetivo es atender todas las solicitudes de pensión recibidas y emitir la resolución correspondiente.</t>
  </si>
  <si>
    <t>Los Órganos de Operación Administrativa Desconcentrada (OOAD) del IMSS no experimentan limitaciones en su infraestructura médica.</t>
  </si>
  <si>
    <t>Estratégico - Eficiencia - Anual</t>
  </si>
  <si>
    <t>Otra - Porcentaje de obras</t>
  </si>
  <si>
    <t>El personal del IMSS que desarrolla actividades de Investigación Científica y Desarrollo Tecnológico mediante la implementación de Protocolos de Investigación en Salud genera conocimiento científico de alta calidad, enfocado en la atención médica para los derechohabientes.</t>
  </si>
  <si>
    <t>Durante el periodo enero a marzo de 2026, el Pp Q008 alcanzó un cumplimiento del 112% respecto a la meta programada del 65.38% del indicador relativo a la calidad de las publicaciones científicas generadas por el personal del Instituto Mexicano del Seguro Social. Durante el periodo de referencia, los artículos publicados en revistas de cuartiles Q1 y Q2 mostraron variaciones de +19.5% (+25), +4.8% (+7) y -5.0% (-8) respecto a los ejercicios 2023 a 2025, respectivamente; mientras que el total de publicaciones con factor de impacto registró variaciones de -3.2% (-7), -8.3% (-19) y -12.2% (-29). Lo anterior evidencia un comportamiento orientado a privilegiar la calidad de las publicaciones sobre el volumen total de producción científica. Este desempeño contribuye al fortalecimiento de la investigación institucional orientada a problemas prioritarios de salud, en congruencia con las políticas institucionales que promueven el uso del conocimiento científico, la innovación y la medicina de precisión para mejorar la atención médica. En consecuencia, se favorece la toma de decisiones basada en evidencia, la actualización de guías clínicas y la eficiencia en el ejercicio de los recursos.</t>
  </si>
  <si>
    <t>Debe considerarse que el proceso de publicación de artículos científicos está influido por factores externos al Instituto, inherentes al sistema internacional de comunicación científica, tales como los criterios editoriales, los tiempos de revisión por pares, así como los estándares metodológicos, éticos y de originalidad exigidos por las revistas indexadas de alto impacto. Estos elementos, ajenos al control operativo de la Coordinación de Investigación en Salud, forman parte de los procesos de arbitraje académico y pueden incidir en los tiempos de aceptación, modificación o rechazo de manuscritos, generando variaciones en los resultados entre periodos de evaluación. No obstante, dichas fluctuaciones no reflejan una disminución en la productividad científica institucional, sino la rigurosidad de los procesos editoriales a los que se someten las investigaciones. Adicionalmente, la orientación institucional hacia la publicación en revistas ubicadas en los cuartiles Q1 y Q2 implica mayores niveles de exigencia científica y competitividad internacional, lo que puede prolongar los tiempos de dictaminación, pero asegura la generación de productos científicos de mayor calidad y relevancia.</t>
  </si>
  <si>
    <t>Debe considerarse que el proceso de integración, registro y operación de los Comités de Investigación en Salud se encuentra sujeto al cumplimiento de disposiciones regulatorias externas y a procedimientos normativos institucionales, lo que implica una dinámica operativa que puede incidir en la temporalidad de los resultados reportados. En el ámbito externo, el registro y reconocimiento de los comités ante la COFEPRIS dependen del cumplimiento de criterios técnicos, documentales y administrativos establecidos por dicha autoridad, así como de sus tiempos de revisión y resolución. Estos procesos, ajenos a la gestión directa del Instituto, pueden generar variaciones en la vigencia o actualización de registros, sin afectar la operación funcional de los comités al interior de las unidades. Adicionalmente, la coordinación entre los Comités de Investigación, Ética y Bioseguridad, si bien se ha fortalecido para optimizar los procesos de evaluación, implica la articulación de dictámenes y revisiones que deben mantener su independencia conforme al marco normativo vigente, lo que también incide en la gestión operativa. En este contexto, las variaciones observadas responden a factores regulatorios y organizacionales propios del modelo de gobernanza de la investigación en salud, sin representar afectaciones en la capacidad institucional, la cual se mantiene alineada a las funciones sustantivas de regulación, evaluación y mejora continua de la investigación en el IMSS.</t>
  </si>
  <si>
    <t>Porcentaje de personal de salud del IMSS que solicita evaluación institucional de Protocolos de Investigación Científica y Desarrollo Tecnológico y obtiene dictamen de aprobación.</t>
  </si>
  <si>
    <t>[(Personal de salud del IMSS que obtuvieron el dictamen de aprobación para implementar Protocolos de Investigación Científica y Desarrollo Tecnológico,  en el periodo t ) / (Personal de salud del IMSS que solicita evaluación institucional de Protocolos de Investigación Científica y Desarrollo Tecnológico, en el periodo t) *(100)]</t>
  </si>
  <si>
    <t>Otra - Personal de salud del IMSS</t>
  </si>
  <si>
    <t>Debe considerarse que la elaboración y desarrollo de protocolos de investigación científica y desarrollo tecnológico en salud dependen, en gran medida, de factores inherentes al personal investigador, tales como su nivel de formación académica, experiencia en investigación, pertenencia a grupos consolidados, así como su integración en redes de colaboración científica nacionales e internacionales. Asimismo, la disponibilidad de tiempo efectivo para la investigación, en equilibrio con las actividades asistenciales, administrativas y docentes, puede influir en la capacidad para diseñar, someter y ajustar protocolos conforme a los estándares requeridos. En este contexto, las variaciones observadas en el indicador responden a la dinámica propia de la actividad científica, sin que ello implique una disminución en la capacidad institucional, sino que reflejan el rigor y la complejidad inherentes al desarrollo de investigación en salud de alta calidad.</t>
  </si>
  <si>
    <t>Satisfacción de las personas usuarias de los servicios del IMSS</t>
  </si>
  <si>
    <t>Índice de Satisfacción Global = (P1 × Índice de satisfacción de los Servicios de Salud) + (P2 × Índice de satisfacción del servicio de Guardería) + (P3 x Índice de satisfacción de los servicios en Subdelegaciones)</t>
  </si>
  <si>
    <t>Índice de satisfacción</t>
  </si>
  <si>
    <t>Estratégico-Eficacia-Anual</t>
  </si>
  <si>
    <t>Porcentaje de avance en la implementación de CECI</t>
  </si>
  <si>
    <t>Contribuir a garantizar el acceso a servicios integrales de salud y bienestar para mujeres, primera infancia y grupos en situación de vulnerabilidad.</t>
  </si>
  <si>
    <t>(Número de CECIs en operación/CECIs proyectados) *100</t>
  </si>
  <si>
    <t>Las niñas y niños con patria potestad de personas trabajadoras afiliadas al IMSS bajo el régimen obligatorio acceden a cuidados de calidad durante la jornada laboral de sus tutores.</t>
  </si>
  <si>
    <t>Sumatoria de las horas de estadía de los (as) niños (as) en guarderías en el periodo / Número de asistencias de los (as) niños (as) en las guarderías en el periodo</t>
  </si>
  <si>
    <t>El cumplimiento del indicador queda por debajo de la meta, sin embargo, las niñas y niños inscritos que asisten a las guarderías continúan beneficiándose de los programas educativos y alimenticios favoreciendo su desarrollo integral.</t>
  </si>
  <si>
    <t>El resultado se ubicó ligeramente por encima de la meta programada de cobertura del servicio, se mantiene la continuidad en la prestación del servicio de atención y cuidado infantil, garantizando la atención de las niñas y los niños inscritos y beneficiando a las personas trabajadoras aseguradas que hacen uso de este derecho.</t>
  </si>
  <si>
    <t>El resultado obtenido refleja que las personas trabajadoras continúan haciendo uso de los lugares disponibles que el Instituto dispone para la atención y cuidado de sus hijas e hijos, lo que evidencia una demanda sostenida del servicio y confianza de la población derechohabiente en el cuidado y atención de las niñas y los niños.</t>
  </si>
  <si>
    <t>Contribuir a ampliar la cobertura de seguridad social y el acceso equitativo a prestaciones económicas y sociales de la población usuaria.</t>
  </si>
  <si>
    <t>Porcentaje de personas trabajadoras independientes y trabajadoras del hogar aseguradas en el IMSS.</t>
  </si>
  <si>
    <t>(Sumatoria de las personas trabajadoras independientes y personas trabajadoras del hogar asegurados en el IMSS bajo la modalidad 10 / Total nacional de las personas trabajadoras independientes y las personas trabajadoras del hogar) × 100</t>
  </si>
  <si>
    <t>Servicios de recaudación de cuotas obrero-patronales realizados.</t>
  </si>
  <si>
    <t>Servicios de incorporación de la población derechohabiente proporcionados.</t>
  </si>
  <si>
    <t>C1: Verificación de programas de ampliación de la base.</t>
  </si>
  <si>
    <t>C2: Implementación del Modelo Integral de Fiscalización.</t>
  </si>
  <si>
    <t>Compartida: Implementación de acciones para la simplificación administrativa y la digitalización de trámites.</t>
  </si>
  <si>
    <t>En marzo de 2026, el porcentaje de efectividad en actos de fiscalización fue de 95.80%. La meta prevista se cumplió en 101.38%. Este porcentaje refleja las acciones y estrategias del IMSS que están dirigidas a fomentar el cumplimiento de las obligaciones y desincentivar el uso de esquemas evasores. Mayor recaudación con un menor número de actos. Con el intercambio de información, las acciones coordinadas con otras entidades y dependencias, y la analítica de datos se incrementó la percepción de riesgo en los patrones para disuadirlos a evadir el pago de cuotas obrero patronales, lo que ha tenido como resultado una fiscalización asertiva y eficaz.  El objetivo es que los actos de fiscalización se realicen eficazmente.</t>
  </si>
  <si>
    <t>La diferencia entre el denominador de la meta alcanzada respecto de la meta programada, se debe a que se reporta el total de actos de fiscalización concluidos, de acuerdo al método de cálculo del indicador. Este número está en función de la programación que realizan los Órganos de Operación Administrativa Desconcentrada en función de sus capacidades, disponibilidad de recursos y de la estrategia de inteligencia fiscal; así mismo, depende de los esquemas agresivos de evasión examinados y del tamaño de las empresas identificadas.</t>
  </si>
  <si>
    <t>Se reportan cifras preliminares al mes de marzo.</t>
  </si>
  <si>
    <t>Tasa de mortalidad por cáncer cérvico uterino</t>
  </si>
  <si>
    <t>(Número de defunciones por cáncer cérvico uterino  (CIE 10 : C53) en mujeres derechohabientes de 25 años y más en el año t / Población de mujeres derechohabientes de 25  años y más adscritas a médico familiar al mes de junio en el año t) X 100 000</t>
  </si>
  <si>
    <t>Otra - Tasa</t>
  </si>
  <si>
    <t>Otra - Años</t>
  </si>
  <si>
    <t>Cobertura de acciones preventivas PrevenIMSS en población derechohabiente</t>
  </si>
  <si>
    <t>Prevalencia de obesidad en niños de 5 a 9 años de edad</t>
  </si>
  <si>
    <t>Proporción de adolescentes embarazadas</t>
  </si>
  <si>
    <t>La población derechohabiente adscrita a médico familiar presenta disminución en la morbilidad y mortalidad por enfermedades prevenibles (transmisibles y no transmisibles) y embarazos de alto riesgo.</t>
  </si>
  <si>
    <t>(Número de derechohabientes a los que se les otorgó acciones preventivas en los últimos 12 meses / Total de población derechohabiente adscrita a médico familiar) * 100</t>
  </si>
  <si>
    <t>(Número de mediciones de peso y talla con resultado de obesidad en niños derechohabientes de 5 a 9 años en el año t evaluado / El número de mediciones de peso y talla realizadas a niños derechohabiente de 5 a 9 años en el año t) *100</t>
  </si>
  <si>
    <t>(Número de embarazadas adolescentes de 10 a 19 años que acuden por primera vez a la vigilancia prenatal en medicina familiar/Total de embarazadas de primera vez en vigilancia prenatal en Medicina Familiar) * 100</t>
  </si>
  <si>
    <t>Otra - Proporción</t>
  </si>
  <si>
    <t>Acciones preventivas proporcionadas</t>
  </si>
  <si>
    <t>Acciones de planificación familiar otorgadas</t>
  </si>
  <si>
    <t>Cobertura con esquemas completos de vacunación en niños de un año de edad.</t>
  </si>
  <si>
    <t>Cobertura de detección de cáncer de mama por mastografía en mujeres de 40 a 69 años</t>
  </si>
  <si>
    <t>Cobertura de detección de hipertensión arterial en población derechohabiente de 20 años y más</t>
  </si>
  <si>
    <t>Cobertura de detección de primera vez de diabetes mellitus en población derechohabiente de 20 años y más</t>
  </si>
  <si>
    <t>Cobertura de tamizaje de primera vez  de cáncer cérvico uterino en mujeres de 25 a 64 años</t>
  </si>
  <si>
    <t>Logro de aceptantes de primera vez de métodos anticonceptivos con la meta programada en consulta externa.</t>
  </si>
  <si>
    <t>(Número de niños de un año de edad que tienen completo su esquema básico de vacunación en el año t operativo actual) /(Población de niños de un año de edad bajo responsabilidad institucional en el año t operativo actual) X 100</t>
  </si>
  <si>
    <t>(Número de mujeres entre 40 y 69 años con mastografía  acumuladas al mes del reporte en el  semestre t) /(Población de mujeres entre 40 y 69 años  adscritas a médico familiar  menos las prevalencias de cáncer de mama en mujeres de 40 a 69 años, aplicada en el sistema del año t )*100</t>
  </si>
  <si>
    <t>(Número de derechohabientes de 20 años y más, con detección de Hipertensión Arterial acumulados al  semestre t de reporte / Población de 20 años y más, adscrita a Médico Familiar menos la prevalencia de hipertensión arterial especifica por grupo de edad y sexo (mujeres y hombres de 20 a 29 años, mujeres y hombres de 30 a 59 años y adultos mayores de 60 años  y mas) del año t) X 100</t>
  </si>
  <si>
    <t>(Número de derechohabientes de 20 años y más de edad, con detección de Diabetes mellitus  acumuladas al mes del reporte en el semestre t / Población de 20 años y más de edad adscritos a Médico Familiar menos las prevalencias de diabetes mellitus tipo 2  especificas por grupo de edad y sexo, aplicadas en el sistema (mujeres y hombres de 20 a 44  años, mujeres y hombres de 45 a 59 años y adultos mayores de 60 años y  más)*100</t>
  </si>
  <si>
    <t>(Número de mujeres entre 25 y 64 años, con tamizaje de cáncer cérvico uterino, a través de la prueba de papanicolaou de primera vez acumuladas al mes del reporte) / (Población de mujeres entre 25 y 64 años, adscritas a médico familiar - Prevalencias de mujeres histerectomizadas aplicables por grupo de edad) * 100</t>
  </si>
  <si>
    <t>(Aceptantes de métodos anticonceptivos en consulta externa / Meta de aceptantes de métodos anticonceptivos en consulta externa) * 100</t>
  </si>
  <si>
    <t>Medición de peso y talla en derechohabientes adscritos a médico familiar</t>
  </si>
  <si>
    <t>Otorgamiento de atenciones preventivas integradas por grupo de edad.</t>
  </si>
  <si>
    <t>Porcentaje de entrevistas de consejería anticonceptiva</t>
  </si>
  <si>
    <t>Porcentaje de medición de peso y talla en población derechohabiente</t>
  </si>
  <si>
    <t>Promedio diario de atenciones preventivas por personal de enfermería.</t>
  </si>
  <si>
    <t>(N° de entrevistas de consejería anticonceptiva realizadas / N° de entrevistas de consejería anticonceptiva programadas)*100</t>
  </si>
  <si>
    <t>(Número de derechohabientes con medición de peso y talla acumulado al mes evaluado /Total de derechohabientes adscritos a médico familiar en el año)* 100</t>
  </si>
  <si>
    <t>(Total de atenciones preventivas otorgadas del personal auxiliar de enfermería en salud pública (servicio 80) en el trimestre t) / (Días laborados del personal auxiliar de enfermería en salud pública (servicio 80) durante el trimestre t)</t>
  </si>
  <si>
    <t>La adopción de un método anticonceptivo de manera informada, a través de la comunicación educativa, favorece la continuidad en el uso del mismo, a fin de planear un embarazo en las mejores condiciones de salud o incluso limitar de manera permanente la fecundidad, disminuyendo la Morbi Mortalidad materna y perinatal.</t>
  </si>
  <si>
    <t>Información al mes de enero de 2026. Se espera de un incremento en el resultado cuando se tenga la información del trimestre completo. La diferencia de los denominadores se debe a que la meta programada se realizó en el ejercicio del año anterior con la información disponible en el periodo de programación y corresponde al trimestre completo, y la del logro corresponde al mes que se encuentra disponible en los sistemas de información.</t>
  </si>
  <si>
    <t>Información disponible al mes de enero de 2026. La diferencia entre los denominadores se debe a que en el cálculo de la meta se realizo una proyección para todo el trimestre, esperando que al contar con la información completa se llegue a la meta establecida.</t>
  </si>
  <si>
    <t>Cobertura de personas beneficiarias potenciales de prestaciones sociales</t>
  </si>
  <si>
    <t>(((Inscripciones a cursos y talleres de bienestar social/inscripciones a cursos y talleres de bienestar social Proyectados) + (Asistentes a teatros / Proyección de Asistentes a teatros) + (Usuarios de centros vacacionales / Usuarios de centros vacacionales proyectados)) / 3 ) *100</t>
  </si>
  <si>
    <t>Las personas usuarias de los servicios de prestaciones sociales del IMSS reducen las dificultades para acceder eficientemente a servicios de calidad en materia de prestaciones sociales institucionales.</t>
  </si>
  <si>
    <t>Porcentaje de ocupación en los centros vacacionales + Porcentaje de ocupación en los servicios de velatorios + Porcentaje de ocupación de los cursos capacitación y adiestramiento técnico + Porcentaje de ocupación de los cursos y talleres en materia deportiva + Porcentaje de ocupación de los cursos y talleres en materia cultural y artística + Porcentaje de ocupación de los cursos y talleres de promoción a la salud / 6</t>
  </si>
  <si>
    <t>C.2. Actividades físicas y deportivas otorgadas.</t>
  </si>
  <si>
    <t>C.4. Cursos en materia de salud comunitaria, envejecimiento, ciclo de vida y prescripción social otorgados.</t>
  </si>
  <si>
    <t>C.1. Cursos y talleres de capacitación y adiestramiento técnico para la empleabilidad y el autocuidado de la salud impartidos.</t>
  </si>
  <si>
    <t>C.3. Servicios Culturales Institucionales impartidos.</t>
  </si>
  <si>
    <t>C.5. Servicios (alojamiento, recreación, deporte e integración) en los Centros Vacacionales otorgados.</t>
  </si>
  <si>
    <t>C.6. Servicios funerarios otorgados.</t>
  </si>
  <si>
    <t>Porcentaje de actividades físicas y deportivas otorgadas en las Unidades Operativas de Prestaciones Sociales (UOPSI).</t>
  </si>
  <si>
    <t>Porcentaje de cursos y talleres de promoción a la salud impartidos a los usuarios.</t>
  </si>
  <si>
    <t>Porcentaje de eficiencia terminal de cursos CLIMSS sobre autocuidado de la salud.</t>
  </si>
  <si>
    <t>Porcentaje de inscripciones en cursos y talleres, así como las asistencias en actividades complementarias y teatros cubiertos en los servicios culturales del IMSS.</t>
  </si>
  <si>
    <t>Porcentaje de los servicios culturales realizados en el IMSS.</t>
  </si>
  <si>
    <t>Porcentaje de ocupación de hospedaje en Centros Vacacionales.</t>
  </si>
  <si>
    <t>Proporción de inscripciones a cursos y talleres de Cultura Física y Deporte en las Unidades Operativas de Prestaciones Sociales (UOPSI).</t>
  </si>
  <si>
    <t>(Número de cursos y talleres de promoción a la salud impartidos en el periodo t / Número cursos y talleres de promoción a la salud programados en el periodo t)*100</t>
  </si>
  <si>
    <t>(Número de inscripciones en cursos y talleres, así como las asistencias en actividades complementarias y teatros cubiertos en los servicios culturales del IMSS en el periodo t / Número de inscripciones en cursos y talleres, así como las asistencias en actividades complementarias y teatros cubiertos programadas para los servicios culturales del IMSS en el periodo t) * 100</t>
  </si>
  <si>
    <t>(Número de servicios culturales del IMSS realizados en el periodo t / Número de servicios culturales del IMSS programados en el periodo t) * 100</t>
  </si>
  <si>
    <t>(Número de cuartos noche ocupados en los CV al trimestre n del año t / Número total de cuartos noche disponibles en los CV al trimestre n del año t)*100</t>
  </si>
  <si>
    <t>(No. de inscripciones a cursos y talleres de Cultura Física y Deporte en el periodo t / No. de inscripciones a cursos y talleres de Cultura Física y Deporte programadas en el periodo t)*100</t>
  </si>
  <si>
    <t>Estratégico - Eficiencia - Trimestral</t>
  </si>
  <si>
    <t>El logro obtenido permitió la realización de actividades físicas y deportivas, ayuda a promocionar los servicios de cultura física y deporte, reflejado en una cobertura superior de personas inscritas en cursos y talleres.</t>
  </si>
  <si>
    <t>Los datos corresponden al periodo enero a marzo de 2026, última información disponible se encuentra en el Sistema de Información de Prestaciones Sociales Institucionales (SIPSI).</t>
  </si>
  <si>
    <t>El avance reportado de 28.01% permitió un porcentaje de cumplimiento de meta de 140.05% para este primer trimestre 2026, lo que implicó un avance superior a la meta programada del 20.00%. Los factores que contribuyeron al avance reportado fueron: la aplicación del aprendizaje por parte de las unidades operativas para integrar la información de las calificaciones de los cursos y talleres presenciales en el sistema de información de Prestaciones Sociales.</t>
  </si>
  <si>
    <t>El avance reportado de 33.35% permitió un porcentaje de cumplimiento de 110.07% lo que representó un avance mayor en 3.05% respecto a la meta. Los factores que contribuyeron al avance reportado fueron: la implementación de estrategias comerciales más efectivas, el uso de incentivos para estimular la demanda (descuentos y promociones), la mejora en la calidad del servicio y una mayor captación de segmentos como el turismo de grupos, así como condiciones de mercado favorables (periodos vacacionales y fines de semana largos), lo que permitió optimizar el aprovechamiento de la capacidad instalada.</t>
  </si>
  <si>
    <t>El número de aforos registrados en los Centros Vacacionales al cierre del primer trimestre de 2026 se superó en 2.70% respecto a los registrados en el mismo periodo del año inmediato anterior, quedando 0.30% por debajo de la meta.</t>
  </si>
  <si>
    <t>El logro obtenido permitió  un cumplimiento optimo de los recursos humanos y de las instalaciones disponibles para la apertura de 7,441 grupos de Promoción de la Salud.</t>
  </si>
  <si>
    <t>El logro obtenido permitirá consolidar el nuevo proceso de carga y medición de calificaciones a través del Sistema de información para poder contar con resultados efectivos de eficiencia terminal en cada unidad operativa.</t>
  </si>
  <si>
    <t>El logro obtenido permitió requerir una mejor difusión y promoción de los servicios en materia de teatros cubiertos y de actividades complementarias en los OOAD, que quedaron por debajo de lo programado.</t>
  </si>
  <si>
    <t>El logro obtenido permitió iniciar el manejo optimo de la programación anual 2026 al registrar un mayor número de grupos: 2 mil 225 adicionales a la meta programada, para uso de los inscritos a cursos y talleres de desarrollo cultural.</t>
  </si>
  <si>
    <t>El logro obtenido permitió identificar que en el primer trimestre de 2026, el porcentaje de ocupación en los Centros Vacacionales superó la meta establecida en 3.05%. Este resultado se traduce en 2,010 cuartos noche adicionales ocupados respecto a lo previsto para el periodo. Lo que refleja un mejor aprovechamiento de la capacidad instalada, un incremento en la captación de ingresos y una mayor eficiencia operativa, ampliando al mismo tiempo el acceso de la población a los servicios.</t>
  </si>
  <si>
    <t>No se logró obtener el impacto esperado en la captación de los servicios; por la cual no se alcanzó la meta establecida.</t>
  </si>
  <si>
    <t>Los datos corresponden al periodo enero a marzo de 2026, en la numeralia del Tablero de Información CLIMSS.</t>
  </si>
  <si>
    <t>La meta del indicador para el primer trimestre del ciclo corresponde a un valor de 30.30%, calculado con un numerador de 19,961 y un denominador de 65,880, de conformidad con la siguiente expresión: (19,961/65,880)×100=30.30%. El indicador no cuenta con un registro de meta esperada (programada o ajustada), debido a que fue incorporado al ISD en marzo de 2026, en atención a una de las recomendaciones emitidas por la Auditoría Superior de la Federación (ASF) durante la Auditoría de Desempeño 2024-1-19GYR-07-0197-2025 al entonces Pp E012 Prestaciones sociales. Si bien se solicitó un ajuste de metas, no fue posible su registro para el primer trimestre, ya que el Módulo PbR-SED no se encontraba habilitado para capturar metas ajustadas en dicho periodo. Lo anterior se encuentra alineado con lo establecido en el numeral 26 de los Lineamientos para el Diseño y Seguimiento de Indicadores del Desempeño, el cual señala que los ajustes excepcionales a las metas únicamente pueden incorporarse durante los periodos de reporte de los informes trimestrales, y que dichos ajustes son aplicables únicamente para los meses posteriores al trimestre en curso.</t>
  </si>
  <si>
    <t>Los datos corresponden al periodo enero ¿ marzo de 2026, última información disponible se encuentra en el Sistema de Información de Prestaciones Sociales Institucionales (SIPSI) y en el Tablero de Información  CLIMSS y EDUTK.</t>
  </si>
  <si>
    <t>C.6.A.7 Captación de finados en los velatorios IMSS.</t>
  </si>
  <si>
    <t>C.3.A.3. Inscripción de personas a cursos y talleres de desarrollo cultural del IMSS.</t>
  </si>
  <si>
    <t>C.2.A.2. Inscripción de personas a las actividades físicas y Deportivas.</t>
  </si>
  <si>
    <t>C.1.A.1. Inscripción de usuarios a cursos y talleres de capacitación y adiestramiento técnico para la empleabilidad y el autocuidado de la salud.</t>
  </si>
  <si>
    <t>C.4.A.4. Inscripción de personas a cursos de Promoción a la Salud.</t>
  </si>
  <si>
    <t>C.5.A.6. Promoción de servicios de los Centros Vacacionales IMSS.</t>
  </si>
  <si>
    <t>C.4.A.5. Actualización de programas a usuarios de los servicios de Promoción de la Salud.</t>
  </si>
  <si>
    <t>C.6.A.8 Promoción y difusión de servicios funerarios.</t>
  </si>
  <si>
    <t>Porcentaje de inscripciones a cursos y talleres de Desarrollo Cultural.</t>
  </si>
  <si>
    <t>Porcentaje de inscripciones a cursos, talleres, eventos, clubes, ligas, campañas, pláticas de activación física y deporte en las Unidades Operativas de Prestaciones Sociales (UOPSI).</t>
  </si>
  <si>
    <t>Porcentaje de inscripciones en los cursos y talleres presenciales de Capacitación y Adiestramiento Técnico.</t>
  </si>
  <si>
    <t>(Número de inscripciones a cursos y talleres de Desarrollo Cultural  en el trimestre t / Número de inscripciones programadas a cursos y talleres de Desarrollo Cultural en el año t)*100</t>
  </si>
  <si>
    <t>(Número de inscripciones a cursos, talleres, asistencias a eventos, clubes, ligas, campañas y pláticas de activación física y deporte / Número de inscripciones programadas a cursos, talleres, asistencias a eventos, clubes, ligas, campañas y pláticas de activación física y deporte) * 100</t>
  </si>
  <si>
    <t>(Número de inscripciones a cursos y talleres presenciales de Capacitación y Adiestramiento Técnico en el trimestre t / Número de inscripciones programadas a cursos y talleres presenciales de Capacitación y Adiestramiento Técnico en el trimestre t) * 100</t>
  </si>
  <si>
    <t>Los Velatorios IMSS alcanzaron un porcentaje de cumplimiento de la meta de 101.40% para el primer trimestre de 2025, lo que implicó un avance superior a la meta programada de 101.24%. Los factores que contribuyeron al avance reportado fueron: 1) Presencia de promotores es unidades médicas. 2) Se fortaleció la captación de finados por parte del unidades médicas.</t>
  </si>
  <si>
    <t>El avance reportado de 34.69% permitió un porcentaje de cumplimiento de meta de 115.63% para este primer trimestre 2026, lo que implicó un avance superior a la meta programada del 30.00%. Los factores que contribuyeron al avance reportado fueron: el impulso a los programas desde la Coordinación de Bienestar Social y la difusión de los servicios de Promoción de la Salud.</t>
  </si>
  <si>
    <t>El avance reportado de 25.96% permitió un porcentaje de cumplimiento de meta de 136.99% para este primer trimestre 2026, lo que implicó un avance superior a la meta programada del 18.95%. Los factores que contribuyeron al avance reportado fueron: difusión y participación de la población usuaria, mediante el uso de las redes sociales y la promoción por parte de cada OOAD. Se incluyen 21,873 inscritos a edutK y 175,460 de CLIMSS.</t>
  </si>
  <si>
    <t>El avance reportado de 43.17%, permitió un porcentaje de cumplimiento de 130.82%, el avance fue mayor a la meta en 10.17%. Los motivos que contribuyeron al avance reportado fueron: la actualización y difusión del micrositio institucional, la participación de los Centros Vacacionales en foros y eventos, así como la mayor adopción de tecnologías digitales, cambios en los hábitos de consumo turístico, la implementación de estrategias de marketing digital y diversificación de canales, lo que ha permitido ampliar el alcance, mejorar la visibilidad y facilitar el acceso a la información y reservaciones.</t>
  </si>
  <si>
    <t>El avance reportado de 42.13% permitió un porcentaje de cumplimiento de 100.31% lo que representó un avance mayor en 0.13% respecto a la meta establecida. Los factores que contribuyeron al avance reportado fueron: el impulso a las campañas comerciales y de difusión implementadas por los Centros Vacacionales, orientadas a incentivar la demanda, ampliar el acceso a los servicios y mantener niveles adecuados de ocupación en un entorno económico sensible al precio, caracterizado por presiones inflacionarias persistentes, particularmente en bienes y servicios básicos que afectaron el ingreso disponible de la población. Este contexto propició una mayor cautela en el gasto y una priorización del consumo esencial, lo que limitó la disposición a destinar recursos a actividades recreativas y turísticas.</t>
  </si>
  <si>
    <t>Se obtuvo el impacto esperado en Velación en Capilla, por lo cual se alcanzó la meta establecida.</t>
  </si>
  <si>
    <t>El logro obtenido obtuvo el impacto esperado en la captación de finados; por la cual se alcanzó la meta establecida.</t>
  </si>
  <si>
    <t>El logro obtenido permitió iniciar el manejo optimo del Programa de Gestión Cultural 2026, sumando la atención de 56 mil 718 personas inscritas en este primer trimestre 2026, a los cursos y talleres de Desarrollo Cultural.</t>
  </si>
  <si>
    <t>El logro obtenido permitió que a nivel nacional se superara la metas establecida de personas inscritas en los cursos y talleres de cultura física y deporte para el primer trimestre.</t>
  </si>
  <si>
    <t>El logro obtenido permitió observar una mejor aplicación de los recursos; lo que permitió un cumplimiento mas oportuno de la inscripción a cursos de Promoción de la Salud. Lo anterior permitió una variación positiva respecto de la meta programada.</t>
  </si>
  <si>
    <t>El logro obtenido permitió fortalecer el autocuidado de la salud y el desarrollo de competencias para la empleabilidad de las personas usuarias que toman los cursos en la plataforma, llegando a más personas a través de programas virtuales.</t>
  </si>
  <si>
    <t>El logro obtenido permitió identificar que del total de personas usuarias que visitaron los Centros Vacacionales y respondieron la Encuesta de Calidad en el Servicio, el 43.17% indicó haberse enterado de los Centros Vacacionales a través de internet. Lo anterior,  representó un cumplimiento de 130.82% respecto a la meta aprobada.</t>
  </si>
  <si>
    <t>}</t>
  </si>
  <si>
    <t>Equipos médicos y no médicos adquiridos para las Unidades del Instituto.</t>
  </si>
  <si>
    <t>Atención médica en complicaciones obstétricas y perinatales otorgada.</t>
  </si>
  <si>
    <t>Atención médica con oportunidad en UMAE otorgada.</t>
  </si>
  <si>
    <t>Control adecuado de pacientes con enfermedades crónico degenerativas otorgado.</t>
  </si>
  <si>
    <t>Atención médica en servicios de urgencia otorgada</t>
  </si>
  <si>
    <t>Programas Integrales para prevenir y controlar las Infecciones Asociadas a la Atención de la Salud aplicados.</t>
  </si>
  <si>
    <t>Porcentaje de equipo médico recibido.</t>
  </si>
  <si>
    <t>Porcentaje de equipo no médico con acta entrega-recepción circunstanciada.</t>
  </si>
  <si>
    <t>Porcentaje de pacientes con Diabetes mellitus tipo 2 en control adecuado de glucemia en  ayuno (70 -130 mg/dl)</t>
  </si>
  <si>
    <t>Porcentaje de pacientes en control adecuado de Hipertensión Arterial Sistémica en Medicina Familiar</t>
  </si>
  <si>
    <t>Tasa de Infecciones Asociadas a la Atención de la Salud por 1,000 días estancia en Unidades Médicas de Segundo Nivel de Atención con 20 camas censables o más.</t>
  </si>
  <si>
    <t>(Equipos médicos instalados / Equipos médicos autorizados) * 100</t>
  </si>
  <si>
    <t>(Equipos no médicos con acta entrega-recepción circunstanciada / Equipos no médicos autorizados) * 100</t>
  </si>
  <si>
    <t>Número de pacientes con Diabetes mellitus tipo 2 (CIE-10 E11) subsecuentes con cifras de glucemia de 70 a 130 mg/dl en el resultado más reciente de los últimos 3 meses / Total de pacientes con diabetes mellitus tipo 2 subsecuentes atendidos en el periodo x 100</t>
  </si>
  <si>
    <t>(Número de pacientes egresados del área de observación de los servicios de urgencias de segundo nivel, con estancia de más de 12 horas en el año t/ Total de pacientes egresados de los servicios de urgencias, en unidades de segundo nivel en el año t ) X 100</t>
  </si>
  <si>
    <t>Número de pacientes subsecuentes con Diagnóstico de Hipertensión Arterial Sistémica (CIE I10 - I15) con cifras de tensión arterial sistólica menor de 130 mmHg y diastólica de menor 90 mmHg durante el mes t/ Total de pacientes subsecuentes con Diagnóstico de Hipertensión Arterial Sistémica durante el mes t) X 100</t>
  </si>
  <si>
    <t>(Número de Infecciones Asociadas a la Atención de la Salud en Unidades de Segundo nivel de 20 o más camas censables y en Unidades Médicas de Alta Especialidad durante el año / Total de días estancia en unidades de Segundo nivel de 20 o más camas censables y en Unidades Médicas de Alta Especialidad durante el año) x 1,000</t>
  </si>
  <si>
    <t>Tasa de incidencia</t>
  </si>
  <si>
    <t>Gestión - Calidad - Trimestral</t>
  </si>
  <si>
    <t>El avance reportado de 0.42% permitió un porcentaje de cumplimiento de la meta del 178.68% al primer trimestre de 2026, respecto a la meta programada 1.97%. Lo anterior, derivado a que el desempeño ha sido el esperado de acuerdo con el Manual Metodológico de Indicadores Médicos, dado que se ha supervisado el correcto llenado del expediente clínico, que permite la mejora en el seguimiento del correcto diagnóstico de preeclampsia y continuar con la aplicación de tamizaje de factores de riesgo en el primer trimestre del embarazo.</t>
  </si>
  <si>
    <t>El avance reportado de 0.90% permitió un porcentaje de cumplimiento de meta de 168.64% para el primer trimestre del 2026, respecto a la meta programada 2.87%. Lo anterior, derivado a que el desempeño del indicador ha sido el esperado de acuerdo con el Manual Metodológico de Indicadores Médicos 2025, dado que se ha supervisado el correcto llenado del expediente clínico, que permite la mejora en los registros en los diagnósticos de egreso hospitalario.</t>
  </si>
  <si>
    <t>El avance reportado de la Tasa de Infecciones de 8.66 permitió un porcentaje de cumplimiento de meta del 111.09% para el periodo de enero - marzo 2026, respecto a la meta de 9.74. Los factores que contribuyeron al cumplimiento de le meta se debió al fortalecimiento de las acciones de vigilancia epidemiológicas de las IAAS ejecutadas por las unidades de atención médica bajo a acompañamiento del OOAD y nivel normativo.</t>
  </si>
  <si>
    <t>El resultado permitió brindar atención médica, orientación y tratamiento farmacológico para contribuir a mejorar el control de los pacientes con Diabetes Mellitus que asisten de manera subsecuente a las Unidades de Medicina Familiar, con la finalidad de disminuir la presencia de complicaciones a mediano y largo plazo.</t>
  </si>
  <si>
    <t>El resultado obtenido permitió otorgar atención médica y tratamiento farmacológico para contribuir en el control de los pacientes con Hipertensión Arterial que asisten de manera subsecuente a las Unidades de Medicina Familiar, asimismo, se optimizaron los recursos en las unidades de primer nivel, mediante la implementación de estrategias como la expedición de Receta Resurtible para pacientes clínicamente controlados, liberando espacios en la consulta externa de Medicina Familiar para atención de otro tipo de padecimientos en los derechohabientes.</t>
  </si>
  <si>
    <t>El logro obtenido permite observar un alto desempeño en el indicador, por lo que, se continuarán con los esfuerzos para el seguimiento del correcto llenado del expediente clínico, mejorando los registros en los diagnósticos de egreso hospitalario.</t>
  </si>
  <si>
    <t>El logro obtenido permitió observar las acciones de abordaje colegiado y colaborativo entre de los diferentes actores del proceso de atención medica impactando en la falta de desarrollo de procesos infecciones hospitalarios en pacientes.</t>
  </si>
  <si>
    <t>Eficacia del Proceso del Control de Ambientes Físicos.</t>
  </si>
  <si>
    <t>Índice consultas de urgencias por 1000 derechohabientes en unidades de segundo nivel</t>
  </si>
  <si>
    <t>Oportunidad de inicio de la vigilancia prenatal</t>
  </si>
  <si>
    <t>Pacientes con diagnóstico de Hipertensión Arterial Sistémica que acuden de manera subsecuente a la consulta de Medicina Familiar</t>
  </si>
  <si>
    <t>Pacientes subsecuentes con diagnóstico de Diabetes Mellitus tipo 2.</t>
  </si>
  <si>
    <t>Porcentaje de adquisición de equipo médico.</t>
  </si>
  <si>
    <t>Porcentaje de expedientes para la adquisición de equipo no médico que llegan a fallo.</t>
  </si>
  <si>
    <t>Promedio de atenciones prenatales por embarazada</t>
  </si>
  <si>
    <t>Total de cirugías electivas programadas en Unidades Médicas de Alta Especialidad.</t>
  </si>
  <si>
    <t>Total de consultas de primera vez otorgadas en Unidades Médicas de Alta Especialidad.</t>
  </si>
  <si>
    <t>Limpieza de las Unidades Médicas.</t>
  </si>
  <si>
    <t>Otorgamiento de consulta en urgencias</t>
  </si>
  <si>
    <t>Atención adecuada de las pacientes embarazadas</t>
  </si>
  <si>
    <t>Atención a pacientes con enfermedades crónicas en unidades de medicina familiar</t>
  </si>
  <si>
    <t>Adjudicación de procedimientos de adquisición de equipamiento.</t>
  </si>
  <si>
    <t>Suministro de medicamentos</t>
  </si>
  <si>
    <t>Programación de atención médica y quirúrgica en Unidades Médicas de Alta Especialidad.</t>
  </si>
  <si>
    <t>(Total de consultas de urgencias otorgadas en unidades de segundo nivel / total de derechohabientes adscritos a médico familiar) X 1000</t>
  </si>
  <si>
    <t>Número total de pacientes subsecuentes con Diagnóstico de Hipertensión Arterial Sistémica que acuden a la consulta de medicina familiar</t>
  </si>
  <si>
    <t>Número total de pacientes subsecuentes con diagnóstico de Diabetes Mellitus tipo 2 que acuden a la consulta de medicina familiar</t>
  </si>
  <si>
    <t>(Número de requerimientos de equipo médico que llega a fallo / Número de requerimientos de equipos médicos incorporados a los procedimientos de adquisición) * 100</t>
  </si>
  <si>
    <t>(Número de expedientes de sustitución de equipo no médico, que llegan a fallo / Número de expedientes de sustitución de equipamiento no médico concluidos) * 100</t>
  </si>
  <si>
    <t>(Total de consultas para la vigilancia prenatal / Total de consultas de primera vez para la vigilancia prenatal)</t>
  </si>
  <si>
    <t>Promedio de cirugía efectiva por sala quirúrgica en Unidades Médicas de Alta Especialidad en el trimestre t</t>
  </si>
  <si>
    <t>Índice</t>
  </si>
  <si>
    <t>Otra - Total</t>
  </si>
  <si>
    <t>El avance reportado del índice de consultas de 9.57 permitió un porcentaje de cumplimiento de meta del 28.02% para el periodo de enero - marzo 2026 (Información con corte a enero 2026), respecto a la meta de 34.16. Lo anterior, dado que con el fortalecimiento del Triage y la priorización de atención por nivel de gravedad, las atenciones clasificadas en color verde o azul que oscilan entre un 50 a 60% de la demanda, y son susceptibles de recibir atención médica en el primer nivel de atención mediante mecanismos como el envío consensuado.</t>
  </si>
  <si>
    <t>En el período de enero-marzo de 2026, el avance reportado de 97.31%, reflejó un resultado ligeramente mayor a la meta programada de 95%, presentando un porcentaje de cumplimiento de la meta de 102.43%. Las recetas registradas en las unidades médicas al primer trimestre presentan un incremento del 5.64% respecto al mismo período reportado en 2025, derivado de la implementación de nuevos esquemas de distribución con motivo de contribuir al suministro oportuno de medicamentos e insumos para la salud.</t>
  </si>
  <si>
    <t>El avance reportado permitió observar que toda vez que las áreas administrativas en OOAD y de UMAE, han realizado la gestión para la cobertura de plazas vacantes, estas se cubren en diversos casos con personal temporal, y con apoyo de personal de otras unidades, así como, dando continuidad a la capacitación continua en aspectos de limpieza y desinfección de áreas al personal de limpieza e higiene.</t>
  </si>
  <si>
    <t>Se considera que, con el envío consensuado y la apertura de servicios de atención médica continua y urgencias en el primer nivel de atención, este Índice ira disminuyendo paulatinamente en el Segundo Nivel de Atención.</t>
  </si>
  <si>
    <t>Durante el 2026 se ha fomentado la importancia de iniciar de forma temprana el control prenatal en nuestras derechohabientes, cuyo objetivo será la detección de situaciones de riesgo que puedan afectar la evolución del embarazo, de esta forma el personal médico tendrá oportunidad de diagnosticar y manejar oportunamente a esas personas, procurando en todo momento la integridad del binomio madre-hijo mediante la prevención de complicaciones.</t>
  </si>
  <si>
    <t>El resultado obtenido permitió otorgar tanto la consulta de atención médica como el tratamiento farmacológico al 100.67% de los pacientes que acudieron con Hipertensión Arterial de manera subsecuente a las Unidades de Medicina Familiar, y se continuará con la aplicación de estrategias para el grupo de pacientes que no han acudido a valoración médica, con la finalidad de mantener la afluencia.</t>
  </si>
  <si>
    <t>El resultado obtenido permitió brindar atención médica y tratamiento farmacológico al 113.19% de los pacientes con Diabetes Mellitus tipo 2 que asistieron de manera subsecuente a las Unidades de Medicina Familiar, y se continuará con el fortalecimiento de estrategias para los pacientes que no han acudido a valoración médica, con la finalidad de fomentar su asistencia a la unidad.</t>
  </si>
  <si>
    <t>El nivel de atención de recetas médicas en el período de enero a marzo 2026 es del 97.31%, el cual es superior a la meta establecida, por lo que se seguirán implementando estrategias en materia de abasto con el objetivo de optimizar la cadena de suministro y así incrementar el nivel de surtimiento de recetas en la Unidades médicas.</t>
  </si>
  <si>
    <t>Tasa de incidencia de lesiones ocupacionales</t>
  </si>
  <si>
    <t>Número de accidentes y enfermedades de trabajo (lesiones ocupacionales) al periodo del reporte (t) / Promedio de trabajadores bajo el seguro de riesgos de trabajo al periodo del reporte (t) * 100</t>
  </si>
  <si>
    <t>Las personas aseguradas en el Seguro de Riesgos de Trabajo y de Invalidez y Vida del IMSS no presentan afectaciones que pueden limitar o impedir que trabajen.</t>
  </si>
  <si>
    <t>Porcentaje de personas trabajadoras atendidas por los servicios de Salud en el Trabajo en el ramo de riesgos de trabajo e invalidez</t>
  </si>
  <si>
    <t>Porcentaje de personas trabajadoras de empresas afiliadas con intervención preventiva especializada</t>
  </si>
  <si>
    <t>Tasa de casos de incapacidad prolongada revisados por Salud en el Trabajo</t>
  </si>
  <si>
    <t>Tasa de incidencia de los riesgos de trabajo</t>
  </si>
  <si>
    <t>(Total de trabajadores con derecho de atención en los seguros de riesgos de trabajo y de invalidez y vida que fueron atendidos en materia de riesgos de trabajo y dictaminación del estado de Invalidez en el periodo de reporte (t) / Promedio de trabajadores asegurados para riesgos de trabajo e invalidez que solicitan los servicios del Pp E068 y presentan un caso en el periodo de reporte (t)) X 100</t>
  </si>
  <si>
    <t>(Número de personas trabajadoras de empresas afiliadas con intervención preventiva especializada concluida y validada en el semestre (t) / Número de personas trabajadoras de empresas afiliadas consideradas para intervención preventiva especializada en el año (t)) × 100</t>
  </si>
  <si>
    <t>(Número de casos de incapacidad prolongada revisados por Salud en el Trabajo / Total de trabajadores asegurados en el Seguro de Riesgos de Trabajo e Invalidez y Vida con incapacidad prolongada identificados en el periodo de reporte) por 100</t>
  </si>
  <si>
    <t>(Total de riesgos de trabajo terminados en trabajadores asegurados, acumulados al semestre del reporte (t)/Promedio de trabajadores asegurados en riesgo de trabajo según OOAD, al semestre del reporte (t) x100)</t>
  </si>
  <si>
    <t>Porcentaje de asesorías ELSSA otorgadas</t>
  </si>
  <si>
    <t>Porcentaje de centros de trabajo afiliados al IMSS con Estudio y Programa Preventivo del Programa Nacional de Vigilancia Toxicológica y Ambiental elaborado y validado.</t>
  </si>
  <si>
    <t>Porcentaje de centros de trabajo afiliados al IMSS con intervención médica especializada en Salud en el Trabajo</t>
  </si>
  <si>
    <t>Porcentaje de digitalización en la dictaminación de casos elaborados.</t>
  </si>
  <si>
    <t>Porcentaje de empresas con Plan Anual de Prevención de Accidentes de Trabajo recibido.</t>
  </si>
  <si>
    <t>Servicios de prevención en Seguridad y Salud en el Trabajo (SST) brindados a las personas aseguradas</t>
  </si>
  <si>
    <t>Dictaminación digital de los riesgos de trabajo y el estado de invalidez otorgada.</t>
  </si>
  <si>
    <t>(Número de asesorías ELSSA otorgadas de las líneas 1, 2, 3 y 4 a través de la plataforma ELSSA móvil  en el trimestre (t) / Número de asesorías ELSSA programadas a realizar de las líneas 1, 2, 3 y 4 a través de la plataforma ELSSA móvil en el año (t)) * 100</t>
  </si>
  <si>
    <t>(Centros de trabajo afiliados al IMSS con Estudio y Programa Preventivo del Programa Nacional de Vigilancia Toxicológica y Ambiental  elaborado y validado por personal del Instituto en el trimestre (t) / Centros de trabajo afiliados al IMSS programados para elaborar el Estudio y Programa Preventivo del Programa Nacional de Vigilancia Toxicológica y Ambiental en el año (t))  * 100</t>
  </si>
  <si>
    <t>(Centros de trabajo afiliados al IMSS con intervenciones médicas especializadas en Salud en el Trabajo elaboradas y validadas en el trimestre (t) / Centros de trabajo afiliados al IMSS programados para elaborar la intervención médica especializada en Salud en el Trabajo en el año (t)) * 100</t>
  </si>
  <si>
    <t>(Número de casos de accidentes y enfermedades de trabajo, dictámenes de incapacidad permanente o defunción y estado de invalidez elaborados y autorizados en el SIST en periodo de reporte (t)/Número de casos de accidentes y enfermedades de trabajo, dictámenes de incapacidad permanente o defunción y estado de invalidez elaborados y autorizados en el SIST en periodo de reporte más los dictámenes elaborados en otros sistemas  (t)) x 100</t>
  </si>
  <si>
    <t>(Número de empresas con Plan Anual de Prevención de Accidentes de Trabajo acumulado en el trimestre (t) / Número total de empresas programadas para elaborar el Plan Anual de Prevención de Accidentes de Trabajo en el año (t)) * 100</t>
  </si>
  <si>
    <t>Calidad de los dictámenes de estado de invalidez evaluados</t>
  </si>
  <si>
    <t>Calidad de los dictámenes de Incapacidad Permanente por Riesgos de Trabajo</t>
  </si>
  <si>
    <t>Porcentaje de acciones formativas institucionales realizadas en materia de Seguridad y Salud en el Trabajo</t>
  </si>
  <si>
    <t>Porcentaje de analitos determinados en muestras ambientales y biológicas.</t>
  </si>
  <si>
    <t>Porcentaje de cumplimiento de capacitación en materia de riesgos de trabajo</t>
  </si>
  <si>
    <t>Porcentaje de dictámenes de estado de invalidez autorizados oportunamente.</t>
  </si>
  <si>
    <t>Porcentaje de dictámenes de Incapacidad permanente o defunción autorizados oportunamente</t>
  </si>
  <si>
    <t>Porcentaje de dictámenes de incapacidad permanente o defunción oportunamente autorizados dentro del año fiscal</t>
  </si>
  <si>
    <t>Porcentaje de evaluaciones de agentes contaminantes y factores de riesgo ergonómicos realizados.</t>
  </si>
  <si>
    <t>Porcentaje de foros promocionales de prevención de riesgos de trabajo realizados.</t>
  </si>
  <si>
    <t>Porcentaje de inclusión de casos de accidentes y enfermedades de trabajo en la casuística Riesgos de Trabajo</t>
  </si>
  <si>
    <t>Dictaminación oportuna y evaluación de la calidad de la dictaminación de invalidez.</t>
  </si>
  <si>
    <t>Dictaminación oportuna de la incapacidad permanente o defunción y calidad de la dictaminación de Incapacidad Permanente</t>
  </si>
  <si>
    <t>Evaluación de contaminantes del ambiente laboral y factores de riesgo ambientales y biológicos</t>
  </si>
  <si>
    <t>Acciones de promoción dirigidas a las personas que trabajen en empresas afiliadas y personal de Salud en el Trabajo del IMSS para informarles sobre los riesgos de trabajo y la importancia de su reconocimiento médico legal en el IMSS.</t>
  </si>
  <si>
    <t>Dictaminación oportuna dentro del año fiscal para el cálculo de la prima</t>
  </si>
  <si>
    <t>Evaluación de contaminantes del ambiente laboral y factores de riesgo ergonómicos.</t>
  </si>
  <si>
    <t>Desarrollo de foros promocionales de prevención de riesgos de trabajo.</t>
  </si>
  <si>
    <t>Inclusión de casos de accidentes y enfermedades de trabajo mediante la actividad de captura por parte de los médicos de Salud en el Trabajo para integrar los casos a la casuística anual.</t>
  </si>
  <si>
    <t>(Suma de las calificaciones obtenidas de la aplicación de las Cédulas para evaluar la calidad de los dictámenes de invalidez, en dictámenes de invalidez seleccionados de forma aleatoria en el trimestre del reporte (t)/Total de dictámenes ST-4 seleccionados de forma aleatoria en el trimestre del reporte)</t>
  </si>
  <si>
    <t>Suma de las puntuaciones obtenidas de la aplicación de la metodología en todos los dictámenes de incapacidad permanente evaluados por tramo de autorización en el trimestre del reporte.</t>
  </si>
  <si>
    <t>(Acciones formativas institucionales realizadas acumuladas en el periodo (t) / Acciones formativas institucionales programadas en el Plan Anual de Trabajo en el año (t)) * 100</t>
  </si>
  <si>
    <t>(Suma de analitos acumulados  determinados en muestras ambientales y biológicas procesadas en los Laboratorios de Salud en el Trabajo y Ambiental en el trimestre (t)) / (Total de analitos programados en el Plan Anual de Trabajo para determinarse en muestras ambientales y biológicas en los Laboratorios de Salud en el Trabajo y Ambiental en el año (t)) * 100.</t>
  </si>
  <si>
    <t>(Número de capacitaciones de riesgos de trabajo realizados acumulados al trimestre del reporte (t) / Número de capacitaciones de riesgos de trabajo proyectados al trimestre del reporte (t)) x 100</t>
  </si>
  <si>
    <t>(Número de dictámenes de estado de invalidez autorizados en 15 días o menos por salud en el trabajo, durante el periodo de reporte (t) /número total de dictámenes de estado de invalidez autorizados, durante el periodo de reporte(t)) x 100</t>
  </si>
  <si>
    <t>(Número de dictámenes de incapacidad permanente o defunción autorizados en 15 días o menos por salud en el trabajo, durante el periodo de reporte (t) /número total de dictámenes de incapacidad permanente o defunción autorizados, durante el periodo de reporte(t)) x 100</t>
  </si>
  <si>
    <t>(Número de dictámenes de incapacidad permanente o defunción e invalidez autorizados dentro del año fiscal por salud en el trabajo, durante el periodo de reporte (t) /número total de dictámenes de incapacidad permanente o defunción e invalidez autorizados, durante el periodo de reporte(t)) x 100</t>
  </si>
  <si>
    <t>(Número de foros promocionales de prevención de riesgos de trabajo realizados y acumulados en el trimestre (t)) / (Número de foros promocionales de prevención de riesgos de trabajo programados en el Plan Anual de Trabajo) * 100.</t>
  </si>
  <si>
    <t>(Número de casos de Riesgos de Trabajo Terminados (RTT) de Prestaciones Económicas incluidos en la base de Riesgos de Trabajo de Salud en el Trabajo (RT) /Número de casos de Riesgos de Trabajo Terminado (RTT) de Prestaciones Económicas, en el periodo de reporte) x 100</t>
  </si>
  <si>
    <t>(Suma de evaluaciones acumuladas de la exposición ocupacional de agentes contaminantes y factores de riesgo ergonómicos efectivamente realizadas en empresas afiliadas durante el trimestre (t)) / (Número total de evaluaciones programadas en el año (t)) X 100.</t>
  </si>
  <si>
    <t>Punto</t>
  </si>
  <si>
    <t>El valor registrado (18.64%) se encuentra ligeramente por debajo de la meta programada (20.00%), lo cual representa un cumplimiento del 93.20% respecto a lo previsto y se asocia a la dinámica operativa del arranque del ejercicio, en el que la realización de los foros depende de procesos previos de concertación, convocatoria y coordinación con los centros de trabajo. Durante el primer trimestre, una parte importante de los esfuerzos institucionales se orienta a la programación de espacios, confirmación de participantes y organización logística de las actividades de difusión, por lo que algunos eventos previstos tienden a concentrarse en periodos subsecuentes. No obstante, el avance alcanzado refleja que las acciones de promoción se desarrollaron de manera consistente con la estrategia institucional de sensibilización en materia de prevención de riesgos de trabajo.</t>
  </si>
  <si>
    <t>El logro obtenido de 6.45 puntos por arriba de  la meta establecida permitió que, mediante la adecuada dictaminación de los casos de invalidez, sean otorgadas de forma justa y correcta las prestaciones a los trabajadores que les corresponden,  durante el primer trimestre de 2026.</t>
  </si>
  <si>
    <t>El logro obtenido de 6.21 puntos por arriba de  la meta establecida permitió que, mediante la adecuada dictaminación de los riesgos de trabajo, sean otorgadas de forma justa y correcta las prestaciones a los trabajadores que les corresponden, durante el primer trimestre de 2026.</t>
  </si>
  <si>
    <t>La diferencia observada de 10.89% respecto a la meta programada refleja un avance significativamente superior al esperado, alcanzando un nivel de cumplimiento del 172.60%, lo que fortalece la capacidad institucional para la generación de información técnica en materia de exposición a agentes contaminantes. Este resultado permite contar de manera anticipada con insumos analíticos que apoyan la toma de decisiones en la prevención de riesgos laborales y en la vigilancia de la salud de las personas trabajadoras. No obstante, este comportamiento también implica la necesidad de dar seguimiento a la programación restante, a fin de asegurar una distribución equilibrada de la carga operativa en los siguientes trimestres y mantener la sostenibilidad del desempeño a lo largo del ejercicio.</t>
  </si>
  <si>
    <t>El logro obtenido de 8.57 puntos por arriba de la meta, permitió que, mediante la adecuada capacitación al personal involucrado con la dictaminación de los probables riesgos de trabajo, sean otorgadas las prestaciones a los trabajadores que les corresponden, lo anterior durante el primer trimestre del 2026.</t>
  </si>
  <si>
    <t>El logro obtenido de 0.9 puntos por arriba de la meta, permitió que, mediante la adecuada dictaminación del estado de invalidez, sean otorgadas las prestaciones a los trabajadores que les corresponden durante el primer trimestre del 2026.</t>
  </si>
  <si>
    <t>El logro obtenido de 5.62 puntos por arriba de la meta, permitió que, mediante la adecuada dictaminación de los probables riesgos de trabajo, sean otorgadas las prestaciones a los trabajadores que les corresponden durante el primer trimestre del 2026.</t>
  </si>
  <si>
    <t>El logro obtenido de 3.11 puntos por arriba de la meta, permitió que, mediante la adecuada dictaminación de los probables riesgos de trabajo dentro del año fiscal, sean otorgadas las prestaciones a los trabajadores que les corresponden y el seguro de riesgos de trabajo se mantenga superhabitario, lo anterior durante el primer trimestre del 2026.</t>
  </si>
  <si>
    <t>El resultado obtenido de 1.67 puntos por debajo de la meta no permitió cumplir con la cobertura esperada de la integración a la casuística de riesgos de trabajo de los accidentes y enfermedades de trabajo para poder llevar a cabo el procedimiento correcto para la recaudación para el seguro de riesgos de trabajo y proporcionar a los trabajadores las prestaciones a las que tienen derecho durante el primer trimestre de 2026.</t>
  </si>
  <si>
    <t>Cifras preliminares al primer trimestre, no acumulado.</t>
  </si>
  <si>
    <t>Cifras preliminares a marzo, indicador acumulado</t>
  </si>
  <si>
    <t>Se encuentra una diferencia entre el denominador de la meta programada y el denominador de la meta alcanzada, la cual se debe a que el número de dictámenes de estado de invalidez es dinámico y la programación de la meta se realiza mediante cifras estimadas en el momento de la programación y la meta alcanzada se realiza con las cifras reales obtenidas en el año de reporte. Cifras preliminares al primer trimestre de 2026.</t>
  </si>
  <si>
    <t>Se encuentra una diferencia entre el denominador de la meta programada y el denominador de la meta alcanzada, la cual se debe a que el número de dictámenes de riesgos de trabajo es dinámico y la programación de la meta se realiza mediante cifras estimadas en el momento de la programación y la meta alcanzada se realiza con las cifras reales obtenidas en el año de reporte. Cifras preliminares al primer trimestre de 2026.</t>
  </si>
  <si>
    <t>Se encuentra una diferencia entre el denominador de la meta programada y el denominador de la meta alcanzada, la cual se debe a que el número de accidentes y enfermedades de trabajo ocurridos es dinámico y la programación de la meta se realiza mediante cifras estimadas en el momento de la programación y la meta alcanzada se realiza con las cifras reales obtenidas en el año de reporte.  Cifras a enero.</t>
  </si>
  <si>
    <t>El valor registrado (18.53%) se encuentra por debajo de la meta programada (20.00%), lo cual representa un cumplimiento del 92.65% respecto a lo previsto y se asocia a la dinámica operativa propia del inicio del ejercicio, en donde la ejecución de asesorías ELSSA se ve influida por los procesos iniciales de planeación, organización y vinculación con los centros de trabajo. Durante este periodo, una parte relevante de los esfuerzos institucionales se orienta a la programación de asesorías, coordinación con empresas y preparación de las condiciones necesarias para su implementación a través de la plataforma ELSSA móvil. Asimismo, la distribución de cargas de trabajo y la priorización de intervenciones pueden generar que un volumen significativo de asesorías se concentre en periodos subsecuentes, conforme se consolidan las acciones operativas y se incrementa la demanda de atención por parte de las empresas.</t>
  </si>
  <si>
    <t>El valor registrado (1.86%) se encuentra considerablemente por debajo de la meta programada (20.00%), lo cual representa un cumplimiento del 9.30% respecto a lo previsto y se explica por la naturaleza operativa del proceso de elaboración y entrega del Plan Anual de Prevención de Accidentes de Trabajo (PAPAT), cuya ejecución se concentra en etapas posteriores del ejercicio. Durante el primer trimestre, las actividades se orientan principalmente a la identificación y selección de empresas, la integración de diagnósticos iniciales y la planeación de acciones preventivas, fases que son necesarias para la construcción del documento, pero que aún no se reflejan en la entrega formal del PAPAT. Asimismo, la metodología institucional establece que el registro del indicador se realiza hasta que el plan ha sido concluido, validado y entregado oficialmente a la empresa, por lo que existe un desfase natural entre la ejecución operativa y su reflejo en el indicador, incidiendo directamente en el nivel de cumplimiento observado.</t>
  </si>
  <si>
    <t>La diferencia observada de 1.47% respecto a la meta programada refleja que el avance alcanzado fue cercano al nivel esperado, alcanzando un nivel de cumplimiento del 92.65%, evidenciando una adecuada implementación inicial de las estrategias de asesoría en las líneas ELSSA. Este comportamiento permite establecer una base operativa sólida para la ejecución progresiva de asesorías durante el ejercicio, favoreciendo la incorporación paulatina de centros de trabajo a las acciones preventivas. En este sentido, el avance registrado (18.53%) contribuye al fortalecimiento de la cultura de prevención en las empresas afiliadas, así como al posicionamiento de la estrategia ELSSA como un mecanismo clave para la identificación y control de riesgos laborales, previendo un incremento en el ritmo de cumplimiento en los siguientes periodos.</t>
  </si>
  <si>
    <t>La diferencia observada de 15.00% respecto a la meta programada refleja un comportamiento acorde con la fase inicial de implementación de las intervenciones médicas especializadas, alcanzando un nivel de cumplimiento del 25.00%, sin implicar un rezago en la ejecución de las actividades sustantivas. Este resultado permite sentar las bases para una atención integral en los centros de trabajo, favoreciendo la identificación oportuna de daños a la salud relacionados con el trabajo y la definición de medidas correctivas específicas. En este sentido, el avance registrado (5.00%) contribuye al fortalecimiento de la vigilancia médica ocupacional y a la consolidación de intervenciones más precisas y efectivas en periodos subsecuentes, lo que impacta positivamente en la protección de la salud de las personas trabajadoras.</t>
  </si>
  <si>
    <t>El resultado obtenido permitió que, mediante la utilización efectiva del Sistema Integral de Salud en el Trabajo (SIST), se logró una adecuada dictaminación de los probables riesgos de trabajo e invalidez, y así sean otorgadas las prestaciones a los trabajadores que les corresponden durante el primer trimestre del 2026.</t>
  </si>
  <si>
    <t>Se encuentra una diferencia entre el denominador de la meta programada y el denominador de la meta alcanzada, la cual se debe a que el número de dictámenes de riesgos de trabajo e invalidez es dinámico y la programación de la meta se realiza mediante cifras estimadas en el momento de la programación y la meta alcanzada se realiza con las cifras reales obtenidas en el año de reporte.  Cifras preliminares a febrero.</t>
  </si>
  <si>
    <r>
      <t>                                  E</t>
    </r>
    <r>
      <rPr>
        <sz val="10"/>
        <color indexed="8"/>
        <rFont val="Noto Sans"/>
        <family val="2"/>
      </rPr>
      <t>strategia 1. Asegurar la prestación oportuna de servicios médicos a la población usuaria a través de la estrategia 230100, optimizando la capacidad instalada del IMSS.</t>
    </r>
  </si>
  <si>
    <t>Instituciones eficaces</t>
  </si>
  <si>
    <t>instituciones responsables.</t>
  </si>
  <si>
    <t>10. Garantizar el acceso público a la información y proteger las libertades fundamentales, de conformidad con las leyes nacionales y los acuerdos institucionales.</t>
  </si>
  <si>
    <t>Desarrollo de acciones formativas institucionales (capacitaciones y pláticas) orientadas a tener entornos laborales seguros y saludables.</t>
  </si>
  <si>
    <r>
      <t xml:space="preserve">                  </t>
    </r>
    <r>
      <rPr>
        <sz val="10"/>
        <color indexed="8"/>
        <rFont val="Noto Sans"/>
        <family val="2"/>
      </rPr>
      <t>Objetivo Prioritario</t>
    </r>
    <r>
      <rPr>
        <sz val="10"/>
        <color rgb="FF000000"/>
        <rFont val="Noto Sans"/>
        <family val="2"/>
      </rPr>
      <t xml:space="preserve"> 3. Ampliar la cobertura de seguridad social y el acceso, equitativo a prestaciones económicas y sócales de la población usuaria.</t>
    </r>
  </si>
  <si>
    <r>
      <t>                                  E</t>
    </r>
    <r>
      <rPr>
        <sz val="10"/>
        <color indexed="8"/>
        <rFont val="Noto Sans"/>
        <family val="2"/>
      </rPr>
      <t>strategia 1. Coadyuvar en la consolidación del Sistema Nacional de Cuidados a través de la implementación de los Centros de Educación y Cuidado Infantil (CECI) para contribuir a una redistribución equitativa de los trabajos de cuidados.</t>
    </r>
  </si>
  <si>
    <r>
      <t>                                  E</t>
    </r>
    <r>
      <rPr>
        <sz val="10"/>
        <color indexed="8"/>
        <rFont val="Noto Sans"/>
        <family val="2"/>
      </rPr>
      <t>strategia 2. Fortalecer las actividades y culturales, a fin de contribuir al desarrollo integral de las personas</t>
    </r>
  </si>
  <si>
    <t>2. Sustancias adictivas incluyendo estupefacientes.</t>
  </si>
  <si>
    <t>Promoción en la población en edad fértil, de las ventajas de adoptar un método anticonceptivo de acuerdo a su condición de salud y sus factores de riesgo reproductivo.</t>
  </si>
  <si>
    <r>
      <t>                                  E</t>
    </r>
    <r>
      <rPr>
        <sz val="10"/>
        <color indexed="8"/>
        <rFont val="Noto Sans"/>
        <family val="2"/>
      </rPr>
      <t>strategia 4. Incrementar la toma de decisiones basada en evidencia, con la participación de las personas, para fortalecer la gobernanza institucional.</t>
    </r>
  </si>
  <si>
    <t>Estratégico -E eficiencia - Anual</t>
  </si>
  <si>
    <t>La meta alcanzada fue de 80.23% y el porcentaje de cumplimiento fue de 87.68 puntos porcentuales comparando con la meta aprobada de 91.50, es decir 11.27 puntos porcentuales menos, por las patologías complejas que se atienden solo en las Unidades Médicas de Alta Especialidad (UMAE) hay una elevada demanda en la consulta de especialidad subsecuente, factor determinante que influye en poder agendar una consulta de especialidad de primera vez. En marzo de 2025 se implementó la estrategia 2-30-100 por el Director General con el objetivo de transformar la salud y el bienestar, con metas enfocadas en realizar 2 millones de cirugías, 30 millones de consultas de especialidad y 100 millones de consultas de medicina familiar en todas las Unidades Médicas de Alta Especialidad, se espera que al contar con información del mes de febrero y marzo se logre cumplir la meta.</t>
  </si>
  <si>
    <t>El otorgar consultas de especialidad de primera vez impacta en el diagnóstico, tratamiento oportuno y limitación del daño de los pacientes que requieren un manejo integral y especializado en las Unidades Médicas de Alta Especialidad, la Coordinación de Unidades Médicas de Alta Especialidad y las Unidades Médicas de Alta Especialidad realizan acciones para cumplir con las necesidades actuales de los derechohabientes siguiendo las estrategias del PIIMSS.</t>
  </si>
  <si>
    <t>El avance reportado fue de 81.6%, lo que permitió un porcentaje de cumplimiento de 87.80% durante el primer trimestre, es decir 11.4 puntos porcentuales menor a la meta aprobada del año 2026. Durante este año y de acuerdo con el Programa Institucional del Instituto Mexicano del Seguro Social 2025-2030 en la estrategia 1.1.1 cuyo objetivo es asegurar la prestación oportuna de servicios médicos a la población usuaria a través de la estrategia 2-30-100,que consiste en realizar  2 millones de cirugías, 30 millones de consultas de especialidad y 100 millones de consultas de medicina familiar,  con los recursos humanos e infraestructura actual, para optimizar la capacidad instalada, operar con eficiencia y reducir los tiempos de espera, con el unico fin de  fortalecer la oportunidad quirúrgica, se espera que al contar con la información de febrero y marzo se alcance la meta comprometida.</t>
  </si>
  <si>
    <t>El realizar intervenciones quirúrgicas de manera oportuna, disminuye las comorbilidades, complicaciones y discapacidades de los derechohabientes, incorporandolos a su  entorno social y  laboral, con el fin de asegurar la prestación oportuna quirúrgica a la población usuaria.</t>
  </si>
  <si>
    <t xml:space="preserve">En el período de enero-marzo de 2026, el avance reportado de 61.89% de pacientes con control adecuado de Diabetes Mellitus tipo 2 que acudieron a consulta de medicina familiar, reflejó un cumplimiento mayor a la meta programada de 62.03%. Los factores que contribuyeron fueron: las acciones específicas realizadas en este grupo vulnerable, como la asistencia e incorporación a grupos CADIMSS y el uso de Receta Resurtible en pacientes identificados como clínicamente controlados, para proporcionar su tratamiento farmacológico cada 3 meses, y la aplicación del Protocolo Nacional de Atención Médica (PRONAM) para Diabetes tipo 2, lo que en conjunto contribuye a mantener el control de su enfermedad. </t>
  </si>
  <si>
    <t>Porcentaje de pacientes con estancia prolongada (mayor de 12 horas) en el área de observación del servicio de urgencias en unidades de segundo nivel</t>
  </si>
  <si>
    <t>Durante el período de enero-marzo de 2026, el avance reportado de 67.81% de pacientes con control adecuado de Hipertensión Arterial que acudieron a consulta de medicina familiar, reflejó un cumplimiento levemente mayor a la meta programada de 66.58%. Los factores que contribuyeron fueron: las acciones específicas realizadas en este grupo vulnerable, como el uso de Receta Resurtible en pacientes identificados como clínicamente controlados, para proporcionar su tratamiento farmacológico cada 3 meses, el uso de terapia dual para favorecer el apego al tratamiento, la aplicación del Protocolo Nacional de Atención Médica (PRONAM) para Hipertensión Arterial Sistémica, lo que en conjunto favoreció el control de esta enfermedad.</t>
  </si>
  <si>
    <t xml:space="preserve">El avance reportado del indicador de 85.12 permitió un porcentaje de cumplimiento de meta del 85.12% para el periodo de enero - marzo 2026, respecto a la meta de 100, debido en algunos casos a la vacancia de plazas de limpieza, sin embargo se continua dando prioridad a la limpieza de áreas de alto riesgo como: terapias intensivas, quirófanos, hospitalización, urgencias, hemodiálisis y CEyE sin desatender salas de espera, circulaciones, áreas de urgencia y consultorios entre otros servicios, manteniendo un nivel adecuado de limpieza en las mismas. </t>
  </si>
  <si>
    <t xml:space="preserve">En el primer trimestre de 2026, el avance reportado de 54.3% permitió un porcentaje de cumplimiento de meta de 102.38% para el periodo enero - marzo de 2026. El resultado obtenido al trimestre se traduce como un desempeño adecuado, considerando que 5 de cada 10 personas embarazadas acuden a recibir atención prenatal de forma oportuna durante el primer trimestre del embarazo cumpliendo al cien por ciento con la meta que se estableció para este fin. </t>
  </si>
  <si>
    <t>En el período de enero-marzo de 2026, el avance reportado de 4,727,051 pacientes con Hipertensión Arterial que acudieron mensualmente a consulta de medicina familiar, reflejó un resultado ligeramente mayor a la meta programada de 4,695,808 pacientes. Los factores que contribuyeron fueron: la continuidad en la implementación de estrategias para la atención en este grupo vulnerable, como la operación y crecimiento del Programa de Unidades Médicas de Tiempo Completo (apertura de unidades médicas en fines de semana), lo que repercutió en una mayor afluencia de la esperada de pacientes a las unidades.</t>
  </si>
  <si>
    <t>En el período de enero-marzo de 2026, el avance reportado de 3,494,337 pacientes con Diabetes Mellitus tipo 2 que acudieron mensualmente a consulta de medicina familiar, reflejó un resultado mayor a la meta programada de 3,087,034 pacientes. Los factores que contribuyeron fueron: la continuidad en la implementación de estrategias para fortalecer la atención en este grupo vulnerable como la atención en los Consultorios CADIMSS y el crecimiento del Programa de Unidades Médicas de Tiempo Completo (apertura de unidades en fines de semana), lo que repercutió una mayor afluencia de la esperada de pacientes a las unidades médicas.</t>
  </si>
  <si>
    <t>El avance de 0% corresponde a lo esperado para este trimestre toda vez que los procesos licitatorios se encuentran programados para el segundo semestre del ejercicio.</t>
  </si>
  <si>
    <t>Se continúan realizando las gestiones correspondientes para llevar a cabo los procesos licitatorios en el ejercicio, mismos que se tienen contemplados sean realizados en el segundo semestre del ejercicio.</t>
  </si>
  <si>
    <t>Actualmente se está llevando a cabo la solicitud de plurianualidad de  los procesos de contratación  de aire acondicionado, elevadores y casa de maquinas.</t>
  </si>
  <si>
    <t xml:space="preserve">Se cumplió con la meta porque actualmente no se  ha  llegado ningún fallo ya que se continua con el procesos de contratación </t>
  </si>
  <si>
    <t>En el Primer Trimestre 2026, el avance reportado de 5.8 permitió un porcentaje de cumplimiento de meta de 97.00% para el periodo enero - marzo de 2026. El valor obtenido de 5.82 representa un desempeño adecuado, y traduce que cada persona embarazada asiste a recibir atención en un promedio de 6 ocasiones, logrando resultados cercano a la meta establecida.</t>
  </si>
  <si>
    <t>Durante el 2026 se propició que a la embarazada se le otorgara vigilancia prenatal en forma periódica, haciendo énfasis en la importancia de las citas médicas para la identificación de factores de riesgo, detección oportuna de signos y síntomas, otorgando manejo de forma inmediata en situaciones que pueden complicar la evolución el embarazo.</t>
  </si>
  <si>
    <t>El avance reportado fue de 22,557 cirugías programadas, es decir un 52.46% de lo comprometido, cabe mencionar que solo se está reportando el mes de enero se espera que al contar con la información del mes de febrero y marzo se supere la meta. El continuar con la estrategia 2-30-100 como marca el PIIMSS se espera asegurar las prestaciones de servicios médicos de la población usuaria.</t>
  </si>
  <si>
    <t>La resolución quirúrgica oportuna impacta en la morbi-mortalidad de los derechohabientes, al dar solución a las patologías de base se refleja en que el derechohabiente se integra a la sociedad y entorno laboral.</t>
  </si>
  <si>
    <t>El avance reportado de consultas de especialidad de primera vez fue de 153,111 correspondiente solo al mes de enero, lo que representa un cumplimiento del 76.56% en relación con la meta comprometida, se espera que al contar con la información de los meses de febrero y marzo se supere esta cifra. Uno de los factores que contribuyeron a este desempeño es la estrategia ¿2-30-100¿ cuya finalidad es asegurar la prestación oportunidad de servicios médicos.</t>
  </si>
  <si>
    <t>El otorgar consultas de especialidad de primera vez influye en el diagnóstico, tratamiento oportuno y limitación del daño de los pacientes que requieren de tratamientos especializados, reintegración a su entorno social y ambiente laboral, la Dirección de Prestaciones Médicas, la Coordinación de Unidades Médicas de Alta Especialidad y las UMAE continúan realizando acciones para poder solventar las necesidades actuales de los derechohabientes de acuerdo con las directrices del PIIMSS.</t>
  </si>
  <si>
    <t>35,04</t>
  </si>
  <si>
    <t xml:space="preserve">El valor registrado (1.71%) se encuentra considerablemente por debajo de la meta programada (4.88%), lo cual representa un cumplimiento del 35.04% respecto a lo previsto y responde a la dinámica operativa del proceso de elaboración y validación de los Estudios y Programas Preventivos del PRONAVT, cuya ejecución implica el desarrollo de actividades técnicas especializadas que se consolidan en etapas posteriores del ejercicio. Durante el primer trimestre, las acciones se enfocan en la selección de centros de trabajo, la recopilación de información, la realización de evaluaciones iniciales y el análisis de condiciones de exposición, elementos indispensables para la integración del estudio, pero que aún no se traducen en documentos concluidos y validados. Adicionalmente, la metodología institucional establece que el indicador únicamente considera aquellos estudios que cuentan con validación formal, lo que genera un desfase entre la ejecución de actividades técnicas y su reflejo en el avance reportado, impactando el nivel de cumplimiento observado.     </t>
  </si>
  <si>
    <t xml:space="preserve">La diferencia observada de 3.17% respecto a la meta programada refleja un comportamiento consistente con la fase inicial de desarrollo de los estudios, alcanzando un nivel de cumplimiento del 35.05%, sin representar un rezago en la ejecución operativa. Este resultado permite consolidar una base técnica sólida para la elaboración de los programas preventivos, asegurando que las intervenciones se sustenten en diagnósticos integrales y validados. En este sentido, el avance registrado (1.71%) favorece la calidad y pertinencia de las acciones preventivas en materia de vigilancia toxicológica y ambiental, contribuyendo a una mejor identificación de riesgos y al fortalecimiento de las estrategias institucionales para la protección de la salud de las personas trabajadoras en los centros de trabajo. </t>
  </si>
  <si>
    <t xml:space="preserve">El valor registrado (5.00%) se encuentra por debajo de la meta programada (20.00%), lo cual representa un cumplimiento del 25.00% respecto a lo previsto y se explica por la naturaleza técnica y secuencial del proceso de intervención médica especializada en Salud en el Trabajo, cuya ejecución depende de la conclusión previa de etapas diagnósticas y de evaluación en los centros de trabajo. Durante el primer trimestre, las actividades se orientan principalmente a la identificación de casos, la integración de información clínica y laboral, así como a la valoración inicial de las condiciones de salud de las personas trabajadoras, elementos necesarios para la elaboración y validación de las intervenciones médicas. Asimismo, el indicador considera únicamente aquellas intervenciones que han sido formalmente concluidas y validadas conforme a la metodología institucional, lo que genera un desfase entre las acciones en proceso y su reflejo en el avance reportado, incidiendo en el nivel de cumplimiento observado. </t>
  </si>
  <si>
    <t>101,00</t>
  </si>
  <si>
    <t>El avance obtenido de 99.99 para el primer trimestre del 2026 implicó un cumplimiento de meta del 101.00%, con respecto a la meta programada de 99. Los factores que contribuyeron al avance reportado fueron que se mantiene el uso de los sistemas institucionales digitales, denominado  SIST, las Coordinaciones Delegacionales de Salud en el Trabajo implementan estrategias oportunas para facilitar el cumplimiento del indicador, utilizando la Mesa de Servicio de manera eficaz para resolver los casos que presentaron alguna problemática. Todo lo anterior en beneficio del otorgamiento oportuno del dictamen al trabajador.</t>
  </si>
  <si>
    <t>La diferencia observada de 18.14% respecto a la meta programada refleja un comportamiento esperado en la fase inicial del proceso, alcanzando un nivel de cumplimiento del 9.30%, sin que ello implique un rezago en la ejecución de las acciones sustantivas. Este resultado evidencia que las actividades realizadas durante el trimestre se encuentran en etapa de desarrollo y maduración, sentando las bases para la elaboración y entrega de los PAPAT en periodos subsecuentes. En este sentido, el avance registrado (1.86%) permite fortalecer la calidad técnica de los programas preventivos, asegurando que su integración se realice con un sustento diagnóstico adecuado, lo que contribuye a una intervención más efectiva en los centros de trabajo y a una mejor orientación de las estrategias para la prevención de riesgos laborales</t>
  </si>
  <si>
    <t>El avance obtenido de 91.46 para el primer trimestre de 2026, implicó un cumplimiento de meta de 107.60%, con respecto a la meta programada de 85.00. Los factores que contribuyeron al avance reportado fueron que se ha mantenido la evaluación, teniendo como estrategia retro informar sobre los resultados obtenidos para propiciar la mejora en la elaboración de los dictámenes de estado de invalidez por parte de los médicos de salud en el trabajo y, por ende, otorgar una evaluación correcta y justa al trabajador asegurado.</t>
  </si>
  <si>
    <t xml:space="preserve">El avance obtenido de 96.21 para el primer trimestre de 2026, implicó un cumplimiento de meta de 106.90%, con respecto a la meta programada de 90. Los factores que contribuyeron al avance reportado fueron que se ha mantenido la evaluación, teniendo como estrategia retro informar sobre los resultados obtenidos para propiciar la mejora en la elaboración de los dictámenes de riesgos de trabajo por parte de los médicos de salud en el trabajo y, por ende, otorgar una evaluación correcta y justa al trabajador asegurado.  </t>
  </si>
  <si>
    <t xml:space="preserve">El valor registrado (9.61%) se encuentra por debajo de la meta programada (18.00%), lo cual representa un cumplimiento del 53.39% respecto a lo previsto y se explica por la dinámica operativa del inicio del ejercicio, en donde la ejecución de acciones formativas depende de procesos previos de planeación, diseño instruccional, validación de contenidos y coordinación con los centros de trabajo. Durante el primer trimestre, una parte importante de las actividades se orienta a la integración de la oferta formativa institucional, la programación de cursos y la organización de grupos, lo que limita el volumen de acciones efectivamente realizadas en este periodo. Asimismo, la estrategia de fortalecimiento y homologación de contenidos formativos incide en que la ejecución se desarrolle de manera progresiva, priorizando la calidad y pertinencia de las acciones, lo que impacta en el nivel de cumplimiento observado. </t>
  </si>
  <si>
    <t xml:space="preserve">La diferencia observada de 8.39% respecto a la meta programada refleja un desfase en la ejecución de acciones formativas durante el primer trimestre, alcanzando un nivel de cumplimiento del 53.39%, comportamiento que es consistente con la etapa inicial de organización y consolidación de la estrategia de capacitación institucional. Este resultado no implica un rezago estructural, sino una redistribución operativa de las actividades a lo largo del ejercicio, previéndose una mayor concentración en periodos subsecuentes. En este sentido, el avance registrado (9.61%) contribuye a sentar las bases para una ejecución más sólida, asegurando que las acciones formativas se desarrollen con mayor calidad, cobertura e impacto en el fortalecimiento de capacidades en materia de Seguridad y Salud en el Trabajo.  </t>
  </si>
  <si>
    <t xml:space="preserve">El valor registrado del indicador (25.89%) se encuentra por encima de la meta programada (15.00%), lo cual representa un cumplimiento del 172.60% respecto a lo previsto y se explica por una mayor capacidad operativa en los Laboratorios de Salud en el Trabajo y Ambiental durante el primer trimestre, que permitió procesar y determinar un volumen superior de analitos respecto a lo inicialmente programado. Este comportamiento se asocia con una adecuada planeación de cargas de trabajo, la disponibilidad de insumos, equipo y personal técnico especializado, así como la optimización en los tiempos de procesamiento y validación de muestras. Asimismo, la ejecución anticipada de determinaciones programadas para periodos subsecuentes contribuyó al incremento en el número de analitos reportados en el periodo, impactando directamente en el nivel de cumplimiento observado. </t>
  </si>
  <si>
    <t>El avance obtenido de 88.57 para el primer trimestre del 2026, implicó un cumplimiento de meta del 110.71%, con respecto a la meta programada de 80. Los factores que contribuyeron al avance reportado fueron una ejecución altamente eficiente y por encima de lo esperado, debido a una planificación operativa efectiva, una estrategia de convocatoria bien ejecutada con una coordinación adecuada entre las áreas responsables, la optimización de recursos y la implementación oportuna de los cursos.</t>
  </si>
  <si>
    <t>El avance obtenido de  93.60 para el primer trimestre del 2026, implicó un cumplimiento de meta del 100.97%, con respecto a la meta programada de 92.70. Los factores que contribuyeron al avance reportado fueron que Los médicos de los servicios de salud en el trabajo otorgan en forma oportuna la dictaminación de un estado de invalidez, solo retrasándose en aquellos servicios donde hay falta de personal.  La oportunidad en la dictaminación del estado de invalidez se incrementó en el periodo del reporte derivado de las mejoras que se aplican al sistema de salud en el trabajo (SIST), que ha disminuido el periodo de los 15 días establecidos por procedimiento para llevar a cabo la elaboración- aprobación y autorización correspondiente, lo que incrementó la oportunidad de la dictaminación del estado de invalidez.</t>
  </si>
  <si>
    <t>106,24</t>
  </si>
  <si>
    <t>El avance obtenido de 95.62 para el primer trimestre del 2026, implicó un cumplimiento de meta del 106.24%, con respecto a la meta programada de 90. Los factores que contribuyeron al avance reportado fueron que Los médicos de los servicios de salud en el trabajo otorgan en forma oportuna la dictaminación de una incapacidad permanente o defunción, solo retrasándose en aquellos servicios donde hay falta de personal.  La oportunidad en la dictaminación del estado de la incapacidad permanente o defunción se incrementó en el periodo del reporte derivado de las mejoras que se aplican al sistema de salud en el trabajo (SIST), que ha disminuido el periodo de los 15 días establecidos por procedimiento para llevar a cabo la elaboración- aprobación y autorización correspondiente, lo que incrementó la oportunidad de la dictaminación de los riesgos de trabajo.</t>
  </si>
  <si>
    <t>El avance obtenido de 93.12 para el primer trimestre del 2026, implicó un cumplimiento de meta del 103.47%, con respecto a la meta programada de 90. Los factores que contribuyeron al avance reportado fueron que Los médicos de los servicios de salud en el trabajo otorgan en forma oportuna la dictaminación de una incapacidad permanente o defunción, dentro del periodo correspondiente al año fiscal que se establece del 1 de enero de 2025 hasta el 28 de febrero del 2026, que se realiza el cierre de la casupistica, esta oportunidad en la dictaminación del estado de la incapacidad permanente o defunción se incrementó en el periodo del reporte derivado de las mejoras que se aplican al sistema de salud en el trabajo (SIST), y la concientización de los médicos de que el caso debe dictaminarse antes del cierre de la casuística de los Riesgos de Trabajo y el caso puede integrarse para su correcta recaudación.</t>
  </si>
  <si>
    <t xml:space="preserve">El valor registrado (8.33%) se encuentra por debajo de la meta programada (10.00%), lo cual representa un cumplimiento del 83.30% respecto a lo previsto y se explica por la dinámica operativa propia del inicio del ejercicio, en donde la realización de evaluaciones de agentes contaminantes y factores de riesgo ergonómicos requiere procesos previos de planeación técnica, programación de visitas y coordinación con los centros de trabajo. Durante el primer trimestre, una parte relevante de las actividades se orienta a la priorización de centros de trabajo, la organización de agendas y la preparación de insumos técnicos necesarios para la ejecución de las evaluaciones. Asimismo, la naturaleza especializada de estas actividades ¿que implican medición, análisis y validación de resultados¿ incide en que una proporción de las evaluaciones se concluya en periodos subsecuentes, lo que impacta en el nivel de cumplimiento observado.  </t>
  </si>
  <si>
    <t xml:space="preserve">La diferencia observada de 1.67% respecto a la meta programada refleja un comportamiento cercano al nivel esperado, alcanzando un nivel de cumplimiento del 83.30%, sin representar un rezago significativo en la ejecución operativa. Este resultado permite consolidar las condiciones necesarias para una ejecución más intensiva en los siguientes trimestres, favoreciendo el incremento en el número de evaluaciones realizadas y validadas. En este sentido, el avance registrado (8.33%) contribuye al fortalecimiento de la vigilancia de condiciones de exposición laboral y a la identificación oportuna de riesgos, lo que incide positivamente en la prevención de daños a la salud de las personas trabajadoras. </t>
  </si>
  <si>
    <t xml:space="preserve">La diferencia observada de 1.36% respecto a la meta programada refleja que el avance fue cercano al nivel esperado, alcanzando un nivel de cumplimiento del 93.20%, evidenciando una adecuada implementación inicial de las acciones de promoción y difusión preventiva. Este comportamiento favorece el posicionamiento institucional de la Seguridad y Salud en el Trabajo, fortalece la sensibilización de empleadores y personas trabajadoras, y contribuye a generar condiciones propicias para la adopción de prácticas seguras en los centros de trabajo. En este sentido, el avance registrado (18.64%) sienta una base favorable para ampliar el alcance de los foros en los siguientes periodos y reforzar la cultura preventiva como soporte de las intervenciones posteriores.  </t>
  </si>
  <si>
    <t>El resultado obtenido de 68.32 para el primer trimestre del 2026, nos da un cumplimiento del 97.60% en la porcentaje de inclusión de casos de accidentes y enfermedades de trabajo en la casuística de riesgos de trabajo, la cual para este trimestre es de 70.  Los factores que estuvieron relacionados con el porcentaje de cumplimiento es que los trabajadores siguen sin presentarse para solicitar la dictaminación de los riesgos de trabajo, sin embargo, los servicios de Salud en el Trabajo realizan la dictaminación del ST-7 a pesar de que el trabajador no se hubiera presentado a concluir el trámite de dictaminación del ST-7 o ST-9.</t>
  </si>
  <si>
    <t>Para marzo de 2026 el porcentaje de cumplimiento de la meta del número de afiliados en los programas para ampliar la base fue de 97.30%. El Instituto difunde los programas de la ampliación de la base, para que más personas pueden incorporarse al régimen obligatorio y gocen de los beneficios que otorga la seguridad social.</t>
  </si>
  <si>
    <t>A la fecha la ampliación de la base de asegurados incluye a las personas trabajadoras del hogar y a las personas trabajadoras independientes. En marzo se afiliaron al régimen obligatorio del seguro social más de 458 mil personas: 56,540 pth y 401,739 pti.</t>
  </si>
  <si>
    <t>A marzo de 2026 el porcentaje de transacciones de asignación o localización de NSS realizadas en línea a través de IMSS Digital fue de 87.18%. Con ello, la meta prevista se cumplió al 94.50%.  Lo anterior obedece a la digitalización y simplificación administrativa que ha realizado el Instituto en la mayoría de sus trámites. El propósito es facilitar a patrones y trabajadores realizarlos sin costo alguno desde cualquier lugar o momento.  La digitalización y simplificación administrativa se ha visto reflejada en el número de transacciones realizadas a través del IMSS digital.</t>
  </si>
  <si>
    <t xml:space="preserve">La digitalización y simplificación administrativa se ha visto reflejada en el número de transacciones realizadas a través del IMSS digital.  La diferencia entre el denominador de la meta alcanzada respecto de la meta programada, se debe a que se reporta el número de transacciones de asignación o localización de Número de Seguridad Social totales realizadas, de acuerdo al método de cálculo del indicador. Este número depende de la demanda de los usuarios y no necesariamente es creciente. El objetivo del Instituto es que la mayor parte de estos trámites sean digítales. </t>
  </si>
  <si>
    <t xml:space="preserve">El indicador registró un avance del 71.37% lo que representa 13.7 puntos porcentuales menos con relación a la meta esperada la cual fue de 85.07%; lo que da un cumplimiento del de meta del 83.90% La diferencia del numerador con respecto a lo planeado se debe a que durante la temporada invernal existieron cierres de salas para mitigar los brotes epidemiológicos, adicional a que las niñas y niños presentaron una menor asistencia que la esperada. El cumplimiento del denominador alcanzó un cumplimiento 92.59% debido a que corresponde a las inscripciones reales que se tengan (demanda). </t>
  </si>
  <si>
    <t xml:space="preserve">El indicador registró un cumplimiento de 100.36%, al alcanzarse una meta de 13.98%, lo que representa 0.05 puntos porcentuales por encima de la meta programada (13.93%). La variación observada en el numerador respecto a lo planeado se explica principalmente por el cierre de guarderías derivado del término de vigencia de contratos, la no continuidad en la prestación del servicio por parte de algunos proveedores, así como incumplimientos contractuales y procesos de contratación que resultaron desiertos, lo que impactó la disponibilidad de unidades en operación durante el periodo reportado. La diferencia del denominador respecto lo planeado depende de factores externos al servicio de guardería, como los trabajadores asegurados en el régimen ordinario, disminución de la tasa de población infantil, etc. </t>
  </si>
  <si>
    <t>El indicador tuvo un avance de 91.78% lo que representa 1.83 puntos porcentuales menos con relación a la meta programada de 93.61%, logrando un cumplimiento de meta del 98.05% Cabe precisar que, se cuenta con un resultado de supervisión de 1,230 guarderías, es por ello el cambio en el denominador, toda vez que a finales de 2025 se efectuó una estimación de 1,278 guarderías en operación (considerando las que se encontraban por iniciar operación), no obstante, si bien el número de guarderías es menor al estimado, los puntajes obtenidos en sus supervisiones fueron mayores a lo esperado.</t>
  </si>
  <si>
    <t xml:space="preserve">Se logró un cumplimiento de meta del 98.05%, lo que significa que el servicio se otorga conforme a los estándares de calidad emitidos por el Instituto. </t>
  </si>
  <si>
    <t>El cumplimiento del indicador alcanzó el 93.33%, la meta alcanzada fue de 77.07%, lo que representa 5.51 puntos porcentuales más con relación a la meta programada de 82.58%. La meta del numerador alcanzó un cumplimiento 92.59% debido a que se han decrementado las inscripciones por cierre de guarderías. La diferencia del denominador con respecto a lo planeado se deriva del cierre de guarderías por términos de vigencia de contratos, no continuidad del servicio por parte de los proveedores o incumplimientos de los contratos, así como partidas desiertas en los procesos de licitación, ambos factores influyeron para superar la meta.</t>
  </si>
  <si>
    <t>El avance reportado de 20.91% permitió un porcentaje de cumplimiento de meta de 104.55% para este primer trimestre 2026, lo que implicó un avance superior a la meta programada del 20.00%. Los factores que contribuyerón al avance reportado fueron: el inicio de actividades del presente año del área de cultura física y deporte, los eventos son una parte promocional de los servicios que se ofrecen en las unidades operativas.</t>
  </si>
  <si>
    <t>Al mes de marzo de 2026, el indicador se ubicó en 95.44%, superando en 0.44 puntos porcentuales la meta programada de 95%. Esto equivale a un cumplimiento de 100.46% respecto a lo establecido. Cabe señalar que el número de solicitudes varía mes con mes a lo largo del año, por lo que el desempeño del indicador se evalúa en función de la meta al cierre anual.</t>
  </si>
  <si>
    <t>El indicador al mes de marzo se ubicó en 70.27%, lo que representa una variación de -24.73 puntos porcentuales respecto a la meta programada de 95%. En consecuencia, se alcanzó un cumplimiento del 73.97% en relación con el objetivo establecido.    Esta disminución obedece a la implementación de diversos procesos administrativos orientados a fortalecer el control interno del proceso; sin embargo, se prevé que, a partir del segundo trimestre, se refleje una mejora sustancial en los resultados..</t>
  </si>
  <si>
    <t>Durante el periodo enero a marzo de 2026, el Pp Q008 registró un avance de 73.21%, equivalente al 111.98% respecto a la meta programada (65.38%). Este resultado deriva a una disminución, respecto de lo estimado, en el número total de Artículos Científicos generados por personal Institucional, que han sido publicados en revistas incorporadas al Journal Citation Report incluidas en los Cuartiles 1, 2, 3 y 4 (denominador), no obstante, un mayor número de estas han sido publicadas e incluidas en los Cuartiles 1 y 2 (numerador); estas variaciones derivan de factores externos del proceso de publicación de artículos científicos, tales como los criterios editoriales, los tiempos de revisión por pares, así como los estándares metodológicos, éticos y de originalidad exigidos por las revistas indexadas de alto impacto. Estos elementos, ajenos al control operativo de la Coordinación de Investigación en Salud, forman parte de los procesos de arbitraje académico y pueden incidir en los tiempos de aceptación, modificación o rechazo de manuscritos, generando variaciones en los resultados entre periodos de evaluación. No obstante, dichas fluctuaciones no reflejan una disminución en la productividad científica institucional, sino la rigurosidad de los procesos editoriales a los que se someten las investigaciones. Es decir, el resultado observado obedece al fortalecimiento del modelo institucional de evaluación científica, el cual prioriza la calidad sobre la cantidad de la producción académica, mediante el uso de métricas internacionales como los cuartiles Q1 y Q2 del Journal Citation Reports.</t>
  </si>
  <si>
    <t>Durante el periodo enero a marzo de 2026, el Pp Q008 reportó un avance de 100%, equivalente a un cumplimiento del 104.08% respecto a la meta programada (96.08), derivado de la consolidación de los procesos institucionales de organización, operación y seguimiento de los Comités de Investigación en Salud del IMSS, que ha permitido que, a pesar de tener 3 Comités Locales de Investigación en Salud del IMSS menor que el estimado (denominador), todos estos se encuentren activos (numerador). Lo anterior, dado que la Coordinación de Investigación en Salud (CIS) ha fortalecido la operación estandarizada de los Comités de Investigación como órganos colegiados responsables de la evaluación de protocolos. Asimismo, conforme al Programa Anual de Trabajo 2026 de la CIS, se han consolidado acciones de capacitación, supervisión y seguimiento dirigidas a los integrantes de los comités, así como la implementación de procesos sistematizados a través de plataformas institucionales para el registro, evaluación y dictaminación de protocolos. Estas acciones han permitido garantizar la operación continua y activa de los Comités de Investigación en las unidades médicas del Instituto, asegurando que los protocolos de investigación cumplan con los criterios de calidad científica, pertinencia clínica, ética y bioseguridad establecidos en la normatividad institucional, contribuyendo al fortalecimiento de la investigación en salud y a la mejora de los servicios médicos.</t>
  </si>
  <si>
    <t xml:space="preserve">Durante el periodo enero a marzo de 2026, el Pp Q008 alcanzó un cumplimiento del 104.1% respecto a la meta programada de 96.08% del indicador de operación de los Comités de Investigación en Salud, al registrarse un avance de 100%. Este resultado es consistente con el fortalecimiento de los mecanismos institucionales de regulación, supervisión y seguimiento de la investigación en salud, en apego a las funciones sustantivas de la Dirección de Prestaciones Médicas, que establecen la responsabilidad de normar, evaluar y garantizar la calidad de los procesos de investigación. En este contexto, la operación continua de los Comités de Investigación asegura la evaluación sistemática de los protocolos bajo criterios técnicos, metodológicos, éticos y de bioseguridad.  Durante el periodo, el número de comités activos mostró variaciones de +10.0% (+9), +3.1% (+3) y +2.1% (+2) en los ejercicios 2023, 2024 y 2025, respectivamente; mientras que los comités vigentes y registrados ante la autoridad sanitaria presentaron variaciones de +0% (+0), +1.0% (+1) y -2.9% (+3). Este comportamiento refleja la estabilidad operativa de los comités y su adecuada integración en las unidades médicas y de investigación del Instituto. El avance alcanzado evidencia la consolidación de procesos homogéneos para la integración y funcionamiento de los Comités de Investigación, así como el fortalecimiento de las capacidades técnicas de sus integrantes, en congruencia con el Programa Anual de Trabajo de la Coordinación de Investigación en Salud. </t>
  </si>
  <si>
    <t>Durante el periodo enero a marzo de 2026, se reportó un avance de 84.61%, lo que representa un cumplimiento del 105.76% respecto a la meta programada (80%). Esto fue resultado de la consolidación de los procesos institucionales de planeación, evaluación y seguimiento de protocolos de investigación en salud coordinados por la Coordinación de Investigación en Salud. Cabe precisar que, aunque el número de Protocolos de Investigación Científica y Desarrollo Tecnológico aprobados para su implementación en el IMSS (denominador) fue ligeramente menor que lo estimado, un mayor número de estos protocolos se relaciona a los principales problemas de salud del IMSS (numerador); estas variaciones responden a la dinámica propia de la actividad científica, sin que ello implique una disminución en la capacidad institucional, sino que reflejan el rigor y la complejidad inherentes al desarrollo de investigación en salud de alta calidad. En apego a las funciones sustantivas establecidas para la Dirección de Prestaciones Médicas, la Coordinación de Investigación en Salud ha fortalecido la definición de líneas de investigación institucionales y la priorización temática de los protocolos. Asimismo, conforme al Programa Anual de Trabajo 2026 de la CIS, se ha impulsado la alineación de los protocolos a temas prioritarios de salud mediante mecanismos de evaluación científica, dictaminación por comités (CLIS y CNIC) y seguimiento sistemático a través de plataformas institucionales, lo que ha permitido incrementar la pertinencia y calidad de la investigación desarrollada. Estas acciones han favorecido el desarrollo de protocolos orientados a la atención de los principales retos epidemiológicos y clínicos del Instituto, optimizando la generación de evidencia científica aplicable, fortaleciendo la innovación en salud y contribuyendo a la mejora de la calidad de la atención médica y la eficiencia en el uso de los recursos institucionales.</t>
  </si>
  <si>
    <t>En el periodo de enero de 2026 se reportó un logro de 73.95%, lo que representa un 82.17% de cumplimiento con relación de la meta programada en el primer trimestre de gestación. Los factores que influyeron para este resultado fueron,  disminución en el número de entrevistas en temas de anticoncepción y salud sexual y reproductiva, a pesar del seguimiento puntual a sus procesos, ha habido mayor adopción de métodos anticonceptivos de alta continuidad en esta población etaria, basados en los criterios médicos de elegibilidad, previniendo con ello el número de embarazo no planificados</t>
  </si>
  <si>
    <t xml:space="preserve">El logro al mes de enero 2026, es del  15.0%, con respecto a la meta programada del 16.20% para el periodo de enero- marzo de 2025 , se alcanzó un porcentaje de cumplimiento del 92.59%.  Los factores que influyeron en el cumplimiento de la meta fueron:    - Se emitió un oficio circular No.1479 con fecha de 28 de noviembre del 2025 por la Coordinación de Unidades de Primer Nivel, para reforzar la Atención Integral del Sobrepeso y Obesidad por todas las categorías.   - Curso de inducción del 23 al 27 de febrero del 2026, dirigido a Coordinadores y Supervisores de Nutrición de 15 OOAD, se fortalece la orientación alimentaria, así como la cobertura de medición de peso y talla en población derechohabiente, dentro de los temas incluidos.    - Se emitió un oficio circular No.191 con fecha de 18 de febrero del 2026 por la Coordinación de Unidades de Primer Nivel, del Dia Mundial de la Obesidad que se celebra el 4 de marzo , el cual fortalece todas las acciones de mejora contra este padecimiento.   - Se fortalece la atención nutricional  que se otorga en Unidades de Primer Nivel por el  PTDAM Figura G promotor de nutrición.  </t>
  </si>
  <si>
    <t>El logro alcanzado permitió que a 8,414,354 derechohabientes se les evaluará su estado nutricional y derivado del resultadio, se les otorgaran  recomendaciones relacionadas  con actividad física y cambios en los hábitos de alimentación, para contribuir a contender el problema de sobrepeso/obesidad que genera muchas enfemedades.</t>
  </si>
  <si>
    <t>Información al mes de enero de 2026. El logro alcanzado, fue de 15.66, cifra superior a la meta programada 15.0, por que se alcanzó un cumplimiento del 104.40% de logro con relación a la meta programada. Los principales factores que influyeron para lograr este resultado fueron: Derivación de pacientes a módulos PrevenIMSS. Registro correcto y oportuno de la información en las fuentes primarias con validación. Acompañamiento y supervisión en módulos PrevenIMSS.</t>
  </si>
  <si>
    <t>Incremento de atención preventivas.</t>
  </si>
  <si>
    <t>El avance reportado de 34.03% permitió un porcentaje de cumplimiento de meta de 113.81% para este primer trimestre 2026, lo que implicó un avance superior a la meta programada del 29.90%. Los factores que contribuyeron al avance reportado fueron: la mayor difusion de los servicios y la disponibilidad de recursos para apertura de grupos en las diversas actividades destinadas a los usuarios.</t>
  </si>
  <si>
    <t>El avance reportado de 16.61% permitió un porcentaje de cumplimiento de meta de 66.44% para este primer trimestre 2026, lo que implicó un avance inferior a la meta programada del 25.00%. Los factores que contribuyerón al avance reportado fueron: difusión y participación de la población usuaria, mediante el uso de las redes sociales y la promoción por parte de cada OOAD, así como una meta de cumplimiento mayor en el indicador del periodo, el cuál debía de ser de 16.25</t>
  </si>
  <si>
    <t>El avance permitió fortalecer el autocuidado de la salud de las personas usuarias  que toman los cursos en la plataforma, llegando a más personas a través de cursos masivos en linea.</t>
  </si>
  <si>
    <t>El avance reportado de 18.95% permitió un porcentaje de cumplimiento de la meta de 75.80% para este primer trimestre 2026, lo que implicó un avance menor a la meta programada del 25.00%. Los factores que contribuyerón al menor avance reportado fueron la falta de una mayor difusión y promoción de los servicios de desarrollo cultural.</t>
  </si>
  <si>
    <t>El avance reportado de 36.43 % permitió un porcentaje de cumplimiento de meta de 145.72% para este primer trimestre 2026, lo que implicó un avance superior a la meta programada del 25.00%. Los factores que contribuyerón al avance reportado fueron: una mejor promoción del Programa de Trabajo de Desarrollo Cultural 2026.</t>
  </si>
  <si>
    <t>El avance reportado de 34.69% permitió un porcentaje de cumplimiento de meta de 115.63% para este primer trimestre 2026, lo que implicó un avance superior a la meta programada del 30.00%. Los factores que contribuyerón al avance reportado fueron: la mejora continua de la normatividad para la atención eficiente de los servicios de Promoción de la Salud.</t>
  </si>
  <si>
    <t>El logro obtenido permitió observar el manejo optimo del Programa Anual de Promoción de la Salud teniendo 91,675 inscritos que hacen uso de los cursos y taleres de Promoción de la Salud.</t>
  </si>
  <si>
    <t xml:space="preserve">El avance reportado de 35.18% permitió un porcentaje de cumplimiento de meta de 109.94% para este primer trimestre 2026, lo que implicó un avance superior a la meta programada del 32.00%. Los factores que contribuyerón al avance reportado fueron: el reposicionamiento de las unidades operativas como sitios para la práctica sistematica de una actividad física estructurada o alguna disciplina deportiva. </t>
  </si>
  <si>
    <t>El logro obtenido permitió la inscripción de 197,230 personas en los cursos y talleres de cutura física y deporte reflejando el interés en la población usuaria para el desarrollo de hábitos saludables que, a través del ejercicio físico, el deporte y la recreación, buscan el desarrollo integral, la salud y el bienestar del cuerpo humano.</t>
  </si>
  <si>
    <t>El avance reportado  permitió un porcentaje de cumplimiento de meta de 92.89% para el periodo enero-marzo del ejercicio fiscal 2026. Se contabilizaron 209 cursos, no obstante, éstos podrían incrementarse dependiendo de la demanda por parte de los usuarios en los Centros de Seguridad Social y en las plataformas CLIMSS y EDUTK.</t>
  </si>
  <si>
    <t>La continuidad en la alineación y elaboración de  cursos en materia de empleabilidad a estándares de competencia CONOCER para este 2026, permite contar con instrumentos acordes a la demanda de la población usuaria en los Centros de Seguridad Social y en materia del autocuidado de la salud, el alcance masivo a través de las plataformas CLIMSS y EDUTK, permite llegar a un mayor numero de usuarios.</t>
  </si>
  <si>
    <t>Los Velatorios IMSS alcanzaron un porcentaje de cumplimiento de la meta de 98.21% para el primer trimestre de 2026, lo que implicó un decremento a la meta programada de 103.81%. Los factores que contribuyeron al decremento reportado fueron: 1) Falta  de consolidación de contratación de paquetes integrales. 2) Falta de contratación de proveedores de servicios subrogados.</t>
  </si>
  <si>
    <t>90,00</t>
  </si>
  <si>
    <t xml:space="preserve">El avance reportado de 2.70%, permitió un porcentaje de cumplimiento de 90.00%, con un avance menor de 0.30% puntos porcentuales respecto a la meta. Los factores que contribuyeron al avance reportado fueron: el efecto de desaceleración natural del crecimiento del indicador, ademas del entorno inflacionario, que impactó la capacidad de gasto de las familias y moderó el consumo de servicios turísticos; así como la presencia de brotes estacionales de enfermedades respiratorias (sarampión e influenza), que generaron una mayor cautela en la movilidad y concentración de personas respecto al 2025. Adicionalmente, condiciones de seguridad en algunas regiones influyeron en las decisiones de viaje, particularmente en segmentos familiares y de grupos. </t>
  </si>
  <si>
    <t>Los Velatorios IMSS obtuvieron un porcentaje de la meta del 101.45% para el periodo de enero-marzo de 2026, lo que implicó un avance superior a la meta de 103.79%, toda vez que se cuenta con promotores en casi todos los Velatorios.</t>
  </si>
  <si>
    <t xml:space="preserve">El avance reportado de 51.54 % permitió un porcentaje de cumplimiento adicional de la meta de 206.16% para este primer trimestre 2026, lo que implicó un avance superior a la meta programada del 25.00 %. Los factores que contribuyeron al avance reportado fueron la difusión del nuevo Manual de Organización de la DPES (26/Enero/2026), entre otra normatividad. </t>
  </si>
  <si>
    <t>El avance reportado de 35.69% permitió un porcentaje de cumplimiento de meta de 143.84% para este primer trimestre 2026, lo que implicó un avance superior a la meta programada del 25.00%. Los factores que contribuyerón al avance reportado fueron: el incremento y respuesta de los participantes en las actividades físicas y deportivas ofrecidas en el primer trimestre.</t>
  </si>
  <si>
    <t>El avance reportado de 59.58% permitió un porcentaje de cumplimiento de meta de 148.95% para este primer trimestre 2026, lo que implicó un avance superior a la meta programada del 40.00% . Los factores que contribuyeron al avance reportado fueron:  una mayor oferta de cursos y talleres presenciales, y una mayor difusión en las Unidades Operativas de Prestaciones Sociales Institucionales.</t>
  </si>
  <si>
    <t>El logro obtenido permitió fortalecer los servicios que se ofrecen a los usuarios de las Unidades Operativa de Prestaciones Sociales Institucionales, al brindar una mayor oferta de cursos y talleres, así como  encontrar áreas de oportunidad para mejorar la planeación de cursos presenciales que sean pertinentes, con calidad y asequibles para la Unidad Operativa.</t>
  </si>
  <si>
    <t xml:space="preserve">El logro obtenido permitió identificar que en el primer trimestre de 2026, el número de usuarios que solicitaron descuentos en los Centros Vacacionales (CV) superó la meta establecida en 0.13%. Como resultado, se observó que el 42.13 del total de personas usuarias que visitaron las unidades operativas se beneficiaron con algún descuento. Esto contribuyó a ampliar el acceso a servicios de calidad derivados de las prestaciones sociales que se brindan en los CV. </t>
  </si>
  <si>
    <t>Los Velatorios IMSS lograron un porcentaje de 204.25% para el primer trimestre de 2026, lo que implicó un avance favorable de la meta programada siendo esta del 103.77%.</t>
  </si>
  <si>
    <t>Se logró dar cumplimiento  a la meta establecida.</t>
  </si>
  <si>
    <t xml:space="preserve">Información disponible al mes de enero de 2026. La diferencia entre los denominadores alcanzado y el programado son distintos debido a que la población adscrita a medico familiar aumento este año, en comparación cuando se estableció la meta. La meta se establece en referencia a los últimos años y su comportamiento. </t>
  </si>
  <si>
    <t>La diferencia del denominador del avance respecto al de la meta se explica por el fortalecimiento de la estrategia de difusión y comercialización de descuentos, dirigida principalmente a personas trabajadoras del IMSS y personas adultas mayores. Asimismo, la firma de un Convenio de Intermediación con plataformas digitales (OTA¿s) permitió ampliar la visibilidad de los Centros Vacacionales en canales como Expedia, Booking y Airbnb. En conjunto, estas acciones incrementaron la demanda de esquemas de descuento, incentivaron la ocupación, especialmente en periodos de baja demanda, y favorecieron la captación de usuarios.</t>
  </si>
  <si>
    <t>La diferencia observada entre el denominador del avance reportado respecto de la meta ajustada, se explica por el mayor uso de medios digitales, particularmente internet, lo que ha contribuido de forma significativa a ampliar el alcance informativo de los servicios que ofrecen los Centros Vacacionales en un mayor número de personas enteradas de la disponibilidad de los servicios, lo que derivó en un incremento de personas que respondieron la encuesta en 89.40% respecto a lo esperado. Asimismo, se registró un incremento de 856 personas adicionales respecto a lo planeado, que utilizaron internet como medio para conocer las unidades operativas.</t>
  </si>
  <si>
    <t>Los datos corresponden al periodo enero¿marzo de 2026, última información disponible se encuentra en la numeralia del Tablero de Información CLIMSS y en el Sistema de Información de Prestaciones Sociales Institucionales (SIPSI).</t>
  </si>
  <si>
    <t>Los datos corresponden al periodo enero¿marzo de 2026, última información disponible se encuentra en el Sistema de Información de Prestaciones Sociales Institucionales (SIPSI).</t>
  </si>
  <si>
    <t>Se fortalecerá el seguimiento con unidades médicas para que se permita el ingreso a los promotores con la finalidad captar más finados por este medio.</t>
  </si>
  <si>
    <t>Se continuará con el fortalecimiento de la promoción y difusión de los servicios funerarios entre la población derechohabiente del IMSS y público en general.</t>
  </si>
  <si>
    <t>El resultado del indicador también puede estar influenciado por factores operativos y de transición en algunas unidades, tales como ajustes en la plantilla de personal, procesos de apertura o regularización, así como la implementación de actualizaciones normativas, lo que temporalmente impacta los niveles de cumplimiento durante los procesos de supervisión. La diferencia en los denominadores se debe a que la supervisión se realizó a 1,230 guarderías, y la estimación del denominador se proyectó para 1,278 guarderías en operación (considerando las que se encontraban por iniciar operación). Es importante precisar que los denominadores son el resultado de la multiplicación del número de guarderías por el puntaje máximo posible de 10 puntos por guardería; no obstante, si bien el número de guarderías es menor al estimado, los puntajes obtenidos en las supervisiones fueron mayores a lo esperado.</t>
  </si>
  <si>
    <t xml:space="preserve">Se reportan cifras al mes de marzo. </t>
  </si>
  <si>
    <t xml:space="preserve">Se reportan cifras preliminares al mes de marzo. </t>
  </si>
  <si>
    <t>Cifras preliminares a marzo, indicador acumulado.</t>
  </si>
  <si>
    <t xml:space="preserve">Se encuentra una diferencia entre el denominador de la meta ajustada y el denominador del avance, la cual se debe a que el número de evaluaciones de agentes contaminantes y factores de riesgos ergonómicos ocurridos es dinámico y la programación de la meta se realiza mediante cifras estimadas en el momento de la programación y la meta alcanzada se realiza con las cifras reales obtenidas en el periodo de reporte.  Cifras preliminares a marzo, indicador acumulado </t>
  </si>
  <si>
    <t>Información disponible en la plataforma de Infosalud a enero de 2026 encargada por la División de Información en Salud del IMSS. Asimismo, se realizó un análisis del indicador acorde al primer mes del año y se espera que el desempeño del indicador continúe constante de acuerdo con el MMIM.</t>
  </si>
  <si>
    <t>Información proporcionada por la Coordinación de Información e Inteligencia en Salud del mes de enero del 2026. Por lo que, una vez que se tenga la información completa, se reportará en los trimestres subsecuentes.</t>
  </si>
  <si>
    <t>Información con base al comportamiento de enero 2026 y estimado para el mes de febrero y marzo. El denominador del indicador, corresponde al total de pacientes atendidos en determinado periodo, por lo que esta cifra puede presentar una variación con la cifra programada, debido a los siguientes motivos: No todos los pacientes programados acuden a su cita subsecuente de Medicina Familiar y pueden existir pacientes no programados, que acuden a la unidad médica a los módulos de unifila a solicitar atención médica, situaciones que en conjunto pueden generar discrepancias entre la meta programada y el logro del trimestre de reporte.</t>
  </si>
  <si>
    <t>Información con base al comportamiento de enero 2026 y estimado para el mes de febrero y marzo. El denominador del indicador, corresponde al total de pacientes subsecuentes con Diagnóstico de Hipertensión Arterial Sistémica atendidos en determinado periodo, por lo que esta cifra puede presentar una variación con la cifra programada, debido a los siguientes motivos: No todos los pacientes programados acuden a su cita subsecuente de Medicina Familiar y pueden existir pacientes no programados, que acuden a la unidad médica a los módulos de unifila a solicitar atención médica, situaciones que en conjunto pueden generar discrepancias entre la meta programada y el logro del trimestre de reporte.</t>
  </si>
  <si>
    <t>La información reportada de enero a febrero es definitiva, mientras que la información de marzo es una información preliminar de acuerdo con la plataforma de Infecciones Asociadas a la Atención de la Salud.</t>
  </si>
  <si>
    <t>Es importante mencionar que la diferencia entre el denominador del avance respecto al denominador de la meta programada deriva del desfase de un mes en el informe mensual del Nivel Integral de Conservación (NIC) debido a lo indicado en el ¿Instructivo de aplicación del Sistema de Evaluación Institucional de los Servicios de Conservación¿. Las Jefaturas de Departamento de Conservación y Servicios Generales (JDCSG) en Delegaciones y UMAE así como los Gerentes de Conservación en Centros Vacacionales, elaboran e integrarán mensualmente los Informes del NIC y el de los Indicadores de Desempeño de las Jefaturas y Gerencias de Conservación, considerando la meta programada para el NIC en el período determinado; mismos que envían al Área de Evaluación de la División de Conservación dentro de los primeros 10 días naturales de cada mes posterior al que se reporta, para su registro y validación, a fin de dar cumplimiento al proceso de elaboración del Informe del Nivel Integral de Conservación (NIC), el cual se elabora en un mes.</t>
  </si>
  <si>
    <t>Información proporcionada por la Coordinación de Información e Inteligencia en Salud (CIIS) vía correo electrónico, correspondiente al mes de enero 2026. Asimismo, respecto a la diferencia del denominador de la meta programada y del avance se debe a la actualización de las cifras de la población derechohabiente adscrita a médico familiar emitida por la Dirección de Incorporación y Recaudación, publicada por la División de Información en Salud en el sistema de INFOSALUD.</t>
  </si>
  <si>
    <t>Información disponible en la plataforma de Infosalud a enero de 2026 encargada por la División de Información en Salud del IMSS.</t>
  </si>
  <si>
    <t xml:space="preserve">
Información con base al comportamiento de enero 2026 y estimado para el mes de febrero y marzo.
</t>
  </si>
  <si>
    <t>Información con base al comportamiento de enero 2026 y estimado para el mes de febrero y marzo.</t>
  </si>
  <si>
    <t>Se espera que para el reporte del 2do trimestre se cumpla con la meta programada de 3 proceso de contratación.</t>
  </si>
  <si>
    <t>No se reportan otros motivos, en virtud del cumplimiento de la meta.</t>
  </si>
  <si>
    <t>Información disponible en la plataforma de Infosalud a enero de 2026 encargada por la División de Información en Salud del IMSS. Asimismo, al realizar un análisis de la información se identificó una diferencia entre el denominador de la meta programa respecto al denominador del avance, ya que la mujer puede decidir de forma libre y consensuada el número de embarazos que desea tener, así como el espaciamiento entre ellos, lo cual provoca que la estimación pueda fluctuar durante los periodos de reporte.</t>
  </si>
  <si>
    <t>Se presenta la información trimestral de 142 indicadores que integran y miden el desempeño de 16 Programas presupuestarios (Pp) clasificados en la estructura programática del Instituto Mexicano del Seguro Social. La información se estructura entre los Pp que cuentan con una Matriz de Indicadores para Resultados (MIR) y aquellos que de acuerdo a su modalidad tendrán como instrumento de seguimiento al desempeño una Ficha de Monitoreo Estratégico (FiME) o Ficha de Seguimiento a la Gestión (FiSeG), de conformidad con los Lineamientos para regular la gestión de los Instrumentos de Diseño y de Seguimiento del desempeño de los Programas presupuestarios 2026.</t>
  </si>
  <si>
    <r>
      <t xml:space="preserve">A partir de la publicación de los Lineamientos para regular la gestión de los Instrumentos de Diseño y de Seguimiento del desempeño de los Programas presupuestarios en enero de 2026, los programas presupuestarios de modalidad A, F, G, K, N, P y Q sus instrumentos de seguimiento al desempeño se clasificaron como Fichas de Monitoreo Estratégico (FiME). De acuerdo a la definición prevista en los mencionados Lineamientos, en las FiME se establece el objetivo central que pretende alcanzar un Programa presupuestario para dar solución al problema público, y en las que se definen </t>
    </r>
    <r>
      <rPr>
        <b/>
        <i/>
        <sz val="10"/>
        <color theme="1"/>
        <rFont val="Montserrat"/>
      </rPr>
      <t xml:space="preserve">indicadores estratégicos y de gestión </t>
    </r>
    <r>
      <rPr>
        <b/>
        <sz val="10"/>
        <color theme="1"/>
        <rFont val="Montserrat"/>
      </rPr>
      <t>que permiten dar seguimiento a los objetivos y metas definidos a partir del Instrumento de Diseño, considerando la diversidad de Unidades Responsables que participan de un mismo Programa presupuestario.</t>
    </r>
  </si>
  <si>
    <r>
      <t xml:space="preserve">A partir de la publicación de los Lineamientos para regular la gestión de los Instrumentos de Diseño y de Seguimiento del desempeño de los Programas presupuestarios en enero de 2026, los programas presupuestarios de modalidad J, M, O, R, y W sus instrumentos de seguimiento al desempeño se clasificaron como Fichas de Seguimiento a la Gestión (FiSeG). De acuerdo a la definición prevista en los mencionados Lineamientos, en las FiSeG se establece el objetivo central que pretende alcanzar un Programa presupuestario, y en las que se definen </t>
    </r>
    <r>
      <rPr>
        <b/>
        <i/>
        <sz val="10"/>
        <color theme="1"/>
        <rFont val="Noto Sans"/>
        <family val="2"/>
      </rPr>
      <t xml:space="preserve">indicadores de gestión </t>
    </r>
    <r>
      <rPr>
        <b/>
        <sz val="10"/>
        <color theme="1"/>
        <rFont val="Noto Sans"/>
        <family val="2"/>
      </rPr>
      <t>que permiten dar seguimiento a los objetivos y metas definidos a partir del Instrumento de Diseño, considerando la diversidad de Unidades Responsables que participan de un mismo Programa presupuestario.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</si>
</sst>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40" x14ac:knownFonts="1">
    <font>
      <sz val="11"/>
      <color theme="1"/>
      <name val="Calibri"/>
      <family val="2"/>
      <scheme val="minor"/>
    </font>
    <font>
      <sz val="11"/>
      <color theme="1"/>
      <name val="Calibri"/>
      <family val="2"/>
      <scheme val="minor"/>
    </font>
    <font>
      <sz val="11"/>
      <color theme="1"/>
      <name val="Montserrat"/>
      <family val="2"/>
    </font>
    <font>
      <u/>
      <sz val="11"/>
      <color theme="10"/>
      <name val="Montserrat"/>
      <family val="2"/>
    </font>
    <font>
      <b/>
      <sz val="10"/>
      <color rgb="FF000000"/>
      <name val="Noto Sans"/>
      <family val="2"/>
    </font>
    <font>
      <sz val="10"/>
      <color rgb="FF000000"/>
      <name val="Noto Sans"/>
      <family val="2"/>
    </font>
    <font>
      <sz val="11"/>
      <color theme="1"/>
      <name val="Noto Sans"/>
      <family val="2"/>
    </font>
    <font>
      <sz val="10"/>
      <color theme="1"/>
      <name val="Noto Sans"/>
      <family val="2"/>
    </font>
    <font>
      <b/>
      <sz val="10"/>
      <color rgb="FFFFFFFF"/>
      <name val="Noto Sans"/>
      <family val="2"/>
    </font>
    <font>
      <sz val="10"/>
      <color indexed="8"/>
      <name val="Noto Sans"/>
      <family val="2"/>
    </font>
    <font>
      <b/>
      <sz val="10"/>
      <color theme="0"/>
      <name val="Noto Sans"/>
      <family val="2"/>
    </font>
    <font>
      <sz val="10"/>
      <color theme="0"/>
      <name val="Noto Sans"/>
      <family val="2"/>
    </font>
    <font>
      <b/>
      <sz val="9"/>
      <color theme="0"/>
      <name val="Noto Sans"/>
      <family val="2"/>
    </font>
    <font>
      <u/>
      <sz val="11"/>
      <color theme="10"/>
      <name val="Noto Sans"/>
      <family val="2"/>
    </font>
    <font>
      <b/>
      <sz val="11"/>
      <color theme="1"/>
      <name val="Noto Sans"/>
      <family val="2"/>
    </font>
    <font>
      <b/>
      <sz val="10"/>
      <color rgb="FF000000"/>
      <name val="Noto Sans"/>
      <family val="2"/>
    </font>
    <font>
      <sz val="10"/>
      <color rgb="FF000000"/>
      <name val="Noto Sans"/>
      <family val="2"/>
    </font>
    <font>
      <sz val="16"/>
      <color rgb="FFFFFFFF"/>
      <name val="Montserrat ExtraBold"/>
    </font>
    <font>
      <b/>
      <sz val="16"/>
      <color rgb="FF808080"/>
      <name val="Montserrat ExtraBold"/>
    </font>
    <font>
      <sz val="14"/>
      <color rgb="FFFFFFFF"/>
      <name val="Montserrat ExtraBold"/>
    </font>
    <font>
      <b/>
      <sz val="16"/>
      <color rgb="FF808080"/>
      <name val="Noto Sans"/>
      <family val="2"/>
    </font>
    <font>
      <b/>
      <sz val="16"/>
      <color rgb="FFFFFFFF"/>
      <name val="Noto Sans"/>
      <family val="2"/>
    </font>
    <font>
      <sz val="10"/>
      <color theme="1"/>
      <name val="Noto Sans"/>
      <family val="2"/>
    </font>
    <font>
      <b/>
      <sz val="10"/>
      <color theme="0"/>
      <name val="Noto Sans"/>
      <family val="2"/>
    </font>
    <font>
      <b/>
      <sz val="16"/>
      <color indexed="9"/>
      <name val="Montserrat"/>
    </font>
    <font>
      <sz val="10"/>
      <color theme="1"/>
      <name val="Montserrat"/>
    </font>
    <font>
      <sz val="26"/>
      <color theme="1"/>
      <name val="Montserrat"/>
    </font>
    <font>
      <sz val="22"/>
      <color indexed="8"/>
      <name val="Montserrat"/>
    </font>
    <font>
      <b/>
      <sz val="10"/>
      <color theme="1"/>
      <name val="Montserrat"/>
    </font>
    <font>
      <b/>
      <sz val="10"/>
      <color theme="0"/>
      <name val="Montserrat"/>
    </font>
    <font>
      <u/>
      <sz val="10"/>
      <color theme="10"/>
      <name val="Montserrat"/>
    </font>
    <font>
      <b/>
      <sz val="9"/>
      <color rgb="FF000000"/>
      <name val="Montserrat"/>
    </font>
    <font>
      <b/>
      <i/>
      <sz val="10"/>
      <color theme="1"/>
      <name val="Montserrat"/>
    </font>
    <font>
      <b/>
      <sz val="16"/>
      <color indexed="9"/>
      <name val="Noto Sans"/>
      <family val="2"/>
    </font>
    <font>
      <sz val="26"/>
      <color theme="1"/>
      <name val="Noto Sans"/>
      <family val="2"/>
    </font>
    <font>
      <sz val="22"/>
      <color indexed="8"/>
      <name val="Noto Sans"/>
      <family val="2"/>
    </font>
    <font>
      <b/>
      <sz val="10"/>
      <color theme="1"/>
      <name val="Noto Sans"/>
      <family val="2"/>
    </font>
    <font>
      <b/>
      <i/>
      <sz val="10"/>
      <color theme="1"/>
      <name val="Noto Sans"/>
      <family val="2"/>
    </font>
    <font>
      <sz val="14"/>
      <color rgb="FFFFFFFF"/>
      <name val="Noto Sans"/>
      <family val="2"/>
    </font>
    <font>
      <u/>
      <sz val="10"/>
      <color theme="10"/>
      <name val="Noto Sans"/>
      <family val="2"/>
    </font>
  </fonts>
  <fills count="9">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D4C19C"/>
        <bgColor indexed="64"/>
      </patternFill>
    </fill>
    <fill>
      <patternFill patternType="solid">
        <fgColor theme="0" tint="-0.14999847407452621"/>
        <bgColor indexed="64"/>
      </patternFill>
    </fill>
    <fill>
      <patternFill patternType="solid">
        <fgColor rgb="FF245C4F"/>
        <bgColor indexed="64"/>
      </patternFill>
    </fill>
    <fill>
      <patternFill patternType="solid">
        <fgColor theme="0" tint="-0.34998626667073579"/>
        <bgColor indexed="64"/>
      </patternFill>
    </fill>
    <fill>
      <patternFill patternType="solid">
        <fgColor rgb="FF691C32"/>
        <bgColor indexed="64"/>
      </patternFill>
    </fill>
  </fills>
  <borders count="81">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3300"/>
      </left>
      <right style="thin">
        <color rgb="FF003300"/>
      </right>
      <top style="thin">
        <color rgb="FF003300"/>
      </top>
      <bottom style="thin">
        <color rgb="FF003300"/>
      </bottom>
      <diagonal/>
    </border>
    <border>
      <left/>
      <right/>
      <top/>
      <bottom style="medium">
        <color rgb="FF800000"/>
      </bottom>
      <diagonal/>
    </border>
    <border>
      <left style="thin">
        <color rgb="FF996600"/>
      </left>
      <right/>
      <top/>
      <bottom style="thin">
        <color rgb="FF996600"/>
      </bottom>
      <diagonal/>
    </border>
    <border>
      <left/>
      <right/>
      <top/>
      <bottom style="thin">
        <color rgb="FF996600"/>
      </bottom>
      <diagonal/>
    </border>
    <border>
      <left style="thin">
        <color theme="1" tint="0.499984740745262"/>
      </left>
      <right style="thin">
        <color theme="1" tint="0.499984740745262"/>
      </right>
      <top/>
      <bottom style="thin">
        <color theme="1" tint="0.499984740745262"/>
      </bottom>
      <diagonal/>
    </border>
    <border>
      <left style="thin">
        <color rgb="FF996600"/>
      </left>
      <right/>
      <top style="thin">
        <color rgb="FF996600"/>
      </top>
      <bottom/>
      <diagonal/>
    </border>
    <border>
      <left/>
      <right/>
      <top style="thin">
        <color rgb="FF996600"/>
      </top>
      <bottom/>
      <diagonal/>
    </border>
    <border>
      <left style="thin">
        <color theme="1" tint="0.499984740745262"/>
      </left>
      <right style="thin">
        <color theme="1" tint="0.499984740745262"/>
      </right>
      <top style="thin">
        <color theme="1" tint="0.499984740745262"/>
      </top>
      <bottom/>
      <diagonal/>
    </border>
    <border>
      <left style="thin">
        <color rgb="FF003300"/>
      </left>
      <right/>
      <top style="thin">
        <color rgb="FF003300"/>
      </top>
      <bottom style="thin">
        <color rgb="FF003300"/>
      </bottom>
      <diagonal/>
    </border>
    <border>
      <left/>
      <right/>
      <top style="thin">
        <color rgb="FF003300"/>
      </top>
      <bottom style="thin">
        <color rgb="FF003300"/>
      </bottom>
      <diagonal/>
    </border>
    <border>
      <left/>
      <right style="thin">
        <color rgb="FF003300"/>
      </right>
      <top style="thin">
        <color rgb="FF003300"/>
      </top>
      <bottom style="thin">
        <color rgb="FF003300"/>
      </bottom>
      <diagonal/>
    </border>
    <border>
      <left style="thin">
        <color theme="1" tint="0.249977111117893"/>
      </left>
      <right style="thin">
        <color theme="1" tint="0.249977111117893"/>
      </right>
      <top/>
      <bottom style="thin">
        <color theme="1" tint="0.249977111117893"/>
      </bottom>
      <diagonal/>
    </border>
    <border>
      <left/>
      <right/>
      <top style="thin">
        <color rgb="FF003300"/>
      </top>
      <bottom style="thin">
        <color rgb="FF000000"/>
      </bottom>
      <diagonal/>
    </border>
    <border>
      <left/>
      <right style="thin">
        <color theme="1" tint="0.499984740745262"/>
      </right>
      <top/>
      <bottom style="thin">
        <color rgb="FF996600"/>
      </bottom>
      <diagonal/>
    </border>
    <border>
      <left style="thin">
        <color rgb="FF996600"/>
      </left>
      <right/>
      <top style="thin">
        <color rgb="FF996600"/>
      </top>
      <bottom style="thin">
        <color rgb="FF996600"/>
      </bottom>
      <diagonal/>
    </border>
    <border>
      <left/>
      <right/>
      <top style="thin">
        <color rgb="FF996600"/>
      </top>
      <bottom style="thin">
        <color rgb="FF996600"/>
      </bottom>
      <diagonal/>
    </border>
    <border>
      <left/>
      <right style="thin">
        <color theme="1" tint="0.499984740745262"/>
      </right>
      <top style="thin">
        <color rgb="FF996600"/>
      </top>
      <bottom style="thin">
        <color rgb="FF996600"/>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rgb="FF460000"/>
      </left>
      <right style="thin">
        <color rgb="FF460000"/>
      </right>
      <top style="thin">
        <color rgb="FF460000"/>
      </top>
      <bottom style="thin">
        <color rgb="FF460000"/>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top style="thin">
        <color theme="1" tint="0.499984740745262"/>
      </top>
      <bottom/>
      <diagonal/>
    </border>
    <border>
      <left/>
      <right style="thin">
        <color theme="1" tint="0.499984740745262"/>
      </right>
      <top style="thin">
        <color rgb="FF996600"/>
      </top>
      <bottom/>
      <diagonal/>
    </border>
    <border>
      <left style="thin">
        <color theme="1" tint="0.499984740745262"/>
      </left>
      <right style="thin">
        <color theme="1" tint="0.499984740745262"/>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rgb="FF460000"/>
      </left>
      <right style="thin">
        <color rgb="FF460000"/>
      </right>
      <top/>
      <bottom style="thin">
        <color rgb="FF460000"/>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right/>
      <top style="medium">
        <color rgb="FF800000"/>
      </top>
      <bottom style="thin">
        <color rgb="FF000000"/>
      </bottom>
      <diagonal/>
    </border>
    <border>
      <left style="thin">
        <color rgb="FF003300"/>
      </left>
      <right/>
      <top/>
      <bottom style="medium">
        <color rgb="FF800000"/>
      </bottom>
      <diagonal/>
    </border>
    <border>
      <left style="thin">
        <color theme="1" tint="0.499984740745262"/>
      </left>
      <right/>
      <top style="thin">
        <color theme="1" tint="0.249977111117893"/>
      </top>
      <bottom/>
      <diagonal/>
    </border>
    <border>
      <left/>
      <right style="thin">
        <color theme="1" tint="0.499984740745262"/>
      </right>
      <top style="thin">
        <color theme="1" tint="0.249977111117893"/>
      </top>
      <bottom/>
      <diagonal/>
    </border>
    <border>
      <left/>
      <right style="thin">
        <color theme="1" tint="0.499984740745262"/>
      </right>
      <top style="thin">
        <color theme="1" tint="0.499984740745262"/>
      </top>
      <bottom/>
      <diagonal/>
    </border>
    <border>
      <left style="thin">
        <color theme="1" tint="0.499984740745262"/>
      </left>
      <right/>
      <top/>
      <bottom/>
      <diagonal/>
    </border>
    <border>
      <left/>
      <right style="thin">
        <color theme="1" tint="0.499984740745262"/>
      </right>
      <top/>
      <bottom/>
      <diagonal/>
    </border>
    <border>
      <left style="thin">
        <color rgb="FF8A5C00"/>
      </left>
      <right/>
      <top style="thin">
        <color rgb="FF8A5C00"/>
      </top>
      <bottom/>
      <diagonal/>
    </border>
    <border>
      <left/>
      <right/>
      <top style="thin">
        <color rgb="FF8A5C00"/>
      </top>
      <bottom/>
      <diagonal/>
    </border>
    <border>
      <left/>
      <right style="thin">
        <color rgb="FF8A5C00"/>
      </right>
      <top style="thin">
        <color rgb="FF8A5C00"/>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003300"/>
      </left>
      <right/>
      <top/>
      <bottom style="thin">
        <color rgb="FF8A5C00"/>
      </bottom>
      <diagonal/>
    </border>
    <border>
      <left/>
      <right/>
      <top/>
      <bottom style="thin">
        <color rgb="FF8A5C00"/>
      </bottom>
      <diagonal/>
    </border>
    <border>
      <left style="thin">
        <color theme="1" tint="0.499984740745262"/>
      </left>
      <right style="thin">
        <color theme="1" tint="0.499984740745262"/>
      </right>
      <top style="thin">
        <color theme="1" tint="0.249977111117893"/>
      </top>
      <bottom/>
      <diagonal/>
    </border>
    <border>
      <left style="thin">
        <color theme="1" tint="0.499984740745262"/>
      </left>
      <right/>
      <top style="thin">
        <color theme="0" tint="-0.499984740745262"/>
      </top>
      <bottom/>
      <diagonal/>
    </border>
    <border>
      <left/>
      <right style="thin">
        <color theme="1" tint="0.499984740745262"/>
      </right>
      <top style="thin">
        <color theme="0" tint="-0.499984740745262"/>
      </top>
      <bottom/>
      <diagonal/>
    </border>
    <border>
      <left style="thin">
        <color theme="1" tint="0.499984740745262"/>
      </left>
      <right style="thin">
        <color theme="1" tint="0.499984740745262"/>
      </right>
      <top style="thin">
        <color theme="0" tint="-0.499984740745262"/>
      </top>
      <bottom/>
      <diagonal/>
    </border>
    <border>
      <left style="thin">
        <color theme="1" tint="0.499984740745262"/>
      </left>
      <right style="thin">
        <color theme="1" tint="0.499984740745262"/>
      </right>
      <top style="thin">
        <color theme="1" tint="0.499984740745262"/>
      </top>
      <bottom style="thin">
        <color theme="0" tint="-0.499984740745262"/>
      </bottom>
      <diagonal/>
    </border>
    <border>
      <left style="thin">
        <color rgb="FF996600"/>
      </left>
      <right/>
      <top style="thin">
        <color rgb="FF996600"/>
      </top>
      <bottom style="thin">
        <color rgb="FF003300"/>
      </bottom>
      <diagonal/>
    </border>
    <border>
      <left/>
      <right/>
      <top style="thin">
        <color rgb="FF996600"/>
      </top>
      <bottom style="thin">
        <color rgb="FF003300"/>
      </bottom>
      <diagonal/>
    </border>
    <border>
      <left/>
      <right style="thin">
        <color theme="1" tint="0.499984740745262"/>
      </right>
      <top style="thin">
        <color rgb="FF996600"/>
      </top>
      <bottom style="thin">
        <color rgb="FF003300"/>
      </bottom>
      <diagonal/>
    </border>
    <border>
      <left style="thin">
        <color theme="1" tint="0.499984740745262"/>
      </left>
      <right/>
      <top style="thin">
        <color theme="1" tint="0.499984740745262"/>
      </top>
      <bottom style="thin">
        <color theme="0" tint="-0.499984740745262"/>
      </bottom>
      <diagonal/>
    </border>
    <border>
      <left/>
      <right style="thin">
        <color theme="1" tint="0.499984740745262"/>
      </right>
      <top style="thin">
        <color theme="1" tint="0.499984740745262"/>
      </top>
      <bottom style="thin">
        <color theme="0" tint="-0.499984740745262"/>
      </bottom>
      <diagonal/>
    </border>
    <border>
      <left/>
      <right/>
      <top style="thin">
        <color theme="1" tint="0.499984740745262"/>
      </top>
      <bottom style="thin">
        <color theme="0" tint="-0.499984740745262"/>
      </bottom>
      <diagonal/>
    </border>
    <border>
      <left style="thin">
        <color theme="1" tint="0.499984740745262"/>
      </left>
      <right/>
      <top style="thin">
        <color theme="1" tint="0.499984740745262"/>
      </top>
      <bottom style="thin">
        <color indexed="64"/>
      </bottom>
      <diagonal/>
    </border>
    <border>
      <left/>
      <right style="thin">
        <color theme="1" tint="0.499984740745262"/>
      </right>
      <top style="thin">
        <color theme="1" tint="0.499984740745262"/>
      </top>
      <bottom style="thin">
        <color indexed="64"/>
      </bottom>
      <diagonal/>
    </border>
    <border>
      <left/>
      <right/>
      <top style="thin">
        <color theme="1" tint="0.499984740745262"/>
      </top>
      <bottom style="thin">
        <color indexed="64"/>
      </bottom>
      <diagonal/>
    </border>
    <border>
      <left style="thin">
        <color theme="1" tint="0.499984740745262"/>
      </left>
      <right/>
      <top style="thin">
        <color rgb="FF000000"/>
      </top>
      <bottom style="thin">
        <color theme="1" tint="0.499984740745262"/>
      </bottom>
      <diagonal/>
    </border>
    <border>
      <left style="thin">
        <color theme="1" tint="0.499984740745262"/>
      </left>
      <right/>
      <top style="thin">
        <color theme="1" tint="0.499984740745262"/>
      </top>
      <bottom style="thin">
        <color rgb="FF000000"/>
      </bottom>
      <diagonal/>
    </border>
    <border>
      <left style="thin">
        <color theme="0" tint="-0.499984740745262"/>
      </left>
      <right/>
      <top style="thin">
        <color theme="0" tint="-0.499984740745262"/>
      </top>
      <bottom style="thin">
        <color rgb="FF003300"/>
      </bottom>
      <diagonal/>
    </border>
    <border>
      <left/>
      <right style="thin">
        <color theme="0" tint="-0.499984740745262"/>
      </right>
      <top style="thin">
        <color theme="0" tint="-0.499984740745262"/>
      </top>
      <bottom style="thin">
        <color rgb="FF003300"/>
      </bottom>
      <diagonal/>
    </border>
    <border>
      <left style="thin">
        <color theme="0" tint="-0.499984740745262"/>
      </left>
      <right/>
      <top style="thin">
        <color rgb="FF003300"/>
      </top>
      <bottom style="thin">
        <color theme="0" tint="-0.499984740745262"/>
      </bottom>
      <diagonal/>
    </border>
    <border>
      <left/>
      <right style="thin">
        <color theme="0" tint="-0.499984740745262"/>
      </right>
      <top style="thin">
        <color rgb="FF003300"/>
      </top>
      <bottom style="thin">
        <color theme="0" tint="-0.499984740745262"/>
      </bottom>
      <diagonal/>
    </border>
    <border>
      <left/>
      <right/>
      <top style="thin">
        <color rgb="FF003300"/>
      </top>
      <bottom style="thin">
        <color theme="0" tint="-0.499984740745262"/>
      </bottom>
      <diagonal/>
    </border>
    <border>
      <left/>
      <right/>
      <top style="thin">
        <color theme="0" tint="-0.499984740745262"/>
      </top>
      <bottom style="thin">
        <color rgb="FF0033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theme="1" tint="0.499984740745262"/>
      </top>
      <bottom style="thin">
        <color rgb="FF003300"/>
      </bottom>
      <diagonal/>
    </border>
    <border>
      <left/>
      <right/>
      <top/>
      <bottom style="thin">
        <color theme="1" tint="0.499984740745262"/>
      </bottom>
      <diagonal/>
    </border>
    <border>
      <left/>
      <right/>
      <top style="thin">
        <color theme="1" tint="0.499984740745262"/>
      </top>
      <bottom/>
      <diagonal/>
    </border>
  </borders>
  <cellStyleXfs count="8">
    <xf numFmtId="0" fontId="0" fillId="0" borderId="0"/>
    <xf numFmtId="0" fontId="3" fillId="0" borderId="0" applyNumberFormat="0" applyFill="0" applyBorder="0" applyAlignment="0" applyProtection="0"/>
    <xf numFmtId="0" fontId="1" fillId="0" borderId="0"/>
    <xf numFmtId="0" fontId="2"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cellStyleXfs>
  <cellXfs count="271">
    <xf numFmtId="0" fontId="0" fillId="0" borderId="0" xfId="0"/>
    <xf numFmtId="0" fontId="0" fillId="0" borderId="0" xfId="0" applyAlignment="1">
      <alignment vertical="center"/>
    </xf>
    <xf numFmtId="0" fontId="6" fillId="0" borderId="0" xfId="0" applyFont="1" applyAlignment="1">
      <alignment vertical="center"/>
    </xf>
    <xf numFmtId="0" fontId="7" fillId="0" borderId="0" xfId="0" applyFont="1" applyAlignment="1">
      <alignment vertical="center"/>
    </xf>
    <xf numFmtId="0" fontId="6" fillId="0" borderId="0" xfId="2" applyFont="1" applyAlignment="1">
      <alignment vertical="center"/>
    </xf>
    <xf numFmtId="0" fontId="4" fillId="2" borderId="5" xfId="0" applyFont="1" applyFill="1" applyBorder="1" applyAlignment="1">
      <alignment horizontal="right" vertical="center" wrapText="1"/>
    </xf>
    <xf numFmtId="0" fontId="13" fillId="0" borderId="0" xfId="1" quotePrefix="1" applyFont="1"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xf>
    <xf numFmtId="2" fontId="0" fillId="0" borderId="0" xfId="0" applyNumberFormat="1" applyAlignment="1">
      <alignment horizontal="center" vertical="center"/>
    </xf>
    <xf numFmtId="0" fontId="7" fillId="0" borderId="0" xfId="0" applyFont="1" applyAlignment="1">
      <alignment horizontal="center" vertical="center"/>
    </xf>
    <xf numFmtId="0" fontId="7" fillId="0" borderId="0" xfId="2" applyFont="1" applyAlignment="1">
      <alignment vertical="center"/>
    </xf>
    <xf numFmtId="10" fontId="7" fillId="0" borderId="0" xfId="5" applyNumberFormat="1" applyFont="1" applyAlignment="1">
      <alignment vertical="center"/>
    </xf>
    <xf numFmtId="0" fontId="1" fillId="0" borderId="0" xfId="2" applyAlignment="1">
      <alignment vertical="center"/>
    </xf>
    <xf numFmtId="0" fontId="1" fillId="0" borderId="0" xfId="2"/>
    <xf numFmtId="0" fontId="4" fillId="5" borderId="5" xfId="0" applyFont="1" applyFill="1" applyBorder="1" applyAlignment="1">
      <alignment horizontal="right" vertical="center" wrapText="1"/>
    </xf>
    <xf numFmtId="0" fontId="6" fillId="0" borderId="0" xfId="0" applyFont="1" applyAlignment="1">
      <alignment vertical="center" wrapText="1"/>
    </xf>
    <xf numFmtId="2" fontId="6" fillId="0" borderId="0" xfId="0" applyNumberFormat="1" applyFont="1" applyAlignment="1">
      <alignment horizontal="center" vertical="center"/>
    </xf>
    <xf numFmtId="0" fontId="10" fillId="6" borderId="6" xfId="0" applyFont="1" applyFill="1" applyBorder="1" applyAlignment="1">
      <alignment horizontal="center" vertical="center" wrapText="1"/>
    </xf>
    <xf numFmtId="0" fontId="4" fillId="3" borderId="27" xfId="0" applyFont="1" applyFill="1" applyBorder="1" applyAlignment="1">
      <alignment vertical="center" wrapText="1"/>
    </xf>
    <xf numFmtId="0" fontId="4" fillId="0" borderId="27" xfId="0" applyFont="1" applyBorder="1" applyAlignment="1">
      <alignment vertical="center" wrapText="1"/>
    </xf>
    <xf numFmtId="0" fontId="4" fillId="2" borderId="27" xfId="0" applyFont="1" applyFill="1" applyBorder="1" applyAlignment="1">
      <alignment vertical="center" wrapText="1"/>
    </xf>
    <xf numFmtId="0" fontId="4" fillId="2" borderId="31" xfId="0" applyFont="1" applyFill="1" applyBorder="1" applyAlignment="1">
      <alignment vertical="center" wrapText="1"/>
    </xf>
    <xf numFmtId="0" fontId="7" fillId="0" borderId="26" xfId="0" applyFont="1" applyBorder="1" applyAlignment="1">
      <alignment vertical="center"/>
    </xf>
    <xf numFmtId="0" fontId="4" fillId="5" borderId="10" xfId="0" applyFont="1" applyFill="1" applyBorder="1" applyAlignment="1">
      <alignment vertical="center" wrapText="1"/>
    </xf>
    <xf numFmtId="0" fontId="4" fillId="2" borderId="23" xfId="0" applyFont="1" applyFill="1" applyBorder="1" applyAlignment="1">
      <alignment horizontal="right" vertical="center" wrapText="1"/>
    </xf>
    <xf numFmtId="0" fontId="4" fillId="5" borderId="13" xfId="0" applyFont="1" applyFill="1" applyBorder="1" applyAlignment="1">
      <alignment vertical="center" wrapText="1"/>
    </xf>
    <xf numFmtId="0" fontId="4" fillId="5" borderId="23" xfId="0" applyFont="1" applyFill="1" applyBorder="1" applyAlignment="1">
      <alignment vertical="center" wrapText="1"/>
    </xf>
    <xf numFmtId="0" fontId="4" fillId="5" borderId="23" xfId="0" applyFont="1" applyFill="1" applyBorder="1" applyAlignment="1">
      <alignment horizontal="justify" vertical="center" wrapText="1"/>
    </xf>
    <xf numFmtId="0" fontId="22" fillId="0" borderId="0" xfId="0" applyFont="1" applyAlignment="1">
      <alignment vertical="center"/>
    </xf>
    <xf numFmtId="0" fontId="15" fillId="5" borderId="13" xfId="0" applyFont="1" applyFill="1" applyBorder="1" applyAlignment="1">
      <alignment vertical="center" wrapText="1"/>
    </xf>
    <xf numFmtId="0" fontId="15" fillId="2" borderId="23" xfId="0" applyFont="1" applyFill="1" applyBorder="1" applyAlignment="1">
      <alignment horizontal="right" vertical="center" wrapText="1"/>
    </xf>
    <xf numFmtId="0" fontId="15" fillId="5" borderId="10" xfId="0" applyFont="1" applyFill="1" applyBorder="1" applyAlignment="1">
      <alignment vertical="center" wrapText="1"/>
    </xf>
    <xf numFmtId="44" fontId="7" fillId="3" borderId="10" xfId="4" applyFont="1" applyFill="1" applyBorder="1" applyAlignment="1">
      <alignment horizontal="right" vertical="center"/>
    </xf>
    <xf numFmtId="44" fontId="7" fillId="3" borderId="13" xfId="4" applyFont="1" applyFill="1" applyBorder="1" applyAlignment="1">
      <alignment horizontal="right" vertical="center"/>
    </xf>
    <xf numFmtId="4" fontId="7" fillId="3" borderId="10" xfId="0" applyNumberFormat="1" applyFont="1" applyFill="1" applyBorder="1" applyAlignment="1">
      <alignment horizontal="center" vertical="center"/>
    </xf>
    <xf numFmtId="4" fontId="7" fillId="3" borderId="30" xfId="0" applyNumberFormat="1" applyFont="1" applyFill="1" applyBorder="1" applyAlignment="1">
      <alignment horizontal="center" vertical="center"/>
    </xf>
    <xf numFmtId="0" fontId="15" fillId="5" borderId="23" xfId="0" applyFont="1" applyFill="1" applyBorder="1" applyAlignment="1">
      <alignment vertical="center" wrapText="1"/>
    </xf>
    <xf numFmtId="0" fontId="22" fillId="0" borderId="0" xfId="0" applyFont="1" applyAlignment="1">
      <alignment horizontal="center" vertical="center"/>
    </xf>
    <xf numFmtId="0" fontId="22" fillId="3" borderId="0" xfId="0" applyFont="1" applyFill="1" applyAlignment="1">
      <alignment horizontal="center" vertical="center"/>
    </xf>
    <xf numFmtId="0" fontId="7" fillId="0" borderId="0" xfId="0" applyFont="1" applyAlignment="1">
      <alignment horizontal="justify" vertical="center"/>
    </xf>
    <xf numFmtId="0" fontId="22" fillId="0" borderId="0" xfId="0" applyFont="1" applyAlignment="1">
      <alignment horizontal="justify" vertical="center"/>
    </xf>
    <xf numFmtId="0" fontId="1" fillId="3" borderId="0" xfId="2" applyFill="1" applyAlignment="1">
      <alignment vertical="center"/>
    </xf>
    <xf numFmtId="0" fontId="1" fillId="3" borderId="0" xfId="2" applyFill="1"/>
    <xf numFmtId="0" fontId="25" fillId="3" borderId="0" xfId="2" applyFont="1" applyFill="1"/>
    <xf numFmtId="0" fontId="29" fillId="4" borderId="46" xfId="3" applyFont="1" applyFill="1" applyBorder="1" applyAlignment="1">
      <alignment horizontal="center" vertical="center" wrapText="1"/>
    </xf>
    <xf numFmtId="0" fontId="29" fillId="4" borderId="47" xfId="3" applyFont="1" applyFill="1" applyBorder="1" applyAlignment="1">
      <alignment horizontal="center" vertical="center" wrapText="1"/>
    </xf>
    <xf numFmtId="0" fontId="29" fillId="4" borderId="48" xfId="3" applyFont="1" applyFill="1" applyBorder="1" applyAlignment="1">
      <alignment horizontal="center" vertical="center" wrapText="1"/>
    </xf>
    <xf numFmtId="0" fontId="30" fillId="3" borderId="49" xfId="1" applyFont="1" applyFill="1" applyBorder="1" applyAlignment="1">
      <alignment horizontal="center" vertical="center"/>
    </xf>
    <xf numFmtId="0" fontId="25" fillId="0" borderId="50" xfId="3" applyFont="1" applyBorder="1" applyAlignment="1">
      <alignment horizontal="justify" vertical="center" wrapText="1"/>
    </xf>
    <xf numFmtId="0" fontId="25" fillId="0" borderId="50" xfId="3" applyFont="1" applyBorder="1" applyAlignment="1">
      <alignment horizontal="center" vertical="center"/>
    </xf>
    <xf numFmtId="0" fontId="25" fillId="0" borderId="0" xfId="3" applyFont="1" applyAlignment="1">
      <alignment vertical="center"/>
    </xf>
    <xf numFmtId="0" fontId="25" fillId="0" borderId="50" xfId="3" applyFont="1" applyBorder="1" applyAlignment="1">
      <alignment vertical="center" wrapText="1"/>
    </xf>
    <xf numFmtId="0" fontId="25" fillId="0" borderId="50" xfId="3" applyFont="1" applyBorder="1" applyAlignment="1">
      <alignment horizontal="justify" vertical="center"/>
    </xf>
    <xf numFmtId="0" fontId="25" fillId="0" borderId="51" xfId="3" applyFont="1" applyBorder="1" applyAlignment="1">
      <alignment horizontal="center" vertical="center"/>
    </xf>
    <xf numFmtId="0" fontId="25" fillId="3" borderId="50" xfId="3" applyFont="1" applyFill="1" applyBorder="1" applyAlignment="1">
      <alignment horizontal="justify" vertical="center" wrapText="1"/>
    </xf>
    <xf numFmtId="0" fontId="25" fillId="3" borderId="50" xfId="3" applyFont="1" applyFill="1" applyBorder="1" applyAlignment="1">
      <alignment horizontal="center" vertical="center"/>
    </xf>
    <xf numFmtId="0" fontId="25" fillId="3" borderId="50" xfId="3" applyFont="1" applyFill="1" applyBorder="1" applyAlignment="1">
      <alignment horizontal="justify" vertical="center"/>
    </xf>
    <xf numFmtId="0" fontId="25" fillId="3" borderId="51" xfId="3" applyFont="1" applyFill="1" applyBorder="1" applyAlignment="1">
      <alignment horizontal="center" vertical="center"/>
    </xf>
    <xf numFmtId="0" fontId="25" fillId="3" borderId="0" xfId="3" applyFont="1" applyFill="1" applyAlignment="1">
      <alignment vertical="center"/>
    </xf>
    <xf numFmtId="0" fontId="6" fillId="3" borderId="0" xfId="2" applyFont="1" applyFill="1" applyAlignment="1">
      <alignment vertical="center"/>
    </xf>
    <xf numFmtId="0" fontId="7" fillId="0" borderId="0" xfId="0" applyFont="1" applyAlignment="1">
      <alignment horizontal="justify" vertical="center" wrapText="1"/>
    </xf>
    <xf numFmtId="0" fontId="6" fillId="0" borderId="0" xfId="0" applyFont="1" applyAlignment="1">
      <alignment horizontal="center" vertical="center" wrapText="1"/>
    </xf>
    <xf numFmtId="0" fontId="27" fillId="3" borderId="0" xfId="2" applyFont="1" applyFill="1" applyAlignment="1">
      <alignment vertical="center"/>
    </xf>
    <xf numFmtId="2" fontId="4" fillId="2" borderId="23" xfId="0" applyNumberFormat="1" applyFont="1" applyFill="1" applyBorder="1" applyAlignment="1">
      <alignment horizontal="right" vertical="center" wrapText="1"/>
    </xf>
    <xf numFmtId="0" fontId="6" fillId="3" borderId="0" xfId="2" applyFont="1" applyFill="1"/>
    <xf numFmtId="0" fontId="7" fillId="3" borderId="0" xfId="2" applyFont="1" applyFill="1"/>
    <xf numFmtId="0" fontId="35" fillId="3" borderId="0" xfId="2" applyFont="1" applyFill="1" applyAlignment="1">
      <alignment vertical="center"/>
    </xf>
    <xf numFmtId="0" fontId="10" fillId="4" borderId="46" xfId="3" applyFont="1" applyFill="1" applyBorder="1" applyAlignment="1">
      <alignment horizontal="center" vertical="center" wrapText="1"/>
    </xf>
    <xf numFmtId="0" fontId="10" fillId="4" borderId="47" xfId="3" applyFont="1" applyFill="1" applyBorder="1" applyAlignment="1">
      <alignment horizontal="center" vertical="center" wrapText="1"/>
    </xf>
    <xf numFmtId="0" fontId="10" fillId="4" borderId="48" xfId="3" applyFont="1" applyFill="1" applyBorder="1" applyAlignment="1">
      <alignment horizontal="center" vertical="center" wrapText="1"/>
    </xf>
    <xf numFmtId="0" fontId="39" fillId="3" borderId="49" xfId="1" applyFont="1" applyFill="1" applyBorder="1" applyAlignment="1">
      <alignment horizontal="center" vertical="center"/>
    </xf>
    <xf numFmtId="0" fontId="7" fillId="3" borderId="50" xfId="3" applyFont="1" applyFill="1" applyBorder="1" applyAlignment="1">
      <alignment horizontal="justify" vertical="center" wrapText="1"/>
    </xf>
    <xf numFmtId="0" fontId="7" fillId="3" borderId="50" xfId="3" applyFont="1" applyFill="1" applyBorder="1" applyAlignment="1">
      <alignment horizontal="center" vertical="center"/>
    </xf>
    <xf numFmtId="0" fontId="7" fillId="3" borderId="50" xfId="3" applyFont="1" applyFill="1" applyBorder="1" applyAlignment="1">
      <alignment horizontal="justify" vertical="center"/>
    </xf>
    <xf numFmtId="0" fontId="7" fillId="3" borderId="51" xfId="3" applyFont="1" applyFill="1" applyBorder="1" applyAlignment="1">
      <alignment horizontal="center" vertical="center"/>
    </xf>
    <xf numFmtId="0" fontId="7" fillId="3" borderId="0" xfId="3" applyFont="1" applyFill="1" applyAlignment="1">
      <alignment vertical="center"/>
    </xf>
    <xf numFmtId="0" fontId="7" fillId="3" borderId="50" xfId="3" applyFont="1" applyFill="1" applyBorder="1" applyAlignment="1">
      <alignment vertical="center" wrapText="1"/>
    </xf>
    <xf numFmtId="2" fontId="15" fillId="2" borderId="23" xfId="0" applyNumberFormat="1" applyFont="1" applyFill="1" applyBorder="1" applyAlignment="1">
      <alignment horizontal="right" vertical="center" wrapText="1"/>
    </xf>
    <xf numFmtId="2" fontId="15" fillId="2" borderId="10" xfId="0" applyNumberFormat="1" applyFont="1" applyFill="1" applyBorder="1" applyAlignment="1">
      <alignment horizontal="right" vertical="center" wrapText="1"/>
    </xf>
    <xf numFmtId="43" fontId="15" fillId="2" borderId="23" xfId="6" applyFont="1" applyFill="1" applyBorder="1" applyAlignment="1">
      <alignment horizontal="right" vertical="center" wrapText="1"/>
    </xf>
    <xf numFmtId="43" fontId="4" fillId="2" borderId="23" xfId="6" applyFont="1" applyFill="1" applyBorder="1" applyAlignment="1">
      <alignment horizontal="right" vertical="center" wrapText="1"/>
    </xf>
    <xf numFmtId="2" fontId="4" fillId="5" borderId="3" xfId="0" applyNumberFormat="1" applyFont="1" applyFill="1" applyBorder="1" applyAlignment="1">
      <alignment horizontal="right" vertical="center" wrapText="1"/>
    </xf>
    <xf numFmtId="2" fontId="4" fillId="2" borderId="3" xfId="0" applyNumberFormat="1" applyFont="1" applyFill="1" applyBorder="1" applyAlignment="1">
      <alignment horizontal="right" vertical="center" wrapText="1"/>
    </xf>
    <xf numFmtId="0" fontId="5" fillId="2" borderId="34" xfId="0" applyFont="1" applyFill="1" applyBorder="1" applyAlignment="1">
      <alignment horizontal="center" vertical="center" wrapText="1"/>
    </xf>
    <xf numFmtId="0" fontId="4" fillId="2" borderId="70" xfId="0" applyFont="1" applyFill="1" applyBorder="1" applyAlignment="1">
      <alignment vertical="center" wrapText="1"/>
    </xf>
    <xf numFmtId="0" fontId="4" fillId="2" borderId="49" xfId="0" applyFont="1" applyFill="1" applyBorder="1" applyAlignment="1">
      <alignment vertical="center" wrapText="1"/>
    </xf>
    <xf numFmtId="0" fontId="4" fillId="2" borderId="72" xfId="0" applyFont="1" applyFill="1" applyBorder="1" applyAlignment="1">
      <alignment vertical="center" wrapText="1"/>
    </xf>
    <xf numFmtId="0" fontId="4" fillId="5" borderId="34" xfId="0" applyFont="1" applyFill="1" applyBorder="1" applyAlignment="1">
      <alignment horizontal="center" vertical="center" wrapText="1"/>
    </xf>
    <xf numFmtId="0" fontId="15" fillId="5" borderId="34"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5" fillId="2" borderId="69" xfId="0" applyFont="1" applyFill="1" applyBorder="1" applyAlignment="1">
      <alignment horizontal="center" vertical="center" wrapText="1"/>
    </xf>
    <xf numFmtId="0" fontId="4" fillId="5" borderId="68" xfId="0" applyFont="1" applyFill="1" applyBorder="1" applyAlignment="1">
      <alignment horizontal="center" vertical="center" wrapText="1"/>
    </xf>
    <xf numFmtId="0" fontId="10" fillId="4" borderId="0" xfId="0" applyFont="1" applyFill="1" applyAlignment="1">
      <alignment horizontal="left" vertical="center" wrapText="1"/>
    </xf>
    <xf numFmtId="0" fontId="15" fillId="0" borderId="23" xfId="0" applyFont="1" applyBorder="1" applyAlignment="1">
      <alignment horizontal="right" vertical="center" wrapText="1"/>
    </xf>
    <xf numFmtId="0" fontId="7" fillId="0" borderId="0" xfId="0" applyFont="1" applyAlignment="1">
      <alignment vertical="center" wrapText="1"/>
    </xf>
    <xf numFmtId="44" fontId="7" fillId="3" borderId="10" xfId="4" applyFont="1" applyFill="1" applyBorder="1" applyAlignment="1">
      <alignment horizontal="right" vertical="center" wrapText="1"/>
    </xf>
    <xf numFmtId="4" fontId="7" fillId="3" borderId="10" xfId="0" applyNumberFormat="1" applyFont="1" applyFill="1" applyBorder="1" applyAlignment="1">
      <alignment horizontal="center" vertical="center" wrapText="1"/>
    </xf>
    <xf numFmtId="44" fontId="7" fillId="3" borderId="13" xfId="4" applyFont="1" applyFill="1" applyBorder="1" applyAlignment="1">
      <alignment horizontal="right" vertical="center" wrapText="1"/>
    </xf>
    <xf numFmtId="4" fontId="7" fillId="3" borderId="30" xfId="0" applyNumberFormat="1" applyFont="1" applyFill="1" applyBorder="1" applyAlignment="1">
      <alignment horizontal="center" vertical="center" wrapText="1"/>
    </xf>
    <xf numFmtId="0" fontId="7" fillId="0" borderId="26" xfId="0" applyFont="1" applyBorder="1" applyAlignment="1">
      <alignment vertical="center" wrapText="1"/>
    </xf>
    <xf numFmtId="0" fontId="22" fillId="0" borderId="0" xfId="0" applyFont="1" applyAlignment="1">
      <alignment vertical="center" wrapText="1"/>
    </xf>
    <xf numFmtId="0" fontId="22" fillId="0" borderId="0" xfId="0" applyFont="1" applyAlignment="1">
      <alignment horizontal="center" vertical="center" wrapText="1"/>
    </xf>
    <xf numFmtId="0" fontId="22" fillId="0" borderId="0" xfId="0" applyFont="1" applyAlignment="1">
      <alignment horizontal="justify" vertical="center" wrapText="1"/>
    </xf>
    <xf numFmtId="2" fontId="14" fillId="0" borderId="0" xfId="0" applyNumberFormat="1" applyFont="1" applyAlignment="1">
      <alignment horizontal="center" vertical="center" wrapText="1"/>
    </xf>
    <xf numFmtId="2" fontId="15" fillId="0" borderId="23" xfId="0" applyNumberFormat="1" applyFont="1" applyBorder="1" applyAlignment="1">
      <alignment horizontal="right" vertical="center" wrapText="1"/>
    </xf>
    <xf numFmtId="2" fontId="4" fillId="0" borderId="23" xfId="0" applyNumberFormat="1" applyFont="1" applyBorder="1" applyAlignment="1">
      <alignment horizontal="right" vertical="center" wrapText="1"/>
    </xf>
    <xf numFmtId="0" fontId="4" fillId="0" borderId="23" xfId="0" applyFont="1" applyBorder="1" applyAlignment="1">
      <alignment horizontal="right" vertical="center" wrapText="1"/>
    </xf>
    <xf numFmtId="0" fontId="17" fillId="6" borderId="14" xfId="0" applyFont="1" applyFill="1" applyBorder="1" applyAlignment="1">
      <alignment horizontal="center" vertical="center" wrapText="1"/>
    </xf>
    <xf numFmtId="0" fontId="17" fillId="6" borderId="15" xfId="0" applyFont="1" applyFill="1" applyBorder="1" applyAlignment="1">
      <alignment horizontal="center" vertical="center" wrapText="1"/>
    </xf>
    <xf numFmtId="0" fontId="17" fillId="6" borderId="16" xfId="0" applyFont="1" applyFill="1" applyBorder="1" applyAlignment="1">
      <alignment horizontal="center" vertical="center" wrapText="1"/>
    </xf>
    <xf numFmtId="0" fontId="26" fillId="0" borderId="0" xfId="2" applyFont="1" applyAlignment="1">
      <alignment horizontal="center" vertical="center" wrapText="1"/>
    </xf>
    <xf numFmtId="0" fontId="18" fillId="2" borderId="7" xfId="0" applyFont="1" applyFill="1" applyBorder="1" applyAlignment="1">
      <alignment horizontal="center" vertical="center" wrapText="1"/>
    </xf>
    <xf numFmtId="0" fontId="19" fillId="6" borderId="52" xfId="0" applyFont="1" applyFill="1" applyBorder="1" applyAlignment="1">
      <alignment horizontal="center" vertical="center" wrapText="1"/>
    </xf>
    <xf numFmtId="0" fontId="19" fillId="6" borderId="53" xfId="0" applyFont="1" applyFill="1" applyBorder="1" applyAlignment="1">
      <alignment horizontal="center" vertical="center" wrapText="1"/>
    </xf>
    <xf numFmtId="0" fontId="19" fillId="6" borderId="0" xfId="0" applyFont="1" applyFill="1" applyAlignment="1">
      <alignment horizontal="center" vertical="center" wrapText="1"/>
    </xf>
    <xf numFmtId="0" fontId="28" fillId="3" borderId="0" xfId="2" applyFont="1" applyFill="1" applyAlignment="1">
      <alignment horizontal="justify" vertical="center" wrapText="1"/>
    </xf>
    <xf numFmtId="0" fontId="5" fillId="2" borderId="23" xfId="0" applyFont="1" applyFill="1" applyBorder="1" applyAlignment="1">
      <alignment horizontal="center" vertical="center" wrapText="1"/>
    </xf>
    <xf numFmtId="0" fontId="15" fillId="5" borderId="10" xfId="0" applyFont="1" applyFill="1" applyBorder="1" applyAlignment="1">
      <alignment horizontal="center" vertical="center" wrapText="1"/>
    </xf>
    <xf numFmtId="0" fontId="15" fillId="5" borderId="13" xfId="0" applyFont="1" applyFill="1" applyBorder="1" applyAlignment="1">
      <alignment horizontal="center" vertical="center" wrapText="1"/>
    </xf>
    <xf numFmtId="0" fontId="15" fillId="5" borderId="28" xfId="0" applyFont="1" applyFill="1" applyBorder="1" applyAlignment="1">
      <alignment horizontal="center" vertical="center" wrapText="1"/>
    </xf>
    <xf numFmtId="0" fontId="5" fillId="2" borderId="23" xfId="0" applyFont="1" applyFill="1" applyBorder="1" applyAlignment="1">
      <alignment horizontal="justify" vertical="center" wrapText="1"/>
    </xf>
    <xf numFmtId="0" fontId="5" fillId="2" borderId="23" xfId="0" applyFont="1" applyFill="1" applyBorder="1" applyAlignment="1">
      <alignment vertical="center" wrapText="1"/>
    </xf>
    <xf numFmtId="0" fontId="4" fillId="5" borderId="23" xfId="0" applyFont="1" applyFill="1" applyBorder="1" applyAlignment="1">
      <alignment horizontal="center" vertical="center" wrapText="1"/>
    </xf>
    <xf numFmtId="0" fontId="15" fillId="5" borderId="23" xfId="0" applyFont="1" applyFill="1" applyBorder="1" applyAlignment="1">
      <alignment horizontal="center" vertical="center" wrapText="1"/>
    </xf>
    <xf numFmtId="0" fontId="21" fillId="6" borderId="6" xfId="0" applyFont="1" applyFill="1" applyBorder="1" applyAlignment="1">
      <alignment horizontal="left" vertical="center" wrapText="1"/>
    </xf>
    <xf numFmtId="0" fontId="20" fillId="2" borderId="7" xfId="0" applyFont="1" applyFill="1" applyBorder="1" applyAlignment="1">
      <alignment horizontal="center" vertical="center" wrapText="1"/>
    </xf>
    <xf numFmtId="0" fontId="5" fillId="3" borderId="27" xfId="0" applyFont="1" applyFill="1" applyBorder="1" applyAlignment="1">
      <alignment horizontal="left" vertical="center" wrapText="1"/>
    </xf>
    <xf numFmtId="0" fontId="5" fillId="0" borderId="23" xfId="0" applyFont="1" applyBorder="1" applyAlignment="1">
      <alignment horizontal="justify" vertical="center" wrapText="1"/>
    </xf>
    <xf numFmtId="0" fontId="16" fillId="0" borderId="23" xfId="0" applyFont="1" applyBorder="1" applyAlignment="1">
      <alignment horizontal="justify" vertical="center" wrapText="1"/>
    </xf>
    <xf numFmtId="0" fontId="16" fillId="2" borderId="23" xfId="0" applyFont="1" applyFill="1" applyBorder="1" applyAlignment="1">
      <alignment horizontal="justify" vertical="center" wrapText="1"/>
    </xf>
    <xf numFmtId="0" fontId="16" fillId="2" borderId="23" xfId="0" applyFont="1" applyFill="1" applyBorder="1" applyAlignment="1">
      <alignment horizontal="center" vertical="center" wrapText="1"/>
    </xf>
    <xf numFmtId="0" fontId="16" fillId="2" borderId="23" xfId="0" applyFont="1" applyFill="1" applyBorder="1" applyAlignment="1">
      <alignment vertical="center" wrapText="1"/>
    </xf>
    <xf numFmtId="0" fontId="4" fillId="2" borderId="32" xfId="0" applyFont="1" applyFill="1" applyBorder="1" applyAlignment="1">
      <alignment vertical="center" wrapText="1"/>
    </xf>
    <xf numFmtId="0" fontId="5" fillId="2" borderId="32" xfId="0" applyFont="1" applyFill="1" applyBorder="1" applyAlignment="1">
      <alignment vertical="center" wrapText="1"/>
    </xf>
    <xf numFmtId="0" fontId="10" fillId="6" borderId="6" xfId="0" applyFont="1" applyFill="1" applyBorder="1" applyAlignment="1">
      <alignment horizontal="center" vertical="center" wrapText="1"/>
    </xf>
    <xf numFmtId="0" fontId="10" fillId="8" borderId="33" xfId="0" applyFont="1" applyFill="1" applyBorder="1" applyAlignment="1">
      <alignment horizontal="center" vertical="center" wrapText="1"/>
    </xf>
    <xf numFmtId="0" fontId="4" fillId="7" borderId="17" xfId="0" applyFont="1" applyFill="1" applyBorder="1" applyAlignment="1">
      <alignment horizontal="center" vertical="center" wrapText="1"/>
    </xf>
    <xf numFmtId="0" fontId="5" fillId="2" borderId="25" xfId="0" applyFont="1" applyFill="1" applyBorder="1" applyAlignment="1">
      <alignment vertical="center" wrapText="1"/>
    </xf>
    <xf numFmtId="0" fontId="5" fillId="2" borderId="0" xfId="0" applyFont="1" applyFill="1" applyAlignment="1">
      <alignment vertical="center" wrapText="1"/>
    </xf>
    <xf numFmtId="0" fontId="5" fillId="2" borderId="26" xfId="0" applyFont="1" applyFill="1" applyBorder="1" applyAlignment="1">
      <alignment vertical="center" wrapText="1"/>
    </xf>
    <xf numFmtId="0" fontId="10" fillId="6" borderId="14" xfId="0" applyFont="1" applyFill="1" applyBorder="1" applyAlignment="1">
      <alignment horizontal="center" vertical="center" wrapText="1"/>
    </xf>
    <xf numFmtId="0" fontId="10" fillId="6" borderId="15" xfId="0" applyFont="1" applyFill="1" applyBorder="1" applyAlignment="1">
      <alignment horizontal="center" vertical="center" wrapText="1"/>
    </xf>
    <xf numFmtId="0" fontId="10" fillId="6" borderId="16" xfId="0" applyFont="1" applyFill="1" applyBorder="1" applyAlignment="1">
      <alignment horizontal="center" vertical="center" wrapText="1"/>
    </xf>
    <xf numFmtId="0" fontId="4" fillId="2" borderId="25" xfId="0" applyFont="1" applyFill="1" applyBorder="1" applyAlignment="1">
      <alignment vertical="center" wrapText="1"/>
    </xf>
    <xf numFmtId="0" fontId="4" fillId="2" borderId="0" xfId="0" applyFont="1" applyFill="1" applyAlignment="1">
      <alignment vertical="center" wrapText="1"/>
    </xf>
    <xf numFmtId="0" fontId="4" fillId="2" borderId="26" xfId="0" applyFont="1" applyFill="1" applyBorder="1" applyAlignment="1">
      <alignment vertical="center" wrapText="1"/>
    </xf>
    <xf numFmtId="0" fontId="6" fillId="2" borderId="4" xfId="0" applyFont="1" applyFill="1" applyBorder="1" applyAlignment="1">
      <alignment vertical="center" wrapText="1"/>
    </xf>
    <xf numFmtId="0" fontId="8" fillId="6" borderId="6" xfId="0" applyFont="1" applyFill="1" applyBorder="1" applyAlignment="1">
      <alignment horizontal="center" vertical="center" wrapText="1"/>
    </xf>
    <xf numFmtId="0" fontId="10" fillId="4" borderId="20" xfId="0" applyFont="1" applyFill="1" applyBorder="1" applyAlignment="1">
      <alignment horizontal="left" vertical="center" wrapText="1"/>
    </xf>
    <xf numFmtId="0" fontId="10" fillId="4" borderId="21" xfId="0" applyFont="1" applyFill="1" applyBorder="1" applyAlignment="1">
      <alignment horizontal="left" vertical="center" wrapText="1"/>
    </xf>
    <xf numFmtId="0" fontId="10" fillId="4" borderId="22" xfId="0" applyFont="1" applyFill="1" applyBorder="1" applyAlignment="1">
      <alignment horizontal="left" vertical="center" wrapText="1"/>
    </xf>
    <xf numFmtId="0" fontId="4" fillId="2" borderId="23" xfId="0" applyFont="1" applyFill="1" applyBorder="1" applyAlignment="1">
      <alignment vertical="center" wrapText="1"/>
    </xf>
    <xf numFmtId="0" fontId="10" fillId="4" borderId="11" xfId="0" applyFont="1" applyFill="1" applyBorder="1" applyAlignment="1">
      <alignment horizontal="left" vertical="center" wrapText="1"/>
    </xf>
    <xf numFmtId="0" fontId="10" fillId="4" borderId="12" xfId="0" applyFont="1" applyFill="1" applyBorder="1" applyAlignment="1">
      <alignment horizontal="left" vertical="center" wrapText="1"/>
    </xf>
    <xf numFmtId="0" fontId="10" fillId="4" borderId="29" xfId="0" applyFont="1" applyFill="1" applyBorder="1" applyAlignment="1">
      <alignment horizontal="left" vertical="center" wrapText="1"/>
    </xf>
    <xf numFmtId="0" fontId="4" fillId="2" borderId="13" xfId="0" applyFont="1" applyFill="1" applyBorder="1" applyAlignment="1">
      <alignment vertical="center" wrapText="1"/>
    </xf>
    <xf numFmtId="0" fontId="10" fillId="4" borderId="8" xfId="0" applyFont="1" applyFill="1" applyBorder="1" applyAlignment="1">
      <alignment horizontal="left" vertical="center" wrapText="1"/>
    </xf>
    <xf numFmtId="0" fontId="10" fillId="4" borderId="9" xfId="0" applyFont="1" applyFill="1" applyBorder="1" applyAlignment="1">
      <alignment horizontal="left" vertical="center" wrapText="1"/>
    </xf>
    <xf numFmtId="0" fontId="10" fillId="4" borderId="19" xfId="0" applyFont="1" applyFill="1" applyBorder="1" applyAlignment="1">
      <alignment horizontal="left" vertical="center" wrapText="1"/>
    </xf>
    <xf numFmtId="0" fontId="4" fillId="2" borderId="10" xfId="0" applyFont="1" applyFill="1" applyBorder="1" applyAlignment="1">
      <alignment vertical="center" wrapText="1"/>
    </xf>
    <xf numFmtId="0" fontId="8" fillId="4" borderId="8" xfId="0" applyFont="1" applyFill="1" applyBorder="1" applyAlignment="1">
      <alignment horizontal="left" vertical="center" wrapText="1"/>
    </xf>
    <xf numFmtId="0" fontId="8" fillId="4" borderId="9" xfId="0" applyFont="1" applyFill="1" applyBorder="1" applyAlignment="1">
      <alignment horizontal="left" vertical="center" wrapText="1"/>
    </xf>
    <xf numFmtId="0" fontId="23" fillId="8" borderId="33" xfId="0" applyFont="1" applyFill="1" applyBorder="1" applyAlignment="1">
      <alignment horizontal="center" vertical="center" wrapText="1"/>
    </xf>
    <xf numFmtId="0" fontId="15" fillId="7" borderId="17" xfId="0" applyFont="1" applyFill="1" applyBorder="1" applyAlignment="1">
      <alignment horizontal="center" vertical="center" wrapText="1"/>
    </xf>
    <xf numFmtId="0" fontId="5" fillId="0" borderId="23" xfId="0" applyFont="1" applyBorder="1" applyAlignment="1">
      <alignment vertical="center" wrapText="1"/>
    </xf>
    <xf numFmtId="0" fontId="16" fillId="0" borderId="23" xfId="0" applyFont="1" applyBorder="1" applyAlignment="1">
      <alignment vertical="center" wrapText="1"/>
    </xf>
    <xf numFmtId="0" fontId="5" fillId="2" borderId="34" xfId="0" applyFont="1" applyFill="1" applyBorder="1" applyAlignment="1">
      <alignment horizontal="justify" vertical="center" wrapText="1"/>
    </xf>
    <xf numFmtId="0" fontId="5" fillId="2" borderId="36" xfId="0" applyFont="1" applyFill="1" applyBorder="1" applyAlignment="1">
      <alignment horizontal="justify" vertical="center" wrapText="1"/>
    </xf>
    <xf numFmtId="0" fontId="5" fillId="2" borderId="35" xfId="0" applyFont="1" applyFill="1" applyBorder="1" applyAlignment="1">
      <alignment horizontal="justify" vertical="center" wrapText="1"/>
    </xf>
    <xf numFmtId="0" fontId="12" fillId="8" borderId="33" xfId="0" applyFont="1" applyFill="1" applyBorder="1" applyAlignment="1">
      <alignment horizontal="center" vertical="center" wrapText="1"/>
    </xf>
    <xf numFmtId="0" fontId="4" fillId="2" borderId="27" xfId="0" applyFont="1" applyFill="1" applyBorder="1" applyAlignment="1">
      <alignment vertical="center" wrapText="1"/>
    </xf>
    <xf numFmtId="0" fontId="5" fillId="2" borderId="27" xfId="0" applyFont="1" applyFill="1" applyBorder="1" applyAlignment="1">
      <alignment vertical="center" wrapText="1"/>
    </xf>
    <xf numFmtId="0" fontId="4" fillId="2" borderId="31" xfId="0" applyFont="1" applyFill="1" applyBorder="1" applyAlignment="1">
      <alignment vertical="center" wrapText="1"/>
    </xf>
    <xf numFmtId="0" fontId="5" fillId="2" borderId="31" xfId="0" applyFont="1" applyFill="1" applyBorder="1" applyAlignment="1">
      <alignment vertical="center" wrapText="1"/>
    </xf>
    <xf numFmtId="0" fontId="7" fillId="2" borderId="0" xfId="0" applyFont="1" applyFill="1" applyAlignment="1">
      <alignment vertical="center" wrapText="1"/>
    </xf>
    <xf numFmtId="0" fontId="16" fillId="3" borderId="23" xfId="0" applyFont="1" applyFill="1" applyBorder="1" applyAlignment="1">
      <alignment horizontal="center" vertical="center" wrapText="1"/>
    </xf>
    <xf numFmtId="0" fontId="5" fillId="2" borderId="13" xfId="0" applyFont="1" applyFill="1" applyBorder="1" applyAlignment="1">
      <alignment vertical="center" wrapText="1"/>
    </xf>
    <xf numFmtId="0" fontId="16" fillId="2" borderId="10" xfId="0" applyFont="1" applyFill="1" applyBorder="1" applyAlignment="1">
      <alignment vertical="center" wrapText="1"/>
    </xf>
    <xf numFmtId="0" fontId="16" fillId="2" borderId="13" xfId="0" applyFont="1" applyFill="1" applyBorder="1" applyAlignment="1">
      <alignment horizontal="justify" vertical="center" wrapText="1"/>
    </xf>
    <xf numFmtId="0" fontId="16" fillId="2" borderId="10" xfId="0" applyFont="1" applyFill="1" applyBorder="1" applyAlignment="1">
      <alignment horizontal="justify" vertical="center" wrapText="1"/>
    </xf>
    <xf numFmtId="0" fontId="5" fillId="2" borderId="27" xfId="0" applyFont="1" applyFill="1" applyBorder="1" applyAlignment="1">
      <alignment horizontal="left" vertical="center" wrapText="1"/>
    </xf>
    <xf numFmtId="0" fontId="5" fillId="2" borderId="31" xfId="0" applyFont="1" applyFill="1" applyBorder="1" applyAlignment="1">
      <alignment horizontal="left" vertical="center" wrapText="1"/>
    </xf>
    <xf numFmtId="0" fontId="10" fillId="8" borderId="24"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5" borderId="28" xfId="0" applyFont="1" applyFill="1" applyBorder="1" applyAlignment="1">
      <alignment horizontal="center" vertical="center" wrapText="1"/>
    </xf>
    <xf numFmtId="0" fontId="11" fillId="8" borderId="24" xfId="0" applyFont="1" applyFill="1" applyBorder="1" applyAlignment="1">
      <alignment horizontal="center" vertical="center" wrapText="1"/>
    </xf>
    <xf numFmtId="0" fontId="5" fillId="2" borderId="13" xfId="0" applyFont="1" applyFill="1" applyBorder="1" applyAlignment="1">
      <alignment horizontal="justify" vertical="center" wrapText="1"/>
    </xf>
    <xf numFmtId="0" fontId="5" fillId="2" borderId="10" xfId="0" applyFont="1" applyFill="1" applyBorder="1" applyAlignment="1">
      <alignment horizontal="justify" vertical="center" wrapText="1"/>
    </xf>
    <xf numFmtId="0" fontId="5" fillId="2" borderId="13"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7" fillId="0" borderId="27" xfId="0" applyFont="1" applyBorder="1" applyAlignment="1">
      <alignment horizontal="left" vertical="top" wrapText="1"/>
    </xf>
    <xf numFmtId="0" fontId="24" fillId="6" borderId="0" xfId="3" applyFont="1" applyFill="1" applyAlignment="1">
      <alignment horizontal="center" vertical="center" wrapText="1"/>
    </xf>
    <xf numFmtId="0" fontId="27" fillId="3" borderId="0" xfId="2" applyFont="1" applyFill="1" applyAlignment="1">
      <alignment horizontal="center" vertical="center"/>
    </xf>
    <xf numFmtId="0" fontId="21" fillId="6" borderId="14" xfId="0" applyFont="1" applyFill="1" applyBorder="1" applyAlignment="1">
      <alignment horizontal="left" vertical="center" wrapText="1"/>
    </xf>
    <xf numFmtId="0" fontId="21" fillId="6" borderId="15" xfId="0" applyFont="1" applyFill="1" applyBorder="1" applyAlignment="1">
      <alignment horizontal="left" vertical="center" wrapText="1"/>
    </xf>
    <xf numFmtId="0" fontId="21" fillId="6" borderId="16" xfId="0" applyFont="1" applyFill="1" applyBorder="1" applyAlignment="1">
      <alignment horizontal="left" vertical="center" wrapText="1"/>
    </xf>
    <xf numFmtId="0" fontId="20" fillId="2" borderId="40" xfId="0" applyFont="1" applyFill="1" applyBorder="1" applyAlignment="1">
      <alignment horizontal="center" vertical="center" wrapText="1"/>
    </xf>
    <xf numFmtId="0" fontId="7" fillId="2" borderId="18" xfId="0" applyFont="1" applyFill="1" applyBorder="1" applyAlignment="1">
      <alignment vertical="center" wrapText="1"/>
    </xf>
    <xf numFmtId="0" fontId="7" fillId="2" borderId="39" xfId="0" applyFont="1" applyFill="1" applyBorder="1" applyAlignment="1">
      <alignment vertical="center" wrapText="1"/>
    </xf>
    <xf numFmtId="0" fontId="29" fillId="4" borderId="59" xfId="0" applyFont="1" applyFill="1" applyBorder="1" applyAlignment="1">
      <alignment horizontal="left" vertical="center" wrapText="1"/>
    </xf>
    <xf numFmtId="0" fontId="29" fillId="4" borderId="60" xfId="0" applyFont="1" applyFill="1" applyBorder="1" applyAlignment="1">
      <alignment horizontal="left" vertical="center" wrapText="1"/>
    </xf>
    <xf numFmtId="0" fontId="29" fillId="4" borderId="61" xfId="0" applyFont="1" applyFill="1" applyBorder="1" applyAlignment="1">
      <alignment horizontal="left" vertical="center" wrapText="1"/>
    </xf>
    <xf numFmtId="0" fontId="31" fillId="2" borderId="23" xfId="0" applyFont="1" applyFill="1" applyBorder="1" applyAlignment="1">
      <alignment vertical="center" wrapText="1"/>
    </xf>
    <xf numFmtId="0" fontId="5" fillId="2" borderId="34"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43" xfId="0" applyFont="1" applyFill="1" applyBorder="1" applyAlignment="1">
      <alignment horizontal="center" vertical="center" wrapText="1"/>
    </xf>
    <xf numFmtId="0" fontId="5" fillId="2" borderId="37" xfId="0" applyFont="1" applyFill="1" applyBorder="1" applyAlignment="1">
      <alignment horizontal="center" vertical="center" wrapText="1"/>
    </xf>
    <xf numFmtId="0" fontId="5" fillId="2" borderId="38" xfId="0" applyFont="1" applyFill="1" applyBorder="1" applyAlignment="1">
      <alignment horizontal="center" vertical="center" wrapText="1"/>
    </xf>
    <xf numFmtId="0" fontId="15" fillId="5" borderId="41" xfId="0" applyFont="1" applyFill="1" applyBorder="1" applyAlignment="1">
      <alignment horizontal="center" vertical="center" wrapText="1"/>
    </xf>
    <xf numFmtId="0" fontId="15" fillId="5" borderId="42" xfId="0" applyFont="1" applyFill="1" applyBorder="1" applyAlignment="1">
      <alignment horizontal="center" vertical="center" wrapText="1"/>
    </xf>
    <xf numFmtId="0" fontId="15" fillId="5" borderId="37" xfId="0" applyFont="1" applyFill="1" applyBorder="1" applyAlignment="1">
      <alignment horizontal="center" vertical="center" wrapText="1"/>
    </xf>
    <xf numFmtId="0" fontId="15" fillId="5" borderId="38" xfId="0" applyFont="1" applyFill="1" applyBorder="1" applyAlignment="1">
      <alignment horizontal="center" vertical="center" wrapText="1"/>
    </xf>
    <xf numFmtId="0" fontId="15" fillId="5" borderId="54" xfId="0" applyFont="1" applyFill="1" applyBorder="1" applyAlignment="1">
      <alignment horizontal="center" vertical="center" wrapText="1"/>
    </xf>
    <xf numFmtId="0" fontId="7" fillId="3" borderId="76" xfId="7" applyFont="1" applyFill="1" applyBorder="1" applyAlignment="1">
      <alignment horizontal="justify" vertical="center" wrapText="1"/>
    </xf>
    <xf numFmtId="0" fontId="7" fillId="3" borderId="77" xfId="7" applyFont="1" applyFill="1" applyBorder="1" applyAlignment="1">
      <alignment horizontal="justify" vertical="center" wrapText="1"/>
    </xf>
    <xf numFmtId="0" fontId="4" fillId="5" borderId="1" xfId="0" applyFont="1" applyFill="1" applyBorder="1" applyAlignment="1">
      <alignment horizontal="center" vertical="center" wrapText="1"/>
    </xf>
    <xf numFmtId="0" fontId="5" fillId="0" borderId="1" xfId="0" applyFont="1" applyBorder="1" applyAlignment="1">
      <alignment horizontal="justify" vertical="center" wrapText="1"/>
    </xf>
    <xf numFmtId="0" fontId="5" fillId="0" borderId="2" xfId="0" applyFont="1" applyBorder="1" applyAlignment="1">
      <alignment horizontal="justify" vertical="center" wrapText="1"/>
    </xf>
    <xf numFmtId="0" fontId="5" fillId="2" borderId="1" xfId="0" applyFont="1" applyFill="1" applyBorder="1" applyAlignment="1">
      <alignment horizontal="justify" vertical="center" wrapText="1"/>
    </xf>
    <xf numFmtId="0" fontId="5" fillId="2" borderId="2" xfId="0" applyFont="1" applyFill="1" applyBorder="1" applyAlignment="1">
      <alignment horizontal="justify"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8" xfId="0" applyFont="1" applyFill="1" applyBorder="1" applyAlignment="1">
      <alignment horizontal="justify" vertical="center" wrapText="1"/>
    </xf>
    <xf numFmtId="0" fontId="5" fillId="2" borderId="43" xfId="0" applyFont="1" applyFill="1" applyBorder="1" applyAlignment="1">
      <alignment horizontal="justify" vertical="center" wrapText="1"/>
    </xf>
    <xf numFmtId="0" fontId="5" fillId="2" borderId="37" xfId="0" applyFont="1" applyFill="1" applyBorder="1" applyAlignment="1">
      <alignment horizontal="justify" vertical="center" wrapText="1"/>
    </xf>
    <xf numFmtId="0" fontId="5" fillId="2" borderId="38" xfId="0" applyFont="1" applyFill="1" applyBorder="1" applyAlignment="1">
      <alignment horizontal="justify" vertical="center" wrapText="1"/>
    </xf>
    <xf numFmtId="0" fontId="5" fillId="2" borderId="80" xfId="0" applyFont="1" applyFill="1" applyBorder="1" applyAlignment="1">
      <alignment horizontal="justify" vertical="center" wrapText="1"/>
    </xf>
    <xf numFmtId="0" fontId="5" fillId="2" borderId="79" xfId="0" applyFont="1" applyFill="1" applyBorder="1" applyAlignment="1">
      <alignment horizontal="justify" vertical="center" wrapText="1"/>
    </xf>
    <xf numFmtId="0" fontId="16" fillId="2" borderId="43" xfId="0" applyFont="1" applyFill="1" applyBorder="1" applyAlignment="1">
      <alignment horizontal="justify" vertical="center" wrapText="1"/>
    </xf>
    <xf numFmtId="0" fontId="16" fillId="2" borderId="37" xfId="0" applyFont="1" applyFill="1" applyBorder="1" applyAlignment="1">
      <alignment horizontal="justify" vertical="center" wrapText="1"/>
    </xf>
    <xf numFmtId="0" fontId="16" fillId="2" borderId="38" xfId="0" applyFont="1" applyFill="1" applyBorder="1" applyAlignment="1">
      <alignment horizontal="justify" vertical="center" wrapText="1"/>
    </xf>
    <xf numFmtId="0" fontId="5" fillId="2" borderId="30" xfId="0" applyFont="1" applyFill="1" applyBorder="1" applyAlignment="1">
      <alignment horizontal="justify" vertical="center" wrapText="1"/>
    </xf>
    <xf numFmtId="0" fontId="5" fillId="3" borderId="49" xfId="0" applyFont="1" applyFill="1" applyBorder="1" applyAlignment="1">
      <alignment horizontal="justify" vertical="center" wrapText="1"/>
    </xf>
    <xf numFmtId="0" fontId="5" fillId="3" borderId="50" xfId="0" applyFont="1" applyFill="1" applyBorder="1" applyAlignment="1">
      <alignment horizontal="justify" vertical="center" wrapText="1"/>
    </xf>
    <xf numFmtId="0" fontId="5" fillId="3" borderId="51" xfId="0" applyFont="1" applyFill="1" applyBorder="1" applyAlignment="1">
      <alignment horizontal="justify" vertical="center" wrapText="1"/>
    </xf>
    <xf numFmtId="0" fontId="5" fillId="3" borderId="70" xfId="0" applyFont="1" applyFill="1" applyBorder="1" applyAlignment="1">
      <alignment horizontal="justify" vertical="center" wrapText="1"/>
    </xf>
    <xf numFmtId="0" fontId="5" fillId="3" borderId="75" xfId="0" applyFont="1" applyFill="1" applyBorder="1" applyAlignment="1">
      <alignment horizontal="justify" vertical="center" wrapText="1"/>
    </xf>
    <xf numFmtId="0" fontId="5" fillId="3" borderId="71" xfId="0" applyFont="1" applyFill="1" applyBorder="1" applyAlignment="1">
      <alignment horizontal="justify" vertical="center" wrapText="1"/>
    </xf>
    <xf numFmtId="0" fontId="0" fillId="2" borderId="4" xfId="0" applyFill="1" applyBorder="1" applyAlignment="1">
      <alignment vertical="center" wrapText="1"/>
    </xf>
    <xf numFmtId="0" fontId="4" fillId="2" borderId="13" xfId="0" applyFont="1" applyFill="1" applyBorder="1" applyAlignment="1">
      <alignment horizontal="justify" vertical="center" wrapText="1"/>
    </xf>
    <xf numFmtId="0" fontId="5" fillId="3" borderId="72" xfId="0" applyFont="1" applyFill="1" applyBorder="1" applyAlignment="1">
      <alignment horizontal="justify" vertical="center" wrapText="1"/>
    </xf>
    <xf numFmtId="0" fontId="5" fillId="3" borderId="74" xfId="0" applyFont="1" applyFill="1" applyBorder="1" applyAlignment="1">
      <alignment horizontal="justify" vertical="center" wrapText="1"/>
    </xf>
    <xf numFmtId="0" fontId="5" fillId="3" borderId="73" xfId="0" applyFont="1" applyFill="1" applyBorder="1" applyAlignment="1">
      <alignment horizontal="justify" vertical="center" wrapText="1"/>
    </xf>
    <xf numFmtId="0" fontId="38" fillId="6" borderId="52" xfId="0" applyFont="1" applyFill="1" applyBorder="1" applyAlignment="1">
      <alignment horizontal="center" vertical="center" wrapText="1"/>
    </xf>
    <xf numFmtId="0" fontId="38" fillId="6" borderId="53" xfId="0" applyFont="1" applyFill="1" applyBorder="1" applyAlignment="1">
      <alignment horizontal="center" vertical="center" wrapText="1"/>
    </xf>
    <xf numFmtId="0" fontId="38" fillId="6" borderId="0" xfId="0" applyFont="1" applyFill="1" applyAlignment="1">
      <alignment horizontal="center" vertical="center" wrapText="1"/>
    </xf>
    <xf numFmtId="0" fontId="33" fillId="6" borderId="0" xfId="3" applyFont="1" applyFill="1" applyAlignment="1">
      <alignment horizontal="center" vertical="center" wrapText="1"/>
    </xf>
    <xf numFmtId="0" fontId="34" fillId="0" borderId="0" xfId="2" applyFont="1" applyAlignment="1">
      <alignment horizontal="center" vertical="center" wrapText="1"/>
    </xf>
    <xf numFmtId="0" fontId="35" fillId="3" borderId="0" xfId="2" applyFont="1" applyFill="1" applyAlignment="1">
      <alignment horizontal="center" vertical="center"/>
    </xf>
    <xf numFmtId="0" fontId="36" fillId="3" borderId="0" xfId="2" applyFont="1" applyFill="1" applyAlignment="1">
      <alignment horizontal="justify" vertical="center" wrapText="1"/>
    </xf>
    <xf numFmtId="0" fontId="15" fillId="5" borderId="55" xfId="0" applyFont="1" applyFill="1" applyBorder="1" applyAlignment="1">
      <alignment horizontal="center" vertical="center" wrapText="1"/>
    </xf>
    <xf numFmtId="0" fontId="15" fillId="5" borderId="56" xfId="0" applyFont="1" applyFill="1" applyBorder="1" applyAlignment="1">
      <alignment horizontal="center" vertical="center" wrapText="1"/>
    </xf>
    <xf numFmtId="0" fontId="15" fillId="5" borderId="57" xfId="0" applyFont="1" applyFill="1" applyBorder="1" applyAlignment="1">
      <alignment horizontal="center" vertical="center" wrapText="1"/>
    </xf>
    <xf numFmtId="0" fontId="5" fillId="2" borderId="58" xfId="0" applyFont="1" applyFill="1" applyBorder="1" applyAlignment="1">
      <alignment horizontal="center" vertical="center" wrapText="1"/>
    </xf>
    <xf numFmtId="0" fontId="31" fillId="2" borderId="23" xfId="0" applyFont="1" applyFill="1" applyBorder="1" applyAlignment="1">
      <alignment horizontal="justify" vertical="center" wrapText="1"/>
    </xf>
    <xf numFmtId="0" fontId="5" fillId="2" borderId="58" xfId="0" applyFont="1" applyFill="1" applyBorder="1" applyAlignment="1">
      <alignment horizontal="justify" vertical="center" wrapText="1"/>
    </xf>
    <xf numFmtId="0" fontId="31" fillId="2" borderId="78" xfId="0" applyFont="1" applyFill="1" applyBorder="1" applyAlignment="1">
      <alignment horizontal="justify" vertical="center" wrapText="1"/>
    </xf>
    <xf numFmtId="0" fontId="5" fillId="2" borderId="62" xfId="0" applyFont="1" applyFill="1" applyBorder="1" applyAlignment="1">
      <alignment horizontal="center" vertical="center" wrapText="1"/>
    </xf>
    <xf numFmtId="0" fontId="5" fillId="2" borderId="63" xfId="0" applyFont="1" applyFill="1" applyBorder="1" applyAlignment="1">
      <alignment horizontal="center" vertical="center" wrapText="1"/>
    </xf>
    <xf numFmtId="0" fontId="5" fillId="2" borderId="64" xfId="0" applyFont="1" applyFill="1" applyBorder="1" applyAlignment="1">
      <alignment horizontal="center" vertical="center" wrapText="1"/>
    </xf>
    <xf numFmtId="0" fontId="15" fillId="5" borderId="44" xfId="0" applyFont="1" applyFill="1" applyBorder="1" applyAlignment="1">
      <alignment horizontal="center" vertical="center" wrapText="1"/>
    </xf>
    <xf numFmtId="0" fontId="15" fillId="5" borderId="45" xfId="0" applyFont="1" applyFill="1" applyBorder="1" applyAlignment="1">
      <alignment horizontal="center" vertical="center" wrapText="1"/>
    </xf>
    <xf numFmtId="0" fontId="15" fillId="5" borderId="30" xfId="0" applyFont="1" applyFill="1" applyBorder="1" applyAlignment="1">
      <alignment horizontal="center" vertical="center" wrapText="1"/>
    </xf>
    <xf numFmtId="0" fontId="29" fillId="4" borderId="15" xfId="0" applyFont="1" applyFill="1" applyBorder="1" applyAlignment="1">
      <alignment horizontal="left" vertical="center" wrapText="1"/>
    </xf>
    <xf numFmtId="0" fontId="5" fillId="2" borderId="65" xfId="0" applyFont="1" applyFill="1" applyBorder="1" applyAlignment="1">
      <alignment horizontal="center" vertical="center" wrapText="1"/>
    </xf>
    <xf numFmtId="0" fontId="5" fillId="2" borderId="66" xfId="0" applyFont="1" applyFill="1" applyBorder="1" applyAlignment="1">
      <alignment horizontal="center" vertical="center" wrapText="1"/>
    </xf>
    <xf numFmtId="0" fontId="5" fillId="2" borderId="67" xfId="0" applyFont="1" applyFill="1" applyBorder="1" applyAlignment="1">
      <alignment horizontal="center" vertical="center" wrapText="1"/>
    </xf>
  </cellXfs>
  <cellStyles count="8">
    <cellStyle name="Hipervínculo" xfId="1" builtinId="8"/>
    <cellStyle name="Millares" xfId="6" builtinId="3"/>
    <cellStyle name="Moneda" xfId="4" builtinId="4"/>
    <cellStyle name="Normal" xfId="0" builtinId="0"/>
    <cellStyle name="Normal 2" xfId="2" xr:uid="{EE020A17-5D50-4418-9D0D-CF7B7235B62A}"/>
    <cellStyle name="Normal 3" xfId="3" xr:uid="{F00F3813-4F3E-46DE-AFCC-94A4F1BF55D8}"/>
    <cellStyle name="Normal 4" xfId="7" xr:uid="{DD8FC9DB-4572-4607-AB1B-BA35A3A999F5}"/>
    <cellStyle name="Porcentaje" xfId="5" builtinId="5"/>
  </cellStyles>
  <dxfs count="0"/>
  <tableStyles count="0" defaultTableStyle="TableStyleMedium2" defaultPivotStyle="PivotStyleLight16"/>
  <colors>
    <mruColors>
      <color rgb="FFFFFFCC"/>
      <color rgb="FFFFCC99"/>
      <color rgb="FF003300"/>
      <color rgb="FF800000"/>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OCP%20-%20IMSS\Indicador%20de%20desempe&#241;o%20-%20SHCP\Marzo,%202015\Indicador%20-%20cierre%20201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Instrucciones Adicionales"/>
      <sheetName val="Avances_FID"/>
      <sheetName val="Campos"/>
      <sheetName val="Programas_PND"/>
      <sheetName val="Programas y objetivos_PND"/>
      <sheetName val="Ramos"/>
      <sheetName val="Pp_FID_2014"/>
      <sheetName val="Indicador - cierre 2014"/>
    </sheetNames>
    <sheetDataSet>
      <sheetData sheetId="0"/>
      <sheetData sheetId="1"/>
      <sheetData sheetId="2"/>
      <sheetData sheetId="3"/>
      <sheetData sheetId="4">
        <row r="2">
          <cell r="A2" t="str">
            <v>Programa para Democratizar la Productividad</v>
          </cell>
        </row>
        <row r="3">
          <cell r="A3" t="str">
            <v>Programa para un Gobierno Cercano y Moderno</v>
          </cell>
        </row>
        <row r="4">
          <cell r="A4" t="str">
            <v>Programa Nacional para la Igualdad de Oportunidades y no Discriminación contra las Mujeres PROIGUALDAD</v>
          </cell>
        </row>
        <row r="5">
          <cell r="A5" t="str">
            <v>Programa Sectorial de Gobernación</v>
          </cell>
        </row>
        <row r="6">
          <cell r="A6" t="str">
            <v>Programa Sectorial de Relaciones Exteriores</v>
          </cell>
        </row>
        <row r="7">
          <cell r="A7" t="str">
            <v>Programa Nacional de Financiamiento del Desarrollo</v>
          </cell>
        </row>
        <row r="8">
          <cell r="A8" t="str">
            <v>Programa Sectorial de Defensa Nacional</v>
          </cell>
        </row>
        <row r="9">
          <cell r="A9" t="str">
            <v>Programa Sectorial de Desarrollo Agropecuario Pesquero y Alimentario</v>
          </cell>
        </row>
        <row r="10">
          <cell r="A10" t="str">
            <v>Programa Sectorial de Comunicaciones y Transportes</v>
          </cell>
        </row>
        <row r="11">
          <cell r="A11" t="str">
            <v>Programa Sectorial de Desarrollo Innovador</v>
          </cell>
        </row>
        <row r="12">
          <cell r="A12" t="str">
            <v>Programa Sectorial de Educación</v>
          </cell>
        </row>
        <row r="13">
          <cell r="A13" t="str">
            <v>Programa Sectorial de Salud</v>
          </cell>
        </row>
        <row r="14">
          <cell r="A14" t="str">
            <v>Programa Sectorial de Marina</v>
          </cell>
        </row>
        <row r="15">
          <cell r="A15" t="str">
            <v>Programa Sectorial de Trabajo y Previsión Social</v>
          </cell>
        </row>
        <row r="16">
          <cell r="A16" t="str">
            <v>Programa Sectorial de Desarrollo Agrario Territorial y Urbano</v>
          </cell>
        </row>
        <row r="17">
          <cell r="A17" t="str">
            <v>Programa Sectorial de Medio Ambiente y Recursos Naturales</v>
          </cell>
        </row>
        <row r="18">
          <cell r="A18" t="str">
            <v>Programa Nacional de Procuración de Justicia</v>
          </cell>
        </row>
        <row r="19">
          <cell r="A19" t="str">
            <v>Programa Sectorial de Energía</v>
          </cell>
        </row>
        <row r="20">
          <cell r="A20" t="str">
            <v>Programa Sectorial de Desarrollo Social</v>
          </cell>
        </row>
        <row r="21">
          <cell r="A21" t="str">
            <v>Programa Sectorial de Turismo</v>
          </cell>
        </row>
        <row r="22">
          <cell r="A22" t="str">
            <v>Programa Especial de los Pueblos Indígenas</v>
          </cell>
        </row>
        <row r="23">
          <cell r="A23" t="str">
            <v>No Aplica</v>
          </cell>
        </row>
      </sheetData>
      <sheetData sheetId="5"/>
      <sheetData sheetId="6">
        <row r="2">
          <cell r="A2" t="str">
            <v>Poder Legislativo</v>
          </cell>
        </row>
        <row r="3">
          <cell r="A3" t="str">
            <v>Oficina de la Presidencia de la República</v>
          </cell>
        </row>
        <row r="4">
          <cell r="A4" t="str">
            <v>Poder Judicial</v>
          </cell>
        </row>
        <row r="5">
          <cell r="A5" t="str">
            <v>Gobernación</v>
          </cell>
        </row>
        <row r="6">
          <cell r="A6" t="str">
            <v>Relaciones Exteriores</v>
          </cell>
        </row>
        <row r="7">
          <cell r="A7" t="str">
            <v>Hacienda y Crédito Público</v>
          </cell>
        </row>
        <row r="8">
          <cell r="A8" t="str">
            <v>Defensa Nacional</v>
          </cell>
        </row>
        <row r="9">
          <cell r="A9" t="str">
            <v>Agricultura Ganadería Desarrollo Rural Pesca y Alimentación</v>
          </cell>
        </row>
        <row r="10">
          <cell r="A10" t="str">
            <v>Comunicaciones y Transportes</v>
          </cell>
        </row>
        <row r="11">
          <cell r="A11" t="str">
            <v>Economía</v>
          </cell>
        </row>
        <row r="12">
          <cell r="A12" t="str">
            <v>Educación Pública</v>
          </cell>
        </row>
        <row r="13">
          <cell r="A13" t="str">
            <v>Salud</v>
          </cell>
        </row>
        <row r="14">
          <cell r="A14" t="str">
            <v>Marina</v>
          </cell>
        </row>
        <row r="15">
          <cell r="A15" t="str">
            <v>Trabajo y Previsión Social</v>
          </cell>
        </row>
        <row r="16">
          <cell r="A16" t="str">
            <v>Desarrollo Agrario Territorial y Urbano</v>
          </cell>
        </row>
        <row r="17">
          <cell r="A17" t="str">
            <v>Medio Ambiente y Recursos Naturales</v>
          </cell>
        </row>
        <row r="18">
          <cell r="A18" t="str">
            <v>Procuraduría General de la República</v>
          </cell>
        </row>
        <row r="19">
          <cell r="A19" t="str">
            <v>Energía</v>
          </cell>
        </row>
        <row r="20">
          <cell r="A20" t="str">
            <v>Aportaciones a Seguridad Social</v>
          </cell>
        </row>
        <row r="21">
          <cell r="A21" t="str">
            <v>Desarrollo Social</v>
          </cell>
        </row>
        <row r="22">
          <cell r="A22" t="str">
            <v>Turismo</v>
          </cell>
        </row>
        <row r="23">
          <cell r="A23" t="str">
            <v>Instituto Nacional Electoral</v>
          </cell>
        </row>
        <row r="24">
          <cell r="A24" t="str">
            <v>Provisiones Salariales y Económicas</v>
          </cell>
        </row>
        <row r="25">
          <cell r="A25" t="str">
            <v>Deuda Publica</v>
          </cell>
        </row>
        <row r="26">
          <cell r="A26" t="str">
            <v>Previsiones y Aportaciones para los Sistemas de Educacion Basica Normal Tecnologica y de Adultos</v>
          </cell>
        </row>
        <row r="27">
          <cell r="A27" t="str">
            <v>Función Pública</v>
          </cell>
        </row>
        <row r="28">
          <cell r="A28" t="str">
            <v>Participaciones a Entidades Federativas y Municipios</v>
          </cell>
        </row>
        <row r="29">
          <cell r="A29" t="str">
            <v>Adeudos de Ejercicios Fiscales Anteriores</v>
          </cell>
        </row>
        <row r="30">
          <cell r="A30" t="str">
            <v>Tribunales Agrarios</v>
          </cell>
        </row>
        <row r="31">
          <cell r="A31" t="str">
            <v>Tribunal Federal de Justicia Fiscal y Administrativa</v>
          </cell>
        </row>
        <row r="32">
          <cell r="A32" t="str">
            <v>Aportaciones Federales para Entidades Federativas y Municipios</v>
          </cell>
        </row>
        <row r="33">
          <cell r="A33" t="str">
            <v>Erogaciones para los Programas de Apoyo a Ahorradores y Deudores de la Banca</v>
          </cell>
        </row>
        <row r="34">
          <cell r="A34" t="str">
            <v>Comision Nacional de los Derechos Humanos</v>
          </cell>
        </row>
        <row r="35">
          <cell r="A35" t="str">
            <v>Consejería Jurídica del Ejecutivo Federal</v>
          </cell>
        </row>
        <row r="36">
          <cell r="A36" t="str">
            <v>Consejo Nacional de Ciencia y Tecnología</v>
          </cell>
        </row>
        <row r="37">
          <cell r="A37" t="str">
            <v>Informacion Nacional Estadistica y Geografica</v>
          </cell>
        </row>
        <row r="38">
          <cell r="A38" t="str">
            <v>Comision Federal de Competencia Economica</v>
          </cell>
        </row>
        <row r="39">
          <cell r="A39" t="str">
            <v>Instituto Nacional para la Evaluación de la Educacion</v>
          </cell>
        </row>
        <row r="40">
          <cell r="A40" t="str">
            <v>Instituto Federal de Telecomunicaciones</v>
          </cell>
        </row>
        <row r="41">
          <cell r="A41" t="str">
            <v>Instituto Federal de Acceso a la Información y Proteccion de Datos</v>
          </cell>
        </row>
        <row r="42">
          <cell r="A42" t="str">
            <v>Comisión Reguladora de Energia</v>
          </cell>
        </row>
        <row r="43">
          <cell r="A43" t="str">
            <v>Comision Nacional de Hidrocarburos</v>
          </cell>
        </row>
        <row r="44">
          <cell r="A44" t="str">
            <v>Petróleos Mexicanos</v>
          </cell>
        </row>
        <row r="45">
          <cell r="A45" t="str">
            <v>Comisión Federal de Electricidad</v>
          </cell>
        </row>
        <row r="46">
          <cell r="A46" t="str">
            <v>Instituto Mexicano del Seguro Social</v>
          </cell>
        </row>
        <row r="47">
          <cell r="A47" t="str">
            <v>Instituto de Seguridad y Servicios Sociales de los Trabajadores del Estado</v>
          </cell>
        </row>
      </sheetData>
      <sheetData sheetId="7"/>
      <sheetData sheetId="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B87E1-C929-4C8F-A74D-29019CBC5E08}">
  <sheetPr codeName="Hoja1">
    <pageSetUpPr fitToPage="1"/>
  </sheetPr>
  <dimension ref="A1:H33"/>
  <sheetViews>
    <sheetView showGridLines="0" tabSelected="1" topLeftCell="A10" zoomScale="80" zoomScaleNormal="80" workbookViewId="0">
      <selection activeCell="G15" sqref="G15"/>
    </sheetView>
  </sheetViews>
  <sheetFormatPr baseColWidth="10" defaultColWidth="15.85546875" defaultRowHeight="19.5" x14ac:dyDescent="0.25"/>
  <cols>
    <col min="1" max="1" width="30.5703125" style="4" customWidth="1"/>
    <col min="2" max="2" width="17.42578125" style="11" customWidth="1"/>
    <col min="3" max="3" width="63.42578125" style="4" customWidth="1"/>
    <col min="4" max="4" width="20.5703125" style="4" customWidth="1"/>
    <col min="5" max="5" width="60.5703125" style="4" customWidth="1"/>
    <col min="6" max="6" width="9.5703125" style="4" customWidth="1"/>
    <col min="7" max="7" width="15.85546875" style="4"/>
    <col min="8" max="8" width="11.42578125" style="4" hidden="1" customWidth="1"/>
    <col min="9" max="9" width="0" style="4" hidden="1" customWidth="1"/>
    <col min="10" max="16384" width="15.85546875" style="4"/>
  </cols>
  <sheetData>
    <row r="1" spans="1:8" s="13" customFormat="1" ht="56.25" customHeight="1" thickBot="1" x14ac:dyDescent="0.3">
      <c r="A1" s="108" t="s">
        <v>0</v>
      </c>
      <c r="B1" s="109"/>
      <c r="C1" s="109"/>
      <c r="D1" s="110"/>
      <c r="E1" s="112" t="s">
        <v>375</v>
      </c>
      <c r="F1" s="112"/>
      <c r="G1" s="112"/>
      <c r="H1" s="112"/>
    </row>
    <row r="8" spans="1:8" s="14" customFormat="1" ht="15" customHeight="1" x14ac:dyDescent="0.25">
      <c r="A8" s="111" t="s">
        <v>1</v>
      </c>
      <c r="B8" s="111"/>
      <c r="C8" s="111"/>
      <c r="D8" s="111"/>
      <c r="E8" s="111"/>
      <c r="F8" s="111"/>
      <c r="G8" s="111"/>
    </row>
    <row r="9" spans="1:8" s="14" customFormat="1" ht="15" customHeight="1" x14ac:dyDescent="0.25">
      <c r="A9" s="111"/>
      <c r="B9" s="111"/>
      <c r="C9" s="111"/>
      <c r="D9" s="111"/>
      <c r="E9" s="111"/>
      <c r="F9" s="111"/>
      <c r="G9" s="111"/>
    </row>
    <row r="10" spans="1:8" s="14" customFormat="1" ht="15" customHeight="1" x14ac:dyDescent="0.25">
      <c r="A10" s="111"/>
      <c r="B10" s="111"/>
      <c r="C10" s="111"/>
      <c r="D10" s="111"/>
      <c r="E10" s="111"/>
      <c r="F10" s="111"/>
      <c r="G10" s="111"/>
    </row>
    <row r="11" spans="1:8" s="14" customFormat="1" ht="36" customHeight="1" x14ac:dyDescent="0.25">
      <c r="A11" s="111"/>
      <c r="B11" s="111"/>
      <c r="C11" s="111"/>
      <c r="D11" s="111"/>
      <c r="E11" s="111"/>
      <c r="F11" s="111"/>
      <c r="G11" s="111"/>
    </row>
    <row r="13" spans="1:8" ht="98.25" customHeight="1" x14ac:dyDescent="0.25">
      <c r="B13" s="116" t="s">
        <v>908</v>
      </c>
      <c r="C13" s="116"/>
      <c r="D13" s="116"/>
      <c r="E13" s="116"/>
      <c r="F13" s="116"/>
    </row>
    <row r="14" spans="1:8" s="14" customFormat="1" ht="21.75" customHeight="1" x14ac:dyDescent="0.25">
      <c r="B14" s="113" t="s">
        <v>362</v>
      </c>
      <c r="C14" s="114"/>
      <c r="D14" s="114"/>
      <c r="E14" s="115"/>
      <c r="F14" s="114"/>
    </row>
    <row r="15" spans="1:8" s="14" customFormat="1" ht="47.25" customHeight="1" x14ac:dyDescent="0.25">
      <c r="B15" s="45" t="s">
        <v>2</v>
      </c>
      <c r="C15" s="46" t="s">
        <v>3</v>
      </c>
      <c r="D15" s="46" t="s">
        <v>4</v>
      </c>
      <c r="E15" s="46" t="s">
        <v>5</v>
      </c>
      <c r="F15" s="47" t="s">
        <v>363</v>
      </c>
    </row>
    <row r="16" spans="1:8" s="14" customFormat="1" ht="20.100000000000001" customHeight="1" x14ac:dyDescent="0.25">
      <c r="B16" s="48" t="str">
        <f>HYPERLINK("#'"&amp;$H16&amp;"'!A1",MID($H16,5,4))</f>
        <v>E031</v>
      </c>
      <c r="C16" s="49" t="s">
        <v>393</v>
      </c>
      <c r="D16" s="50" t="s">
        <v>6</v>
      </c>
      <c r="E16" s="53" t="s">
        <v>7</v>
      </c>
      <c r="F16" s="54" t="s">
        <v>364</v>
      </c>
      <c r="G16" s="51"/>
      <c r="H16" s="51" t="s">
        <v>395</v>
      </c>
    </row>
    <row r="17" spans="2:8" s="14" customFormat="1" ht="29.25" customHeight="1" x14ac:dyDescent="0.25">
      <c r="B17" s="48" t="str">
        <f t="shared" ref="B17:B31" si="0">HYPERLINK("#'"&amp;$H17&amp;"'!A1",MID($H17,5,4))</f>
        <v>E068</v>
      </c>
      <c r="C17" s="49" t="s">
        <v>391</v>
      </c>
      <c r="D17" s="50" t="s">
        <v>6</v>
      </c>
      <c r="E17" s="53" t="s">
        <v>7</v>
      </c>
      <c r="F17" s="54" t="s">
        <v>364</v>
      </c>
      <c r="G17" s="51"/>
      <c r="H17" s="51" t="s">
        <v>396</v>
      </c>
    </row>
    <row r="18" spans="2:8" s="14" customFormat="1" ht="20.100000000000001" customHeight="1" x14ac:dyDescent="0.25">
      <c r="B18" s="48" t="str">
        <f t="shared" si="0"/>
        <v>E069</v>
      </c>
      <c r="C18" s="49" t="s">
        <v>392</v>
      </c>
      <c r="D18" s="50" t="s">
        <v>6</v>
      </c>
      <c r="E18" s="53" t="s">
        <v>7</v>
      </c>
      <c r="F18" s="54" t="s">
        <v>364</v>
      </c>
      <c r="G18" s="51"/>
      <c r="H18" s="51" t="s">
        <v>398</v>
      </c>
    </row>
    <row r="19" spans="2:8" s="14" customFormat="1" ht="20.100000000000001" customHeight="1" x14ac:dyDescent="0.25">
      <c r="B19" s="48" t="str">
        <f t="shared" si="0"/>
        <v>E070</v>
      </c>
      <c r="C19" s="49" t="s">
        <v>9</v>
      </c>
      <c r="D19" s="50" t="s">
        <v>6</v>
      </c>
      <c r="E19" s="53" t="s">
        <v>7</v>
      </c>
      <c r="F19" s="54" t="s">
        <v>364</v>
      </c>
      <c r="G19" s="51"/>
      <c r="H19" s="51" t="s">
        <v>399</v>
      </c>
    </row>
    <row r="20" spans="2:8" s="14" customFormat="1" ht="20.100000000000001" customHeight="1" x14ac:dyDescent="0.25">
      <c r="B20" s="48" t="str">
        <f t="shared" si="0"/>
        <v>E071</v>
      </c>
      <c r="C20" s="49" t="s">
        <v>394</v>
      </c>
      <c r="D20" s="50" t="s">
        <v>6</v>
      </c>
      <c r="E20" s="53" t="s">
        <v>7</v>
      </c>
      <c r="F20" s="54" t="s">
        <v>364</v>
      </c>
      <c r="G20" s="51"/>
      <c r="H20" s="51" t="s">
        <v>401</v>
      </c>
    </row>
    <row r="21" spans="2:8" s="14" customFormat="1" ht="20.100000000000001" customHeight="1" x14ac:dyDescent="0.25">
      <c r="B21" s="48" t="str">
        <f>HYPERLINK("#'"&amp;$H21&amp;"'!A1",MID($H21,5,4))</f>
        <v>E072</v>
      </c>
      <c r="C21" s="49" t="s">
        <v>408</v>
      </c>
      <c r="D21" s="50" t="s">
        <v>6</v>
      </c>
      <c r="E21" s="53" t="s">
        <v>7</v>
      </c>
      <c r="F21" s="54" t="s">
        <v>364</v>
      </c>
      <c r="G21" s="51"/>
      <c r="H21" s="51" t="s">
        <v>400</v>
      </c>
    </row>
    <row r="22" spans="2:8" s="14" customFormat="1" ht="20.100000000000001" customHeight="1" x14ac:dyDescent="0.25">
      <c r="B22" s="48" t="str">
        <f t="shared" si="0"/>
        <v>J013</v>
      </c>
      <c r="C22" s="49" t="s">
        <v>10</v>
      </c>
      <c r="D22" s="50" t="s">
        <v>6</v>
      </c>
      <c r="E22" s="53" t="s">
        <v>7</v>
      </c>
      <c r="F22" s="54" t="s">
        <v>366</v>
      </c>
      <c r="G22" s="51"/>
      <c r="H22" s="51" t="s">
        <v>402</v>
      </c>
    </row>
    <row r="23" spans="2:8" s="14" customFormat="1" ht="20.100000000000001" customHeight="1" x14ac:dyDescent="0.25">
      <c r="B23" s="48" t="str">
        <f t="shared" si="0"/>
        <v>J014</v>
      </c>
      <c r="C23" s="49" t="s">
        <v>11</v>
      </c>
      <c r="D23" s="50" t="s">
        <v>6</v>
      </c>
      <c r="E23" s="53" t="s">
        <v>7</v>
      </c>
      <c r="F23" s="54" t="s">
        <v>366</v>
      </c>
      <c r="G23" s="51"/>
      <c r="H23" s="51" t="s">
        <v>403</v>
      </c>
    </row>
    <row r="24" spans="2:8" s="14" customFormat="1" ht="20.100000000000001" customHeight="1" x14ac:dyDescent="0.25">
      <c r="B24" s="48" t="str">
        <f t="shared" si="0"/>
        <v>J015</v>
      </c>
      <c r="C24" s="49" t="s">
        <v>12</v>
      </c>
      <c r="D24" s="50" t="s">
        <v>6</v>
      </c>
      <c r="E24" s="53" t="s">
        <v>7</v>
      </c>
      <c r="F24" s="54" t="s">
        <v>366</v>
      </c>
      <c r="G24" s="51"/>
      <c r="H24" s="51" t="s">
        <v>404</v>
      </c>
    </row>
    <row r="25" spans="2:8" s="14" customFormat="1" ht="20.100000000000001" customHeight="1" x14ac:dyDescent="0.25">
      <c r="B25" s="48" t="str">
        <f t="shared" si="0"/>
        <v>J016</v>
      </c>
      <c r="C25" s="49" t="s">
        <v>13</v>
      </c>
      <c r="D25" s="50" t="s">
        <v>6</v>
      </c>
      <c r="E25" s="53" t="s">
        <v>7</v>
      </c>
      <c r="F25" s="54" t="s">
        <v>366</v>
      </c>
      <c r="G25" s="51"/>
      <c r="H25" s="51" t="s">
        <v>405</v>
      </c>
    </row>
    <row r="26" spans="2:8" s="14" customFormat="1" ht="20.100000000000001" customHeight="1" x14ac:dyDescent="0.25">
      <c r="B26" s="48" t="str">
        <f>HYPERLINK("#'"&amp;$H26&amp;"'!A1",MID($H26,5,4))</f>
        <v>K006</v>
      </c>
      <c r="C26" s="49" t="s">
        <v>15</v>
      </c>
      <c r="D26" s="50" t="s">
        <v>6</v>
      </c>
      <c r="E26" s="53" t="s">
        <v>7</v>
      </c>
      <c r="F26" s="54" t="s">
        <v>365</v>
      </c>
      <c r="G26" s="51"/>
      <c r="H26" s="51" t="s">
        <v>407</v>
      </c>
    </row>
    <row r="27" spans="2:8" s="14" customFormat="1" ht="20.100000000000001" customHeight="1" x14ac:dyDescent="0.25">
      <c r="B27" s="48" t="str">
        <f t="shared" si="0"/>
        <v>K007</v>
      </c>
      <c r="C27" s="49" t="s">
        <v>14</v>
      </c>
      <c r="D27" s="50" t="s">
        <v>6</v>
      </c>
      <c r="E27" s="53" t="s">
        <v>7</v>
      </c>
      <c r="F27" s="54" t="s">
        <v>365</v>
      </c>
      <c r="G27" s="51"/>
      <c r="H27" s="51" t="s">
        <v>406</v>
      </c>
    </row>
    <row r="28" spans="2:8" s="14" customFormat="1" ht="20.100000000000001" customHeight="1" x14ac:dyDescent="0.25">
      <c r="B28" s="48" t="str">
        <f t="shared" si="0"/>
        <v>M001</v>
      </c>
      <c r="C28" s="49" t="s">
        <v>16</v>
      </c>
      <c r="D28" s="50" t="s">
        <v>6</v>
      </c>
      <c r="E28" s="53" t="s">
        <v>7</v>
      </c>
      <c r="F28" s="54" t="s">
        <v>366</v>
      </c>
      <c r="G28" s="51"/>
      <c r="H28" s="51" t="s">
        <v>17</v>
      </c>
    </row>
    <row r="29" spans="2:8" s="14" customFormat="1" ht="20.100000000000001" customHeight="1" x14ac:dyDescent="0.25">
      <c r="B29" s="48" t="str">
        <f t="shared" si="0"/>
        <v>O001</v>
      </c>
      <c r="C29" s="49" t="s">
        <v>18</v>
      </c>
      <c r="D29" s="50" t="s">
        <v>6</v>
      </c>
      <c r="E29" s="53" t="s">
        <v>7</v>
      </c>
      <c r="F29" s="54" t="s">
        <v>366</v>
      </c>
      <c r="G29" s="51"/>
      <c r="H29" s="51" t="s">
        <v>19</v>
      </c>
    </row>
    <row r="30" spans="2:8" s="14" customFormat="1" ht="20.100000000000001" customHeight="1" x14ac:dyDescent="0.25">
      <c r="B30" s="48" t="str">
        <f>HYPERLINK("#'"&amp;$H30&amp;"'!A1",MID($H30,5,4))</f>
        <v>Q008</v>
      </c>
      <c r="C30" s="49" t="s">
        <v>8</v>
      </c>
      <c r="D30" s="50" t="s">
        <v>6</v>
      </c>
      <c r="E30" s="53" t="s">
        <v>7</v>
      </c>
      <c r="F30" s="54" t="s">
        <v>365</v>
      </c>
      <c r="G30" s="51"/>
      <c r="H30" s="51" t="s">
        <v>397</v>
      </c>
    </row>
    <row r="31" spans="2:8" s="14" customFormat="1" ht="20.100000000000001" customHeight="1" x14ac:dyDescent="0.25">
      <c r="B31" s="48" t="str">
        <f t="shared" si="0"/>
        <v>W001</v>
      </c>
      <c r="C31" s="52" t="s">
        <v>20</v>
      </c>
      <c r="D31" s="50" t="s">
        <v>6</v>
      </c>
      <c r="E31" s="53" t="s">
        <v>7</v>
      </c>
      <c r="F31" s="54" t="s">
        <v>366</v>
      </c>
      <c r="G31" s="51"/>
      <c r="H31" s="51" t="s">
        <v>21</v>
      </c>
    </row>
    <row r="33" spans="2:2" x14ac:dyDescent="0.25">
      <c r="B33" s="6"/>
    </row>
  </sheetData>
  <mergeCells count="5">
    <mergeCell ref="A1:D1"/>
    <mergeCell ref="A8:G11"/>
    <mergeCell ref="E1:H1"/>
    <mergeCell ref="B14:F14"/>
    <mergeCell ref="B13:F13"/>
  </mergeCells>
  <pageMargins left="0.74803149606299213" right="0.74803149606299213" top="0.98425196850393704" bottom="0.98425196850393704" header="0.51181102362204722" footer="0.51181102362204722"/>
  <pageSetup scale="5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105EC-6DAB-4A28-B71B-6AB53C4E659B}">
  <sheetPr>
    <pageSetUpPr fitToPage="1"/>
  </sheetPr>
  <dimension ref="A1:H61"/>
  <sheetViews>
    <sheetView showGridLines="0" zoomScale="80" zoomScaleNormal="80" workbookViewId="0">
      <selection activeCell="G12" sqref="G12"/>
    </sheetView>
  </sheetViews>
  <sheetFormatPr baseColWidth="10" defaultColWidth="11.42578125" defaultRowHeight="19.5" x14ac:dyDescent="0.25"/>
  <cols>
    <col min="1" max="1" width="4.7109375" style="2" customWidth="1"/>
    <col min="2" max="4" width="45.7109375" style="2" customWidth="1"/>
    <col min="5" max="8" width="29.7109375" style="2" customWidth="1"/>
    <col min="9" max="16384" width="11.42578125" style="2"/>
  </cols>
  <sheetData>
    <row r="1" spans="1:8" s="3" customFormat="1" ht="17.25" x14ac:dyDescent="0.25"/>
    <row r="2" spans="1:8" ht="27.75" customHeight="1" thickBot="1" x14ac:dyDescent="0.3">
      <c r="B2" s="195" t="s">
        <v>0</v>
      </c>
      <c r="C2" s="196"/>
      <c r="D2" s="197"/>
      <c r="E2" s="198" t="s">
        <v>375</v>
      </c>
      <c r="F2" s="126"/>
      <c r="G2" s="126"/>
      <c r="H2" s="126"/>
    </row>
    <row r="3" spans="1:8" s="3" customFormat="1" ht="17.25" x14ac:dyDescent="0.25">
      <c r="B3" s="199"/>
      <c r="C3" s="199"/>
      <c r="D3" s="199"/>
      <c r="E3" s="200"/>
      <c r="F3" s="200"/>
      <c r="G3" s="200"/>
      <c r="H3" s="200"/>
    </row>
    <row r="4" spans="1:8" s="3" customFormat="1" ht="17.25" x14ac:dyDescent="0.25">
      <c r="B4" s="148" t="s">
        <v>22</v>
      </c>
      <c r="C4" s="148"/>
      <c r="D4" s="148"/>
      <c r="E4" s="148"/>
      <c r="F4" s="148"/>
      <c r="G4" s="148"/>
      <c r="H4" s="148"/>
    </row>
    <row r="5" spans="1:8" s="3" customFormat="1" ht="17.25" x14ac:dyDescent="0.25">
      <c r="B5" s="149" t="s">
        <v>23</v>
      </c>
      <c r="C5" s="150"/>
      <c r="D5" s="151"/>
      <c r="E5" s="152" t="s">
        <v>435</v>
      </c>
      <c r="F5" s="152"/>
      <c r="G5" s="152"/>
      <c r="H5" s="152"/>
    </row>
    <row r="6" spans="1:8" s="3" customFormat="1" ht="17.25" x14ac:dyDescent="0.25">
      <c r="B6" s="153" t="s">
        <v>24</v>
      </c>
      <c r="C6" s="154"/>
      <c r="D6" s="155"/>
      <c r="E6" s="156" t="s">
        <v>25</v>
      </c>
      <c r="F6" s="156"/>
      <c r="G6" s="156"/>
      <c r="H6" s="156"/>
    </row>
    <row r="7" spans="1:8" s="1" customFormat="1" ht="15" customHeight="1" x14ac:dyDescent="0.25">
      <c r="B7" s="201" t="s">
        <v>26</v>
      </c>
      <c r="C7" s="202"/>
      <c r="D7" s="203"/>
      <c r="E7" s="204" t="s">
        <v>27</v>
      </c>
      <c r="F7" s="204"/>
      <c r="G7" s="204"/>
      <c r="H7" s="204"/>
    </row>
    <row r="8" spans="1:8" s="3" customFormat="1" ht="17.25" x14ac:dyDescent="0.25">
      <c r="B8" s="135" t="s">
        <v>28</v>
      </c>
      <c r="C8" s="135"/>
      <c r="D8" s="135"/>
      <c r="E8" s="135"/>
      <c r="F8" s="135"/>
      <c r="G8" s="135"/>
      <c r="H8" s="135"/>
    </row>
    <row r="9" spans="1:8" s="3" customFormat="1" ht="25.5" customHeight="1" x14ac:dyDescent="0.25">
      <c r="B9" s="148"/>
      <c r="C9" s="148"/>
      <c r="D9" s="148"/>
      <c r="E9" s="148"/>
      <c r="F9" s="18" t="s">
        <v>29</v>
      </c>
      <c r="G9" s="18" t="s">
        <v>30</v>
      </c>
      <c r="H9" s="18" t="s">
        <v>31</v>
      </c>
    </row>
    <row r="10" spans="1:8" s="3" customFormat="1" ht="17.25" x14ac:dyDescent="0.25">
      <c r="B10" s="148"/>
      <c r="C10" s="148"/>
      <c r="D10" s="148"/>
      <c r="E10" s="148"/>
      <c r="F10" s="18" t="s">
        <v>32</v>
      </c>
      <c r="G10" s="18" t="s">
        <v>32</v>
      </c>
      <c r="H10" s="18" t="s">
        <v>33</v>
      </c>
    </row>
    <row r="11" spans="1:8" s="3" customFormat="1" ht="17.25" x14ac:dyDescent="0.25">
      <c r="B11" s="161" t="s">
        <v>371</v>
      </c>
      <c r="C11" s="162"/>
      <c r="D11" s="162"/>
      <c r="E11" s="162"/>
      <c r="F11" s="34">
        <v>24.68</v>
      </c>
      <c r="G11" s="33">
        <v>14.85</v>
      </c>
      <c r="H11" s="35">
        <f>G11/F11*100</f>
        <v>60.170178282009722</v>
      </c>
    </row>
    <row r="12" spans="1:8" s="3" customFormat="1" ht="17.25" x14ac:dyDescent="0.25">
      <c r="B12" s="153" t="s">
        <v>495</v>
      </c>
      <c r="C12" s="154"/>
      <c r="D12" s="154"/>
      <c r="E12" s="154"/>
      <c r="F12" s="34">
        <v>14.85</v>
      </c>
      <c r="G12" s="34">
        <v>14.85</v>
      </c>
      <c r="H12" s="36">
        <f>G12/F12*100</f>
        <v>100</v>
      </c>
    </row>
    <row r="13" spans="1:8" s="3" customFormat="1" ht="18" customHeight="1" x14ac:dyDescent="0.25">
      <c r="B13" s="135" t="s">
        <v>382</v>
      </c>
      <c r="C13" s="135"/>
      <c r="D13" s="135"/>
      <c r="E13" s="135"/>
      <c r="F13" s="135"/>
      <c r="G13" s="135"/>
      <c r="H13" s="135"/>
    </row>
    <row r="14" spans="1:8" s="3" customFormat="1" ht="17.25" x14ac:dyDescent="0.25">
      <c r="A14" s="23"/>
      <c r="B14" s="138" t="s">
        <v>376</v>
      </c>
      <c r="C14" s="139"/>
      <c r="D14" s="139"/>
      <c r="E14" s="139"/>
      <c r="F14" s="139"/>
      <c r="G14" s="139"/>
      <c r="H14" s="140"/>
    </row>
    <row r="15" spans="1:8" s="3" customFormat="1" ht="17.25" x14ac:dyDescent="0.25">
      <c r="A15" s="23"/>
      <c r="B15" s="138" t="s">
        <v>442</v>
      </c>
      <c r="C15" s="139"/>
      <c r="D15" s="139"/>
      <c r="E15" s="139"/>
      <c r="F15" s="139"/>
      <c r="G15" s="139"/>
      <c r="H15" s="140"/>
    </row>
    <row r="16" spans="1:8" s="3" customFormat="1" ht="17.25" x14ac:dyDescent="0.25">
      <c r="A16" s="23"/>
      <c r="B16" s="138" t="s">
        <v>453</v>
      </c>
      <c r="C16" s="139"/>
      <c r="D16" s="139"/>
      <c r="E16" s="139"/>
      <c r="F16" s="139"/>
      <c r="G16" s="139"/>
      <c r="H16" s="140"/>
    </row>
    <row r="17" spans="1:8" s="3" customFormat="1" ht="18" customHeight="1" x14ac:dyDescent="0.25">
      <c r="B17" s="135" t="s">
        <v>34</v>
      </c>
      <c r="C17" s="135"/>
      <c r="D17" s="135"/>
      <c r="E17" s="135"/>
      <c r="F17" s="135"/>
      <c r="G17" s="135"/>
      <c r="H17" s="135"/>
    </row>
    <row r="18" spans="1:8" s="3" customFormat="1" ht="17.25" x14ac:dyDescent="0.25">
      <c r="A18" s="23"/>
      <c r="B18" s="144" t="s">
        <v>377</v>
      </c>
      <c r="C18" s="145"/>
      <c r="D18" s="145"/>
      <c r="E18" s="145"/>
      <c r="F18" s="145"/>
      <c r="G18" s="145"/>
      <c r="H18" s="146"/>
    </row>
    <row r="19" spans="1:8" s="3" customFormat="1" ht="17.25" x14ac:dyDescent="0.25">
      <c r="A19" s="23"/>
      <c r="B19" s="138" t="s">
        <v>436</v>
      </c>
      <c r="C19" s="139"/>
      <c r="D19" s="139"/>
      <c r="E19" s="139"/>
      <c r="F19" s="139"/>
      <c r="G19" s="139"/>
      <c r="H19" s="140"/>
    </row>
    <row r="20" spans="1:8" s="3" customFormat="1" ht="15" customHeight="1" x14ac:dyDescent="0.25">
      <c r="A20" s="23"/>
      <c r="B20" s="138" t="s">
        <v>437</v>
      </c>
      <c r="C20" s="139"/>
      <c r="D20" s="139"/>
      <c r="E20" s="139"/>
      <c r="F20" s="139"/>
      <c r="G20" s="139"/>
      <c r="H20" s="140"/>
    </row>
    <row r="21" spans="1:8" s="3" customFormat="1" ht="18" customHeight="1" x14ac:dyDescent="0.25">
      <c r="B21" s="135" t="s">
        <v>35</v>
      </c>
      <c r="C21" s="135"/>
      <c r="D21" s="135"/>
      <c r="E21" s="135"/>
      <c r="F21" s="135"/>
      <c r="G21" s="135"/>
      <c r="H21" s="135"/>
    </row>
    <row r="22" spans="1:8" s="3" customFormat="1" ht="17.25" x14ac:dyDescent="0.25">
      <c r="B22" s="19" t="s">
        <v>36</v>
      </c>
      <c r="C22" s="127"/>
      <c r="D22" s="127"/>
      <c r="E22" s="127"/>
      <c r="F22" s="127"/>
      <c r="G22" s="127"/>
      <c r="H22" s="127"/>
    </row>
    <row r="23" spans="1:8" s="3" customFormat="1" ht="17.25" x14ac:dyDescent="0.25">
      <c r="B23" s="19" t="s">
        <v>37</v>
      </c>
      <c r="C23" s="127"/>
      <c r="D23" s="127"/>
      <c r="E23" s="127"/>
      <c r="F23" s="127"/>
      <c r="G23" s="127"/>
      <c r="H23" s="127"/>
    </row>
    <row r="24" spans="1:8" s="3" customFormat="1" ht="17.25" x14ac:dyDescent="0.25">
      <c r="B24" s="19" t="s">
        <v>43</v>
      </c>
      <c r="C24" s="127"/>
      <c r="D24" s="127"/>
      <c r="E24" s="127"/>
      <c r="F24" s="127"/>
      <c r="G24" s="127"/>
      <c r="H24" s="127"/>
    </row>
    <row r="25" spans="1:8" s="3" customFormat="1" ht="18" customHeight="1" x14ac:dyDescent="0.25">
      <c r="B25" s="135" t="s">
        <v>70</v>
      </c>
      <c r="C25" s="135"/>
      <c r="D25" s="135"/>
      <c r="E25" s="135"/>
      <c r="F25" s="135"/>
      <c r="G25" s="135"/>
      <c r="H25" s="135"/>
    </row>
    <row r="26" spans="1:8" s="3" customFormat="1" ht="17.25" x14ac:dyDescent="0.25">
      <c r="B26" s="133" t="s">
        <v>71</v>
      </c>
      <c r="C26" s="133"/>
      <c r="D26" s="134" t="s">
        <v>305</v>
      </c>
      <c r="E26" s="134"/>
      <c r="F26" s="134"/>
      <c r="G26" s="134"/>
      <c r="H26" s="134"/>
    </row>
    <row r="27" spans="1:8" s="3" customFormat="1" ht="17.25" x14ac:dyDescent="0.25">
      <c r="B27" s="133" t="s">
        <v>73</v>
      </c>
      <c r="C27" s="133"/>
      <c r="D27" s="134" t="s">
        <v>327</v>
      </c>
      <c r="E27" s="134"/>
      <c r="F27" s="134"/>
      <c r="G27" s="134"/>
      <c r="H27" s="134"/>
    </row>
    <row r="28" spans="1:8" s="3" customFormat="1" ht="17.25" x14ac:dyDescent="0.25">
      <c r="B28" s="133" t="s">
        <v>75</v>
      </c>
      <c r="C28" s="133"/>
      <c r="D28" s="134" t="s">
        <v>328</v>
      </c>
      <c r="E28" s="134"/>
      <c r="F28" s="134"/>
      <c r="G28" s="134"/>
      <c r="H28" s="134"/>
    </row>
    <row r="29" spans="1:8" s="3" customFormat="1" ht="17.25" x14ac:dyDescent="0.25">
      <c r="B29" s="133" t="s">
        <v>77</v>
      </c>
      <c r="C29" s="133"/>
      <c r="D29" s="134" t="s">
        <v>330</v>
      </c>
      <c r="E29" s="134"/>
      <c r="F29" s="134"/>
      <c r="G29" s="134"/>
      <c r="H29" s="134"/>
    </row>
    <row r="30" spans="1:8" s="3" customFormat="1" ht="18" customHeight="1" x14ac:dyDescent="0.25">
      <c r="B30" s="135" t="s">
        <v>79</v>
      </c>
      <c r="C30" s="135"/>
      <c r="D30" s="135"/>
      <c r="E30" s="135"/>
      <c r="F30" s="135"/>
      <c r="G30" s="135"/>
      <c r="H30" s="135"/>
    </row>
    <row r="31" spans="1:8" s="3" customFormat="1" ht="17.25" x14ac:dyDescent="0.25">
      <c r="B31" s="136" t="s">
        <v>309</v>
      </c>
      <c r="C31" s="136"/>
      <c r="D31" s="136"/>
      <c r="E31" s="136"/>
      <c r="F31" s="136"/>
      <c r="G31" s="136"/>
      <c r="H31" s="136"/>
    </row>
    <row r="32" spans="1:8" s="3" customFormat="1" ht="17.25" x14ac:dyDescent="0.25">
      <c r="B32" s="137" t="s">
        <v>81</v>
      </c>
      <c r="C32" s="137"/>
      <c r="D32" s="137"/>
      <c r="E32" s="137"/>
      <c r="F32" s="137"/>
      <c r="G32" s="137" t="s">
        <v>82</v>
      </c>
      <c r="H32" s="137"/>
    </row>
    <row r="33" spans="2:8" customFormat="1" ht="17.25" x14ac:dyDescent="0.25">
      <c r="B33" s="118" t="s">
        <v>83</v>
      </c>
      <c r="C33" s="118" t="s">
        <v>85</v>
      </c>
      <c r="D33" s="212" t="s">
        <v>86</v>
      </c>
      <c r="E33" s="213"/>
      <c r="F33" s="216" t="s">
        <v>87</v>
      </c>
      <c r="G33" s="32" t="s">
        <v>88</v>
      </c>
      <c r="H33" s="78">
        <v>37.5</v>
      </c>
    </row>
    <row r="34" spans="2:8" customFormat="1" ht="17.25" x14ac:dyDescent="0.25">
      <c r="B34" s="119"/>
      <c r="C34" s="119"/>
      <c r="D34" s="214"/>
      <c r="E34" s="215"/>
      <c r="F34" s="118"/>
      <c r="G34" s="30" t="s">
        <v>89</v>
      </c>
      <c r="H34" s="31" t="s">
        <v>90</v>
      </c>
    </row>
    <row r="35" spans="2:8" customFormat="1" ht="29.25" customHeight="1" x14ac:dyDescent="0.25">
      <c r="B35" s="121" t="s">
        <v>486</v>
      </c>
      <c r="C35" s="121" t="s">
        <v>489</v>
      </c>
      <c r="D35" s="208" t="s">
        <v>235</v>
      </c>
      <c r="E35" s="209"/>
      <c r="F35" s="190" t="s">
        <v>93</v>
      </c>
      <c r="G35" s="27" t="s">
        <v>94</v>
      </c>
      <c r="H35" s="25" t="s">
        <v>90</v>
      </c>
    </row>
    <row r="36" spans="2:8" customFormat="1" ht="29.25" customHeight="1" x14ac:dyDescent="0.25">
      <c r="B36" s="121"/>
      <c r="C36" s="121"/>
      <c r="D36" s="210"/>
      <c r="E36" s="211"/>
      <c r="F36" s="191"/>
      <c r="G36" s="27" t="s">
        <v>95</v>
      </c>
      <c r="H36" s="25" t="s">
        <v>90</v>
      </c>
    </row>
    <row r="37" spans="2:8" customFormat="1" ht="17.25" x14ac:dyDescent="0.25">
      <c r="B37" s="123" t="s">
        <v>354</v>
      </c>
      <c r="C37" s="123"/>
      <c r="D37" s="123" t="s">
        <v>355</v>
      </c>
      <c r="E37" s="123"/>
      <c r="F37" s="123" t="s">
        <v>356</v>
      </c>
      <c r="G37" s="123"/>
      <c r="H37" s="123"/>
    </row>
    <row r="38" spans="2:8" customFormat="1" ht="17.25" x14ac:dyDescent="0.25">
      <c r="B38" s="205" t="s">
        <v>357</v>
      </c>
      <c r="C38" s="206"/>
      <c r="D38" s="205" t="s">
        <v>357</v>
      </c>
      <c r="E38" s="206"/>
      <c r="F38" s="205" t="s">
        <v>357</v>
      </c>
      <c r="G38" s="207"/>
      <c r="H38" s="206"/>
    </row>
    <row r="39" spans="2:8" customFormat="1" ht="17.25" x14ac:dyDescent="0.25">
      <c r="B39" s="118" t="s">
        <v>83</v>
      </c>
      <c r="C39" s="118" t="s">
        <v>85</v>
      </c>
      <c r="D39" s="212" t="s">
        <v>86</v>
      </c>
      <c r="E39" s="213"/>
      <c r="F39" s="216" t="s">
        <v>87</v>
      </c>
      <c r="G39" s="32" t="s">
        <v>88</v>
      </c>
      <c r="H39" s="78">
        <v>0</v>
      </c>
    </row>
    <row r="40" spans="2:8" customFormat="1" ht="17.25" x14ac:dyDescent="0.25">
      <c r="B40" s="119"/>
      <c r="C40" s="119"/>
      <c r="D40" s="214"/>
      <c r="E40" s="215"/>
      <c r="F40" s="118"/>
      <c r="G40" s="30" t="s">
        <v>89</v>
      </c>
      <c r="H40" s="31" t="s">
        <v>90</v>
      </c>
    </row>
    <row r="41" spans="2:8" customFormat="1" ht="39.75" customHeight="1" x14ac:dyDescent="0.25">
      <c r="B41" s="121" t="s">
        <v>485</v>
      </c>
      <c r="C41" s="121" t="s">
        <v>488</v>
      </c>
      <c r="D41" s="208" t="s">
        <v>235</v>
      </c>
      <c r="E41" s="209"/>
      <c r="F41" s="190" t="s">
        <v>316</v>
      </c>
      <c r="G41" s="27" t="s">
        <v>94</v>
      </c>
      <c r="H41" s="25" t="s">
        <v>90</v>
      </c>
    </row>
    <row r="42" spans="2:8" customFormat="1" ht="39.75" customHeight="1" x14ac:dyDescent="0.25">
      <c r="B42" s="121"/>
      <c r="C42" s="121"/>
      <c r="D42" s="210"/>
      <c r="E42" s="211"/>
      <c r="F42" s="191"/>
      <c r="G42" s="27" t="s">
        <v>95</v>
      </c>
      <c r="H42" s="25" t="s">
        <v>90</v>
      </c>
    </row>
    <row r="43" spans="2:8" customFormat="1" ht="17.25" x14ac:dyDescent="0.25">
      <c r="B43" s="123" t="s">
        <v>354</v>
      </c>
      <c r="C43" s="123"/>
      <c r="D43" s="123" t="s">
        <v>355</v>
      </c>
      <c r="E43" s="123"/>
      <c r="F43" s="123" t="s">
        <v>356</v>
      </c>
      <c r="G43" s="123"/>
      <c r="H43" s="123"/>
    </row>
    <row r="44" spans="2:8" customFormat="1" ht="17.25" x14ac:dyDescent="0.25">
      <c r="B44" s="205" t="s">
        <v>357</v>
      </c>
      <c r="C44" s="206"/>
      <c r="D44" s="205" t="s">
        <v>357</v>
      </c>
      <c r="E44" s="206"/>
      <c r="F44" s="205" t="s">
        <v>357</v>
      </c>
      <c r="G44" s="207"/>
      <c r="H44" s="206"/>
    </row>
    <row r="45" spans="2:8" s="29" customFormat="1" ht="17.25" customHeight="1" x14ac:dyDescent="0.25">
      <c r="B45" s="118" t="s">
        <v>83</v>
      </c>
      <c r="C45" s="118" t="s">
        <v>85</v>
      </c>
      <c r="D45" s="212" t="s">
        <v>86</v>
      </c>
      <c r="E45" s="213"/>
      <c r="F45" s="216" t="s">
        <v>87</v>
      </c>
      <c r="G45" s="32" t="s">
        <v>88</v>
      </c>
      <c r="H45" s="78">
        <v>100</v>
      </c>
    </row>
    <row r="46" spans="2:8" s="29" customFormat="1" ht="17.25" x14ac:dyDescent="0.25">
      <c r="B46" s="119"/>
      <c r="C46" s="119"/>
      <c r="D46" s="214"/>
      <c r="E46" s="215"/>
      <c r="F46" s="118"/>
      <c r="G46" s="30" t="s">
        <v>89</v>
      </c>
      <c r="H46" s="31" t="s">
        <v>90</v>
      </c>
    </row>
    <row r="47" spans="2:8" s="3" customFormat="1" ht="35.25" customHeight="1" x14ac:dyDescent="0.25">
      <c r="B47" s="121" t="s">
        <v>484</v>
      </c>
      <c r="C47" s="217" t="s">
        <v>303</v>
      </c>
      <c r="D47" s="208" t="s">
        <v>519</v>
      </c>
      <c r="E47" s="209"/>
      <c r="F47" s="190" t="s">
        <v>101</v>
      </c>
      <c r="G47" s="27" t="s">
        <v>94</v>
      </c>
      <c r="H47" s="25" t="s">
        <v>90</v>
      </c>
    </row>
    <row r="48" spans="2:8" s="3" customFormat="1" ht="61.5" customHeight="1" x14ac:dyDescent="0.25">
      <c r="B48" s="121"/>
      <c r="C48" s="218"/>
      <c r="D48" s="210"/>
      <c r="E48" s="211"/>
      <c r="F48" s="191"/>
      <c r="G48" s="27" t="s">
        <v>95</v>
      </c>
      <c r="H48" s="25" t="s">
        <v>90</v>
      </c>
    </row>
    <row r="49" spans="2:8" s="3" customFormat="1" ht="17.25" x14ac:dyDescent="0.25">
      <c r="B49" s="123" t="s">
        <v>354</v>
      </c>
      <c r="C49" s="123"/>
      <c r="D49" s="123" t="s">
        <v>355</v>
      </c>
      <c r="E49" s="123"/>
      <c r="F49" s="123" t="s">
        <v>356</v>
      </c>
      <c r="G49" s="123"/>
      <c r="H49" s="123"/>
    </row>
    <row r="50" spans="2:8" x14ac:dyDescent="0.25">
      <c r="B50" s="205" t="s">
        <v>357</v>
      </c>
      <c r="C50" s="206"/>
      <c r="D50" s="205" t="s">
        <v>357</v>
      </c>
      <c r="E50" s="206"/>
      <c r="F50" s="205" t="s">
        <v>357</v>
      </c>
      <c r="G50" s="207"/>
      <c r="H50" s="206"/>
    </row>
    <row r="51" spans="2:8" s="29" customFormat="1" ht="17.25" customHeight="1" x14ac:dyDescent="0.25"/>
    <row r="52" spans="2:8" s="29" customFormat="1" ht="17.25" x14ac:dyDescent="0.25"/>
    <row r="53" spans="2:8" s="3" customFormat="1" ht="35.25" customHeight="1" x14ac:dyDescent="0.25"/>
    <row r="54" spans="2:8" s="3" customFormat="1" ht="61.5" customHeight="1" x14ac:dyDescent="0.25"/>
    <row r="55" spans="2:8" s="3" customFormat="1" ht="17.25" x14ac:dyDescent="0.25"/>
    <row r="57" spans="2:8" s="29" customFormat="1" ht="17.25" customHeight="1" x14ac:dyDescent="0.25"/>
    <row r="58" spans="2:8" s="29" customFormat="1" ht="17.25" x14ac:dyDescent="0.25"/>
    <row r="59" spans="2:8" s="3" customFormat="1" ht="35.25" customHeight="1" x14ac:dyDescent="0.25"/>
    <row r="60" spans="2:8" s="3" customFormat="1" ht="61.5" customHeight="1" x14ac:dyDescent="0.25"/>
    <row r="61" spans="2:8" s="3" customFormat="1" ht="17.25" x14ac:dyDescent="0.25"/>
  </sheetData>
  <mergeCells count="82">
    <mergeCell ref="B35:B36"/>
    <mergeCell ref="C35:C36"/>
    <mergeCell ref="D35:E36"/>
    <mergeCell ref="F35:F36"/>
    <mergeCell ref="B37:C37"/>
    <mergeCell ref="D37:E37"/>
    <mergeCell ref="F37:H37"/>
    <mergeCell ref="D43:E43"/>
    <mergeCell ref="F43:H43"/>
    <mergeCell ref="B38:C38"/>
    <mergeCell ref="D38:E38"/>
    <mergeCell ref="F38:H38"/>
    <mergeCell ref="B50:C50"/>
    <mergeCell ref="D50:E50"/>
    <mergeCell ref="F50:H50"/>
    <mergeCell ref="B39:B40"/>
    <mergeCell ref="C39:C40"/>
    <mergeCell ref="D39:E40"/>
    <mergeCell ref="F39:F40"/>
    <mergeCell ref="B47:B48"/>
    <mergeCell ref="C47:C48"/>
    <mergeCell ref="D47:E48"/>
    <mergeCell ref="F47:F48"/>
    <mergeCell ref="B49:C49"/>
    <mergeCell ref="D49:E49"/>
    <mergeCell ref="F49:H49"/>
    <mergeCell ref="B44:C44"/>
    <mergeCell ref="D44:E44"/>
    <mergeCell ref="B32:F32"/>
    <mergeCell ref="G32:H32"/>
    <mergeCell ref="B45:B46"/>
    <mergeCell ref="C45:C46"/>
    <mergeCell ref="D45:E46"/>
    <mergeCell ref="F45:F46"/>
    <mergeCell ref="F44:H44"/>
    <mergeCell ref="B33:B34"/>
    <mergeCell ref="C33:C34"/>
    <mergeCell ref="D33:E34"/>
    <mergeCell ref="F33:F34"/>
    <mergeCell ref="B41:B42"/>
    <mergeCell ref="C41:C42"/>
    <mergeCell ref="D41:E42"/>
    <mergeCell ref="F41:F42"/>
    <mergeCell ref="B43:C43"/>
    <mergeCell ref="B31:H31"/>
    <mergeCell ref="C23:H23"/>
    <mergeCell ref="C24:H24"/>
    <mergeCell ref="B25:H25"/>
    <mergeCell ref="B26:C26"/>
    <mergeCell ref="D26:H26"/>
    <mergeCell ref="B27:C27"/>
    <mergeCell ref="D27:H27"/>
    <mergeCell ref="B28:C28"/>
    <mergeCell ref="D28:H28"/>
    <mergeCell ref="B29:C29"/>
    <mergeCell ref="D29:H29"/>
    <mergeCell ref="B30:H30"/>
    <mergeCell ref="C22:H22"/>
    <mergeCell ref="B11:E11"/>
    <mergeCell ref="B12:E12"/>
    <mergeCell ref="B13:H13"/>
    <mergeCell ref="B14:H14"/>
    <mergeCell ref="B15:H15"/>
    <mergeCell ref="B16:H16"/>
    <mergeCell ref="B17:H17"/>
    <mergeCell ref="B18:H18"/>
    <mergeCell ref="B19:H19"/>
    <mergeCell ref="B20:H20"/>
    <mergeCell ref="B21:H21"/>
    <mergeCell ref="B9:E10"/>
    <mergeCell ref="B2:D2"/>
    <mergeCell ref="E2:H2"/>
    <mergeCell ref="B3:D3"/>
    <mergeCell ref="E3:H3"/>
    <mergeCell ref="B4:H4"/>
    <mergeCell ref="B5:D5"/>
    <mergeCell ref="E5:H5"/>
    <mergeCell ref="B6:D6"/>
    <mergeCell ref="E6:H6"/>
    <mergeCell ref="B7:D7"/>
    <mergeCell ref="E7:H7"/>
    <mergeCell ref="B8:H8"/>
  </mergeCells>
  <pageMargins left="0.75" right="0.75" top="1" bottom="1" header="0.5" footer="0.5"/>
  <pageSetup scale="66"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75973-56BA-4A49-9832-9195F0A04673}">
  <sheetPr codeName="Hoja4">
    <pageSetUpPr fitToPage="1"/>
  </sheetPr>
  <dimension ref="A2:G106"/>
  <sheetViews>
    <sheetView showGridLines="0" zoomScale="80" zoomScaleNormal="80" workbookViewId="0">
      <selection activeCell="A15" sqref="A15"/>
    </sheetView>
  </sheetViews>
  <sheetFormatPr baseColWidth="10" defaultColWidth="11.42578125" defaultRowHeight="15" x14ac:dyDescent="0.25"/>
  <cols>
    <col min="1" max="1" width="4.7109375" style="1" customWidth="1"/>
    <col min="2" max="3" width="45.7109375" style="1" customWidth="1"/>
    <col min="4" max="5" width="29.7109375" style="8" customWidth="1"/>
    <col min="6" max="6" width="29.7109375" style="1" customWidth="1"/>
    <col min="7" max="7" width="29.7109375" style="9" customWidth="1"/>
    <col min="8" max="16384" width="11.42578125" style="1"/>
  </cols>
  <sheetData>
    <row r="2" spans="2:7" s="2" customFormat="1" ht="27.75" thickBot="1" x14ac:dyDescent="0.3">
      <c r="B2" s="125" t="s">
        <v>0</v>
      </c>
      <c r="C2" s="125"/>
      <c r="D2" s="126" t="s">
        <v>375</v>
      </c>
      <c r="E2" s="126"/>
      <c r="F2" s="126"/>
      <c r="G2" s="126"/>
    </row>
    <row r="3" spans="2:7" x14ac:dyDescent="0.25">
      <c r="B3" s="242"/>
      <c r="C3" s="242"/>
      <c r="D3" s="242"/>
      <c r="E3" s="242"/>
      <c r="F3" s="242"/>
      <c r="G3" s="242"/>
    </row>
    <row r="4" spans="2:7" s="3" customFormat="1" ht="17.25" x14ac:dyDescent="0.25">
      <c r="B4" s="148" t="s">
        <v>22</v>
      </c>
      <c r="C4" s="148"/>
      <c r="D4" s="148"/>
      <c r="E4" s="148"/>
      <c r="F4" s="148"/>
      <c r="G4" s="148"/>
    </row>
    <row r="5" spans="2:7" s="3" customFormat="1" ht="17.25" x14ac:dyDescent="0.25">
      <c r="B5" s="157" t="s">
        <v>23</v>
      </c>
      <c r="C5" s="159"/>
      <c r="D5" s="160" t="s">
        <v>428</v>
      </c>
      <c r="E5" s="160"/>
      <c r="F5" s="160"/>
      <c r="G5" s="160"/>
    </row>
    <row r="6" spans="2:7" s="3" customFormat="1" ht="17.25" x14ac:dyDescent="0.25">
      <c r="B6" s="149" t="s">
        <v>24</v>
      </c>
      <c r="C6" s="151"/>
      <c r="D6" s="152" t="s">
        <v>25</v>
      </c>
      <c r="E6" s="152"/>
      <c r="F6" s="152"/>
      <c r="G6" s="152"/>
    </row>
    <row r="7" spans="2:7" s="3" customFormat="1" ht="17.25" x14ac:dyDescent="0.25">
      <c r="B7" s="153" t="s">
        <v>370</v>
      </c>
      <c r="C7" s="155"/>
      <c r="D7" s="156" t="s">
        <v>27</v>
      </c>
      <c r="E7" s="156"/>
      <c r="F7" s="156"/>
      <c r="G7" s="156"/>
    </row>
    <row r="8" spans="2:7" s="3" customFormat="1" ht="51" customHeight="1" x14ac:dyDescent="0.25">
      <c r="B8" s="93"/>
      <c r="C8" s="93"/>
      <c r="D8" s="243" t="s">
        <v>520</v>
      </c>
      <c r="E8" s="243"/>
      <c r="F8" s="243"/>
      <c r="G8" s="243"/>
    </row>
    <row r="9" spans="2:7" s="3" customFormat="1" ht="17.25" x14ac:dyDescent="0.25">
      <c r="B9" s="135" t="s">
        <v>28</v>
      </c>
      <c r="C9" s="135"/>
      <c r="D9" s="135"/>
      <c r="E9" s="135"/>
      <c r="F9" s="135"/>
      <c r="G9" s="135"/>
    </row>
    <row r="10" spans="2:7" s="3" customFormat="1" ht="25.5" customHeight="1" x14ac:dyDescent="0.25">
      <c r="B10" s="148"/>
      <c r="C10" s="148"/>
      <c r="D10" s="148"/>
      <c r="E10" s="18" t="s">
        <v>29</v>
      </c>
      <c r="F10" s="18" t="s">
        <v>30</v>
      </c>
      <c r="G10" s="18" t="s">
        <v>31</v>
      </c>
    </row>
    <row r="11" spans="2:7" s="3" customFormat="1" ht="17.25" x14ac:dyDescent="0.25">
      <c r="B11" s="148"/>
      <c r="C11" s="148"/>
      <c r="D11" s="148"/>
      <c r="E11" s="18" t="s">
        <v>32</v>
      </c>
      <c r="F11" s="18" t="s">
        <v>32</v>
      </c>
      <c r="G11" s="18" t="s">
        <v>33</v>
      </c>
    </row>
    <row r="12" spans="2:7" s="3" customFormat="1" ht="17.25" x14ac:dyDescent="0.25">
      <c r="B12" s="161" t="s">
        <v>371</v>
      </c>
      <c r="C12" s="162"/>
      <c r="D12" s="162"/>
      <c r="E12" s="34">
        <v>320.23</v>
      </c>
      <c r="F12" s="33">
        <v>334.68</v>
      </c>
      <c r="G12" s="35">
        <f>F12/E12*100</f>
        <v>104.51238172563471</v>
      </c>
    </row>
    <row r="13" spans="2:7" s="3" customFormat="1" ht="17.25" x14ac:dyDescent="0.25">
      <c r="B13" s="153" t="s">
        <v>495</v>
      </c>
      <c r="C13" s="154"/>
      <c r="D13" s="154"/>
      <c r="E13" s="34">
        <v>331.25</v>
      </c>
      <c r="F13" s="34">
        <v>334.68</v>
      </c>
      <c r="G13" s="36">
        <f>F13/E13*100</f>
        <v>101.0354716981132</v>
      </c>
    </row>
    <row r="14" spans="2:7" s="3" customFormat="1" ht="15" customHeight="1" x14ac:dyDescent="0.25">
      <c r="B14" s="135" t="s">
        <v>382</v>
      </c>
      <c r="C14" s="135"/>
      <c r="D14" s="135"/>
      <c r="E14" s="135"/>
      <c r="F14" s="135"/>
      <c r="G14" s="135"/>
    </row>
    <row r="15" spans="2:7" s="3" customFormat="1" ht="17.25" x14ac:dyDescent="0.25">
      <c r="B15" s="138" t="s">
        <v>376</v>
      </c>
      <c r="C15" s="139"/>
      <c r="D15" s="139"/>
      <c r="E15" s="139"/>
      <c r="F15" s="139"/>
      <c r="G15" s="140"/>
    </row>
    <row r="16" spans="2:7" s="3" customFormat="1" ht="17.25" x14ac:dyDescent="0.25">
      <c r="B16" s="138" t="s">
        <v>454</v>
      </c>
      <c r="C16" s="139"/>
      <c r="D16" s="139"/>
      <c r="E16" s="139"/>
      <c r="F16" s="139"/>
      <c r="G16" s="140"/>
    </row>
    <row r="17" spans="1:7" s="3" customFormat="1" ht="17.25" x14ac:dyDescent="0.25">
      <c r="B17" s="138" t="s">
        <v>455</v>
      </c>
      <c r="C17" s="139"/>
      <c r="D17" s="139"/>
      <c r="E17" s="139"/>
      <c r="F17" s="139"/>
      <c r="G17" s="140"/>
    </row>
    <row r="18" spans="1:7" s="3" customFormat="1" ht="18" customHeight="1" x14ac:dyDescent="0.25">
      <c r="B18" s="135" t="s">
        <v>34</v>
      </c>
      <c r="C18" s="135"/>
      <c r="D18" s="135"/>
      <c r="E18" s="135"/>
      <c r="F18" s="135"/>
      <c r="G18" s="135"/>
    </row>
    <row r="19" spans="1:7" s="3" customFormat="1" ht="15" customHeight="1" x14ac:dyDescent="0.25">
      <c r="A19" s="23"/>
      <c r="B19" s="144" t="s">
        <v>377</v>
      </c>
      <c r="C19" s="145"/>
      <c r="D19" s="145"/>
      <c r="E19" s="145"/>
      <c r="F19" s="145"/>
      <c r="G19" s="146"/>
    </row>
    <row r="20" spans="1:7" s="3" customFormat="1" ht="15" customHeight="1" x14ac:dyDescent="0.25">
      <c r="A20" s="23"/>
      <c r="B20" s="138" t="s">
        <v>426</v>
      </c>
      <c r="C20" s="139"/>
      <c r="D20" s="139"/>
      <c r="E20" s="139"/>
      <c r="F20" s="139"/>
      <c r="G20" s="140"/>
    </row>
    <row r="21" spans="1:7" s="3" customFormat="1" ht="15" customHeight="1" x14ac:dyDescent="0.25">
      <c r="A21" s="23"/>
      <c r="B21" s="138" t="s">
        <v>425</v>
      </c>
      <c r="C21" s="139"/>
      <c r="D21" s="139"/>
      <c r="E21" s="139"/>
      <c r="F21" s="139"/>
      <c r="G21" s="140"/>
    </row>
    <row r="22" spans="1:7" s="3" customFormat="1" ht="17.25" x14ac:dyDescent="0.25">
      <c r="A22" s="23"/>
      <c r="B22" s="138" t="s">
        <v>796</v>
      </c>
      <c r="C22" s="139"/>
      <c r="D22" s="139"/>
      <c r="E22" s="139"/>
      <c r="F22" s="139"/>
      <c r="G22" s="140"/>
    </row>
    <row r="23" spans="1:7" s="3" customFormat="1" ht="18" customHeight="1" x14ac:dyDescent="0.25">
      <c r="B23" s="135" t="s">
        <v>35</v>
      </c>
      <c r="C23" s="135"/>
      <c r="D23" s="135"/>
      <c r="E23" s="135"/>
      <c r="F23" s="135"/>
      <c r="G23" s="135"/>
    </row>
    <row r="24" spans="1:7" s="3" customFormat="1" ht="15" customHeight="1" x14ac:dyDescent="0.25">
      <c r="B24" s="19" t="s">
        <v>36</v>
      </c>
      <c r="C24" s="244" t="s">
        <v>106</v>
      </c>
      <c r="D24" s="245"/>
      <c r="E24" s="245"/>
      <c r="F24" s="245"/>
      <c r="G24" s="246"/>
    </row>
    <row r="25" spans="1:7" s="3" customFormat="1" ht="30.75" customHeight="1" x14ac:dyDescent="0.25">
      <c r="B25" s="19" t="s">
        <v>37</v>
      </c>
      <c r="C25" s="236" t="s">
        <v>118</v>
      </c>
      <c r="D25" s="237"/>
      <c r="E25" s="237"/>
      <c r="F25" s="237"/>
      <c r="G25" s="238"/>
    </row>
    <row r="26" spans="1:7" s="3" customFormat="1" ht="15" customHeight="1" x14ac:dyDescent="0.25">
      <c r="B26" s="19" t="s">
        <v>41</v>
      </c>
      <c r="C26" s="236" t="s">
        <v>119</v>
      </c>
      <c r="D26" s="237"/>
      <c r="E26" s="237"/>
      <c r="F26" s="237"/>
      <c r="G26" s="238"/>
    </row>
    <row r="27" spans="1:7" s="3" customFormat="1" ht="17.25" x14ac:dyDescent="0.25">
      <c r="B27" s="19" t="s">
        <v>43</v>
      </c>
      <c r="C27" s="236" t="s">
        <v>120</v>
      </c>
      <c r="D27" s="237"/>
      <c r="E27" s="237"/>
      <c r="F27" s="237"/>
      <c r="G27" s="238"/>
    </row>
    <row r="28" spans="1:7" s="3" customFormat="1" ht="17.25" customHeight="1" x14ac:dyDescent="0.25">
      <c r="B28" s="19" t="s">
        <v>36</v>
      </c>
      <c r="C28" s="236" t="s">
        <v>247</v>
      </c>
      <c r="D28" s="237"/>
      <c r="E28" s="237"/>
      <c r="F28" s="237"/>
      <c r="G28" s="238"/>
    </row>
    <row r="29" spans="1:7" s="3" customFormat="1" ht="15" customHeight="1" x14ac:dyDescent="0.25">
      <c r="B29" s="19" t="s">
        <v>37</v>
      </c>
      <c r="C29" s="236" t="s">
        <v>121</v>
      </c>
      <c r="D29" s="237"/>
      <c r="E29" s="237"/>
      <c r="F29" s="237"/>
      <c r="G29" s="238"/>
    </row>
    <row r="30" spans="1:7" s="3" customFormat="1" ht="17.25" x14ac:dyDescent="0.25">
      <c r="B30" s="19" t="s">
        <v>47</v>
      </c>
      <c r="C30" s="236" t="s">
        <v>122</v>
      </c>
      <c r="D30" s="237"/>
      <c r="E30" s="237"/>
      <c r="F30" s="237"/>
      <c r="G30" s="238"/>
    </row>
    <row r="31" spans="1:7" s="3" customFormat="1" ht="17.25" customHeight="1" x14ac:dyDescent="0.25">
      <c r="B31" s="19" t="s">
        <v>36</v>
      </c>
      <c r="C31" s="236" t="s">
        <v>123</v>
      </c>
      <c r="D31" s="237"/>
      <c r="E31" s="237"/>
      <c r="F31" s="237"/>
      <c r="G31" s="238"/>
    </row>
    <row r="32" spans="1:7" s="3" customFormat="1" ht="15" customHeight="1" x14ac:dyDescent="0.25">
      <c r="B32" s="19" t="s">
        <v>37</v>
      </c>
      <c r="C32" s="236" t="s">
        <v>124</v>
      </c>
      <c r="D32" s="237"/>
      <c r="E32" s="237"/>
      <c r="F32" s="237"/>
      <c r="G32" s="238"/>
    </row>
    <row r="33" spans="2:7" s="3" customFormat="1" ht="17.25" x14ac:dyDescent="0.25">
      <c r="B33" s="19" t="s">
        <v>41</v>
      </c>
      <c r="C33" s="236" t="s">
        <v>125</v>
      </c>
      <c r="D33" s="237"/>
      <c r="E33" s="237"/>
      <c r="F33" s="237"/>
      <c r="G33" s="238"/>
    </row>
    <row r="34" spans="2:7" s="3" customFormat="1" ht="17.25" customHeight="1" x14ac:dyDescent="0.25">
      <c r="B34" s="19" t="s">
        <v>43</v>
      </c>
      <c r="C34" s="236" t="s">
        <v>126</v>
      </c>
      <c r="D34" s="237"/>
      <c r="E34" s="237"/>
      <c r="F34" s="237"/>
      <c r="G34" s="238"/>
    </row>
    <row r="35" spans="2:7" s="3" customFormat="1" ht="17.25" x14ac:dyDescent="0.25">
      <c r="B35" s="19" t="s">
        <v>45</v>
      </c>
      <c r="C35" s="236" t="s">
        <v>359</v>
      </c>
      <c r="D35" s="237"/>
      <c r="E35" s="237"/>
      <c r="F35" s="237"/>
      <c r="G35" s="238"/>
    </row>
    <row r="36" spans="2:7" s="3" customFormat="1" ht="17.25" x14ac:dyDescent="0.25">
      <c r="B36" s="19" t="s">
        <v>47</v>
      </c>
      <c r="C36" s="236" t="s">
        <v>127</v>
      </c>
      <c r="D36" s="237"/>
      <c r="E36" s="237"/>
      <c r="F36" s="237"/>
      <c r="G36" s="238"/>
    </row>
    <row r="37" spans="2:7" s="3" customFormat="1" ht="17.25" customHeight="1" x14ac:dyDescent="0.25">
      <c r="B37" s="19" t="s">
        <v>49</v>
      </c>
      <c r="C37" s="239" t="s">
        <v>128</v>
      </c>
      <c r="D37" s="240"/>
      <c r="E37" s="240"/>
      <c r="F37" s="240"/>
      <c r="G37" s="241"/>
    </row>
    <row r="38" spans="2:7" s="3" customFormat="1" ht="18" customHeight="1" x14ac:dyDescent="0.25">
      <c r="B38" s="135" t="s">
        <v>70</v>
      </c>
      <c r="C38" s="135"/>
      <c r="D38" s="135"/>
      <c r="E38" s="135"/>
      <c r="F38" s="135"/>
      <c r="G38" s="135"/>
    </row>
    <row r="39" spans="2:7" s="3" customFormat="1" ht="17.25" x14ac:dyDescent="0.25">
      <c r="B39" s="87" t="s">
        <v>71</v>
      </c>
      <c r="C39" s="134" t="s">
        <v>129</v>
      </c>
      <c r="D39" s="134"/>
      <c r="E39" s="134"/>
      <c r="F39" s="134"/>
      <c r="G39" s="134"/>
    </row>
    <row r="40" spans="2:7" s="3" customFormat="1" ht="17.25" x14ac:dyDescent="0.25">
      <c r="B40" s="86" t="s">
        <v>73</v>
      </c>
      <c r="C40" s="172" t="s">
        <v>130</v>
      </c>
      <c r="D40" s="172"/>
      <c r="E40" s="172"/>
      <c r="F40" s="172"/>
      <c r="G40" s="172"/>
    </row>
    <row r="41" spans="2:7" s="3" customFormat="1" ht="17.25" x14ac:dyDescent="0.25">
      <c r="B41" s="86" t="s">
        <v>75</v>
      </c>
      <c r="C41" s="172" t="s">
        <v>131</v>
      </c>
      <c r="D41" s="172"/>
      <c r="E41" s="172"/>
      <c r="F41" s="172"/>
      <c r="G41" s="172"/>
    </row>
    <row r="42" spans="2:7" s="3" customFormat="1" ht="17.25" x14ac:dyDescent="0.25">
      <c r="B42" s="85" t="s">
        <v>77</v>
      </c>
      <c r="C42" s="174" t="s">
        <v>132</v>
      </c>
      <c r="D42" s="174"/>
      <c r="E42" s="174"/>
      <c r="F42" s="174"/>
      <c r="G42" s="174"/>
    </row>
    <row r="43" spans="2:7" s="3" customFormat="1" ht="18" customHeight="1" x14ac:dyDescent="0.25">
      <c r="B43" s="135" t="s">
        <v>79</v>
      </c>
      <c r="C43" s="135"/>
      <c r="D43" s="135"/>
      <c r="E43" s="135"/>
      <c r="F43" s="135"/>
      <c r="G43" s="135"/>
    </row>
    <row r="44" spans="2:7" s="3" customFormat="1" ht="17.25" x14ac:dyDescent="0.25">
      <c r="B44" s="136" t="s">
        <v>309</v>
      </c>
      <c r="C44" s="136"/>
      <c r="D44" s="136"/>
      <c r="E44" s="136"/>
      <c r="F44" s="136"/>
      <c r="G44" s="136"/>
    </row>
    <row r="45" spans="2:7" s="3" customFormat="1" ht="17.25" x14ac:dyDescent="0.25">
      <c r="B45" s="137" t="s">
        <v>81</v>
      </c>
      <c r="C45" s="137"/>
      <c r="D45" s="137"/>
      <c r="E45" s="137"/>
      <c r="F45" s="137" t="s">
        <v>82</v>
      </c>
      <c r="G45" s="137"/>
    </row>
    <row r="46" spans="2:7" customFormat="1" ht="17.25" x14ac:dyDescent="0.25">
      <c r="B46" s="118" t="s">
        <v>83</v>
      </c>
      <c r="C46" s="118" t="s">
        <v>85</v>
      </c>
      <c r="D46" s="118" t="s">
        <v>86</v>
      </c>
      <c r="E46" s="118" t="s">
        <v>87</v>
      </c>
      <c r="F46" s="32" t="s">
        <v>88</v>
      </c>
      <c r="G46" s="78">
        <v>65.42</v>
      </c>
    </row>
    <row r="47" spans="2:7" customFormat="1" ht="17.25" x14ac:dyDescent="0.25">
      <c r="B47" s="119"/>
      <c r="C47" s="119"/>
      <c r="D47" s="119"/>
      <c r="E47" s="120"/>
      <c r="F47" s="30" t="s">
        <v>89</v>
      </c>
      <c r="G47" s="78">
        <v>65.38</v>
      </c>
    </row>
    <row r="48" spans="2:7" customFormat="1" ht="70.5" customHeight="1" x14ac:dyDescent="0.25">
      <c r="B48" s="128" t="s">
        <v>136</v>
      </c>
      <c r="C48" s="130" t="s">
        <v>137</v>
      </c>
      <c r="D48" s="131" t="s">
        <v>99</v>
      </c>
      <c r="E48" s="132" t="s">
        <v>117</v>
      </c>
      <c r="F48" s="37" t="s">
        <v>94</v>
      </c>
      <c r="G48" s="78">
        <v>73.209999999999994</v>
      </c>
    </row>
    <row r="49" spans="2:7" customFormat="1" ht="70.5" customHeight="1" x14ac:dyDescent="0.25">
      <c r="B49" s="129"/>
      <c r="C49" s="130"/>
      <c r="D49" s="131"/>
      <c r="E49" s="132"/>
      <c r="F49" s="37" t="s">
        <v>95</v>
      </c>
      <c r="G49" s="78">
        <v>111.98</v>
      </c>
    </row>
    <row r="50" spans="2:7" customFormat="1" ht="17.25" x14ac:dyDescent="0.25">
      <c r="B50" s="89" t="s">
        <v>354</v>
      </c>
      <c r="C50" s="124" t="s">
        <v>355</v>
      </c>
      <c r="D50" s="124"/>
      <c r="E50" s="124" t="s">
        <v>356</v>
      </c>
      <c r="F50" s="124"/>
      <c r="G50" s="124"/>
    </row>
    <row r="51" spans="2:7" customFormat="1" ht="278.25" customHeight="1" x14ac:dyDescent="0.25">
      <c r="B51" s="188" t="s">
        <v>852</v>
      </c>
      <c r="C51" s="226" t="s">
        <v>521</v>
      </c>
      <c r="D51" s="232"/>
      <c r="E51" s="226" t="s">
        <v>522</v>
      </c>
      <c r="F51" s="230"/>
      <c r="G51" s="227"/>
    </row>
    <row r="52" spans="2:7" customFormat="1" ht="243" customHeight="1" x14ac:dyDescent="0.25">
      <c r="B52" s="189"/>
      <c r="C52" s="233"/>
      <c r="D52" s="234"/>
      <c r="E52" s="228"/>
      <c r="F52" s="231"/>
      <c r="G52" s="229"/>
    </row>
    <row r="53" spans="2:7" customFormat="1" ht="17.25" x14ac:dyDescent="0.25">
      <c r="B53" s="219" t="s">
        <v>83</v>
      </c>
      <c r="C53" s="219" t="s">
        <v>85</v>
      </c>
      <c r="D53" s="219" t="s">
        <v>86</v>
      </c>
      <c r="E53" s="219" t="s">
        <v>87</v>
      </c>
      <c r="F53" s="15" t="s">
        <v>88</v>
      </c>
      <c r="G53" s="82">
        <v>96.08</v>
      </c>
    </row>
    <row r="54" spans="2:7" customFormat="1" ht="17.25" x14ac:dyDescent="0.25">
      <c r="B54" s="219"/>
      <c r="C54" s="219"/>
      <c r="D54" s="219"/>
      <c r="E54" s="219"/>
      <c r="F54" s="15" t="s">
        <v>89</v>
      </c>
      <c r="G54" s="82">
        <v>96.08</v>
      </c>
    </row>
    <row r="55" spans="2:7" customFormat="1" ht="42.75" customHeight="1" x14ac:dyDescent="0.25">
      <c r="B55" s="220" t="s">
        <v>145</v>
      </c>
      <c r="C55" s="222" t="s">
        <v>146</v>
      </c>
      <c r="D55" s="224" t="s">
        <v>99</v>
      </c>
      <c r="E55" s="224" t="s">
        <v>103</v>
      </c>
      <c r="F55" s="5" t="s">
        <v>94</v>
      </c>
      <c r="G55" s="83">
        <v>100</v>
      </c>
    </row>
    <row r="56" spans="2:7" customFormat="1" ht="42.75" customHeight="1" x14ac:dyDescent="0.25">
      <c r="B56" s="221"/>
      <c r="C56" s="223"/>
      <c r="D56" s="225"/>
      <c r="E56" s="225"/>
      <c r="F56" s="5" t="s">
        <v>95</v>
      </c>
      <c r="G56" s="83">
        <v>104.08</v>
      </c>
    </row>
    <row r="57" spans="2:7" customFormat="1" ht="17.25" x14ac:dyDescent="0.25">
      <c r="B57" s="92" t="s">
        <v>354</v>
      </c>
      <c r="C57" s="123" t="s">
        <v>355</v>
      </c>
      <c r="D57" s="123"/>
      <c r="E57" s="123" t="s">
        <v>356</v>
      </c>
      <c r="F57" s="123"/>
      <c r="G57" s="123"/>
    </row>
    <row r="58" spans="2:7" customFormat="1" ht="267" customHeight="1" x14ac:dyDescent="0.25">
      <c r="B58" s="188" t="s">
        <v>853</v>
      </c>
      <c r="C58" s="188" t="s">
        <v>854</v>
      </c>
      <c r="D58" s="188"/>
      <c r="E58" s="188" t="s">
        <v>523</v>
      </c>
      <c r="F58" s="188"/>
      <c r="G58" s="188"/>
    </row>
    <row r="59" spans="2:7" customFormat="1" ht="222.75" customHeight="1" x14ac:dyDescent="0.25">
      <c r="B59" s="235"/>
      <c r="C59" s="235"/>
      <c r="D59" s="235"/>
      <c r="E59" s="235"/>
      <c r="F59" s="235"/>
      <c r="G59" s="235"/>
    </row>
    <row r="60" spans="2:7" s="29" customFormat="1" ht="17.25" x14ac:dyDescent="0.25">
      <c r="B60" s="118" t="s">
        <v>83</v>
      </c>
      <c r="C60" s="118" t="s">
        <v>85</v>
      </c>
      <c r="D60" s="118" t="s">
        <v>86</v>
      </c>
      <c r="E60" s="118" t="s">
        <v>87</v>
      </c>
      <c r="F60" s="32" t="s">
        <v>88</v>
      </c>
      <c r="G60" s="80">
        <v>92.78</v>
      </c>
    </row>
    <row r="61" spans="2:7" s="29" customFormat="1" ht="17.25" x14ac:dyDescent="0.25">
      <c r="B61" s="119"/>
      <c r="C61" s="119"/>
      <c r="D61" s="119"/>
      <c r="E61" s="120"/>
      <c r="F61" s="30" t="s">
        <v>89</v>
      </c>
      <c r="G61" s="31" t="s">
        <v>90</v>
      </c>
    </row>
    <row r="62" spans="2:7" s="3" customFormat="1" ht="59.25" customHeight="1" x14ac:dyDescent="0.25">
      <c r="B62" s="121" t="s">
        <v>524</v>
      </c>
      <c r="C62" s="121" t="s">
        <v>525</v>
      </c>
      <c r="D62" s="117" t="s">
        <v>526</v>
      </c>
      <c r="E62" s="122" t="s">
        <v>797</v>
      </c>
      <c r="F62" s="27" t="s">
        <v>94</v>
      </c>
      <c r="G62" s="25" t="s">
        <v>90</v>
      </c>
    </row>
    <row r="63" spans="2:7" s="3" customFormat="1" ht="59.25" customHeight="1" x14ac:dyDescent="0.25">
      <c r="B63" s="121"/>
      <c r="C63" s="121"/>
      <c r="D63" s="117"/>
      <c r="E63" s="122"/>
      <c r="F63" s="27" t="s">
        <v>95</v>
      </c>
      <c r="G63" s="25" t="s">
        <v>90</v>
      </c>
    </row>
    <row r="64" spans="2:7" s="3" customFormat="1" ht="17.25" x14ac:dyDescent="0.25">
      <c r="B64" s="88" t="s">
        <v>354</v>
      </c>
      <c r="C64" s="123" t="s">
        <v>355</v>
      </c>
      <c r="D64" s="123"/>
      <c r="E64" s="123" t="s">
        <v>356</v>
      </c>
      <c r="F64" s="123"/>
      <c r="G64" s="123"/>
    </row>
    <row r="65" spans="2:7" s="3" customFormat="1" ht="17.25" x14ac:dyDescent="0.25">
      <c r="B65" s="84" t="s">
        <v>357</v>
      </c>
      <c r="C65" s="117" t="s">
        <v>357</v>
      </c>
      <c r="D65" s="117"/>
      <c r="E65" s="117" t="s">
        <v>357</v>
      </c>
      <c r="F65" s="117"/>
      <c r="G65" s="117"/>
    </row>
    <row r="66" spans="2:7" s="3" customFormat="1" ht="17.25" x14ac:dyDescent="0.25">
      <c r="B66" s="118" t="s">
        <v>83</v>
      </c>
      <c r="C66" s="118" t="s">
        <v>85</v>
      </c>
      <c r="D66" s="118" t="s">
        <v>86</v>
      </c>
      <c r="E66" s="118" t="s">
        <v>87</v>
      </c>
      <c r="F66" s="32" t="s">
        <v>88</v>
      </c>
      <c r="G66" s="78">
        <v>80</v>
      </c>
    </row>
    <row r="67" spans="2:7" s="3" customFormat="1" ht="17.25" x14ac:dyDescent="0.25">
      <c r="B67" s="119"/>
      <c r="C67" s="119"/>
      <c r="D67" s="119"/>
      <c r="E67" s="120"/>
      <c r="F67" s="30" t="s">
        <v>89</v>
      </c>
      <c r="G67" s="78">
        <v>80</v>
      </c>
    </row>
    <row r="68" spans="2:7" s="3" customFormat="1" ht="64.5" customHeight="1" x14ac:dyDescent="0.25">
      <c r="B68" s="128" t="s">
        <v>138</v>
      </c>
      <c r="C68" s="121" t="s">
        <v>139</v>
      </c>
      <c r="D68" s="117" t="s">
        <v>99</v>
      </c>
      <c r="E68" s="122" t="s">
        <v>117</v>
      </c>
      <c r="F68" s="27" t="s">
        <v>94</v>
      </c>
      <c r="G68" s="64">
        <v>84.61</v>
      </c>
    </row>
    <row r="69" spans="2:7" s="3" customFormat="1" ht="64.5" customHeight="1" x14ac:dyDescent="0.25">
      <c r="B69" s="128"/>
      <c r="C69" s="121"/>
      <c r="D69" s="117"/>
      <c r="E69" s="122"/>
      <c r="F69" s="27" t="s">
        <v>95</v>
      </c>
      <c r="G69" s="64">
        <v>105.76</v>
      </c>
    </row>
    <row r="70" spans="2:7" s="3" customFormat="1" ht="17.25" x14ac:dyDescent="0.25">
      <c r="B70" s="88" t="s">
        <v>354</v>
      </c>
      <c r="C70" s="123" t="s">
        <v>355</v>
      </c>
      <c r="D70" s="123"/>
      <c r="E70" s="123" t="s">
        <v>356</v>
      </c>
      <c r="F70" s="123"/>
      <c r="G70" s="123"/>
    </row>
    <row r="71" spans="2:7" s="3" customFormat="1" ht="336" customHeight="1" x14ac:dyDescent="0.25">
      <c r="B71" s="188" t="s">
        <v>855</v>
      </c>
      <c r="C71" s="226" t="s">
        <v>483</v>
      </c>
      <c r="D71" s="227"/>
      <c r="E71" s="226" t="s">
        <v>527</v>
      </c>
      <c r="F71" s="230"/>
      <c r="G71" s="227"/>
    </row>
    <row r="72" spans="2:7" s="3" customFormat="1" ht="306" customHeight="1" x14ac:dyDescent="0.25">
      <c r="B72" s="189"/>
      <c r="C72" s="228"/>
      <c r="D72" s="229"/>
      <c r="E72" s="228"/>
      <c r="F72" s="231"/>
      <c r="G72" s="229"/>
    </row>
    <row r="73" spans="2:7" s="29" customFormat="1" ht="17.25" x14ac:dyDescent="0.25">
      <c r="B73" s="118" t="s">
        <v>83</v>
      </c>
      <c r="C73" s="118" t="s">
        <v>85</v>
      </c>
      <c r="D73" s="118" t="s">
        <v>86</v>
      </c>
      <c r="E73" s="118" t="s">
        <v>87</v>
      </c>
      <c r="F73" s="32" t="s">
        <v>88</v>
      </c>
      <c r="G73" s="80">
        <v>87.4</v>
      </c>
    </row>
    <row r="74" spans="2:7" s="29" customFormat="1" ht="17.25" x14ac:dyDescent="0.25">
      <c r="B74" s="119"/>
      <c r="C74" s="119"/>
      <c r="D74" s="119"/>
      <c r="E74" s="120"/>
      <c r="F74" s="30" t="s">
        <v>89</v>
      </c>
      <c r="G74" s="31" t="s">
        <v>90</v>
      </c>
    </row>
    <row r="75" spans="2:7" s="29" customFormat="1" ht="43.5" customHeight="1" x14ac:dyDescent="0.25">
      <c r="B75" s="121" t="s">
        <v>528</v>
      </c>
      <c r="C75" s="121" t="s">
        <v>529</v>
      </c>
      <c r="D75" s="117" t="s">
        <v>530</v>
      </c>
      <c r="E75" s="122" t="s">
        <v>93</v>
      </c>
      <c r="F75" s="27" t="s">
        <v>94</v>
      </c>
      <c r="G75" s="25" t="s">
        <v>90</v>
      </c>
    </row>
    <row r="76" spans="2:7" s="29" customFormat="1" ht="43.5" customHeight="1" x14ac:dyDescent="0.25">
      <c r="B76" s="121"/>
      <c r="C76" s="121"/>
      <c r="D76" s="117"/>
      <c r="E76" s="122"/>
      <c r="F76" s="27" t="s">
        <v>95</v>
      </c>
      <c r="G76" s="25" t="s">
        <v>90</v>
      </c>
    </row>
    <row r="77" spans="2:7" s="29" customFormat="1" ht="17.25" x14ac:dyDescent="0.25">
      <c r="B77" s="88" t="s">
        <v>354</v>
      </c>
      <c r="C77" s="123" t="s">
        <v>355</v>
      </c>
      <c r="D77" s="123"/>
      <c r="E77" s="123" t="s">
        <v>356</v>
      </c>
      <c r="F77" s="123"/>
      <c r="G77" s="123"/>
    </row>
    <row r="78" spans="2:7" s="29" customFormat="1" ht="17.25" x14ac:dyDescent="0.25">
      <c r="B78" s="84" t="s">
        <v>357</v>
      </c>
      <c r="C78" s="117" t="s">
        <v>357</v>
      </c>
      <c r="D78" s="117"/>
      <c r="E78" s="117" t="s">
        <v>357</v>
      </c>
      <c r="F78" s="117"/>
      <c r="G78" s="117"/>
    </row>
    <row r="79" spans="2:7" s="29" customFormat="1" ht="17.25" x14ac:dyDescent="0.25">
      <c r="B79" s="118" t="s">
        <v>83</v>
      </c>
      <c r="C79" s="118" t="s">
        <v>85</v>
      </c>
      <c r="D79" s="118" t="s">
        <v>86</v>
      </c>
      <c r="E79" s="118" t="s">
        <v>87</v>
      </c>
      <c r="F79" s="32" t="s">
        <v>88</v>
      </c>
      <c r="G79" s="80">
        <v>4.17</v>
      </c>
    </row>
    <row r="80" spans="2:7" s="29" customFormat="1" ht="17.25" x14ac:dyDescent="0.25">
      <c r="B80" s="119"/>
      <c r="C80" s="119"/>
      <c r="D80" s="119"/>
      <c r="E80" s="120"/>
      <c r="F80" s="30" t="s">
        <v>89</v>
      </c>
      <c r="G80" s="31" t="s">
        <v>90</v>
      </c>
    </row>
    <row r="81" spans="2:7" s="29" customFormat="1" ht="43.5" customHeight="1" x14ac:dyDescent="0.25">
      <c r="B81" s="121" t="s">
        <v>133</v>
      </c>
      <c r="C81" s="121" t="s">
        <v>134</v>
      </c>
      <c r="D81" s="117" t="s">
        <v>135</v>
      </c>
      <c r="E81" s="122" t="s">
        <v>93</v>
      </c>
      <c r="F81" s="27" t="s">
        <v>94</v>
      </c>
      <c r="G81" s="25" t="s">
        <v>90</v>
      </c>
    </row>
    <row r="82" spans="2:7" s="29" customFormat="1" ht="43.5" customHeight="1" x14ac:dyDescent="0.25">
      <c r="B82" s="121"/>
      <c r="C82" s="121"/>
      <c r="D82" s="117"/>
      <c r="E82" s="122"/>
      <c r="F82" s="27" t="s">
        <v>95</v>
      </c>
      <c r="G82" s="25" t="s">
        <v>90</v>
      </c>
    </row>
    <row r="83" spans="2:7" s="29" customFormat="1" ht="17.25" x14ac:dyDescent="0.25">
      <c r="B83" s="88" t="s">
        <v>354</v>
      </c>
      <c r="C83" s="123" t="s">
        <v>355</v>
      </c>
      <c r="D83" s="123"/>
      <c r="E83" s="123" t="s">
        <v>356</v>
      </c>
      <c r="F83" s="123"/>
      <c r="G83" s="123"/>
    </row>
    <row r="84" spans="2:7" s="29" customFormat="1" ht="17.25" x14ac:dyDescent="0.25">
      <c r="B84" s="84" t="s">
        <v>357</v>
      </c>
      <c r="C84" s="117" t="s">
        <v>357</v>
      </c>
      <c r="D84" s="117"/>
      <c r="E84" s="117" t="s">
        <v>357</v>
      </c>
      <c r="F84" s="117"/>
      <c r="G84" s="117"/>
    </row>
    <row r="85" spans="2:7" ht="17.25" x14ac:dyDescent="0.25">
      <c r="B85" s="118" t="s">
        <v>83</v>
      </c>
      <c r="C85" s="118" t="s">
        <v>85</v>
      </c>
      <c r="D85" s="118" t="s">
        <v>86</v>
      </c>
      <c r="E85" s="118" t="s">
        <v>87</v>
      </c>
      <c r="F85" s="32" t="s">
        <v>88</v>
      </c>
      <c r="G85" s="31">
        <v>3.57</v>
      </c>
    </row>
    <row r="86" spans="2:7" ht="17.25" x14ac:dyDescent="0.25">
      <c r="B86" s="119"/>
      <c r="C86" s="119"/>
      <c r="D86" s="119"/>
      <c r="E86" s="120"/>
      <c r="F86" s="30" t="s">
        <v>89</v>
      </c>
      <c r="G86" s="31" t="s">
        <v>90</v>
      </c>
    </row>
    <row r="87" spans="2:7" ht="83.25" customHeight="1" x14ac:dyDescent="0.25">
      <c r="B87" s="121" t="s">
        <v>142</v>
      </c>
      <c r="C87" s="121" t="s">
        <v>143</v>
      </c>
      <c r="D87" s="117" t="s">
        <v>135</v>
      </c>
      <c r="E87" s="122" t="s">
        <v>144</v>
      </c>
      <c r="F87" s="27" t="s">
        <v>94</v>
      </c>
      <c r="G87" s="25" t="s">
        <v>90</v>
      </c>
    </row>
    <row r="88" spans="2:7" ht="83.25" customHeight="1" x14ac:dyDescent="0.25">
      <c r="B88" s="121"/>
      <c r="C88" s="121"/>
      <c r="D88" s="117"/>
      <c r="E88" s="122"/>
      <c r="F88" s="27" t="s">
        <v>95</v>
      </c>
      <c r="G88" s="25" t="s">
        <v>90</v>
      </c>
    </row>
    <row r="89" spans="2:7" ht="17.25" x14ac:dyDescent="0.25">
      <c r="B89" s="88" t="s">
        <v>354</v>
      </c>
      <c r="C89" s="123" t="s">
        <v>355</v>
      </c>
      <c r="D89" s="123"/>
      <c r="E89" s="123" t="s">
        <v>356</v>
      </c>
      <c r="F89" s="123"/>
      <c r="G89" s="123"/>
    </row>
    <row r="90" spans="2:7" ht="17.25" x14ac:dyDescent="0.25">
      <c r="B90" s="91" t="s">
        <v>357</v>
      </c>
      <c r="C90" s="117" t="s">
        <v>357</v>
      </c>
      <c r="D90" s="117"/>
      <c r="E90" s="117" t="s">
        <v>357</v>
      </c>
      <c r="F90" s="117"/>
      <c r="G90" s="117"/>
    </row>
    <row r="91" spans="2:7" s="29" customFormat="1" ht="17.25" x14ac:dyDescent="0.25">
      <c r="B91" s="164" t="s">
        <v>81</v>
      </c>
      <c r="C91" s="164"/>
      <c r="D91" s="164"/>
      <c r="E91" s="164"/>
      <c r="F91" s="164" t="s">
        <v>82</v>
      </c>
      <c r="G91" s="164"/>
    </row>
    <row r="92" spans="2:7" s="29" customFormat="1" ht="17.25" x14ac:dyDescent="0.25">
      <c r="B92" s="118" t="s">
        <v>83</v>
      </c>
      <c r="C92" s="118" t="s">
        <v>85</v>
      </c>
      <c r="D92" s="118" t="s">
        <v>86</v>
      </c>
      <c r="E92" s="118" t="s">
        <v>87</v>
      </c>
      <c r="F92" s="32" t="s">
        <v>88</v>
      </c>
      <c r="G92" s="78">
        <v>7.69</v>
      </c>
    </row>
    <row r="93" spans="2:7" s="29" customFormat="1" ht="17.25" x14ac:dyDescent="0.25">
      <c r="B93" s="119"/>
      <c r="C93" s="119"/>
      <c r="D93" s="119"/>
      <c r="E93" s="120"/>
      <c r="F93" s="30" t="s">
        <v>89</v>
      </c>
      <c r="G93" s="31" t="s">
        <v>90</v>
      </c>
    </row>
    <row r="94" spans="2:7" s="29" customFormat="1" ht="35.25" customHeight="1" x14ac:dyDescent="0.25">
      <c r="B94" s="130" t="s">
        <v>140</v>
      </c>
      <c r="C94" s="130" t="s">
        <v>141</v>
      </c>
      <c r="D94" s="131" t="s">
        <v>135</v>
      </c>
      <c r="E94" s="132" t="s">
        <v>93</v>
      </c>
      <c r="F94" s="37" t="s">
        <v>94</v>
      </c>
      <c r="G94" s="31" t="s">
        <v>90</v>
      </c>
    </row>
    <row r="95" spans="2:7" s="29" customFormat="1" ht="120.75" customHeight="1" x14ac:dyDescent="0.25">
      <c r="B95" s="130"/>
      <c r="C95" s="130"/>
      <c r="D95" s="131"/>
      <c r="E95" s="132"/>
      <c r="F95" s="37" t="s">
        <v>95</v>
      </c>
      <c r="G95" s="31" t="s">
        <v>90</v>
      </c>
    </row>
    <row r="96" spans="2:7" s="29" customFormat="1" ht="17.25" x14ac:dyDescent="0.25">
      <c r="B96" s="89" t="s">
        <v>354</v>
      </c>
      <c r="C96" s="124" t="s">
        <v>355</v>
      </c>
      <c r="D96" s="124"/>
      <c r="E96" s="124" t="s">
        <v>356</v>
      </c>
      <c r="F96" s="124"/>
      <c r="G96" s="124"/>
    </row>
    <row r="97" spans="2:7" s="38" customFormat="1" ht="17.25" x14ac:dyDescent="0.25">
      <c r="B97" s="90" t="s">
        <v>357</v>
      </c>
      <c r="C97" s="131" t="s">
        <v>357</v>
      </c>
      <c r="D97" s="131"/>
      <c r="E97" s="131" t="s">
        <v>357</v>
      </c>
      <c r="F97" s="131"/>
      <c r="G97" s="131"/>
    </row>
    <row r="98" spans="2:7" s="3" customFormat="1" ht="72" customHeight="1" x14ac:dyDescent="0.25"/>
    <row r="99" spans="2:7" s="3" customFormat="1" ht="17.25" x14ac:dyDescent="0.25"/>
    <row r="100" spans="2:7" s="3" customFormat="1" ht="17.25" x14ac:dyDescent="0.25"/>
    <row r="101" spans="2:7" s="3" customFormat="1" ht="17.25" x14ac:dyDescent="0.25"/>
    <row r="102" spans="2:7" s="3" customFormat="1" ht="17.25" x14ac:dyDescent="0.25"/>
    <row r="103" spans="2:7" s="3" customFormat="1" ht="60.75" customHeight="1" x14ac:dyDescent="0.25"/>
    <row r="104" spans="2:7" s="3" customFormat="1" ht="60.75" customHeight="1" x14ac:dyDescent="0.25"/>
    <row r="105" spans="2:7" s="3" customFormat="1" ht="17.25" x14ac:dyDescent="0.25"/>
    <row r="106" spans="2:7" s="38" customFormat="1" ht="17.25" x14ac:dyDescent="0.25"/>
  </sheetData>
  <mergeCells count="149">
    <mergeCell ref="C73:C74"/>
    <mergeCell ref="D73:D74"/>
    <mergeCell ref="E73:E74"/>
    <mergeCell ref="B75:B76"/>
    <mergeCell ref="C75:C76"/>
    <mergeCell ref="D75:D76"/>
    <mergeCell ref="E75:E76"/>
    <mergeCell ref="B18:G18"/>
    <mergeCell ref="B19:G19"/>
    <mergeCell ref="B20:G20"/>
    <mergeCell ref="B21:G21"/>
    <mergeCell ref="B22:G22"/>
    <mergeCell ref="C24:G24"/>
    <mergeCell ref="C25:G25"/>
    <mergeCell ref="C26:G26"/>
    <mergeCell ref="C27:G27"/>
    <mergeCell ref="B38:G38"/>
    <mergeCell ref="C39:G39"/>
    <mergeCell ref="C40:G40"/>
    <mergeCell ref="C41:G41"/>
    <mergeCell ref="B23:G23"/>
    <mergeCell ref="C42:G42"/>
    <mergeCell ref="B43:G43"/>
    <mergeCell ref="B44:G44"/>
    <mergeCell ref="B9:G9"/>
    <mergeCell ref="B10:D11"/>
    <mergeCell ref="B12:D12"/>
    <mergeCell ref="B13:D13"/>
    <mergeCell ref="B14:G14"/>
    <mergeCell ref="B15:G15"/>
    <mergeCell ref="B17:G17"/>
    <mergeCell ref="B16:G16"/>
    <mergeCell ref="B2:C2"/>
    <mergeCell ref="D2:G2"/>
    <mergeCell ref="B3:G3"/>
    <mergeCell ref="B4:G4"/>
    <mergeCell ref="B5:C5"/>
    <mergeCell ref="D5:G5"/>
    <mergeCell ref="B6:C6"/>
    <mergeCell ref="D6:G6"/>
    <mergeCell ref="B7:C7"/>
    <mergeCell ref="D7:G7"/>
    <mergeCell ref="D8:G8"/>
    <mergeCell ref="B45:E45"/>
    <mergeCell ref="F45:G45"/>
    <mergeCell ref="C33:G33"/>
    <mergeCell ref="C34:G34"/>
    <mergeCell ref="C35:G35"/>
    <mergeCell ref="C36:G36"/>
    <mergeCell ref="C37:G37"/>
    <mergeCell ref="C28:G28"/>
    <mergeCell ref="C29:G29"/>
    <mergeCell ref="C30:G30"/>
    <mergeCell ref="C31:G31"/>
    <mergeCell ref="C32:G32"/>
    <mergeCell ref="C84:D84"/>
    <mergeCell ref="E84:G84"/>
    <mergeCell ref="B48:B49"/>
    <mergeCell ref="C48:C49"/>
    <mergeCell ref="D48:D49"/>
    <mergeCell ref="E48:E49"/>
    <mergeCell ref="C50:D50"/>
    <mergeCell ref="E50:G50"/>
    <mergeCell ref="B51:B52"/>
    <mergeCell ref="C51:D52"/>
    <mergeCell ref="E51:G52"/>
    <mergeCell ref="B58:B59"/>
    <mergeCell ref="C58:D59"/>
    <mergeCell ref="E58:G59"/>
    <mergeCell ref="B60:B61"/>
    <mergeCell ref="C60:C61"/>
    <mergeCell ref="D60:D61"/>
    <mergeCell ref="E60:E61"/>
    <mergeCell ref="B81:B82"/>
    <mergeCell ref="C81:C82"/>
    <mergeCell ref="D81:D82"/>
    <mergeCell ref="E81:E82"/>
    <mergeCell ref="B66:B67"/>
    <mergeCell ref="C66:C67"/>
    <mergeCell ref="E77:G77"/>
    <mergeCell ref="C78:D78"/>
    <mergeCell ref="E78:G78"/>
    <mergeCell ref="B46:B47"/>
    <mergeCell ref="C46:C47"/>
    <mergeCell ref="D46:D47"/>
    <mergeCell ref="E46:E47"/>
    <mergeCell ref="C83:D83"/>
    <mergeCell ref="E83:G83"/>
    <mergeCell ref="D66:D67"/>
    <mergeCell ref="E66:E67"/>
    <mergeCell ref="B68:B69"/>
    <mergeCell ref="C68:C69"/>
    <mergeCell ref="D68:D69"/>
    <mergeCell ref="E68:E69"/>
    <mergeCell ref="B79:B80"/>
    <mergeCell ref="C79:C80"/>
    <mergeCell ref="D79:D80"/>
    <mergeCell ref="E79:E80"/>
    <mergeCell ref="E65:G65"/>
    <mergeCell ref="B71:B72"/>
    <mergeCell ref="C71:D72"/>
    <mergeCell ref="E71:G72"/>
    <mergeCell ref="B73:B74"/>
    <mergeCell ref="B53:B54"/>
    <mergeCell ref="C53:C54"/>
    <mergeCell ref="D53:D54"/>
    <mergeCell ref="E53:E54"/>
    <mergeCell ref="C89:D89"/>
    <mergeCell ref="E89:G89"/>
    <mergeCell ref="C90:D90"/>
    <mergeCell ref="E90:G90"/>
    <mergeCell ref="B55:B56"/>
    <mergeCell ref="C55:C56"/>
    <mergeCell ref="D55:D56"/>
    <mergeCell ref="E55:E56"/>
    <mergeCell ref="C57:D57"/>
    <mergeCell ref="E57:G57"/>
    <mergeCell ref="E62:E63"/>
    <mergeCell ref="C64:D64"/>
    <mergeCell ref="E64:G64"/>
    <mergeCell ref="C65:D65"/>
    <mergeCell ref="B62:B63"/>
    <mergeCell ref="C62:C63"/>
    <mergeCell ref="D62:D63"/>
    <mergeCell ref="C70:D70"/>
    <mergeCell ref="E70:G70"/>
    <mergeCell ref="C77:D77"/>
    <mergeCell ref="B85:B86"/>
    <mergeCell ref="C85:C86"/>
    <mergeCell ref="D85:D86"/>
    <mergeCell ref="E85:E86"/>
    <mergeCell ref="C97:D97"/>
    <mergeCell ref="E97:G97"/>
    <mergeCell ref="C96:D96"/>
    <mergeCell ref="E96:G96"/>
    <mergeCell ref="B87:B88"/>
    <mergeCell ref="C87:C88"/>
    <mergeCell ref="D87:D88"/>
    <mergeCell ref="E87:E88"/>
    <mergeCell ref="B91:E91"/>
    <mergeCell ref="F91:G91"/>
    <mergeCell ref="B92:B93"/>
    <mergeCell ref="C92:C93"/>
    <mergeCell ref="D92:D93"/>
    <mergeCell ref="E92:E93"/>
    <mergeCell ref="B94:B95"/>
    <mergeCell ref="C94:C95"/>
    <mergeCell ref="D94:D95"/>
    <mergeCell ref="E94:E95"/>
  </mergeCells>
  <pageMargins left="0.75" right="0.75" top="1" bottom="1" header="0.5" footer="0.5"/>
  <pageSetup scale="52"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33E63-7EE8-4DD7-8999-F582CC6F28C6}">
  <dimension ref="A1:H22"/>
  <sheetViews>
    <sheetView zoomScale="80" zoomScaleNormal="80" workbookViewId="0">
      <selection activeCell="B14" sqref="B14:F14"/>
    </sheetView>
  </sheetViews>
  <sheetFormatPr baseColWidth="10" defaultColWidth="15.85546875" defaultRowHeight="19.5" x14ac:dyDescent="0.45"/>
  <cols>
    <col min="1" max="1" width="23.28515625" style="65" customWidth="1"/>
    <col min="2" max="2" width="45.7109375" style="66" bestFit="1" customWidth="1"/>
    <col min="3" max="3" width="45.7109375" style="65" bestFit="1" customWidth="1"/>
    <col min="4" max="4" width="15.5703125" style="65" customWidth="1"/>
    <col min="5" max="5" width="29" style="65" customWidth="1"/>
    <col min="6" max="6" width="17.7109375" style="65" customWidth="1"/>
    <col min="7" max="7" width="15.85546875" style="65"/>
    <col min="8" max="8" width="15.85546875" style="65" hidden="1" customWidth="1"/>
    <col min="9" max="16384" width="15.85546875" style="65"/>
  </cols>
  <sheetData>
    <row r="1" spans="1:8" s="60" customFormat="1" ht="56.25" customHeight="1" thickBot="1" x14ac:dyDescent="0.3">
      <c r="A1" s="250" t="s">
        <v>360</v>
      </c>
      <c r="B1" s="250"/>
      <c r="C1" s="250"/>
      <c r="D1" s="250"/>
      <c r="E1" s="126" t="s">
        <v>375</v>
      </c>
      <c r="F1" s="126"/>
      <c r="G1" s="126"/>
      <c r="H1" s="126"/>
    </row>
    <row r="2" spans="1:8" ht="15" customHeight="1" x14ac:dyDescent="0.45"/>
    <row r="3" spans="1:8" ht="15" customHeight="1" x14ac:dyDescent="0.45"/>
    <row r="4" spans="1:8" ht="15" customHeight="1" x14ac:dyDescent="0.45"/>
    <row r="5" spans="1:8" ht="15" customHeight="1" x14ac:dyDescent="0.45"/>
    <row r="6" spans="1:8" ht="15" customHeight="1" x14ac:dyDescent="0.45"/>
    <row r="7" spans="1:8" ht="15" customHeight="1" x14ac:dyDescent="0.45"/>
    <row r="8" spans="1:8" ht="42.75" customHeight="1" x14ac:dyDescent="0.45">
      <c r="A8" s="251" t="s">
        <v>1</v>
      </c>
      <c r="B8" s="251"/>
      <c r="C8" s="251"/>
      <c r="D8" s="251"/>
      <c r="E8" s="251"/>
      <c r="F8" s="251"/>
      <c r="G8" s="251"/>
    </row>
    <row r="9" spans="1:8" ht="24.75" customHeight="1" x14ac:dyDescent="0.45">
      <c r="A9" s="251"/>
      <c r="B9" s="251"/>
      <c r="C9" s="251"/>
      <c r="D9" s="251"/>
      <c r="E9" s="251"/>
      <c r="F9" s="251"/>
      <c r="G9" s="251"/>
    </row>
    <row r="10" spans="1:8" ht="20.25" customHeight="1" x14ac:dyDescent="0.45">
      <c r="A10" s="251"/>
      <c r="B10" s="251"/>
      <c r="C10" s="251"/>
      <c r="D10" s="251"/>
      <c r="E10" s="251"/>
      <c r="F10" s="251"/>
      <c r="G10" s="251"/>
    </row>
    <row r="11" spans="1:8" ht="24.75" customHeight="1" x14ac:dyDescent="0.45">
      <c r="A11" s="251"/>
      <c r="B11" s="251"/>
      <c r="C11" s="251"/>
      <c r="D11" s="251"/>
      <c r="E11" s="251"/>
      <c r="F11" s="251"/>
      <c r="G11" s="251"/>
    </row>
    <row r="12" spans="1:8" ht="26.25" customHeight="1" x14ac:dyDescent="0.45">
      <c r="B12" s="252" t="s">
        <v>369</v>
      </c>
      <c r="C12" s="252"/>
      <c r="D12" s="252"/>
      <c r="E12" s="252"/>
      <c r="F12" s="252"/>
      <c r="G12" s="67"/>
    </row>
    <row r="13" spans="1:8" s="60" customFormat="1" ht="115.5" customHeight="1" x14ac:dyDescent="0.25">
      <c r="B13" s="253" t="s">
        <v>910</v>
      </c>
      <c r="C13" s="253"/>
      <c r="D13" s="253"/>
      <c r="E13" s="253"/>
      <c r="F13" s="253"/>
    </row>
    <row r="14" spans="1:8" ht="21.75" customHeight="1" x14ac:dyDescent="0.45">
      <c r="B14" s="247" t="s">
        <v>373</v>
      </c>
      <c r="C14" s="248"/>
      <c r="D14" s="248"/>
      <c r="E14" s="249"/>
      <c r="F14" s="248"/>
    </row>
    <row r="15" spans="1:8" ht="34.5" x14ac:dyDescent="0.45">
      <c r="B15" s="68" t="s">
        <v>2</v>
      </c>
      <c r="C15" s="69" t="s">
        <v>3</v>
      </c>
      <c r="D15" s="69" t="s">
        <v>4</v>
      </c>
      <c r="E15" s="69" t="s">
        <v>5</v>
      </c>
      <c r="F15" s="70" t="s">
        <v>363</v>
      </c>
    </row>
    <row r="16" spans="1:8" ht="34.5" x14ac:dyDescent="0.45">
      <c r="B16" s="71" t="str">
        <f>HYPERLINK("#'"&amp;$H16&amp;"'!A1",MID($H16,5,4))</f>
        <v>J013</v>
      </c>
      <c r="C16" s="72" t="s">
        <v>10</v>
      </c>
      <c r="D16" s="73" t="s">
        <v>6</v>
      </c>
      <c r="E16" s="74" t="s">
        <v>7</v>
      </c>
      <c r="F16" s="75" t="s">
        <v>366</v>
      </c>
      <c r="G16" s="76"/>
      <c r="H16" s="76" t="s">
        <v>402</v>
      </c>
    </row>
    <row r="17" spans="2:8" ht="34.5" x14ac:dyDescent="0.45">
      <c r="B17" s="71" t="str">
        <f t="shared" ref="B17:B22" si="0">HYPERLINK("#'"&amp;$H17&amp;"'!A1",MID($H17,5,4))</f>
        <v>J014</v>
      </c>
      <c r="C17" s="72" t="s">
        <v>11</v>
      </c>
      <c r="D17" s="73" t="s">
        <v>6</v>
      </c>
      <c r="E17" s="74" t="s">
        <v>7</v>
      </c>
      <c r="F17" s="75" t="s">
        <v>366</v>
      </c>
      <c r="G17" s="76"/>
      <c r="H17" s="76" t="s">
        <v>403</v>
      </c>
    </row>
    <row r="18" spans="2:8" ht="34.5" x14ac:dyDescent="0.45">
      <c r="B18" s="71" t="str">
        <f t="shared" si="0"/>
        <v>J015</v>
      </c>
      <c r="C18" s="72" t="s">
        <v>12</v>
      </c>
      <c r="D18" s="73" t="s">
        <v>6</v>
      </c>
      <c r="E18" s="74" t="s">
        <v>7</v>
      </c>
      <c r="F18" s="75" t="s">
        <v>366</v>
      </c>
      <c r="G18" s="76"/>
      <c r="H18" s="76" t="s">
        <v>404</v>
      </c>
    </row>
    <row r="19" spans="2:8" ht="34.5" x14ac:dyDescent="0.45">
      <c r="B19" s="71" t="str">
        <f t="shared" si="0"/>
        <v>J016</v>
      </c>
      <c r="C19" s="72" t="s">
        <v>13</v>
      </c>
      <c r="D19" s="73" t="s">
        <v>6</v>
      </c>
      <c r="E19" s="74" t="s">
        <v>7</v>
      </c>
      <c r="F19" s="75" t="s">
        <v>366</v>
      </c>
      <c r="G19" s="76"/>
      <c r="H19" s="76" t="s">
        <v>405</v>
      </c>
    </row>
    <row r="20" spans="2:8" ht="34.5" x14ac:dyDescent="0.45">
      <c r="B20" s="71" t="str">
        <f t="shared" si="0"/>
        <v>M001</v>
      </c>
      <c r="C20" s="72" t="s">
        <v>16</v>
      </c>
      <c r="D20" s="73" t="s">
        <v>6</v>
      </c>
      <c r="E20" s="74" t="s">
        <v>7</v>
      </c>
      <c r="F20" s="75" t="s">
        <v>366</v>
      </c>
      <c r="G20" s="76"/>
      <c r="H20" s="76" t="s">
        <v>17</v>
      </c>
    </row>
    <row r="21" spans="2:8" ht="34.5" x14ac:dyDescent="0.45">
      <c r="B21" s="71" t="str">
        <f t="shared" si="0"/>
        <v>O001</v>
      </c>
      <c r="C21" s="72" t="s">
        <v>18</v>
      </c>
      <c r="D21" s="73" t="s">
        <v>6</v>
      </c>
      <c r="E21" s="74" t="s">
        <v>7</v>
      </c>
      <c r="F21" s="75" t="s">
        <v>366</v>
      </c>
      <c r="G21" s="76"/>
      <c r="H21" s="76" t="s">
        <v>19</v>
      </c>
    </row>
    <row r="22" spans="2:8" ht="34.5" x14ac:dyDescent="0.45">
      <c r="B22" s="71" t="str">
        <f t="shared" si="0"/>
        <v>W001</v>
      </c>
      <c r="C22" s="77" t="s">
        <v>20</v>
      </c>
      <c r="D22" s="73" t="s">
        <v>6</v>
      </c>
      <c r="E22" s="74" t="s">
        <v>7</v>
      </c>
      <c r="F22" s="75" t="s">
        <v>366</v>
      </c>
      <c r="G22" s="76"/>
      <c r="H22" s="76" t="s">
        <v>21</v>
      </c>
    </row>
  </sheetData>
  <mergeCells count="6">
    <mergeCell ref="B14:F14"/>
    <mergeCell ref="A1:D1"/>
    <mergeCell ref="E1:H1"/>
    <mergeCell ref="A8:G11"/>
    <mergeCell ref="B12:F12"/>
    <mergeCell ref="B13:F13"/>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A965B-4262-473B-91D9-020766BFDC7A}">
  <sheetPr codeName="Hoja12">
    <pageSetUpPr fitToPage="1"/>
  </sheetPr>
  <dimension ref="A2:H62"/>
  <sheetViews>
    <sheetView showGridLines="0" zoomScale="80" zoomScaleNormal="80" workbookViewId="0">
      <selection activeCell="B41" sqref="B41:B42"/>
    </sheetView>
  </sheetViews>
  <sheetFormatPr baseColWidth="10" defaultColWidth="11.42578125" defaultRowHeight="17.25" x14ac:dyDescent="0.25"/>
  <cols>
    <col min="1" max="1" width="4.7109375" style="3" customWidth="1"/>
    <col min="2" max="4" width="45.7109375" style="3" customWidth="1"/>
    <col min="5" max="8" width="29.7109375" style="3" customWidth="1"/>
    <col min="9" max="16384" width="11.42578125" style="3"/>
  </cols>
  <sheetData>
    <row r="2" spans="1:8" s="2" customFormat="1" ht="27.75" customHeight="1" thickBot="1" x14ac:dyDescent="0.3">
      <c r="B2" s="195" t="s">
        <v>0</v>
      </c>
      <c r="C2" s="196"/>
      <c r="D2" s="197"/>
      <c r="E2" s="198" t="s">
        <v>375</v>
      </c>
      <c r="F2" s="126"/>
      <c r="G2" s="126"/>
      <c r="H2" s="126"/>
    </row>
    <row r="3" spans="1:8" x14ac:dyDescent="0.25">
      <c r="B3" s="199"/>
      <c r="C3" s="199"/>
      <c r="D3" s="199"/>
      <c r="E3" s="200"/>
      <c r="F3" s="200"/>
      <c r="G3" s="200"/>
      <c r="H3" s="200"/>
    </row>
    <row r="4" spans="1:8" x14ac:dyDescent="0.25">
      <c r="B4" s="148" t="s">
        <v>22</v>
      </c>
      <c r="C4" s="148"/>
      <c r="D4" s="148"/>
      <c r="E4" s="148"/>
      <c r="F4" s="148"/>
      <c r="G4" s="148"/>
      <c r="H4" s="148"/>
    </row>
    <row r="5" spans="1:8" x14ac:dyDescent="0.25">
      <c r="B5" s="149" t="s">
        <v>23</v>
      </c>
      <c r="C5" s="150"/>
      <c r="D5" s="151"/>
      <c r="E5" s="152" t="s">
        <v>438</v>
      </c>
      <c r="F5" s="152"/>
      <c r="G5" s="152"/>
      <c r="H5" s="152"/>
    </row>
    <row r="6" spans="1:8" x14ac:dyDescent="0.25">
      <c r="B6" s="153" t="s">
        <v>24</v>
      </c>
      <c r="C6" s="154"/>
      <c r="D6" s="155"/>
      <c r="E6" s="156" t="s">
        <v>25</v>
      </c>
      <c r="F6" s="156"/>
      <c r="G6" s="156"/>
      <c r="H6" s="156"/>
    </row>
    <row r="7" spans="1:8" s="1" customFormat="1" ht="15" customHeight="1" x14ac:dyDescent="0.25">
      <c r="B7" s="201" t="s">
        <v>26</v>
      </c>
      <c r="C7" s="202"/>
      <c r="D7" s="203"/>
      <c r="E7" s="204" t="s">
        <v>27</v>
      </c>
      <c r="F7" s="204"/>
      <c r="G7" s="204"/>
      <c r="H7" s="204"/>
    </row>
    <row r="8" spans="1:8" s="1" customFormat="1" ht="31.5" customHeight="1" x14ac:dyDescent="0.25">
      <c r="B8" s="201" t="s">
        <v>515</v>
      </c>
      <c r="C8" s="202"/>
      <c r="D8" s="203"/>
      <c r="E8" s="204" t="s">
        <v>514</v>
      </c>
      <c r="F8" s="204"/>
      <c r="G8" s="204"/>
      <c r="H8" s="204"/>
    </row>
    <row r="9" spans="1:8" x14ac:dyDescent="0.25">
      <c r="B9" s="135" t="s">
        <v>28</v>
      </c>
      <c r="C9" s="135"/>
      <c r="D9" s="135"/>
      <c r="E9" s="135"/>
      <c r="F9" s="135"/>
      <c r="G9" s="135"/>
      <c r="H9" s="135"/>
    </row>
    <row r="10" spans="1:8" ht="25.5" customHeight="1" x14ac:dyDescent="0.25">
      <c r="B10" s="148"/>
      <c r="C10" s="148"/>
      <c r="D10" s="148"/>
      <c r="E10" s="148"/>
      <c r="F10" s="18" t="s">
        <v>29</v>
      </c>
      <c r="G10" s="18" t="s">
        <v>30</v>
      </c>
      <c r="H10" s="18" t="s">
        <v>31</v>
      </c>
    </row>
    <row r="11" spans="1:8" x14ac:dyDescent="0.25">
      <c r="B11" s="148"/>
      <c r="C11" s="148"/>
      <c r="D11" s="148"/>
      <c r="E11" s="148"/>
      <c r="F11" s="18" t="s">
        <v>32</v>
      </c>
      <c r="G11" s="18" t="s">
        <v>32</v>
      </c>
      <c r="H11" s="18" t="s">
        <v>33</v>
      </c>
    </row>
    <row r="12" spans="1:8" x14ac:dyDescent="0.25">
      <c r="B12" s="161" t="s">
        <v>371</v>
      </c>
      <c r="C12" s="162"/>
      <c r="D12" s="162"/>
      <c r="E12" s="162"/>
      <c r="F12" s="34">
        <v>188087.6</v>
      </c>
      <c r="G12" s="33">
        <v>189288.99</v>
      </c>
      <c r="H12" s="35">
        <f>G12/F12*100</f>
        <v>100.63873960856536</v>
      </c>
    </row>
    <row r="13" spans="1:8" x14ac:dyDescent="0.25">
      <c r="B13" s="153" t="s">
        <v>495</v>
      </c>
      <c r="C13" s="154"/>
      <c r="D13" s="154"/>
      <c r="E13" s="154"/>
      <c r="F13" s="34">
        <v>188087.6</v>
      </c>
      <c r="G13" s="33">
        <v>189288.99</v>
      </c>
      <c r="H13" s="36">
        <f>G13/F13*100</f>
        <v>100.63873960856536</v>
      </c>
    </row>
    <row r="14" spans="1:8" ht="18" customHeight="1" x14ac:dyDescent="0.25">
      <c r="B14" s="135" t="s">
        <v>382</v>
      </c>
      <c r="C14" s="135"/>
      <c r="D14" s="135"/>
      <c r="E14" s="135"/>
      <c r="F14" s="135"/>
      <c r="G14" s="135"/>
      <c r="H14" s="135"/>
    </row>
    <row r="15" spans="1:8" x14ac:dyDescent="0.25">
      <c r="A15" s="23"/>
      <c r="B15" s="138" t="s">
        <v>376</v>
      </c>
      <c r="C15" s="139"/>
      <c r="D15" s="139"/>
      <c r="E15" s="139"/>
      <c r="F15" s="139"/>
      <c r="G15" s="139"/>
      <c r="H15" s="140"/>
    </row>
    <row r="16" spans="1:8" x14ac:dyDescent="0.25">
      <c r="A16" s="23"/>
      <c r="B16" s="138" t="s">
        <v>456</v>
      </c>
      <c r="C16" s="139"/>
      <c r="D16" s="139"/>
      <c r="E16" s="139"/>
      <c r="F16" s="139"/>
      <c r="G16" s="139"/>
      <c r="H16" s="140"/>
    </row>
    <row r="17" spans="1:8" x14ac:dyDescent="0.25">
      <c r="A17" s="23"/>
      <c r="B17" s="138" t="s">
        <v>457</v>
      </c>
      <c r="C17" s="139"/>
      <c r="D17" s="139"/>
      <c r="E17" s="139"/>
      <c r="F17" s="139"/>
      <c r="G17" s="139"/>
      <c r="H17" s="140"/>
    </row>
    <row r="18" spans="1:8" ht="18" customHeight="1" x14ac:dyDescent="0.25">
      <c r="B18" s="135" t="s">
        <v>34</v>
      </c>
      <c r="C18" s="135"/>
      <c r="D18" s="135"/>
      <c r="E18" s="135"/>
      <c r="F18" s="135"/>
      <c r="G18" s="135"/>
      <c r="H18" s="135"/>
    </row>
    <row r="19" spans="1:8" x14ac:dyDescent="0.25">
      <c r="A19" s="23"/>
      <c r="B19" s="144" t="s">
        <v>377</v>
      </c>
      <c r="C19" s="145"/>
      <c r="D19" s="145"/>
      <c r="E19" s="145"/>
      <c r="F19" s="145"/>
      <c r="G19" s="145"/>
      <c r="H19" s="146"/>
    </row>
    <row r="20" spans="1:8" x14ac:dyDescent="0.25">
      <c r="A20" s="23"/>
      <c r="B20" s="138" t="s">
        <v>423</v>
      </c>
      <c r="C20" s="139"/>
      <c r="D20" s="139"/>
      <c r="E20" s="139"/>
      <c r="F20" s="139"/>
      <c r="G20" s="139"/>
      <c r="H20" s="140"/>
    </row>
    <row r="21" spans="1:8" x14ac:dyDescent="0.25">
      <c r="A21" s="23"/>
      <c r="B21" s="138" t="s">
        <v>496</v>
      </c>
      <c r="C21" s="139"/>
      <c r="D21" s="139"/>
      <c r="E21" s="139"/>
      <c r="F21" s="139"/>
      <c r="G21" s="139"/>
      <c r="H21" s="140"/>
    </row>
    <row r="22" spans="1:8" ht="18" customHeight="1" x14ac:dyDescent="0.25">
      <c r="B22" s="135" t="s">
        <v>35</v>
      </c>
      <c r="C22" s="135"/>
      <c r="D22" s="135"/>
      <c r="E22" s="135"/>
      <c r="F22" s="135"/>
      <c r="G22" s="135"/>
      <c r="H22" s="135"/>
    </row>
    <row r="23" spans="1:8" ht="30" customHeight="1" x14ac:dyDescent="0.25">
      <c r="B23" s="19" t="s">
        <v>36</v>
      </c>
      <c r="C23" s="127" t="s">
        <v>109</v>
      </c>
      <c r="D23" s="127"/>
      <c r="E23" s="127"/>
      <c r="F23" s="127"/>
      <c r="G23" s="127"/>
      <c r="H23" s="127"/>
    </row>
    <row r="24" spans="1:8" ht="30" customHeight="1" x14ac:dyDescent="0.25">
      <c r="B24" s="19" t="s">
        <v>37</v>
      </c>
      <c r="C24" s="127" t="s">
        <v>110</v>
      </c>
      <c r="D24" s="127"/>
      <c r="E24" s="127"/>
      <c r="F24" s="127"/>
      <c r="G24" s="127"/>
      <c r="H24" s="127"/>
    </row>
    <row r="25" spans="1:8" ht="18" customHeight="1" x14ac:dyDescent="0.25">
      <c r="B25" s="135" t="s">
        <v>70</v>
      </c>
      <c r="C25" s="135"/>
      <c r="D25" s="135"/>
      <c r="E25" s="135"/>
      <c r="F25" s="135"/>
      <c r="G25" s="135"/>
      <c r="H25" s="135"/>
    </row>
    <row r="26" spans="1:8" x14ac:dyDescent="0.25">
      <c r="B26" s="133" t="s">
        <v>71</v>
      </c>
      <c r="C26" s="133"/>
      <c r="D26" s="134" t="s">
        <v>305</v>
      </c>
      <c r="E26" s="134"/>
      <c r="F26" s="134"/>
      <c r="G26" s="134"/>
      <c r="H26" s="134"/>
    </row>
    <row r="27" spans="1:8" x14ac:dyDescent="0.25">
      <c r="B27" s="133" t="s">
        <v>73</v>
      </c>
      <c r="C27" s="133"/>
      <c r="D27" s="134" t="s">
        <v>306</v>
      </c>
      <c r="E27" s="134"/>
      <c r="F27" s="134"/>
      <c r="G27" s="134"/>
      <c r="H27" s="134"/>
    </row>
    <row r="28" spans="1:8" x14ac:dyDescent="0.25">
      <c r="B28" s="133" t="s">
        <v>75</v>
      </c>
      <c r="C28" s="133"/>
      <c r="D28" s="134" t="s">
        <v>307</v>
      </c>
      <c r="E28" s="134"/>
      <c r="F28" s="134"/>
      <c r="G28" s="134"/>
      <c r="H28" s="134"/>
    </row>
    <row r="29" spans="1:8" x14ac:dyDescent="0.25">
      <c r="B29" s="133" t="s">
        <v>77</v>
      </c>
      <c r="C29" s="133"/>
      <c r="D29" s="134" t="s">
        <v>308</v>
      </c>
      <c r="E29" s="134"/>
      <c r="F29" s="134"/>
      <c r="G29" s="134"/>
      <c r="H29" s="134"/>
    </row>
    <row r="30" spans="1:8" ht="18" customHeight="1" x14ac:dyDescent="0.25">
      <c r="B30" s="135" t="s">
        <v>79</v>
      </c>
      <c r="C30" s="135"/>
      <c r="D30" s="135"/>
      <c r="E30" s="135"/>
      <c r="F30" s="135"/>
      <c r="G30" s="135"/>
      <c r="H30" s="135"/>
    </row>
    <row r="31" spans="1:8" x14ac:dyDescent="0.25">
      <c r="B31" s="136" t="s">
        <v>309</v>
      </c>
      <c r="C31" s="136"/>
      <c r="D31" s="136"/>
      <c r="E31" s="136"/>
      <c r="F31" s="136"/>
      <c r="G31" s="136"/>
      <c r="H31" s="136"/>
    </row>
    <row r="32" spans="1:8" x14ac:dyDescent="0.25">
      <c r="B32" s="137" t="s">
        <v>81</v>
      </c>
      <c r="C32" s="137"/>
      <c r="D32" s="137"/>
      <c r="E32" s="137"/>
      <c r="F32" s="137"/>
      <c r="G32" s="137" t="s">
        <v>82</v>
      </c>
      <c r="H32" s="137"/>
    </row>
    <row r="33" spans="2:8" x14ac:dyDescent="0.25">
      <c r="B33" s="118" t="s">
        <v>83</v>
      </c>
      <c r="C33" s="118" t="s">
        <v>85</v>
      </c>
      <c r="D33" s="254" t="s">
        <v>86</v>
      </c>
      <c r="E33" s="255"/>
      <c r="F33" s="256" t="s">
        <v>87</v>
      </c>
      <c r="G33" s="32" t="s">
        <v>88</v>
      </c>
      <c r="H33" s="78">
        <v>99</v>
      </c>
    </row>
    <row r="34" spans="2:8" x14ac:dyDescent="0.25">
      <c r="B34" s="119"/>
      <c r="C34" s="119"/>
      <c r="D34" s="214"/>
      <c r="E34" s="215"/>
      <c r="F34" s="118"/>
      <c r="G34" s="30" t="s">
        <v>89</v>
      </c>
      <c r="H34" s="31" t="s">
        <v>90</v>
      </c>
    </row>
    <row r="35" spans="2:8" ht="34.5" customHeight="1" x14ac:dyDescent="0.25">
      <c r="B35" s="121" t="s">
        <v>314</v>
      </c>
      <c r="C35" s="121" t="s">
        <v>315</v>
      </c>
      <c r="D35" s="208" t="s">
        <v>99</v>
      </c>
      <c r="E35" s="209"/>
      <c r="F35" s="190" t="s">
        <v>316</v>
      </c>
      <c r="G35" s="27" t="s">
        <v>94</v>
      </c>
      <c r="H35" s="25" t="s">
        <v>90</v>
      </c>
    </row>
    <row r="36" spans="2:8" ht="34.5" customHeight="1" x14ac:dyDescent="0.25">
      <c r="B36" s="121"/>
      <c r="C36" s="121"/>
      <c r="D36" s="210"/>
      <c r="E36" s="211"/>
      <c r="F36" s="191"/>
      <c r="G36" s="27" t="s">
        <v>95</v>
      </c>
      <c r="H36" s="25" t="s">
        <v>90</v>
      </c>
    </row>
    <row r="37" spans="2:8" x14ac:dyDescent="0.25">
      <c r="B37" s="123" t="s">
        <v>354</v>
      </c>
      <c r="C37" s="123"/>
      <c r="D37" s="123" t="s">
        <v>355</v>
      </c>
      <c r="E37" s="123"/>
      <c r="F37" s="123" t="s">
        <v>356</v>
      </c>
      <c r="G37" s="123"/>
      <c r="H37" s="123"/>
    </row>
    <row r="38" spans="2:8" x14ac:dyDescent="0.25">
      <c r="B38" s="117" t="s">
        <v>357</v>
      </c>
      <c r="C38" s="117"/>
      <c r="D38" s="117" t="s">
        <v>357</v>
      </c>
      <c r="E38" s="117"/>
      <c r="F38" s="117" t="s">
        <v>357</v>
      </c>
      <c r="G38" s="117"/>
      <c r="H38" s="117"/>
    </row>
    <row r="39" spans="2:8" x14ac:dyDescent="0.25">
      <c r="B39" s="118" t="s">
        <v>83</v>
      </c>
      <c r="C39" s="118" t="s">
        <v>85</v>
      </c>
      <c r="D39" s="254" t="s">
        <v>86</v>
      </c>
      <c r="E39" s="255"/>
      <c r="F39" s="256" t="s">
        <v>87</v>
      </c>
      <c r="G39" s="32" t="s">
        <v>88</v>
      </c>
      <c r="H39" s="78">
        <v>98</v>
      </c>
    </row>
    <row r="40" spans="2:8" x14ac:dyDescent="0.25">
      <c r="B40" s="119"/>
      <c r="C40" s="119"/>
      <c r="D40" s="214"/>
      <c r="E40" s="215"/>
      <c r="F40" s="118"/>
      <c r="G40" s="30" t="s">
        <v>89</v>
      </c>
      <c r="H40" s="78">
        <v>95</v>
      </c>
    </row>
    <row r="41" spans="2:8" ht="22.5" customHeight="1" x14ac:dyDescent="0.25">
      <c r="B41" s="128" t="s">
        <v>312</v>
      </c>
      <c r="C41" s="121" t="s">
        <v>313</v>
      </c>
      <c r="D41" s="208" t="s">
        <v>99</v>
      </c>
      <c r="E41" s="209" t="s">
        <v>367</v>
      </c>
      <c r="F41" s="190" t="s">
        <v>197</v>
      </c>
      <c r="G41" s="27" t="s">
        <v>94</v>
      </c>
      <c r="H41" s="64">
        <v>95.44</v>
      </c>
    </row>
    <row r="42" spans="2:8" ht="22.5" customHeight="1" x14ac:dyDescent="0.25">
      <c r="B42" s="128"/>
      <c r="C42" s="121"/>
      <c r="D42" s="210"/>
      <c r="E42" s="211"/>
      <c r="F42" s="191"/>
      <c r="G42" s="27" t="s">
        <v>95</v>
      </c>
      <c r="H42" s="64">
        <v>100.46</v>
      </c>
    </row>
    <row r="43" spans="2:8" x14ac:dyDescent="0.25">
      <c r="B43" s="123" t="s">
        <v>354</v>
      </c>
      <c r="C43" s="123"/>
      <c r="D43" s="123" t="s">
        <v>355</v>
      </c>
      <c r="E43" s="123"/>
      <c r="F43" s="123" t="s">
        <v>356</v>
      </c>
      <c r="G43" s="123"/>
      <c r="H43" s="123"/>
    </row>
    <row r="44" spans="2:8" ht="78.75" customHeight="1" x14ac:dyDescent="0.25">
      <c r="B44" s="121" t="s">
        <v>850</v>
      </c>
      <c r="C44" s="121"/>
      <c r="D44" s="188" t="s">
        <v>477</v>
      </c>
      <c r="E44" s="188"/>
      <c r="F44" s="188" t="s">
        <v>516</v>
      </c>
      <c r="G44" s="121"/>
      <c r="H44" s="121"/>
    </row>
    <row r="45" spans="2:8" s="29" customFormat="1" ht="17.25" customHeight="1" x14ac:dyDescent="0.25">
      <c r="B45" s="118" t="s">
        <v>83</v>
      </c>
      <c r="C45" s="118" t="s">
        <v>85</v>
      </c>
      <c r="D45" s="212" t="s">
        <v>86</v>
      </c>
      <c r="E45" s="213"/>
      <c r="F45" s="216" t="s">
        <v>87</v>
      </c>
      <c r="G45" s="32" t="s">
        <v>88</v>
      </c>
      <c r="H45" s="78">
        <v>97</v>
      </c>
    </row>
    <row r="46" spans="2:8" s="29" customFormat="1" x14ac:dyDescent="0.25">
      <c r="B46" s="119"/>
      <c r="C46" s="119"/>
      <c r="D46" s="214"/>
      <c r="E46" s="215"/>
      <c r="F46" s="118"/>
      <c r="G46" s="30" t="s">
        <v>89</v>
      </c>
      <c r="H46" s="31" t="s">
        <v>90</v>
      </c>
    </row>
    <row r="47" spans="2:8" ht="35.1" customHeight="1" x14ac:dyDescent="0.25">
      <c r="B47" s="121" t="s">
        <v>310</v>
      </c>
      <c r="C47" s="121" t="s">
        <v>311</v>
      </c>
      <c r="D47" s="208" t="s">
        <v>99</v>
      </c>
      <c r="E47" s="209"/>
      <c r="F47" s="190" t="s">
        <v>144</v>
      </c>
      <c r="G47" s="27" t="s">
        <v>94</v>
      </c>
      <c r="H47" s="25" t="s">
        <v>90</v>
      </c>
    </row>
    <row r="48" spans="2:8" ht="35.1" customHeight="1" x14ac:dyDescent="0.25">
      <c r="B48" s="121"/>
      <c r="C48" s="121"/>
      <c r="D48" s="210"/>
      <c r="E48" s="211"/>
      <c r="F48" s="191"/>
      <c r="G48" s="27" t="s">
        <v>95</v>
      </c>
      <c r="H48" s="25" t="s">
        <v>90</v>
      </c>
    </row>
    <row r="49" spans="2:8" x14ac:dyDescent="0.25">
      <c r="B49" s="123" t="s">
        <v>354</v>
      </c>
      <c r="C49" s="123"/>
      <c r="D49" s="123" t="s">
        <v>355</v>
      </c>
      <c r="E49" s="123"/>
      <c r="F49" s="123" t="s">
        <v>356</v>
      </c>
      <c r="G49" s="123"/>
      <c r="H49" s="123"/>
    </row>
    <row r="50" spans="2:8" x14ac:dyDescent="0.25">
      <c r="B50" s="117" t="s">
        <v>357</v>
      </c>
      <c r="C50" s="117"/>
      <c r="D50" s="117" t="s">
        <v>357</v>
      </c>
      <c r="E50" s="117"/>
      <c r="F50" s="117" t="s">
        <v>357</v>
      </c>
      <c r="G50" s="117"/>
      <c r="H50" s="117"/>
    </row>
    <row r="51" spans="2:8" s="29" customFormat="1" ht="17.25" customHeight="1" x14ac:dyDescent="0.25"/>
    <row r="52" spans="2:8" s="29" customFormat="1" x14ac:dyDescent="0.25"/>
    <row r="53" spans="2:8" ht="35.1" customHeight="1" x14ac:dyDescent="0.25"/>
    <row r="54" spans="2:8" ht="35.1" customHeight="1" x14ac:dyDescent="0.25"/>
    <row r="56" spans="2:8" s="40" customFormat="1" ht="107.25" customHeight="1" x14ac:dyDescent="0.25"/>
    <row r="57" spans="2:8" s="29" customFormat="1" ht="17.25" customHeight="1" x14ac:dyDescent="0.25"/>
    <row r="58" spans="2:8" s="29" customFormat="1" x14ac:dyDescent="0.25"/>
    <row r="59" spans="2:8" ht="35.1" customHeight="1" x14ac:dyDescent="0.25"/>
    <row r="60" spans="2:8" ht="35.1" customHeight="1" x14ac:dyDescent="0.25"/>
    <row r="62" spans="2:8" s="40" customFormat="1" x14ac:dyDescent="0.25"/>
  </sheetData>
  <mergeCells count="83">
    <mergeCell ref="E8:H8"/>
    <mergeCell ref="B41:B42"/>
    <mergeCell ref="C41:C42"/>
    <mergeCell ref="D41:E42"/>
    <mergeCell ref="F41:F42"/>
    <mergeCell ref="B33:B34"/>
    <mergeCell ref="C33:C34"/>
    <mergeCell ref="C23:H23"/>
    <mergeCell ref="C24:H24"/>
    <mergeCell ref="G32:H32"/>
    <mergeCell ref="B20:H20"/>
    <mergeCell ref="B30:H30"/>
    <mergeCell ref="B31:H31"/>
    <mergeCell ref="B21:H21"/>
    <mergeCell ref="B22:H22"/>
    <mergeCell ref="B25:H25"/>
    <mergeCell ref="B50:C50"/>
    <mergeCell ref="D50:E50"/>
    <mergeCell ref="F50:H50"/>
    <mergeCell ref="B32:F32"/>
    <mergeCell ref="C47:C48"/>
    <mergeCell ref="D47:E48"/>
    <mergeCell ref="F47:F48"/>
    <mergeCell ref="B45:B46"/>
    <mergeCell ref="C45:C46"/>
    <mergeCell ref="D45:E46"/>
    <mergeCell ref="F45:F46"/>
    <mergeCell ref="B47:B48"/>
    <mergeCell ref="B49:C49"/>
    <mergeCell ref="D49:E49"/>
    <mergeCell ref="F49:H49"/>
    <mergeCell ref="B38:C38"/>
    <mergeCell ref="B29:C29"/>
    <mergeCell ref="D29:H29"/>
    <mergeCell ref="B14:H14"/>
    <mergeCell ref="B15:H15"/>
    <mergeCell ref="B17:H17"/>
    <mergeCell ref="B18:H18"/>
    <mergeCell ref="B19:H19"/>
    <mergeCell ref="B16:H16"/>
    <mergeCell ref="B26:C26"/>
    <mergeCell ref="D26:H26"/>
    <mergeCell ref="B27:C27"/>
    <mergeCell ref="D27:H27"/>
    <mergeCell ref="B28:C28"/>
    <mergeCell ref="D28:H28"/>
    <mergeCell ref="B2:D2"/>
    <mergeCell ref="E2:H2"/>
    <mergeCell ref="B13:E13"/>
    <mergeCell ref="B5:D5"/>
    <mergeCell ref="E5:H5"/>
    <mergeCell ref="B3:D3"/>
    <mergeCell ref="E3:H3"/>
    <mergeCell ref="B4:H4"/>
    <mergeCell ref="B6:D6"/>
    <mergeCell ref="E6:H6"/>
    <mergeCell ref="B9:H9"/>
    <mergeCell ref="B10:E11"/>
    <mergeCell ref="B12:E12"/>
    <mergeCell ref="B7:D7"/>
    <mergeCell ref="E7:H7"/>
    <mergeCell ref="B8:D8"/>
    <mergeCell ref="D38:E38"/>
    <mergeCell ref="F38:H38"/>
    <mergeCell ref="D44:E44"/>
    <mergeCell ref="F44:H44"/>
    <mergeCell ref="B37:C37"/>
    <mergeCell ref="D37:E37"/>
    <mergeCell ref="F37:H37"/>
    <mergeCell ref="B43:C43"/>
    <mergeCell ref="D43:E43"/>
    <mergeCell ref="F43:H43"/>
    <mergeCell ref="B44:C44"/>
    <mergeCell ref="B39:B40"/>
    <mergeCell ref="C39:C40"/>
    <mergeCell ref="D39:E40"/>
    <mergeCell ref="F39:F40"/>
    <mergeCell ref="D33:E34"/>
    <mergeCell ref="D35:E36"/>
    <mergeCell ref="F33:F34"/>
    <mergeCell ref="F35:F36"/>
    <mergeCell ref="B35:B36"/>
    <mergeCell ref="C35:C36"/>
  </mergeCells>
  <pageMargins left="0.75" right="0.75" top="1" bottom="1" header="0.5" footer="0.5"/>
  <pageSetup scale="46"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5DC7E-F8E5-4311-B4C7-333C54180B45}">
  <sheetPr codeName="Hoja13">
    <pageSetUpPr fitToPage="1"/>
  </sheetPr>
  <dimension ref="A2:H51"/>
  <sheetViews>
    <sheetView showGridLines="0" topLeftCell="B1" zoomScale="80" zoomScaleNormal="80" workbookViewId="0">
      <selection activeCell="B1" sqref="B1"/>
    </sheetView>
  </sheetViews>
  <sheetFormatPr baseColWidth="10" defaultColWidth="11.42578125" defaultRowHeight="19.5" x14ac:dyDescent="0.25"/>
  <cols>
    <col min="1" max="1" width="4.7109375" style="2" customWidth="1"/>
    <col min="2" max="4" width="45.7109375" style="2" customWidth="1"/>
    <col min="5" max="8" width="29.7109375" style="2" customWidth="1"/>
    <col min="9" max="16384" width="11.42578125" style="2"/>
  </cols>
  <sheetData>
    <row r="2" spans="1:8" ht="27.75" customHeight="1" thickBot="1" x14ac:dyDescent="0.3">
      <c r="B2" s="195" t="s">
        <v>0</v>
      </c>
      <c r="C2" s="196"/>
      <c r="D2" s="197"/>
      <c r="E2" s="198" t="s">
        <v>375</v>
      </c>
      <c r="F2" s="126"/>
      <c r="G2" s="126"/>
      <c r="H2" s="126"/>
    </row>
    <row r="3" spans="1:8" s="3" customFormat="1" ht="17.25" x14ac:dyDescent="0.25">
      <c r="B3" s="199"/>
      <c r="C3" s="199"/>
      <c r="D3" s="199"/>
      <c r="E3" s="200"/>
      <c r="F3" s="200"/>
      <c r="G3" s="200"/>
      <c r="H3" s="200"/>
    </row>
    <row r="4" spans="1:8" s="3" customFormat="1" ht="17.25" x14ac:dyDescent="0.25">
      <c r="B4" s="148" t="s">
        <v>22</v>
      </c>
      <c r="C4" s="148"/>
      <c r="D4" s="148"/>
      <c r="E4" s="148"/>
      <c r="F4" s="148"/>
      <c r="G4" s="148"/>
      <c r="H4" s="148"/>
    </row>
    <row r="5" spans="1:8" s="3" customFormat="1" ht="17.25" x14ac:dyDescent="0.25">
      <c r="B5" s="149" t="s">
        <v>23</v>
      </c>
      <c r="C5" s="150"/>
      <c r="D5" s="151"/>
      <c r="E5" s="152" t="s">
        <v>439</v>
      </c>
      <c r="F5" s="152"/>
      <c r="G5" s="152"/>
      <c r="H5" s="152"/>
    </row>
    <row r="6" spans="1:8" s="3" customFormat="1" ht="17.25" x14ac:dyDescent="0.25">
      <c r="B6" s="153" t="s">
        <v>24</v>
      </c>
      <c r="C6" s="154"/>
      <c r="D6" s="155"/>
      <c r="E6" s="156" t="s">
        <v>25</v>
      </c>
      <c r="F6" s="156"/>
      <c r="G6" s="156"/>
      <c r="H6" s="156"/>
    </row>
    <row r="7" spans="1:8" s="1" customFormat="1" ht="15" customHeight="1" x14ac:dyDescent="0.25">
      <c r="B7" s="201" t="s">
        <v>26</v>
      </c>
      <c r="C7" s="202"/>
      <c r="D7" s="203"/>
      <c r="E7" s="204" t="s">
        <v>27</v>
      </c>
      <c r="F7" s="204"/>
      <c r="G7" s="204"/>
      <c r="H7" s="204"/>
    </row>
    <row r="8" spans="1:8" s="1" customFormat="1" ht="36.75" customHeight="1" x14ac:dyDescent="0.25">
      <c r="B8" s="201" t="s">
        <v>498</v>
      </c>
      <c r="C8" s="202"/>
      <c r="D8" s="203"/>
      <c r="E8" s="204" t="s">
        <v>511</v>
      </c>
      <c r="F8" s="204"/>
      <c r="G8" s="204"/>
      <c r="H8" s="204"/>
    </row>
    <row r="9" spans="1:8" s="3" customFormat="1" ht="17.25" x14ac:dyDescent="0.25">
      <c r="B9" s="135" t="s">
        <v>28</v>
      </c>
      <c r="C9" s="135"/>
      <c r="D9" s="135"/>
      <c r="E9" s="135"/>
      <c r="F9" s="135"/>
      <c r="G9" s="135"/>
      <c r="H9" s="135"/>
    </row>
    <row r="10" spans="1:8" s="3" customFormat="1" ht="25.5" customHeight="1" x14ac:dyDescent="0.25">
      <c r="B10" s="148"/>
      <c r="C10" s="148"/>
      <c r="D10" s="148"/>
      <c r="E10" s="148"/>
      <c r="F10" s="18" t="s">
        <v>29</v>
      </c>
      <c r="G10" s="18" t="s">
        <v>30</v>
      </c>
      <c r="H10" s="18" t="s">
        <v>31</v>
      </c>
    </row>
    <row r="11" spans="1:8" s="3" customFormat="1" ht="17.25" x14ac:dyDescent="0.25">
      <c r="B11" s="148"/>
      <c r="C11" s="148"/>
      <c r="D11" s="148"/>
      <c r="E11" s="148"/>
      <c r="F11" s="18" t="s">
        <v>32</v>
      </c>
      <c r="G11" s="18" t="s">
        <v>32</v>
      </c>
      <c r="H11" s="18" t="s">
        <v>33</v>
      </c>
    </row>
    <row r="12" spans="1:8" s="3" customFormat="1" ht="17.25" x14ac:dyDescent="0.25">
      <c r="B12" s="161" t="s">
        <v>371</v>
      </c>
      <c r="C12" s="162"/>
      <c r="D12" s="162"/>
      <c r="E12" s="162"/>
      <c r="F12" s="34">
        <v>7522.73</v>
      </c>
      <c r="G12" s="33">
        <v>7991.26</v>
      </c>
      <c r="H12" s="35">
        <f>G12/F12*100</f>
        <v>106.22819109551986</v>
      </c>
    </row>
    <row r="13" spans="1:8" s="3" customFormat="1" ht="17.25" x14ac:dyDescent="0.25">
      <c r="B13" s="153" t="s">
        <v>372</v>
      </c>
      <c r="C13" s="154"/>
      <c r="D13" s="154"/>
      <c r="E13" s="154"/>
      <c r="F13" s="34">
        <v>7552.73</v>
      </c>
      <c r="G13" s="33">
        <v>7991.26</v>
      </c>
      <c r="H13" s="36">
        <f>G13/F13*100</f>
        <v>105.80624489423032</v>
      </c>
    </row>
    <row r="14" spans="1:8" s="3" customFormat="1" ht="18" customHeight="1" x14ac:dyDescent="0.25">
      <c r="B14" s="135" t="s">
        <v>382</v>
      </c>
      <c r="C14" s="135"/>
      <c r="D14" s="135"/>
      <c r="E14" s="135"/>
      <c r="F14" s="135"/>
      <c r="G14" s="135"/>
      <c r="H14" s="135"/>
    </row>
    <row r="15" spans="1:8" s="3" customFormat="1" ht="17.25" x14ac:dyDescent="0.25">
      <c r="A15" s="23"/>
      <c r="B15" s="138" t="s">
        <v>445</v>
      </c>
      <c r="C15" s="139"/>
      <c r="D15" s="139"/>
      <c r="E15" s="139"/>
      <c r="F15" s="139"/>
      <c r="G15" s="139"/>
      <c r="H15" s="140"/>
    </row>
    <row r="16" spans="1:8" s="3" customFormat="1" ht="17.25" x14ac:dyDescent="0.25">
      <c r="A16" s="23"/>
      <c r="B16" s="138" t="s">
        <v>458</v>
      </c>
      <c r="C16" s="139"/>
      <c r="D16" s="139"/>
      <c r="E16" s="139"/>
      <c r="F16" s="139"/>
      <c r="G16" s="139"/>
      <c r="H16" s="140"/>
    </row>
    <row r="17" spans="1:8" s="3" customFormat="1" ht="17.25" x14ac:dyDescent="0.25">
      <c r="A17" s="23"/>
      <c r="B17" s="138" t="s">
        <v>459</v>
      </c>
      <c r="C17" s="139"/>
      <c r="D17" s="139"/>
      <c r="E17" s="139"/>
      <c r="F17" s="139"/>
      <c r="G17" s="139"/>
      <c r="H17" s="140"/>
    </row>
    <row r="18" spans="1:8" s="3" customFormat="1" ht="18" customHeight="1" x14ac:dyDescent="0.25">
      <c r="B18" s="135" t="s">
        <v>34</v>
      </c>
      <c r="C18" s="135"/>
      <c r="D18" s="135"/>
      <c r="E18" s="135"/>
      <c r="F18" s="135"/>
      <c r="G18" s="135"/>
      <c r="H18" s="135"/>
    </row>
    <row r="19" spans="1:8" s="3" customFormat="1" ht="15" customHeight="1" x14ac:dyDescent="0.25">
      <c r="A19" s="23"/>
      <c r="B19" s="144" t="s">
        <v>377</v>
      </c>
      <c r="C19" s="145"/>
      <c r="D19" s="145"/>
      <c r="E19" s="145"/>
      <c r="F19" s="145"/>
      <c r="G19" s="145"/>
      <c r="H19" s="146"/>
    </row>
    <row r="20" spans="1:8" s="3" customFormat="1" ht="15" customHeight="1" x14ac:dyDescent="0.25">
      <c r="A20" s="23"/>
      <c r="B20" s="138" t="s">
        <v>423</v>
      </c>
      <c r="C20" s="139"/>
      <c r="D20" s="139"/>
      <c r="E20" s="139"/>
      <c r="F20" s="139"/>
      <c r="G20" s="139"/>
      <c r="H20" s="140"/>
    </row>
    <row r="21" spans="1:8" s="3" customFormat="1" ht="15" customHeight="1" x14ac:dyDescent="0.25">
      <c r="A21" s="23"/>
      <c r="B21" s="138" t="s">
        <v>424</v>
      </c>
      <c r="C21" s="139"/>
      <c r="D21" s="139"/>
      <c r="E21" s="139"/>
      <c r="F21" s="139"/>
      <c r="G21" s="139"/>
      <c r="H21" s="140"/>
    </row>
    <row r="22" spans="1:8" s="3" customFormat="1" ht="18" customHeight="1" x14ac:dyDescent="0.25">
      <c r="B22" s="135" t="s">
        <v>35</v>
      </c>
      <c r="C22" s="135"/>
      <c r="D22" s="135"/>
      <c r="E22" s="135"/>
      <c r="F22" s="135"/>
      <c r="G22" s="135"/>
      <c r="H22" s="135"/>
    </row>
    <row r="23" spans="1:8" s="3" customFormat="1" ht="17.25" x14ac:dyDescent="0.25">
      <c r="B23" s="19" t="s">
        <v>36</v>
      </c>
      <c r="C23" s="127" t="s">
        <v>304</v>
      </c>
      <c r="D23" s="127"/>
      <c r="E23" s="127"/>
      <c r="F23" s="127"/>
      <c r="G23" s="127"/>
      <c r="H23" s="127"/>
    </row>
    <row r="24" spans="1:8" s="3" customFormat="1" ht="17.25" x14ac:dyDescent="0.25">
      <c r="B24" s="19" t="s">
        <v>37</v>
      </c>
      <c r="C24" s="127" t="s">
        <v>110</v>
      </c>
      <c r="D24" s="127"/>
      <c r="E24" s="127"/>
      <c r="F24" s="127"/>
      <c r="G24" s="127"/>
      <c r="H24" s="127"/>
    </row>
    <row r="25" spans="1:8" s="3" customFormat="1" ht="18" customHeight="1" x14ac:dyDescent="0.25">
      <c r="B25" s="135" t="s">
        <v>70</v>
      </c>
      <c r="C25" s="135"/>
      <c r="D25" s="135"/>
      <c r="E25" s="135"/>
      <c r="F25" s="135"/>
      <c r="G25" s="135"/>
      <c r="H25" s="135"/>
    </row>
    <row r="26" spans="1:8" s="3" customFormat="1" ht="17.25" x14ac:dyDescent="0.25">
      <c r="B26" s="133" t="s">
        <v>71</v>
      </c>
      <c r="C26" s="133"/>
      <c r="D26" s="134" t="s">
        <v>305</v>
      </c>
      <c r="E26" s="134"/>
      <c r="F26" s="134"/>
      <c r="G26" s="134"/>
      <c r="H26" s="134"/>
    </row>
    <row r="27" spans="1:8" s="3" customFormat="1" ht="17.25" x14ac:dyDescent="0.25">
      <c r="B27" s="133" t="s">
        <v>73</v>
      </c>
      <c r="C27" s="133"/>
      <c r="D27" s="134" t="s">
        <v>306</v>
      </c>
      <c r="E27" s="134"/>
      <c r="F27" s="134"/>
      <c r="G27" s="134"/>
      <c r="H27" s="134"/>
    </row>
    <row r="28" spans="1:8" s="3" customFormat="1" ht="17.25" x14ac:dyDescent="0.25">
      <c r="B28" s="133" t="s">
        <v>75</v>
      </c>
      <c r="C28" s="133"/>
      <c r="D28" s="134" t="s">
        <v>307</v>
      </c>
      <c r="E28" s="134"/>
      <c r="F28" s="134"/>
      <c r="G28" s="134"/>
      <c r="H28" s="134"/>
    </row>
    <row r="29" spans="1:8" s="3" customFormat="1" ht="17.25" x14ac:dyDescent="0.25">
      <c r="B29" s="133" t="s">
        <v>77</v>
      </c>
      <c r="C29" s="133"/>
      <c r="D29" s="134" t="s">
        <v>308</v>
      </c>
      <c r="E29" s="134"/>
      <c r="F29" s="134"/>
      <c r="G29" s="134"/>
      <c r="H29" s="134"/>
    </row>
    <row r="30" spans="1:8" s="3" customFormat="1" ht="18" customHeight="1" x14ac:dyDescent="0.25">
      <c r="B30" s="135" t="s">
        <v>79</v>
      </c>
      <c r="C30" s="135"/>
      <c r="D30" s="135"/>
      <c r="E30" s="135"/>
      <c r="F30" s="135"/>
      <c r="G30" s="135"/>
      <c r="H30" s="135"/>
    </row>
    <row r="31" spans="1:8" s="3" customFormat="1" ht="17.25" x14ac:dyDescent="0.25">
      <c r="B31" s="136" t="s">
        <v>309</v>
      </c>
      <c r="C31" s="136"/>
      <c r="D31" s="136"/>
      <c r="E31" s="136"/>
      <c r="F31" s="136"/>
      <c r="G31" s="136"/>
      <c r="H31" s="136"/>
    </row>
    <row r="32" spans="1:8" s="3" customFormat="1" ht="17.25" x14ac:dyDescent="0.25">
      <c r="B32" s="137" t="s">
        <v>81</v>
      </c>
      <c r="C32" s="137"/>
      <c r="D32" s="137"/>
      <c r="E32" s="137"/>
      <c r="F32" s="137"/>
      <c r="G32" s="137" t="s">
        <v>82</v>
      </c>
      <c r="H32" s="137"/>
    </row>
    <row r="33" spans="2:8" s="29" customFormat="1" ht="17.25" customHeight="1" x14ac:dyDescent="0.25">
      <c r="B33" s="118" t="s">
        <v>83</v>
      </c>
      <c r="C33" s="118" t="s">
        <v>85</v>
      </c>
      <c r="D33" s="254" t="s">
        <v>86</v>
      </c>
      <c r="E33" s="255"/>
      <c r="F33" s="256" t="s">
        <v>87</v>
      </c>
      <c r="G33" s="32" t="s">
        <v>88</v>
      </c>
      <c r="H33" s="78">
        <v>97</v>
      </c>
    </row>
    <row r="34" spans="2:8" s="29" customFormat="1" ht="17.25" x14ac:dyDescent="0.25">
      <c r="B34" s="119"/>
      <c r="C34" s="119"/>
      <c r="D34" s="214"/>
      <c r="E34" s="215"/>
      <c r="F34" s="118"/>
      <c r="G34" s="30" t="s">
        <v>89</v>
      </c>
      <c r="H34" s="31" t="s">
        <v>90</v>
      </c>
    </row>
    <row r="35" spans="2:8" s="3" customFormat="1" ht="30" customHeight="1" x14ac:dyDescent="0.25">
      <c r="B35" s="121" t="s">
        <v>319</v>
      </c>
      <c r="C35" s="121" t="s">
        <v>311</v>
      </c>
      <c r="D35" s="208" t="s">
        <v>99</v>
      </c>
      <c r="E35" s="209"/>
      <c r="F35" s="190" t="s">
        <v>144</v>
      </c>
      <c r="G35" s="27" t="s">
        <v>94</v>
      </c>
      <c r="H35" s="25" t="s">
        <v>90</v>
      </c>
    </row>
    <row r="36" spans="2:8" s="3" customFormat="1" ht="30" customHeight="1" x14ac:dyDescent="0.25">
      <c r="B36" s="121"/>
      <c r="C36" s="121"/>
      <c r="D36" s="210"/>
      <c r="E36" s="211"/>
      <c r="F36" s="191"/>
      <c r="G36" s="27" t="s">
        <v>95</v>
      </c>
      <c r="H36" s="25" t="s">
        <v>90</v>
      </c>
    </row>
    <row r="37" spans="2:8" s="3" customFormat="1" ht="17.25" x14ac:dyDescent="0.25">
      <c r="B37" s="123" t="s">
        <v>354</v>
      </c>
      <c r="C37" s="123"/>
      <c r="D37" s="123" t="s">
        <v>355</v>
      </c>
      <c r="E37" s="123"/>
      <c r="F37" s="123" t="s">
        <v>356</v>
      </c>
      <c r="G37" s="123"/>
      <c r="H37" s="123"/>
    </row>
    <row r="38" spans="2:8" s="40" customFormat="1" ht="17.25" x14ac:dyDescent="0.25">
      <c r="B38" s="117" t="s">
        <v>357</v>
      </c>
      <c r="C38" s="117"/>
      <c r="D38" s="117" t="s">
        <v>357</v>
      </c>
      <c r="E38" s="117"/>
      <c r="F38" s="117" t="s">
        <v>357</v>
      </c>
      <c r="G38" s="117"/>
      <c r="H38" s="117"/>
    </row>
    <row r="39" spans="2:8" s="29" customFormat="1" ht="17.25" customHeight="1" x14ac:dyDescent="0.25">
      <c r="B39" s="118" t="s">
        <v>83</v>
      </c>
      <c r="C39" s="118" t="s">
        <v>85</v>
      </c>
      <c r="D39" s="212" t="s">
        <v>86</v>
      </c>
      <c r="E39" s="213"/>
      <c r="F39" s="216" t="s">
        <v>87</v>
      </c>
      <c r="G39" s="32" t="s">
        <v>88</v>
      </c>
      <c r="H39" s="78">
        <v>98</v>
      </c>
    </row>
    <row r="40" spans="2:8" s="29" customFormat="1" ht="17.25" x14ac:dyDescent="0.25">
      <c r="B40" s="119"/>
      <c r="C40" s="119"/>
      <c r="D40" s="214"/>
      <c r="E40" s="215"/>
      <c r="F40" s="118"/>
      <c r="G40" s="30" t="s">
        <v>89</v>
      </c>
      <c r="H40" s="78">
        <v>95</v>
      </c>
    </row>
    <row r="41" spans="2:8" s="3" customFormat="1" ht="35.1" customHeight="1" x14ac:dyDescent="0.25">
      <c r="B41" s="128" t="s">
        <v>312</v>
      </c>
      <c r="C41" s="121" t="s">
        <v>313</v>
      </c>
      <c r="D41" s="208" t="s">
        <v>99</v>
      </c>
      <c r="E41" s="209" t="s">
        <v>367</v>
      </c>
      <c r="F41" s="190" t="s">
        <v>197</v>
      </c>
      <c r="G41" s="27" t="s">
        <v>94</v>
      </c>
      <c r="H41" s="64">
        <v>95.44</v>
      </c>
    </row>
    <row r="42" spans="2:8" s="3" customFormat="1" ht="35.1" customHeight="1" x14ac:dyDescent="0.25">
      <c r="B42" s="128"/>
      <c r="C42" s="121"/>
      <c r="D42" s="210"/>
      <c r="E42" s="211"/>
      <c r="F42" s="191"/>
      <c r="G42" s="27" t="s">
        <v>95</v>
      </c>
      <c r="H42" s="64">
        <v>100.46</v>
      </c>
    </row>
    <row r="43" spans="2:8" s="3" customFormat="1" ht="17.25" x14ac:dyDescent="0.25">
      <c r="B43" s="123" t="s">
        <v>354</v>
      </c>
      <c r="C43" s="123"/>
      <c r="D43" s="123" t="s">
        <v>355</v>
      </c>
      <c r="E43" s="123"/>
      <c r="F43" s="123" t="s">
        <v>356</v>
      </c>
      <c r="G43" s="123"/>
      <c r="H43" s="123"/>
    </row>
    <row r="44" spans="2:8" s="40" customFormat="1" ht="77.25" customHeight="1" x14ac:dyDescent="0.25">
      <c r="B44" s="121" t="s">
        <v>850</v>
      </c>
      <c r="C44" s="121"/>
      <c r="D44" s="188" t="s">
        <v>477</v>
      </c>
      <c r="E44" s="188"/>
      <c r="F44" s="188" t="s">
        <v>516</v>
      </c>
      <c r="G44" s="121"/>
      <c r="H44" s="121"/>
    </row>
    <row r="45" spans="2:8" s="29" customFormat="1" ht="17.25" customHeight="1" x14ac:dyDescent="0.25">
      <c r="B45" s="118" t="s">
        <v>83</v>
      </c>
      <c r="C45" s="118" t="s">
        <v>85</v>
      </c>
      <c r="D45" s="254" t="s">
        <v>86</v>
      </c>
      <c r="E45" s="255"/>
      <c r="F45" s="256" t="s">
        <v>87</v>
      </c>
      <c r="G45" s="32" t="s">
        <v>88</v>
      </c>
      <c r="H45" s="78">
        <v>95</v>
      </c>
    </row>
    <row r="46" spans="2:8" s="29" customFormat="1" ht="17.25" x14ac:dyDescent="0.25">
      <c r="B46" s="119"/>
      <c r="C46" s="119"/>
      <c r="D46" s="214"/>
      <c r="E46" s="215"/>
      <c r="F46" s="118"/>
      <c r="G46" s="30" t="s">
        <v>89</v>
      </c>
      <c r="H46" s="78">
        <v>95</v>
      </c>
    </row>
    <row r="47" spans="2:8" s="3" customFormat="1" ht="30" customHeight="1" x14ac:dyDescent="0.25">
      <c r="B47" s="128" t="s">
        <v>317</v>
      </c>
      <c r="C47" s="121" t="s">
        <v>318</v>
      </c>
      <c r="D47" s="208" t="s">
        <v>99</v>
      </c>
      <c r="E47" s="209"/>
      <c r="F47" s="190" t="s">
        <v>103</v>
      </c>
      <c r="G47" s="27" t="s">
        <v>94</v>
      </c>
      <c r="H47" s="64">
        <v>70.27</v>
      </c>
    </row>
    <row r="48" spans="2:8" s="3" customFormat="1" ht="30" customHeight="1" x14ac:dyDescent="0.25">
      <c r="B48" s="128"/>
      <c r="C48" s="121"/>
      <c r="D48" s="210"/>
      <c r="E48" s="211"/>
      <c r="F48" s="191"/>
      <c r="G48" s="27" t="s">
        <v>95</v>
      </c>
      <c r="H48" s="64">
        <v>73.97</v>
      </c>
    </row>
    <row r="49" spans="2:8" s="3" customFormat="1" ht="17.25" x14ac:dyDescent="0.25">
      <c r="B49" s="123" t="s">
        <v>354</v>
      </c>
      <c r="C49" s="123"/>
      <c r="D49" s="123" t="s">
        <v>355</v>
      </c>
      <c r="E49" s="123"/>
      <c r="F49" s="123" t="s">
        <v>356</v>
      </c>
      <c r="G49" s="123"/>
      <c r="H49" s="123"/>
    </row>
    <row r="50" spans="2:8" s="10" customFormat="1" ht="150" customHeight="1" x14ac:dyDescent="0.25">
      <c r="B50" s="121" t="s">
        <v>851</v>
      </c>
      <c r="C50" s="121"/>
      <c r="D50" s="121" t="s">
        <v>478</v>
      </c>
      <c r="E50" s="121"/>
      <c r="F50" s="121" t="s">
        <v>479</v>
      </c>
      <c r="G50" s="121"/>
      <c r="H50" s="121"/>
    </row>
    <row r="51" spans="2:8" s="3" customFormat="1" ht="17.25" x14ac:dyDescent="0.25"/>
  </sheetData>
  <mergeCells count="83">
    <mergeCell ref="B8:D8"/>
    <mergeCell ref="E8:H8"/>
    <mergeCell ref="B16:H16"/>
    <mergeCell ref="B22:H22"/>
    <mergeCell ref="B38:C38"/>
    <mergeCell ref="D38:E38"/>
    <mergeCell ref="F38:H38"/>
    <mergeCell ref="B35:B36"/>
    <mergeCell ref="C35:C36"/>
    <mergeCell ref="D35:E36"/>
    <mergeCell ref="F35:F36"/>
    <mergeCell ref="B37:C37"/>
    <mergeCell ref="D37:E37"/>
    <mergeCell ref="F37:H37"/>
    <mergeCell ref="B32:F32"/>
    <mergeCell ref="G32:H32"/>
    <mergeCell ref="B45:B46"/>
    <mergeCell ref="C45:C46"/>
    <mergeCell ref="D45:E46"/>
    <mergeCell ref="F45:F46"/>
    <mergeCell ref="B43:C43"/>
    <mergeCell ref="D43:E43"/>
    <mergeCell ref="F43:H43"/>
    <mergeCell ref="B44:C44"/>
    <mergeCell ref="D44:E44"/>
    <mergeCell ref="F44:H44"/>
    <mergeCell ref="C47:C48"/>
    <mergeCell ref="D47:E48"/>
    <mergeCell ref="F47:F48"/>
    <mergeCell ref="B33:B34"/>
    <mergeCell ref="C33:C34"/>
    <mergeCell ref="D33:E34"/>
    <mergeCell ref="F33:F34"/>
    <mergeCell ref="B47:B48"/>
    <mergeCell ref="B39:B40"/>
    <mergeCell ref="C39:C40"/>
    <mergeCell ref="D39:E40"/>
    <mergeCell ref="F39:F40"/>
    <mergeCell ref="B41:B42"/>
    <mergeCell ref="C41:C42"/>
    <mergeCell ref="D41:E42"/>
    <mergeCell ref="F41:F42"/>
    <mergeCell ref="B49:C49"/>
    <mergeCell ref="D49:E49"/>
    <mergeCell ref="F49:H49"/>
    <mergeCell ref="B50:C50"/>
    <mergeCell ref="D50:E50"/>
    <mergeCell ref="F50:H50"/>
    <mergeCell ref="B21:H21"/>
    <mergeCell ref="B30:H30"/>
    <mergeCell ref="B31:H31"/>
    <mergeCell ref="C23:H23"/>
    <mergeCell ref="C24:H24"/>
    <mergeCell ref="B25:H25"/>
    <mergeCell ref="B26:C26"/>
    <mergeCell ref="B29:C29"/>
    <mergeCell ref="D29:H29"/>
    <mergeCell ref="D26:H26"/>
    <mergeCell ref="B27:C27"/>
    <mergeCell ref="D27:H27"/>
    <mergeCell ref="B28:C28"/>
    <mergeCell ref="D28:H28"/>
    <mergeCell ref="B2:D2"/>
    <mergeCell ref="E2:H2"/>
    <mergeCell ref="B3:D3"/>
    <mergeCell ref="E3:H3"/>
    <mergeCell ref="B4:H4"/>
    <mergeCell ref="B5:D5"/>
    <mergeCell ref="E5:H5"/>
    <mergeCell ref="B18:H18"/>
    <mergeCell ref="B19:H19"/>
    <mergeCell ref="B20:H20"/>
    <mergeCell ref="B6:D6"/>
    <mergeCell ref="E6:H6"/>
    <mergeCell ref="B9:H9"/>
    <mergeCell ref="B17:H17"/>
    <mergeCell ref="B14:H14"/>
    <mergeCell ref="B15:H15"/>
    <mergeCell ref="B10:E11"/>
    <mergeCell ref="B12:E12"/>
    <mergeCell ref="B13:E13"/>
    <mergeCell ref="B7:D7"/>
    <mergeCell ref="E7:H7"/>
  </mergeCells>
  <pageMargins left="0.75" right="0.75" top="1" bottom="1" header="0.5" footer="0.5"/>
  <pageSetup scale="66"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BF76C-9DF2-4B62-A45F-FEB82B267210}">
  <sheetPr codeName="Hoja14">
    <pageSetUpPr fitToPage="1"/>
  </sheetPr>
  <dimension ref="A2:H56"/>
  <sheetViews>
    <sheetView showGridLines="0" topLeftCell="B1" zoomScale="80" zoomScaleNormal="80" workbookViewId="0">
      <selection activeCell="D1" sqref="D1"/>
    </sheetView>
  </sheetViews>
  <sheetFormatPr baseColWidth="10" defaultColWidth="11.42578125" defaultRowHeight="17.25" x14ac:dyDescent="0.25"/>
  <cols>
    <col min="1" max="1" width="4.7109375" style="3" customWidth="1"/>
    <col min="2" max="4" width="45.7109375" style="3" customWidth="1"/>
    <col min="5" max="8" width="29.7109375" style="3" customWidth="1"/>
    <col min="9" max="16384" width="11.42578125" style="3"/>
  </cols>
  <sheetData>
    <row r="2" spans="1:8" s="2" customFormat="1" ht="27.75" customHeight="1" thickBot="1" x14ac:dyDescent="0.3">
      <c r="B2" s="195" t="s">
        <v>0</v>
      </c>
      <c r="C2" s="196"/>
      <c r="D2" s="197"/>
      <c r="E2" s="198" t="s">
        <v>375</v>
      </c>
      <c r="F2" s="126"/>
      <c r="G2" s="126"/>
      <c r="H2" s="126"/>
    </row>
    <row r="3" spans="1:8" x14ac:dyDescent="0.25">
      <c r="B3" s="199"/>
      <c r="C3" s="199"/>
      <c r="D3" s="199"/>
      <c r="E3" s="200"/>
      <c r="F3" s="200"/>
      <c r="G3" s="200"/>
      <c r="H3" s="200"/>
    </row>
    <row r="4" spans="1:8" x14ac:dyDescent="0.25">
      <c r="B4" s="148" t="s">
        <v>22</v>
      </c>
      <c r="C4" s="148"/>
      <c r="D4" s="148"/>
      <c r="E4" s="148"/>
      <c r="F4" s="148"/>
      <c r="G4" s="148"/>
      <c r="H4" s="148"/>
    </row>
    <row r="5" spans="1:8" x14ac:dyDescent="0.25">
      <c r="B5" s="149" t="s">
        <v>23</v>
      </c>
      <c r="C5" s="150"/>
      <c r="D5" s="151"/>
      <c r="E5" s="152" t="s">
        <v>440</v>
      </c>
      <c r="F5" s="152"/>
      <c r="G5" s="152"/>
      <c r="H5" s="152"/>
    </row>
    <row r="6" spans="1:8" x14ac:dyDescent="0.25">
      <c r="B6" s="153" t="s">
        <v>24</v>
      </c>
      <c r="C6" s="154"/>
      <c r="D6" s="155"/>
      <c r="E6" s="156" t="s">
        <v>25</v>
      </c>
      <c r="F6" s="156"/>
      <c r="G6" s="156"/>
      <c r="H6" s="156"/>
    </row>
    <row r="7" spans="1:8" s="1" customFormat="1" ht="15" customHeight="1" x14ac:dyDescent="0.25">
      <c r="B7" s="201" t="s">
        <v>26</v>
      </c>
      <c r="C7" s="202"/>
      <c r="D7" s="203"/>
      <c r="E7" s="204" t="s">
        <v>27</v>
      </c>
      <c r="F7" s="204"/>
      <c r="G7" s="204"/>
      <c r="H7" s="204"/>
    </row>
    <row r="8" spans="1:8" s="1" customFormat="1" ht="32.25" customHeight="1" x14ac:dyDescent="0.25">
      <c r="B8" s="201" t="s">
        <v>498</v>
      </c>
      <c r="C8" s="202"/>
      <c r="D8" s="203"/>
      <c r="E8" s="258" t="s">
        <v>510</v>
      </c>
      <c r="F8" s="258"/>
      <c r="G8" s="258"/>
      <c r="H8" s="258"/>
    </row>
    <row r="9" spans="1:8" x14ac:dyDescent="0.25">
      <c r="B9" s="135" t="s">
        <v>28</v>
      </c>
      <c r="C9" s="135"/>
      <c r="D9" s="135"/>
      <c r="E9" s="135"/>
      <c r="F9" s="135"/>
      <c r="G9" s="135"/>
      <c r="H9" s="135"/>
    </row>
    <row r="10" spans="1:8" ht="25.5" customHeight="1" x14ac:dyDescent="0.25">
      <c r="B10" s="148"/>
      <c r="C10" s="148"/>
      <c r="D10" s="148"/>
      <c r="E10" s="148"/>
      <c r="F10" s="18" t="s">
        <v>29</v>
      </c>
      <c r="G10" s="18" t="s">
        <v>30</v>
      </c>
      <c r="H10" s="18" t="s">
        <v>31</v>
      </c>
    </row>
    <row r="11" spans="1:8" x14ac:dyDescent="0.25">
      <c r="B11" s="148"/>
      <c r="C11" s="148"/>
      <c r="D11" s="148"/>
      <c r="E11" s="148"/>
      <c r="F11" s="18" t="s">
        <v>32</v>
      </c>
      <c r="G11" s="18" t="s">
        <v>32</v>
      </c>
      <c r="H11" s="18" t="s">
        <v>33</v>
      </c>
    </row>
    <row r="12" spans="1:8" x14ac:dyDescent="0.25">
      <c r="B12" s="161" t="s">
        <v>371</v>
      </c>
      <c r="C12" s="162"/>
      <c r="D12" s="162"/>
      <c r="E12" s="162"/>
      <c r="F12" s="34">
        <v>31312.99</v>
      </c>
      <c r="G12" s="33">
        <v>35955.85</v>
      </c>
      <c r="H12" s="35">
        <f>G12/F12*100</f>
        <v>114.82726497852806</v>
      </c>
    </row>
    <row r="13" spans="1:8" x14ac:dyDescent="0.25">
      <c r="B13" s="153" t="s">
        <v>372</v>
      </c>
      <c r="C13" s="154"/>
      <c r="D13" s="154"/>
      <c r="E13" s="154"/>
      <c r="F13" s="34">
        <v>31312.99</v>
      </c>
      <c r="G13" s="33">
        <v>35955.85</v>
      </c>
      <c r="H13" s="36">
        <f>G13/F13*100</f>
        <v>114.82726497852806</v>
      </c>
    </row>
    <row r="14" spans="1:8" ht="18" customHeight="1" x14ac:dyDescent="0.25">
      <c r="B14" s="135" t="s">
        <v>382</v>
      </c>
      <c r="C14" s="135"/>
      <c r="D14" s="135"/>
      <c r="E14" s="135"/>
      <c r="F14" s="135"/>
      <c r="G14" s="135"/>
      <c r="H14" s="135"/>
    </row>
    <row r="15" spans="1:8" x14ac:dyDescent="0.25">
      <c r="A15" s="23"/>
      <c r="B15" s="138" t="s">
        <v>445</v>
      </c>
      <c r="C15" s="139"/>
      <c r="D15" s="139"/>
      <c r="E15" s="139"/>
      <c r="F15" s="139"/>
      <c r="G15" s="139"/>
      <c r="H15" s="140"/>
    </row>
    <row r="16" spans="1:8" x14ac:dyDescent="0.25">
      <c r="A16" s="23"/>
      <c r="B16" s="138" t="s">
        <v>458</v>
      </c>
      <c r="C16" s="139"/>
      <c r="D16" s="139"/>
      <c r="E16" s="139"/>
      <c r="F16" s="139"/>
      <c r="G16" s="139"/>
      <c r="H16" s="140"/>
    </row>
    <row r="17" spans="1:8" x14ac:dyDescent="0.25">
      <c r="A17" s="23"/>
      <c r="B17" s="138" t="s">
        <v>459</v>
      </c>
      <c r="C17" s="139"/>
      <c r="D17" s="139"/>
      <c r="E17" s="139"/>
      <c r="F17" s="139"/>
      <c r="G17" s="139"/>
      <c r="H17" s="140"/>
    </row>
    <row r="18" spans="1:8" ht="18" customHeight="1" x14ac:dyDescent="0.25">
      <c r="B18" s="135" t="s">
        <v>34</v>
      </c>
      <c r="C18" s="135"/>
      <c r="D18" s="135"/>
      <c r="E18" s="135"/>
      <c r="F18" s="135"/>
      <c r="G18" s="135"/>
      <c r="H18" s="135"/>
    </row>
    <row r="19" spans="1:8" ht="15" customHeight="1" x14ac:dyDescent="0.25">
      <c r="A19" s="23"/>
      <c r="B19" s="144" t="s">
        <v>377</v>
      </c>
      <c r="C19" s="145"/>
      <c r="D19" s="145"/>
      <c r="E19" s="145"/>
      <c r="F19" s="145"/>
      <c r="G19" s="145"/>
      <c r="H19" s="146"/>
    </row>
    <row r="20" spans="1:8" ht="15" customHeight="1" x14ac:dyDescent="0.25">
      <c r="A20" s="23"/>
      <c r="B20" s="138" t="s">
        <v>423</v>
      </c>
      <c r="C20" s="139"/>
      <c r="D20" s="139"/>
      <c r="E20" s="139"/>
      <c r="F20" s="139"/>
      <c r="G20" s="139"/>
      <c r="H20" s="140"/>
    </row>
    <row r="21" spans="1:8" ht="15" customHeight="1" x14ac:dyDescent="0.25">
      <c r="A21" s="23"/>
      <c r="B21" s="138" t="s">
        <v>424</v>
      </c>
      <c r="C21" s="139"/>
      <c r="D21" s="139"/>
      <c r="E21" s="139"/>
      <c r="F21" s="139"/>
      <c r="G21" s="139"/>
      <c r="H21" s="140"/>
    </row>
    <row r="22" spans="1:8" ht="18" customHeight="1" x14ac:dyDescent="0.25">
      <c r="B22" s="135" t="s">
        <v>35</v>
      </c>
      <c r="C22" s="135"/>
      <c r="D22" s="135"/>
      <c r="E22" s="135"/>
      <c r="F22" s="135"/>
      <c r="G22" s="135"/>
      <c r="H22" s="135"/>
    </row>
    <row r="23" spans="1:8" x14ac:dyDescent="0.25">
      <c r="B23" s="19" t="s">
        <v>36</v>
      </c>
      <c r="C23" s="127" t="s">
        <v>304</v>
      </c>
      <c r="D23" s="127"/>
      <c r="E23" s="127"/>
      <c r="F23" s="127"/>
      <c r="G23" s="127"/>
      <c r="H23" s="127"/>
    </row>
    <row r="24" spans="1:8" x14ac:dyDescent="0.25">
      <c r="B24" s="19" t="s">
        <v>37</v>
      </c>
      <c r="C24" s="127" t="s">
        <v>110</v>
      </c>
      <c r="D24" s="127"/>
      <c r="E24" s="127"/>
      <c r="F24" s="127"/>
      <c r="G24" s="127"/>
      <c r="H24" s="127"/>
    </row>
    <row r="25" spans="1:8" ht="18" customHeight="1" x14ac:dyDescent="0.25">
      <c r="B25" s="135" t="s">
        <v>70</v>
      </c>
      <c r="C25" s="135"/>
      <c r="D25" s="135"/>
      <c r="E25" s="135"/>
      <c r="F25" s="135"/>
      <c r="G25" s="135"/>
      <c r="H25" s="135"/>
    </row>
    <row r="26" spans="1:8" x14ac:dyDescent="0.25">
      <c r="B26" s="133" t="s">
        <v>71</v>
      </c>
      <c r="C26" s="133"/>
      <c r="D26" s="134" t="s">
        <v>305</v>
      </c>
      <c r="E26" s="134"/>
      <c r="F26" s="134"/>
      <c r="G26" s="134"/>
      <c r="H26" s="134"/>
    </row>
    <row r="27" spans="1:8" x14ac:dyDescent="0.25">
      <c r="B27" s="133" t="s">
        <v>73</v>
      </c>
      <c r="C27" s="133"/>
      <c r="D27" s="134" t="s">
        <v>306</v>
      </c>
      <c r="E27" s="134"/>
      <c r="F27" s="134"/>
      <c r="G27" s="134"/>
      <c r="H27" s="134"/>
    </row>
    <row r="28" spans="1:8" x14ac:dyDescent="0.25">
      <c r="B28" s="133" t="s">
        <v>75</v>
      </c>
      <c r="C28" s="133"/>
      <c r="D28" s="134" t="s">
        <v>307</v>
      </c>
      <c r="E28" s="134"/>
      <c r="F28" s="134"/>
      <c r="G28" s="134"/>
      <c r="H28" s="134"/>
    </row>
    <row r="29" spans="1:8" x14ac:dyDescent="0.25">
      <c r="B29" s="133" t="s">
        <v>77</v>
      </c>
      <c r="C29" s="133"/>
      <c r="D29" s="134" t="s">
        <v>308</v>
      </c>
      <c r="E29" s="134"/>
      <c r="F29" s="134"/>
      <c r="G29" s="134"/>
      <c r="H29" s="134"/>
    </row>
    <row r="30" spans="1:8" ht="18" customHeight="1" x14ac:dyDescent="0.25">
      <c r="B30" s="135" t="s">
        <v>79</v>
      </c>
      <c r="C30" s="135"/>
      <c r="D30" s="135"/>
      <c r="E30" s="135"/>
      <c r="F30" s="135"/>
      <c r="G30" s="135"/>
      <c r="H30" s="135"/>
    </row>
    <row r="31" spans="1:8" x14ac:dyDescent="0.25">
      <c r="B31" s="136" t="s">
        <v>309</v>
      </c>
      <c r="C31" s="136"/>
      <c r="D31" s="136"/>
      <c r="E31" s="136"/>
      <c r="F31" s="136"/>
      <c r="G31" s="136"/>
      <c r="H31" s="136"/>
    </row>
    <row r="32" spans="1:8" x14ac:dyDescent="0.25">
      <c r="B32" s="137" t="s">
        <v>81</v>
      </c>
      <c r="C32" s="137"/>
      <c r="D32" s="137"/>
      <c r="E32" s="137"/>
      <c r="F32" s="137"/>
      <c r="G32" s="137" t="s">
        <v>82</v>
      </c>
      <c r="H32" s="137"/>
    </row>
    <row r="33" spans="2:8" s="29" customFormat="1" ht="17.25" customHeight="1" x14ac:dyDescent="0.25">
      <c r="B33" s="118" t="s">
        <v>83</v>
      </c>
      <c r="C33" s="118" t="s">
        <v>85</v>
      </c>
      <c r="D33" s="254" t="s">
        <v>86</v>
      </c>
      <c r="E33" s="255"/>
      <c r="F33" s="256" t="s">
        <v>87</v>
      </c>
      <c r="G33" s="32" t="s">
        <v>88</v>
      </c>
      <c r="H33" s="78">
        <v>86.08</v>
      </c>
    </row>
    <row r="34" spans="2:8" s="29" customFormat="1" ht="17.25" customHeight="1" x14ac:dyDescent="0.25">
      <c r="B34" s="119"/>
      <c r="C34" s="119"/>
      <c r="D34" s="214"/>
      <c r="E34" s="215"/>
      <c r="F34" s="118"/>
      <c r="G34" s="30" t="s">
        <v>89</v>
      </c>
      <c r="H34" s="78" t="s">
        <v>90</v>
      </c>
    </row>
    <row r="35" spans="2:8" s="29" customFormat="1" ht="63.75" customHeight="1" x14ac:dyDescent="0.25">
      <c r="B35" s="121" t="s">
        <v>472</v>
      </c>
      <c r="C35" s="121" t="s">
        <v>473</v>
      </c>
      <c r="D35" s="208" t="s">
        <v>474</v>
      </c>
      <c r="E35" s="209"/>
      <c r="F35" s="190" t="s">
        <v>464</v>
      </c>
      <c r="G35" s="27" t="s">
        <v>94</v>
      </c>
      <c r="H35" s="64" t="s">
        <v>90</v>
      </c>
    </row>
    <row r="36" spans="2:8" s="29" customFormat="1" ht="63.75" customHeight="1" x14ac:dyDescent="0.25">
      <c r="B36" s="121"/>
      <c r="C36" s="121"/>
      <c r="D36" s="210"/>
      <c r="E36" s="211"/>
      <c r="F36" s="191"/>
      <c r="G36" s="27" t="s">
        <v>95</v>
      </c>
      <c r="H36" s="64" t="s">
        <v>90</v>
      </c>
    </row>
    <row r="37" spans="2:8" s="29" customFormat="1" ht="17.25" customHeight="1" x14ac:dyDescent="0.25">
      <c r="B37" s="123" t="s">
        <v>354</v>
      </c>
      <c r="C37" s="123"/>
      <c r="D37" s="123" t="s">
        <v>355</v>
      </c>
      <c r="E37" s="123"/>
      <c r="F37" s="123" t="s">
        <v>356</v>
      </c>
      <c r="G37" s="123"/>
      <c r="H37" s="123"/>
    </row>
    <row r="38" spans="2:8" s="29" customFormat="1" ht="17.25" customHeight="1" x14ac:dyDescent="0.25">
      <c r="B38" s="117" t="s">
        <v>357</v>
      </c>
      <c r="C38" s="117"/>
      <c r="D38" s="257" t="s">
        <v>357</v>
      </c>
      <c r="E38" s="257"/>
      <c r="F38" s="257" t="s">
        <v>357</v>
      </c>
      <c r="G38" s="257"/>
      <c r="H38" s="257"/>
    </row>
    <row r="39" spans="2:8" s="29" customFormat="1" ht="17.25" customHeight="1" x14ac:dyDescent="0.25">
      <c r="B39" s="118" t="s">
        <v>83</v>
      </c>
      <c r="C39" s="118" t="s">
        <v>85</v>
      </c>
      <c r="D39" s="254" t="s">
        <v>86</v>
      </c>
      <c r="E39" s="255"/>
      <c r="F39" s="256" t="s">
        <v>87</v>
      </c>
      <c r="G39" s="32" t="s">
        <v>88</v>
      </c>
      <c r="H39" s="78">
        <v>100</v>
      </c>
    </row>
    <row r="40" spans="2:8" s="29" customFormat="1" x14ac:dyDescent="0.25">
      <c r="B40" s="119"/>
      <c r="C40" s="119"/>
      <c r="D40" s="214"/>
      <c r="E40" s="215"/>
      <c r="F40" s="118"/>
      <c r="G40" s="30" t="s">
        <v>89</v>
      </c>
      <c r="H40" s="78">
        <v>25</v>
      </c>
    </row>
    <row r="41" spans="2:8" ht="37.5" customHeight="1" x14ac:dyDescent="0.25">
      <c r="B41" s="128" t="s">
        <v>467</v>
      </c>
      <c r="C41" s="121" t="s">
        <v>468</v>
      </c>
      <c r="D41" s="208" t="s">
        <v>99</v>
      </c>
      <c r="E41" s="209"/>
      <c r="F41" s="190" t="s">
        <v>103</v>
      </c>
      <c r="G41" s="27" t="s">
        <v>94</v>
      </c>
      <c r="H41" s="64">
        <v>34.43</v>
      </c>
    </row>
    <row r="42" spans="2:8" ht="37.5" customHeight="1" x14ac:dyDescent="0.25">
      <c r="B42" s="128"/>
      <c r="C42" s="121"/>
      <c r="D42" s="210"/>
      <c r="E42" s="211"/>
      <c r="F42" s="191"/>
      <c r="G42" s="27" t="s">
        <v>95</v>
      </c>
      <c r="H42" s="64">
        <v>137.72</v>
      </c>
    </row>
    <row r="43" spans="2:8" x14ac:dyDescent="0.25">
      <c r="B43" s="123" t="s">
        <v>354</v>
      </c>
      <c r="C43" s="123"/>
      <c r="D43" s="123" t="s">
        <v>355</v>
      </c>
      <c r="E43" s="123"/>
      <c r="F43" s="123" t="s">
        <v>356</v>
      </c>
      <c r="G43" s="123"/>
      <c r="H43" s="123"/>
    </row>
    <row r="44" spans="2:8" s="10" customFormat="1" ht="153.75" customHeight="1" x14ac:dyDescent="0.25">
      <c r="B44" s="121" t="s">
        <v>469</v>
      </c>
      <c r="C44" s="121"/>
      <c r="D44" s="121" t="s">
        <v>470</v>
      </c>
      <c r="E44" s="121"/>
      <c r="F44" s="121" t="s">
        <v>471</v>
      </c>
      <c r="G44" s="121"/>
      <c r="H44" s="121"/>
    </row>
    <row r="45" spans="2:8" s="29" customFormat="1" ht="17.25" customHeight="1" x14ac:dyDescent="0.25">
      <c r="B45" s="118" t="s">
        <v>83</v>
      </c>
      <c r="C45" s="118" t="s">
        <v>85</v>
      </c>
      <c r="D45" s="212" t="s">
        <v>86</v>
      </c>
      <c r="E45" s="213"/>
      <c r="F45" s="216" t="s">
        <v>87</v>
      </c>
      <c r="G45" s="32" t="s">
        <v>88</v>
      </c>
      <c r="H45" s="78">
        <v>100</v>
      </c>
    </row>
    <row r="46" spans="2:8" s="29" customFormat="1" x14ac:dyDescent="0.25">
      <c r="B46" s="119"/>
      <c r="C46" s="119"/>
      <c r="D46" s="214"/>
      <c r="E46" s="215"/>
      <c r="F46" s="118"/>
      <c r="G46" s="30" t="s">
        <v>89</v>
      </c>
      <c r="H46" s="31" t="s">
        <v>90</v>
      </c>
    </row>
    <row r="47" spans="2:8" ht="30" customHeight="1" x14ac:dyDescent="0.25">
      <c r="B47" s="121" t="s">
        <v>465</v>
      </c>
      <c r="C47" s="121" t="s">
        <v>466</v>
      </c>
      <c r="D47" s="208" t="s">
        <v>99</v>
      </c>
      <c r="E47" s="209"/>
      <c r="F47" s="190" t="s">
        <v>353</v>
      </c>
      <c r="G47" s="27" t="s">
        <v>94</v>
      </c>
      <c r="H47" s="25" t="s">
        <v>90</v>
      </c>
    </row>
    <row r="48" spans="2:8" ht="30" customHeight="1" x14ac:dyDescent="0.25">
      <c r="B48" s="121"/>
      <c r="C48" s="121"/>
      <c r="D48" s="210"/>
      <c r="E48" s="211"/>
      <c r="F48" s="191"/>
      <c r="G48" s="27" t="s">
        <v>95</v>
      </c>
      <c r="H48" s="25" t="s">
        <v>90</v>
      </c>
    </row>
    <row r="49" spans="2:8" x14ac:dyDescent="0.25">
      <c r="B49" s="123" t="s">
        <v>354</v>
      </c>
      <c r="C49" s="123"/>
      <c r="D49" s="123" t="s">
        <v>355</v>
      </c>
      <c r="E49" s="123"/>
      <c r="F49" s="123" t="s">
        <v>356</v>
      </c>
      <c r="G49" s="123"/>
      <c r="H49" s="123"/>
    </row>
    <row r="50" spans="2:8" s="10" customFormat="1" x14ac:dyDescent="0.25">
      <c r="B50" s="117" t="s">
        <v>357</v>
      </c>
      <c r="C50" s="117"/>
      <c r="D50" s="190" t="s">
        <v>357</v>
      </c>
      <c r="E50" s="190"/>
      <c r="F50" s="190" t="s">
        <v>357</v>
      </c>
      <c r="G50" s="117"/>
      <c r="H50" s="117"/>
    </row>
    <row r="51" spans="2:8" x14ac:dyDescent="0.25">
      <c r="B51" s="118" t="s">
        <v>83</v>
      </c>
      <c r="C51" s="118" t="s">
        <v>85</v>
      </c>
      <c r="D51" s="254" t="s">
        <v>86</v>
      </c>
      <c r="E51" s="255"/>
      <c r="F51" s="256" t="s">
        <v>87</v>
      </c>
      <c r="G51" s="32" t="s">
        <v>88</v>
      </c>
      <c r="H51" s="31">
        <v>84.21</v>
      </c>
    </row>
    <row r="52" spans="2:8" x14ac:dyDescent="0.25">
      <c r="B52" s="119"/>
      <c r="C52" s="119"/>
      <c r="D52" s="214"/>
      <c r="E52" s="215"/>
      <c r="F52" s="118"/>
      <c r="G52" s="30" t="s">
        <v>89</v>
      </c>
      <c r="H52" s="31" t="s">
        <v>90</v>
      </c>
    </row>
    <row r="53" spans="2:8" ht="54.75" customHeight="1" x14ac:dyDescent="0.25">
      <c r="B53" s="121" t="s">
        <v>475</v>
      </c>
      <c r="C53" s="121" t="s">
        <v>476</v>
      </c>
      <c r="D53" s="208" t="s">
        <v>99</v>
      </c>
      <c r="E53" s="209"/>
      <c r="F53" s="190" t="s">
        <v>144</v>
      </c>
      <c r="G53" s="27" t="s">
        <v>94</v>
      </c>
      <c r="H53" s="25" t="s">
        <v>90</v>
      </c>
    </row>
    <row r="54" spans="2:8" ht="54.75" customHeight="1" x14ac:dyDescent="0.25">
      <c r="B54" s="121"/>
      <c r="C54" s="121"/>
      <c r="D54" s="210"/>
      <c r="E54" s="211"/>
      <c r="F54" s="191"/>
      <c r="G54" s="27" t="s">
        <v>95</v>
      </c>
      <c r="H54" s="25" t="s">
        <v>90</v>
      </c>
    </row>
    <row r="55" spans="2:8" x14ac:dyDescent="0.25">
      <c r="B55" s="123" t="s">
        <v>354</v>
      </c>
      <c r="C55" s="123"/>
      <c r="D55" s="123" t="s">
        <v>355</v>
      </c>
      <c r="E55" s="123"/>
      <c r="F55" s="123" t="s">
        <v>356</v>
      </c>
      <c r="G55" s="123"/>
      <c r="H55" s="123"/>
    </row>
    <row r="56" spans="2:8" x14ac:dyDescent="0.25">
      <c r="B56" s="117" t="s">
        <v>357</v>
      </c>
      <c r="C56" s="117"/>
      <c r="D56" s="257" t="s">
        <v>357</v>
      </c>
      <c r="E56" s="257"/>
      <c r="F56" s="257" t="s">
        <v>357</v>
      </c>
      <c r="G56" s="257"/>
      <c r="H56" s="257"/>
    </row>
  </sheetData>
  <mergeCells count="97">
    <mergeCell ref="B8:D8"/>
    <mergeCell ref="E8:H8"/>
    <mergeCell ref="B56:C56"/>
    <mergeCell ref="D56:E56"/>
    <mergeCell ref="F56:H56"/>
    <mergeCell ref="B53:B54"/>
    <mergeCell ref="C53:C54"/>
    <mergeCell ref="D53:E54"/>
    <mergeCell ref="F53:F54"/>
    <mergeCell ref="B55:C55"/>
    <mergeCell ref="D55:E55"/>
    <mergeCell ref="F55:H55"/>
    <mergeCell ref="B51:B52"/>
    <mergeCell ref="C51:C52"/>
    <mergeCell ref="D51:E52"/>
    <mergeCell ref="F51:F52"/>
    <mergeCell ref="B47:B48"/>
    <mergeCell ref="F47:F48"/>
    <mergeCell ref="B39:B40"/>
    <mergeCell ref="C39:C40"/>
    <mergeCell ref="D39:E40"/>
    <mergeCell ref="F39:F40"/>
    <mergeCell ref="B41:B42"/>
    <mergeCell ref="C41:C42"/>
    <mergeCell ref="D41:E42"/>
    <mergeCell ref="F41:F42"/>
    <mergeCell ref="D43:E43"/>
    <mergeCell ref="F43:H43"/>
    <mergeCell ref="C47:C48"/>
    <mergeCell ref="D47:E48"/>
    <mergeCell ref="B49:C49"/>
    <mergeCell ref="D49:E49"/>
    <mergeCell ref="F49:H49"/>
    <mergeCell ref="B50:C50"/>
    <mergeCell ref="D50:E50"/>
    <mergeCell ref="F50:H50"/>
    <mergeCell ref="B13:E13"/>
    <mergeCell ref="B9:H9"/>
    <mergeCell ref="B10:E11"/>
    <mergeCell ref="B35:B36"/>
    <mergeCell ref="C35:C36"/>
    <mergeCell ref="D35:E36"/>
    <mergeCell ref="F35:F36"/>
    <mergeCell ref="B12:E12"/>
    <mergeCell ref="B33:B34"/>
    <mergeCell ref="C33:C34"/>
    <mergeCell ref="D33:E34"/>
    <mergeCell ref="F33:F34"/>
    <mergeCell ref="C23:H23"/>
    <mergeCell ref="C24:H24"/>
    <mergeCell ref="B22:H22"/>
    <mergeCell ref="B25:H25"/>
    <mergeCell ref="B31:H31"/>
    <mergeCell ref="B45:B46"/>
    <mergeCell ref="C45:C46"/>
    <mergeCell ref="D45:E46"/>
    <mergeCell ref="F45:F46"/>
    <mergeCell ref="B32:F32"/>
    <mergeCell ref="G32:H32"/>
    <mergeCell ref="B44:C44"/>
    <mergeCell ref="D44:E44"/>
    <mergeCell ref="F44:H44"/>
    <mergeCell ref="B26:C26"/>
    <mergeCell ref="D26:H26"/>
    <mergeCell ref="B27:C27"/>
    <mergeCell ref="D27:H27"/>
    <mergeCell ref="B43:C43"/>
    <mergeCell ref="B30:H30"/>
    <mergeCell ref="B28:C28"/>
    <mergeCell ref="D28:H28"/>
    <mergeCell ref="B29:C29"/>
    <mergeCell ref="D29:H29"/>
    <mergeCell ref="B38:C38"/>
    <mergeCell ref="B37:C37"/>
    <mergeCell ref="D37:E37"/>
    <mergeCell ref="F37:H37"/>
    <mergeCell ref="D38:E38"/>
    <mergeCell ref="F38:H38"/>
    <mergeCell ref="B20:H20"/>
    <mergeCell ref="B21:H21"/>
    <mergeCell ref="B14:H14"/>
    <mergeCell ref="B15:H15"/>
    <mergeCell ref="B17:H17"/>
    <mergeCell ref="B18:H18"/>
    <mergeCell ref="B19:H19"/>
    <mergeCell ref="B16:H16"/>
    <mergeCell ref="B2:D2"/>
    <mergeCell ref="E2:H2"/>
    <mergeCell ref="B3:D3"/>
    <mergeCell ref="E3:H3"/>
    <mergeCell ref="B4:H4"/>
    <mergeCell ref="B5:D5"/>
    <mergeCell ref="E5:H5"/>
    <mergeCell ref="B6:D6"/>
    <mergeCell ref="E6:H6"/>
    <mergeCell ref="B7:D7"/>
    <mergeCell ref="E7:H7"/>
  </mergeCells>
  <pageMargins left="0.75" right="0.75" top="1" bottom="1" header="0.5" footer="0.5"/>
  <pageSetup scale="66"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2AFFA-787C-4D81-A621-CD229C9BE009}">
  <sheetPr codeName="Hoja15">
    <pageSetUpPr fitToPage="1"/>
  </sheetPr>
  <dimension ref="A1:H50"/>
  <sheetViews>
    <sheetView showGridLines="0" zoomScale="80" zoomScaleNormal="80" workbookViewId="0">
      <selection activeCell="B49" sqref="B49:C49"/>
    </sheetView>
  </sheetViews>
  <sheetFormatPr baseColWidth="10" defaultColWidth="11.42578125" defaultRowHeight="17.25" x14ac:dyDescent="0.25"/>
  <cols>
    <col min="1" max="1" width="4.7109375" style="3" customWidth="1"/>
    <col min="2" max="4" width="45.7109375" style="3" customWidth="1"/>
    <col min="5" max="7" width="29.7109375" style="3" customWidth="1"/>
    <col min="8" max="8" width="29.7109375" style="10" customWidth="1"/>
    <col min="9" max="16384" width="11.42578125" style="3"/>
  </cols>
  <sheetData>
    <row r="1" spans="1:8" x14ac:dyDescent="0.25">
      <c r="A1" s="3">
        <v>0</v>
      </c>
    </row>
    <row r="2" spans="1:8" s="2" customFormat="1" ht="27.75" customHeight="1" thickBot="1" x14ac:dyDescent="0.3">
      <c r="B2" s="195" t="s">
        <v>0</v>
      </c>
      <c r="C2" s="196"/>
      <c r="D2" s="197"/>
      <c r="E2" s="198" t="s">
        <v>375</v>
      </c>
      <c r="F2" s="126"/>
      <c r="G2" s="126"/>
      <c r="H2" s="126"/>
    </row>
    <row r="3" spans="1:8" x14ac:dyDescent="0.25">
      <c r="B3" s="199"/>
      <c r="C3" s="199"/>
      <c r="D3" s="199"/>
      <c r="E3" s="200"/>
      <c r="F3" s="200"/>
      <c r="G3" s="200"/>
      <c r="H3" s="200"/>
    </row>
    <row r="4" spans="1:8" x14ac:dyDescent="0.25">
      <c r="B4" s="148" t="s">
        <v>22</v>
      </c>
      <c r="C4" s="148"/>
      <c r="D4" s="148"/>
      <c r="E4" s="148"/>
      <c r="F4" s="148"/>
      <c r="G4" s="148"/>
      <c r="H4" s="148"/>
    </row>
    <row r="5" spans="1:8" x14ac:dyDescent="0.25">
      <c r="B5" s="149" t="s">
        <v>23</v>
      </c>
      <c r="C5" s="150"/>
      <c r="D5" s="151"/>
      <c r="E5" s="152" t="s">
        <v>441</v>
      </c>
      <c r="F5" s="152"/>
      <c r="G5" s="152"/>
      <c r="H5" s="152"/>
    </row>
    <row r="6" spans="1:8" x14ac:dyDescent="0.25">
      <c r="B6" s="153" t="s">
        <v>24</v>
      </c>
      <c r="C6" s="154"/>
      <c r="D6" s="155"/>
      <c r="E6" s="156" t="s">
        <v>25</v>
      </c>
      <c r="F6" s="156"/>
      <c r="G6" s="156"/>
      <c r="H6" s="156"/>
    </row>
    <row r="7" spans="1:8" s="1" customFormat="1" ht="15" customHeight="1" x14ac:dyDescent="0.25">
      <c r="B7" s="201" t="s">
        <v>26</v>
      </c>
      <c r="C7" s="202"/>
      <c r="D7" s="203"/>
      <c r="E7" s="204" t="s">
        <v>27</v>
      </c>
      <c r="F7" s="204"/>
      <c r="G7" s="204"/>
      <c r="H7" s="204"/>
    </row>
    <row r="8" spans="1:8" s="1" customFormat="1" ht="32.25" customHeight="1" x14ac:dyDescent="0.25">
      <c r="B8" s="201" t="s">
        <v>498</v>
      </c>
      <c r="C8" s="202"/>
      <c r="D8" s="203"/>
      <c r="E8" s="258" t="s">
        <v>508</v>
      </c>
      <c r="F8" s="258"/>
      <c r="G8" s="258"/>
      <c r="H8" s="258"/>
    </row>
    <row r="9" spans="1:8" x14ac:dyDescent="0.25">
      <c r="B9" s="135" t="s">
        <v>28</v>
      </c>
      <c r="C9" s="135"/>
      <c r="D9" s="135"/>
      <c r="E9" s="135"/>
      <c r="F9" s="135"/>
      <c r="G9" s="135"/>
      <c r="H9" s="135"/>
    </row>
    <row r="10" spans="1:8" ht="25.5" customHeight="1" x14ac:dyDescent="0.25">
      <c r="B10" s="148"/>
      <c r="C10" s="148"/>
      <c r="D10" s="148"/>
      <c r="E10" s="148"/>
      <c r="F10" s="18" t="s">
        <v>29</v>
      </c>
      <c r="G10" s="18" t="s">
        <v>30</v>
      </c>
      <c r="H10" s="18" t="s">
        <v>31</v>
      </c>
    </row>
    <row r="11" spans="1:8" x14ac:dyDescent="0.25">
      <c r="B11" s="148"/>
      <c r="C11" s="148"/>
      <c r="D11" s="148"/>
      <c r="E11" s="148"/>
      <c r="F11" s="18" t="s">
        <v>32</v>
      </c>
      <c r="G11" s="18" t="s">
        <v>32</v>
      </c>
      <c r="H11" s="18" t="s">
        <v>33</v>
      </c>
    </row>
    <row r="12" spans="1:8" x14ac:dyDescent="0.25">
      <c r="B12" s="161" t="s">
        <v>371</v>
      </c>
      <c r="C12" s="162"/>
      <c r="D12" s="162"/>
      <c r="E12" s="162"/>
      <c r="F12" s="34">
        <v>8258.6</v>
      </c>
      <c r="G12" s="33">
        <v>9199.89</v>
      </c>
      <c r="H12" s="35">
        <f>G12/F12*100</f>
        <v>111.39769452449566</v>
      </c>
    </row>
    <row r="13" spans="1:8" x14ac:dyDescent="0.25">
      <c r="B13" s="153" t="s">
        <v>372</v>
      </c>
      <c r="C13" s="154"/>
      <c r="D13" s="154"/>
      <c r="E13" s="154"/>
      <c r="F13" s="34">
        <v>8258.6</v>
      </c>
      <c r="G13" s="33">
        <v>9199.89</v>
      </c>
      <c r="H13" s="36">
        <f>G13/F13*100</f>
        <v>111.39769452449566</v>
      </c>
    </row>
    <row r="14" spans="1:8" ht="18" customHeight="1" x14ac:dyDescent="0.25">
      <c r="B14" s="135" t="s">
        <v>382</v>
      </c>
      <c r="C14" s="135"/>
      <c r="D14" s="135"/>
      <c r="E14" s="135"/>
      <c r="F14" s="135"/>
      <c r="G14" s="135"/>
      <c r="H14" s="135"/>
    </row>
    <row r="15" spans="1:8" x14ac:dyDescent="0.25">
      <c r="A15" s="23"/>
      <c r="B15" s="138" t="s">
        <v>378</v>
      </c>
      <c r="C15" s="139"/>
      <c r="D15" s="139"/>
      <c r="E15" s="139"/>
      <c r="F15" s="139"/>
      <c r="G15" s="139"/>
      <c r="H15" s="140"/>
    </row>
    <row r="16" spans="1:8" x14ac:dyDescent="0.25">
      <c r="A16" s="23"/>
      <c r="B16" s="138" t="s">
        <v>460</v>
      </c>
      <c r="C16" s="139"/>
      <c r="D16" s="139"/>
      <c r="E16" s="139"/>
      <c r="F16" s="139"/>
      <c r="G16" s="139"/>
      <c r="H16" s="140"/>
    </row>
    <row r="17" spans="1:8" x14ac:dyDescent="0.25">
      <c r="A17" s="23"/>
      <c r="B17" s="138" t="s">
        <v>461</v>
      </c>
      <c r="C17" s="139"/>
      <c r="D17" s="139"/>
      <c r="E17" s="139"/>
      <c r="F17" s="139"/>
      <c r="G17" s="139"/>
      <c r="H17" s="140"/>
    </row>
    <row r="18" spans="1:8" ht="18" customHeight="1" x14ac:dyDescent="0.25">
      <c r="B18" s="135" t="s">
        <v>34</v>
      </c>
      <c r="C18" s="135"/>
      <c r="D18" s="135"/>
      <c r="E18" s="135"/>
      <c r="F18" s="135"/>
      <c r="G18" s="135"/>
      <c r="H18" s="135"/>
    </row>
    <row r="19" spans="1:8" ht="15" customHeight="1" x14ac:dyDescent="0.25">
      <c r="A19" s="23"/>
      <c r="B19" s="144" t="s">
        <v>377</v>
      </c>
      <c r="C19" s="145"/>
      <c r="D19" s="145"/>
      <c r="E19" s="145"/>
      <c r="F19" s="145"/>
      <c r="G19" s="145"/>
      <c r="H19" s="146"/>
    </row>
    <row r="20" spans="1:8" ht="15" customHeight="1" x14ac:dyDescent="0.25">
      <c r="A20" s="23"/>
      <c r="B20" s="138" t="s">
        <v>423</v>
      </c>
      <c r="C20" s="139"/>
      <c r="D20" s="139"/>
      <c r="E20" s="139"/>
      <c r="F20" s="139"/>
      <c r="G20" s="139"/>
      <c r="H20" s="140"/>
    </row>
    <row r="21" spans="1:8" ht="15" customHeight="1" x14ac:dyDescent="0.25">
      <c r="A21" s="23"/>
      <c r="B21" s="138" t="s">
        <v>424</v>
      </c>
      <c r="C21" s="139"/>
      <c r="D21" s="139"/>
      <c r="E21" s="139"/>
      <c r="F21" s="139"/>
      <c r="G21" s="139"/>
      <c r="H21" s="140"/>
    </row>
    <row r="22" spans="1:8" ht="18" customHeight="1" x14ac:dyDescent="0.25">
      <c r="B22" s="135" t="s">
        <v>35</v>
      </c>
      <c r="C22" s="135"/>
      <c r="D22" s="135"/>
      <c r="E22" s="135"/>
      <c r="F22" s="135"/>
      <c r="G22" s="135"/>
      <c r="H22" s="135"/>
    </row>
    <row r="23" spans="1:8" x14ac:dyDescent="0.25">
      <c r="B23" s="19" t="s">
        <v>36</v>
      </c>
      <c r="C23" s="127" t="s">
        <v>304</v>
      </c>
      <c r="D23" s="127"/>
      <c r="E23" s="127"/>
      <c r="F23" s="127"/>
      <c r="G23" s="127"/>
      <c r="H23" s="127"/>
    </row>
    <row r="24" spans="1:8" x14ac:dyDescent="0.25">
      <c r="B24" s="19" t="s">
        <v>37</v>
      </c>
      <c r="C24" s="127" t="s">
        <v>110</v>
      </c>
      <c r="D24" s="127"/>
      <c r="E24" s="127"/>
      <c r="F24" s="127"/>
      <c r="G24" s="127"/>
      <c r="H24" s="127"/>
    </row>
    <row r="25" spans="1:8" ht="18" customHeight="1" x14ac:dyDescent="0.25">
      <c r="B25" s="135" t="s">
        <v>70</v>
      </c>
      <c r="C25" s="135"/>
      <c r="D25" s="135"/>
      <c r="E25" s="135"/>
      <c r="F25" s="135"/>
      <c r="G25" s="135"/>
      <c r="H25" s="135"/>
    </row>
    <row r="26" spans="1:8" x14ac:dyDescent="0.25">
      <c r="B26" s="133" t="s">
        <v>71</v>
      </c>
      <c r="C26" s="133"/>
      <c r="D26" s="134" t="s">
        <v>305</v>
      </c>
      <c r="E26" s="134"/>
      <c r="F26" s="134"/>
      <c r="G26" s="134"/>
      <c r="H26" s="134"/>
    </row>
    <row r="27" spans="1:8" x14ac:dyDescent="0.25">
      <c r="B27" s="133" t="s">
        <v>73</v>
      </c>
      <c r="C27" s="133"/>
      <c r="D27" s="134" t="s">
        <v>306</v>
      </c>
      <c r="E27" s="134"/>
      <c r="F27" s="134"/>
      <c r="G27" s="134"/>
      <c r="H27" s="134"/>
    </row>
    <row r="28" spans="1:8" x14ac:dyDescent="0.25">
      <c r="B28" s="133" t="s">
        <v>75</v>
      </c>
      <c r="C28" s="133"/>
      <c r="D28" s="134" t="s">
        <v>320</v>
      </c>
      <c r="E28" s="134"/>
      <c r="F28" s="134"/>
      <c r="G28" s="134"/>
      <c r="H28" s="134"/>
    </row>
    <row r="29" spans="1:8" x14ac:dyDescent="0.25">
      <c r="B29" s="133" t="s">
        <v>77</v>
      </c>
      <c r="C29" s="133"/>
      <c r="D29" s="134" t="s">
        <v>308</v>
      </c>
      <c r="E29" s="134"/>
      <c r="F29" s="134"/>
      <c r="G29" s="134"/>
      <c r="H29" s="134"/>
    </row>
    <row r="30" spans="1:8" ht="18" customHeight="1" x14ac:dyDescent="0.25">
      <c r="B30" s="135" t="s">
        <v>79</v>
      </c>
      <c r="C30" s="135"/>
      <c r="D30" s="135"/>
      <c r="E30" s="135"/>
      <c r="F30" s="135"/>
      <c r="G30" s="135"/>
      <c r="H30" s="135"/>
    </row>
    <row r="31" spans="1:8" x14ac:dyDescent="0.25">
      <c r="B31" s="136" t="s">
        <v>309</v>
      </c>
      <c r="C31" s="136"/>
      <c r="D31" s="136"/>
      <c r="E31" s="136"/>
      <c r="F31" s="136"/>
      <c r="G31" s="136"/>
      <c r="H31" s="136"/>
    </row>
    <row r="32" spans="1:8" s="29" customFormat="1" ht="17.25" customHeight="1" x14ac:dyDescent="0.25">
      <c r="B32" s="118" t="s">
        <v>83</v>
      </c>
      <c r="C32" s="118" t="s">
        <v>85</v>
      </c>
      <c r="D32" s="254" t="s">
        <v>86</v>
      </c>
      <c r="E32" s="255"/>
      <c r="F32" s="256" t="s">
        <v>87</v>
      </c>
      <c r="G32" s="32" t="s">
        <v>88</v>
      </c>
      <c r="H32" s="78">
        <v>95</v>
      </c>
    </row>
    <row r="33" spans="2:8" s="29" customFormat="1" x14ac:dyDescent="0.25">
      <c r="B33" s="119"/>
      <c r="C33" s="119"/>
      <c r="D33" s="214"/>
      <c r="E33" s="215"/>
      <c r="F33" s="118"/>
      <c r="G33" s="30" t="s">
        <v>89</v>
      </c>
      <c r="H33" s="31" t="s">
        <v>90</v>
      </c>
    </row>
    <row r="34" spans="2:8" ht="30" customHeight="1" x14ac:dyDescent="0.25">
      <c r="B34" s="121" t="s">
        <v>324</v>
      </c>
      <c r="C34" s="121" t="s">
        <v>325</v>
      </c>
      <c r="D34" s="208" t="s">
        <v>99</v>
      </c>
      <c r="E34" s="209"/>
      <c r="F34" s="190" t="s">
        <v>464</v>
      </c>
      <c r="G34" s="27" t="s">
        <v>94</v>
      </c>
      <c r="H34" s="25" t="s">
        <v>90</v>
      </c>
    </row>
    <row r="35" spans="2:8" ht="30" customHeight="1" x14ac:dyDescent="0.25">
      <c r="B35" s="121"/>
      <c r="C35" s="121"/>
      <c r="D35" s="210"/>
      <c r="E35" s="211"/>
      <c r="F35" s="191"/>
      <c r="G35" s="27" t="s">
        <v>95</v>
      </c>
      <c r="H35" s="25" t="s">
        <v>90</v>
      </c>
    </row>
    <row r="36" spans="2:8" x14ac:dyDescent="0.25">
      <c r="B36" s="123" t="s">
        <v>354</v>
      </c>
      <c r="C36" s="123"/>
      <c r="D36" s="123" t="s">
        <v>355</v>
      </c>
      <c r="E36" s="123"/>
      <c r="F36" s="123" t="s">
        <v>356</v>
      </c>
      <c r="G36" s="123"/>
      <c r="H36" s="123"/>
    </row>
    <row r="37" spans="2:8" s="10" customFormat="1" x14ac:dyDescent="0.25">
      <c r="B37" s="117" t="s">
        <v>357</v>
      </c>
      <c r="C37" s="117"/>
      <c r="D37" s="257" t="s">
        <v>357</v>
      </c>
      <c r="E37" s="257"/>
      <c r="F37" s="257" t="s">
        <v>357</v>
      </c>
      <c r="G37" s="257"/>
      <c r="H37" s="257"/>
    </row>
    <row r="38" spans="2:8" x14ac:dyDescent="0.25">
      <c r="B38" s="137" t="s">
        <v>81</v>
      </c>
      <c r="C38" s="137"/>
      <c r="D38" s="137"/>
      <c r="E38" s="137"/>
      <c r="F38" s="137"/>
      <c r="G38" s="137" t="s">
        <v>82</v>
      </c>
      <c r="H38" s="137"/>
    </row>
    <row r="39" spans="2:8" x14ac:dyDescent="0.25">
      <c r="B39" s="118" t="s">
        <v>83</v>
      </c>
      <c r="C39" s="118" t="s">
        <v>85</v>
      </c>
      <c r="D39" s="212" t="s">
        <v>86</v>
      </c>
      <c r="E39" s="213"/>
      <c r="F39" s="216" t="s">
        <v>87</v>
      </c>
      <c r="G39" s="32" t="s">
        <v>88</v>
      </c>
      <c r="H39" s="80">
        <v>0.88</v>
      </c>
    </row>
    <row r="40" spans="2:8" x14ac:dyDescent="0.25">
      <c r="B40" s="119"/>
      <c r="C40" s="119"/>
      <c r="D40" s="214"/>
      <c r="E40" s="215"/>
      <c r="F40" s="118"/>
      <c r="G40" s="30" t="s">
        <v>89</v>
      </c>
      <c r="H40" s="81" t="s">
        <v>90</v>
      </c>
    </row>
    <row r="41" spans="2:8" ht="41.25" customHeight="1" x14ac:dyDescent="0.25">
      <c r="B41" s="121" t="s">
        <v>326</v>
      </c>
      <c r="C41" s="121" t="s">
        <v>509</v>
      </c>
      <c r="D41" s="208" t="s">
        <v>99</v>
      </c>
      <c r="E41" s="209"/>
      <c r="F41" s="190" t="s">
        <v>316</v>
      </c>
      <c r="G41" s="27" t="s">
        <v>94</v>
      </c>
      <c r="H41" s="81" t="s">
        <v>90</v>
      </c>
    </row>
    <row r="42" spans="2:8" ht="41.25" customHeight="1" x14ac:dyDescent="0.25">
      <c r="B42" s="121"/>
      <c r="C42" s="121"/>
      <c r="D42" s="210"/>
      <c r="E42" s="211"/>
      <c r="F42" s="191"/>
      <c r="G42" s="27" t="s">
        <v>95</v>
      </c>
      <c r="H42" s="64" t="s">
        <v>90</v>
      </c>
    </row>
    <row r="43" spans="2:8" x14ac:dyDescent="0.25">
      <c r="B43" s="123" t="s">
        <v>354</v>
      </c>
      <c r="C43" s="123"/>
      <c r="D43" s="123" t="s">
        <v>355</v>
      </c>
      <c r="E43" s="123"/>
      <c r="F43" s="123" t="s">
        <v>356</v>
      </c>
      <c r="G43" s="123"/>
      <c r="H43" s="123"/>
    </row>
    <row r="44" spans="2:8" x14ac:dyDescent="0.25">
      <c r="B44" s="117" t="s">
        <v>357</v>
      </c>
      <c r="C44" s="117"/>
      <c r="D44" s="257" t="s">
        <v>357</v>
      </c>
      <c r="E44" s="257"/>
      <c r="F44" s="257" t="s">
        <v>357</v>
      </c>
      <c r="G44" s="257"/>
      <c r="H44" s="257"/>
    </row>
    <row r="45" spans="2:8" x14ac:dyDescent="0.25">
      <c r="B45" s="118" t="s">
        <v>83</v>
      </c>
      <c r="C45" s="118" t="s">
        <v>85</v>
      </c>
      <c r="D45" s="254" t="s">
        <v>86</v>
      </c>
      <c r="E45" s="255"/>
      <c r="F45" s="256" t="s">
        <v>87</v>
      </c>
      <c r="G45" s="32" t="s">
        <v>88</v>
      </c>
      <c r="H45" s="80">
        <v>8390460</v>
      </c>
    </row>
    <row r="46" spans="2:8" x14ac:dyDescent="0.25">
      <c r="B46" s="119"/>
      <c r="C46" s="119"/>
      <c r="D46" s="214"/>
      <c r="E46" s="215"/>
      <c r="F46" s="118"/>
      <c r="G46" s="30" t="s">
        <v>89</v>
      </c>
      <c r="H46" s="80">
        <v>2026408</v>
      </c>
    </row>
    <row r="47" spans="2:8" ht="33.75" customHeight="1" x14ac:dyDescent="0.25">
      <c r="B47" s="128" t="s">
        <v>321</v>
      </c>
      <c r="C47" s="121" t="s">
        <v>322</v>
      </c>
      <c r="D47" s="208" t="s">
        <v>323</v>
      </c>
      <c r="E47" s="209"/>
      <c r="F47" s="190" t="s">
        <v>197</v>
      </c>
      <c r="G47" s="27" t="s">
        <v>94</v>
      </c>
      <c r="H47" s="80">
        <v>2002723</v>
      </c>
    </row>
    <row r="48" spans="2:8" ht="33.75" customHeight="1" x14ac:dyDescent="0.25">
      <c r="B48" s="128"/>
      <c r="C48" s="121"/>
      <c r="D48" s="210"/>
      <c r="E48" s="211"/>
      <c r="F48" s="191"/>
      <c r="G48" s="27" t="s">
        <v>95</v>
      </c>
      <c r="H48" s="107">
        <v>98.83</v>
      </c>
    </row>
    <row r="49" spans="2:8" x14ac:dyDescent="0.25">
      <c r="B49" s="123" t="s">
        <v>354</v>
      </c>
      <c r="C49" s="123"/>
      <c r="D49" s="123" t="s">
        <v>355</v>
      </c>
      <c r="E49" s="123"/>
      <c r="F49" s="123" t="s">
        <v>356</v>
      </c>
      <c r="G49" s="123"/>
      <c r="H49" s="123"/>
    </row>
    <row r="50" spans="2:8" ht="69" customHeight="1" x14ac:dyDescent="0.25">
      <c r="B50" s="121" t="s">
        <v>462</v>
      </c>
      <c r="C50" s="121"/>
      <c r="D50" s="259" t="s">
        <v>463</v>
      </c>
      <c r="E50" s="259"/>
      <c r="F50" s="259"/>
      <c r="G50" s="259"/>
      <c r="H50" s="259"/>
    </row>
  </sheetData>
  <mergeCells count="83">
    <mergeCell ref="B50:C50"/>
    <mergeCell ref="D50:E50"/>
    <mergeCell ref="F50:H50"/>
    <mergeCell ref="B47:B48"/>
    <mergeCell ref="C47:C48"/>
    <mergeCell ref="D47:E48"/>
    <mergeCell ref="F47:F48"/>
    <mergeCell ref="B49:C49"/>
    <mergeCell ref="D49:E49"/>
    <mergeCell ref="F49:H49"/>
    <mergeCell ref="B10:E11"/>
    <mergeCell ref="B12:E12"/>
    <mergeCell ref="B13:E13"/>
    <mergeCell ref="B41:B42"/>
    <mergeCell ref="C41:C42"/>
    <mergeCell ref="D41:E42"/>
    <mergeCell ref="C23:H23"/>
    <mergeCell ref="C24:H24"/>
    <mergeCell ref="B29:C29"/>
    <mergeCell ref="D29:H29"/>
    <mergeCell ref="D36:E36"/>
    <mergeCell ref="F36:H36"/>
    <mergeCell ref="B34:B35"/>
    <mergeCell ref="C34:C35"/>
    <mergeCell ref="B22:H22"/>
    <mergeCell ref="B25:H25"/>
    <mergeCell ref="B37:C37"/>
    <mergeCell ref="D37:E37"/>
    <mergeCell ref="F37:H37"/>
    <mergeCell ref="B36:C36"/>
    <mergeCell ref="F39:F40"/>
    <mergeCell ref="B38:F38"/>
    <mergeCell ref="G38:H38"/>
    <mergeCell ref="F44:H44"/>
    <mergeCell ref="B43:C43"/>
    <mergeCell ref="D43:E43"/>
    <mergeCell ref="B44:C44"/>
    <mergeCell ref="D44:E44"/>
    <mergeCell ref="B45:B46"/>
    <mergeCell ref="C45:C46"/>
    <mergeCell ref="D45:E46"/>
    <mergeCell ref="F45:F46"/>
    <mergeCell ref="B31:H31"/>
    <mergeCell ref="B39:B40"/>
    <mergeCell ref="D34:E35"/>
    <mergeCell ref="F34:F35"/>
    <mergeCell ref="B32:B33"/>
    <mergeCell ref="C32:C33"/>
    <mergeCell ref="D32:E33"/>
    <mergeCell ref="C39:C40"/>
    <mergeCell ref="D39:E40"/>
    <mergeCell ref="F32:F33"/>
    <mergeCell ref="F41:F42"/>
    <mergeCell ref="F43:H43"/>
    <mergeCell ref="B26:C26"/>
    <mergeCell ref="D26:H26"/>
    <mergeCell ref="B27:C27"/>
    <mergeCell ref="D27:H27"/>
    <mergeCell ref="B30:H30"/>
    <mergeCell ref="B28:C28"/>
    <mergeCell ref="D28:H28"/>
    <mergeCell ref="B20:H20"/>
    <mergeCell ref="B21:H21"/>
    <mergeCell ref="B14:H14"/>
    <mergeCell ref="B15:H15"/>
    <mergeCell ref="B17:H17"/>
    <mergeCell ref="B18:H18"/>
    <mergeCell ref="B19:H19"/>
    <mergeCell ref="B16:H16"/>
    <mergeCell ref="B2:D2"/>
    <mergeCell ref="E2:H2"/>
    <mergeCell ref="B3:D3"/>
    <mergeCell ref="E3:H3"/>
    <mergeCell ref="B4:H4"/>
    <mergeCell ref="B5:D5"/>
    <mergeCell ref="E5:H5"/>
    <mergeCell ref="B6:D6"/>
    <mergeCell ref="E6:H6"/>
    <mergeCell ref="B9:H9"/>
    <mergeCell ref="B7:D7"/>
    <mergeCell ref="E7:H7"/>
    <mergeCell ref="B8:D8"/>
    <mergeCell ref="E8:H8"/>
  </mergeCells>
  <pageMargins left="0.75" right="0.75" top="1" bottom="1" header="0.5" footer="0.5"/>
  <pageSetup scale="65"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66BB4-F473-46C8-ADEA-6A03F5EDFDF3}">
  <sheetPr codeName="Hoja19">
    <pageSetUpPr fitToPage="1"/>
  </sheetPr>
  <dimension ref="A1:H47"/>
  <sheetViews>
    <sheetView showGridLines="0" zoomScale="80" zoomScaleNormal="80" workbookViewId="0">
      <selection activeCell="G13" sqref="G13"/>
    </sheetView>
  </sheetViews>
  <sheetFormatPr baseColWidth="10" defaultColWidth="11.42578125" defaultRowHeight="19.5" x14ac:dyDescent="0.25"/>
  <cols>
    <col min="1" max="1" width="4.7109375" style="2" customWidth="1"/>
    <col min="2" max="4" width="45.7109375" style="2" customWidth="1"/>
    <col min="5" max="8" width="29.7109375" style="2" customWidth="1"/>
    <col min="9" max="16384" width="11.42578125" style="2"/>
  </cols>
  <sheetData>
    <row r="1" spans="1:8" s="3" customFormat="1" ht="17.25" x14ac:dyDescent="0.25"/>
    <row r="2" spans="1:8" ht="27.75" customHeight="1" thickBot="1" x14ac:dyDescent="0.3">
      <c r="B2" s="195" t="s">
        <v>0</v>
      </c>
      <c r="C2" s="196"/>
      <c r="D2" s="197"/>
      <c r="E2" s="198" t="s">
        <v>375</v>
      </c>
      <c r="F2" s="126"/>
      <c r="G2" s="126"/>
      <c r="H2" s="126"/>
    </row>
    <row r="3" spans="1:8" s="3" customFormat="1" ht="17.25" x14ac:dyDescent="0.25">
      <c r="B3" s="199"/>
      <c r="C3" s="199"/>
      <c r="D3" s="199"/>
      <c r="E3" s="200"/>
      <c r="F3" s="200"/>
      <c r="G3" s="200"/>
      <c r="H3" s="200"/>
    </row>
    <row r="4" spans="1:8" s="3" customFormat="1" ht="17.25" x14ac:dyDescent="0.25">
      <c r="B4" s="148" t="s">
        <v>22</v>
      </c>
      <c r="C4" s="148"/>
      <c r="D4" s="148"/>
      <c r="E4" s="148"/>
      <c r="F4" s="148"/>
      <c r="G4" s="148"/>
      <c r="H4" s="148"/>
    </row>
    <row r="5" spans="1:8" s="3" customFormat="1" ht="17.25" x14ac:dyDescent="0.25">
      <c r="B5" s="149" t="s">
        <v>23</v>
      </c>
      <c r="C5" s="150"/>
      <c r="D5" s="151"/>
      <c r="E5" s="152" t="s">
        <v>331</v>
      </c>
      <c r="F5" s="152"/>
      <c r="G5" s="152"/>
      <c r="H5" s="152"/>
    </row>
    <row r="6" spans="1:8" s="3" customFormat="1" ht="17.25" x14ac:dyDescent="0.25">
      <c r="B6" s="153" t="s">
        <v>24</v>
      </c>
      <c r="C6" s="154"/>
      <c r="D6" s="155"/>
      <c r="E6" s="156" t="s">
        <v>25</v>
      </c>
      <c r="F6" s="156"/>
      <c r="G6" s="156"/>
      <c r="H6" s="156"/>
    </row>
    <row r="7" spans="1:8" s="1" customFormat="1" ht="15" customHeight="1" x14ac:dyDescent="0.25">
      <c r="B7" s="201" t="s">
        <v>26</v>
      </c>
      <c r="C7" s="202"/>
      <c r="D7" s="203"/>
      <c r="E7" s="204" t="s">
        <v>27</v>
      </c>
      <c r="F7" s="204"/>
      <c r="G7" s="204"/>
      <c r="H7" s="204"/>
    </row>
    <row r="8" spans="1:8" s="1" customFormat="1" ht="30" customHeight="1" x14ac:dyDescent="0.25">
      <c r="B8" s="153" t="s">
        <v>498</v>
      </c>
      <c r="C8" s="154"/>
      <c r="D8" s="155"/>
      <c r="E8" s="260" t="s">
        <v>507</v>
      </c>
      <c r="F8" s="260"/>
      <c r="G8" s="260"/>
      <c r="H8" s="260"/>
    </row>
    <row r="9" spans="1:8" s="3" customFormat="1" ht="17.25" x14ac:dyDescent="0.25">
      <c r="B9" s="135" t="s">
        <v>28</v>
      </c>
      <c r="C9" s="135"/>
      <c r="D9" s="135"/>
      <c r="E9" s="135"/>
      <c r="F9" s="135"/>
      <c r="G9" s="135"/>
      <c r="H9" s="135"/>
    </row>
    <row r="10" spans="1:8" s="3" customFormat="1" ht="25.5" customHeight="1" x14ac:dyDescent="0.25">
      <c r="B10" s="148"/>
      <c r="C10" s="148"/>
      <c r="D10" s="148"/>
      <c r="E10" s="148"/>
      <c r="F10" s="18" t="s">
        <v>29</v>
      </c>
      <c r="G10" s="18" t="s">
        <v>30</v>
      </c>
      <c r="H10" s="18" t="s">
        <v>31</v>
      </c>
    </row>
    <row r="11" spans="1:8" s="3" customFormat="1" ht="17.25" x14ac:dyDescent="0.25">
      <c r="B11" s="148"/>
      <c r="C11" s="148"/>
      <c r="D11" s="148"/>
      <c r="E11" s="148"/>
      <c r="F11" s="18" t="s">
        <v>32</v>
      </c>
      <c r="G11" s="18" t="s">
        <v>32</v>
      </c>
      <c r="H11" s="18" t="s">
        <v>33</v>
      </c>
    </row>
    <row r="12" spans="1:8" s="3" customFormat="1" ht="17.25" x14ac:dyDescent="0.25">
      <c r="B12" s="161" t="s">
        <v>371</v>
      </c>
      <c r="C12" s="162"/>
      <c r="D12" s="162"/>
      <c r="E12" s="162"/>
      <c r="F12" s="34">
        <v>20169</v>
      </c>
      <c r="G12" s="33">
        <v>14062.19</v>
      </c>
      <c r="H12" s="35">
        <f>G12/F12*100</f>
        <v>69.721800783380445</v>
      </c>
    </row>
    <row r="13" spans="1:8" s="3" customFormat="1" ht="17.25" x14ac:dyDescent="0.25">
      <c r="B13" s="153" t="s">
        <v>495</v>
      </c>
      <c r="C13" s="154"/>
      <c r="D13" s="154"/>
      <c r="E13" s="154"/>
      <c r="F13" s="34">
        <v>20030.68</v>
      </c>
      <c r="G13" s="33">
        <v>14062.19</v>
      </c>
      <c r="H13" s="36">
        <f>G13/F13*100</f>
        <v>70.20325820191826</v>
      </c>
    </row>
    <row r="14" spans="1:8" s="3" customFormat="1" ht="15" customHeight="1" x14ac:dyDescent="0.25">
      <c r="B14" s="135" t="s">
        <v>382</v>
      </c>
      <c r="C14" s="135"/>
      <c r="D14" s="135"/>
      <c r="E14" s="135"/>
      <c r="F14" s="135"/>
      <c r="G14" s="135"/>
      <c r="H14" s="135"/>
    </row>
    <row r="15" spans="1:8" s="3" customFormat="1" ht="15" customHeight="1" x14ac:dyDescent="0.25">
      <c r="A15" s="23"/>
      <c r="B15" s="138" t="s">
        <v>378</v>
      </c>
      <c r="C15" s="139"/>
      <c r="D15" s="139"/>
      <c r="E15" s="139"/>
      <c r="F15" s="139"/>
      <c r="G15" s="139"/>
      <c r="H15" s="140"/>
    </row>
    <row r="16" spans="1:8" s="3" customFormat="1" ht="17.25" x14ac:dyDescent="0.25">
      <c r="A16" s="23"/>
      <c r="B16" s="138" t="s">
        <v>460</v>
      </c>
      <c r="C16" s="139"/>
      <c r="D16" s="139"/>
      <c r="E16" s="139"/>
      <c r="F16" s="139"/>
      <c r="G16" s="139"/>
      <c r="H16" s="140"/>
    </row>
    <row r="17" spans="1:8" s="3" customFormat="1" ht="17.25" x14ac:dyDescent="0.25">
      <c r="A17" s="23"/>
      <c r="B17" s="138" t="s">
        <v>461</v>
      </c>
      <c r="C17" s="139"/>
      <c r="D17" s="139"/>
      <c r="E17" s="139"/>
      <c r="F17" s="139"/>
      <c r="G17" s="139"/>
      <c r="H17" s="140"/>
    </row>
    <row r="18" spans="1:8" s="3" customFormat="1" ht="18" customHeight="1" x14ac:dyDescent="0.25">
      <c r="B18" s="135" t="s">
        <v>34</v>
      </c>
      <c r="C18" s="135"/>
      <c r="D18" s="135"/>
      <c r="E18" s="135"/>
      <c r="F18" s="135"/>
      <c r="G18" s="135"/>
      <c r="H18" s="135"/>
    </row>
    <row r="19" spans="1:8" s="3" customFormat="1" ht="17.25" x14ac:dyDescent="0.25">
      <c r="A19" s="23"/>
      <c r="B19" s="138" t="s">
        <v>377</v>
      </c>
      <c r="C19" s="139"/>
      <c r="D19" s="139"/>
      <c r="E19" s="139"/>
      <c r="F19" s="139"/>
      <c r="G19" s="139"/>
      <c r="H19" s="140"/>
    </row>
    <row r="20" spans="1:8" s="3" customFormat="1" ht="17.25" x14ac:dyDescent="0.25">
      <c r="A20" s="23"/>
      <c r="B20" s="138" t="s">
        <v>380</v>
      </c>
      <c r="C20" s="139"/>
      <c r="D20" s="139"/>
      <c r="E20" s="139"/>
      <c r="F20" s="139"/>
      <c r="G20" s="139"/>
      <c r="H20" s="140"/>
    </row>
    <row r="21" spans="1:8" s="3" customFormat="1" ht="15" customHeight="1" x14ac:dyDescent="0.25">
      <c r="A21" s="23"/>
      <c r="B21" s="138" t="s">
        <v>427</v>
      </c>
      <c r="C21" s="139"/>
      <c r="D21" s="139"/>
      <c r="E21" s="139"/>
      <c r="F21" s="139"/>
      <c r="G21" s="139"/>
      <c r="H21" s="140"/>
    </row>
    <row r="22" spans="1:8" s="3" customFormat="1" ht="18" customHeight="1" x14ac:dyDescent="0.25">
      <c r="B22" s="135" t="s">
        <v>35</v>
      </c>
      <c r="C22" s="135"/>
      <c r="D22" s="135"/>
      <c r="E22" s="135"/>
      <c r="F22" s="135"/>
      <c r="G22" s="135"/>
      <c r="H22" s="135"/>
    </row>
    <row r="23" spans="1:8" s="3" customFormat="1" ht="17.25" x14ac:dyDescent="0.25">
      <c r="B23" s="19" t="s">
        <v>36</v>
      </c>
      <c r="C23" s="127" t="s">
        <v>332</v>
      </c>
      <c r="D23" s="127"/>
      <c r="E23" s="127"/>
      <c r="F23" s="127"/>
      <c r="G23" s="127"/>
      <c r="H23" s="127"/>
    </row>
    <row r="24" spans="1:8" s="3" customFormat="1" ht="17.25" x14ac:dyDescent="0.25">
      <c r="B24" s="19" t="s">
        <v>37</v>
      </c>
      <c r="C24" s="127" t="s">
        <v>333</v>
      </c>
      <c r="D24" s="127"/>
      <c r="E24" s="127"/>
      <c r="F24" s="127"/>
      <c r="G24" s="127"/>
      <c r="H24" s="127"/>
    </row>
    <row r="25" spans="1:8" s="3" customFormat="1" ht="17.25" x14ac:dyDescent="0.25">
      <c r="B25" s="19" t="s">
        <v>37</v>
      </c>
      <c r="C25" s="127" t="s">
        <v>114</v>
      </c>
      <c r="D25" s="127"/>
      <c r="E25" s="127"/>
      <c r="F25" s="127"/>
      <c r="G25" s="127"/>
      <c r="H25" s="127"/>
    </row>
    <row r="26" spans="1:8" s="3" customFormat="1" ht="17.25" x14ac:dyDescent="0.25">
      <c r="B26" s="19" t="s">
        <v>41</v>
      </c>
      <c r="C26" s="127" t="s">
        <v>334</v>
      </c>
      <c r="D26" s="127"/>
      <c r="E26" s="127"/>
      <c r="F26" s="127"/>
      <c r="G26" s="127"/>
      <c r="H26" s="127"/>
    </row>
    <row r="27" spans="1:8" s="3" customFormat="1" ht="17.25" x14ac:dyDescent="0.25">
      <c r="B27" s="19" t="s">
        <v>43</v>
      </c>
      <c r="C27" s="127" t="s">
        <v>335</v>
      </c>
      <c r="D27" s="127"/>
      <c r="E27" s="127"/>
      <c r="F27" s="127"/>
      <c r="G27" s="127"/>
      <c r="H27" s="127"/>
    </row>
    <row r="28" spans="1:8" s="3" customFormat="1" ht="17.25" x14ac:dyDescent="0.25">
      <c r="B28" s="19" t="s">
        <v>45</v>
      </c>
      <c r="C28" s="127" t="s">
        <v>115</v>
      </c>
      <c r="D28" s="127"/>
      <c r="E28" s="127"/>
      <c r="F28" s="127"/>
      <c r="G28" s="127"/>
      <c r="H28" s="127"/>
    </row>
    <row r="29" spans="1:8" s="3" customFormat="1" ht="18" customHeight="1" x14ac:dyDescent="0.25">
      <c r="B29" s="135" t="s">
        <v>70</v>
      </c>
      <c r="C29" s="135"/>
      <c r="D29" s="135"/>
      <c r="E29" s="135"/>
      <c r="F29" s="135"/>
      <c r="G29" s="135"/>
      <c r="H29" s="135"/>
    </row>
    <row r="30" spans="1:8" s="3" customFormat="1" ht="17.25" x14ac:dyDescent="0.25">
      <c r="B30" s="133" t="s">
        <v>71</v>
      </c>
      <c r="C30" s="133"/>
      <c r="D30" s="134" t="s">
        <v>305</v>
      </c>
      <c r="E30" s="134"/>
      <c r="F30" s="134"/>
      <c r="G30" s="134"/>
      <c r="H30" s="134"/>
    </row>
    <row r="31" spans="1:8" s="3" customFormat="1" ht="17.25" x14ac:dyDescent="0.25">
      <c r="B31" s="133" t="s">
        <v>73</v>
      </c>
      <c r="C31" s="133"/>
      <c r="D31" s="134" t="s">
        <v>327</v>
      </c>
      <c r="E31" s="134"/>
      <c r="F31" s="134"/>
      <c r="G31" s="134"/>
      <c r="H31" s="134"/>
    </row>
    <row r="32" spans="1:8" s="3" customFormat="1" ht="17.25" x14ac:dyDescent="0.25">
      <c r="B32" s="133" t="s">
        <v>75</v>
      </c>
      <c r="C32" s="133"/>
      <c r="D32" s="134" t="s">
        <v>328</v>
      </c>
      <c r="E32" s="134"/>
      <c r="F32" s="134"/>
      <c r="G32" s="134"/>
      <c r="H32" s="134"/>
    </row>
    <row r="33" spans="2:8" s="3" customFormat="1" ht="17.25" x14ac:dyDescent="0.25">
      <c r="B33" s="133" t="s">
        <v>77</v>
      </c>
      <c r="C33" s="133"/>
      <c r="D33" s="134" t="s">
        <v>329</v>
      </c>
      <c r="E33" s="134"/>
      <c r="F33" s="134"/>
      <c r="G33" s="134"/>
      <c r="H33" s="134"/>
    </row>
    <row r="34" spans="2:8" s="3" customFormat="1" ht="18" customHeight="1" x14ac:dyDescent="0.25">
      <c r="B34" s="135" t="s">
        <v>79</v>
      </c>
      <c r="C34" s="135"/>
      <c r="D34" s="135"/>
      <c r="E34" s="135"/>
      <c r="F34" s="135"/>
      <c r="G34" s="135"/>
      <c r="H34" s="135"/>
    </row>
    <row r="35" spans="2:8" s="3" customFormat="1" ht="17.25" x14ac:dyDescent="0.25">
      <c r="B35" s="136" t="s">
        <v>309</v>
      </c>
      <c r="C35" s="136"/>
      <c r="D35" s="136"/>
      <c r="E35" s="136"/>
      <c r="F35" s="136"/>
      <c r="G35" s="136"/>
      <c r="H35" s="136"/>
    </row>
    <row r="36" spans="2:8" s="3" customFormat="1" ht="17.25" x14ac:dyDescent="0.25">
      <c r="B36" s="137" t="s">
        <v>81</v>
      </c>
      <c r="C36" s="137"/>
      <c r="D36" s="137"/>
      <c r="E36" s="137"/>
      <c r="F36" s="137"/>
      <c r="G36" s="137" t="s">
        <v>82</v>
      </c>
      <c r="H36" s="137"/>
    </row>
    <row r="37" spans="2:8" s="29" customFormat="1" ht="17.25" customHeight="1" x14ac:dyDescent="0.25">
      <c r="B37" s="118" t="s">
        <v>83</v>
      </c>
      <c r="C37" s="118" t="s">
        <v>85</v>
      </c>
      <c r="D37" s="212" t="s">
        <v>86</v>
      </c>
      <c r="E37" s="213"/>
      <c r="F37" s="216" t="s">
        <v>87</v>
      </c>
      <c r="G37" s="32" t="s">
        <v>88</v>
      </c>
      <c r="H37" s="78">
        <v>3.3</v>
      </c>
    </row>
    <row r="38" spans="2:8" s="29" customFormat="1" ht="17.25" x14ac:dyDescent="0.25">
      <c r="B38" s="119"/>
      <c r="C38" s="119"/>
      <c r="D38" s="214"/>
      <c r="E38" s="215"/>
      <c r="F38" s="118"/>
      <c r="G38" s="30" t="s">
        <v>89</v>
      </c>
      <c r="H38" s="31" t="s">
        <v>90</v>
      </c>
    </row>
    <row r="39" spans="2:8" s="3" customFormat="1" ht="35.1" customHeight="1" x14ac:dyDescent="0.25">
      <c r="B39" s="121" t="s">
        <v>336</v>
      </c>
      <c r="C39" s="121" t="s">
        <v>337</v>
      </c>
      <c r="D39" s="208" t="s">
        <v>135</v>
      </c>
      <c r="E39" s="209"/>
      <c r="F39" s="190" t="s">
        <v>353</v>
      </c>
      <c r="G39" s="27" t="s">
        <v>94</v>
      </c>
      <c r="H39" s="25" t="s">
        <v>90</v>
      </c>
    </row>
    <row r="40" spans="2:8" s="3" customFormat="1" ht="35.1" customHeight="1" x14ac:dyDescent="0.25">
      <c r="B40" s="121"/>
      <c r="C40" s="121"/>
      <c r="D40" s="210"/>
      <c r="E40" s="211"/>
      <c r="F40" s="191"/>
      <c r="G40" s="27" t="s">
        <v>95</v>
      </c>
      <c r="H40" s="25" t="s">
        <v>90</v>
      </c>
    </row>
    <row r="41" spans="2:8" s="3" customFormat="1" ht="17.25" x14ac:dyDescent="0.25">
      <c r="B41" s="123" t="s">
        <v>354</v>
      </c>
      <c r="C41" s="123"/>
      <c r="D41" s="123" t="s">
        <v>355</v>
      </c>
      <c r="E41" s="123"/>
      <c r="F41" s="123" t="s">
        <v>356</v>
      </c>
      <c r="G41" s="123"/>
      <c r="H41" s="123"/>
    </row>
    <row r="42" spans="2:8" x14ac:dyDescent="0.25">
      <c r="B42" s="205" t="s">
        <v>357</v>
      </c>
      <c r="C42" s="206"/>
      <c r="D42" s="205" t="s">
        <v>357</v>
      </c>
      <c r="E42" s="206"/>
      <c r="F42" s="205" t="s">
        <v>357</v>
      </c>
      <c r="G42" s="207"/>
      <c r="H42" s="206"/>
    </row>
    <row r="43" spans="2:8" s="3" customFormat="1" ht="17.25" x14ac:dyDescent="0.25"/>
    <row r="44" spans="2:8" s="3" customFormat="1" ht="17.25" x14ac:dyDescent="0.25"/>
    <row r="45" spans="2:8" s="3" customFormat="1" ht="17.25" x14ac:dyDescent="0.25"/>
    <row r="46" spans="2:8" s="3" customFormat="1" ht="17.25" x14ac:dyDescent="0.25"/>
    <row r="47" spans="2:8" s="3" customFormat="1" ht="17.25" x14ac:dyDescent="0.25"/>
  </sheetData>
  <mergeCells count="59">
    <mergeCell ref="B8:D8"/>
    <mergeCell ref="E8:H8"/>
    <mergeCell ref="B16:H16"/>
    <mergeCell ref="B39:B40"/>
    <mergeCell ref="C39:C40"/>
    <mergeCell ref="B36:F36"/>
    <mergeCell ref="D39:E40"/>
    <mergeCell ref="F39:F40"/>
    <mergeCell ref="C26:H26"/>
    <mergeCell ref="C27:H27"/>
    <mergeCell ref="B29:H29"/>
    <mergeCell ref="B30:C30"/>
    <mergeCell ref="D30:H30"/>
    <mergeCell ref="B31:C31"/>
    <mergeCell ref="B7:D7"/>
    <mergeCell ref="E7:H7"/>
    <mergeCell ref="B35:H35"/>
    <mergeCell ref="B37:B38"/>
    <mergeCell ref="C37:C38"/>
    <mergeCell ref="D37:E38"/>
    <mergeCell ref="F37:F38"/>
    <mergeCell ref="G36:H36"/>
    <mergeCell ref="B9:H9"/>
    <mergeCell ref="B10:E11"/>
    <mergeCell ref="B13:E13"/>
    <mergeCell ref="D32:H32"/>
    <mergeCell ref="C24:H24"/>
    <mergeCell ref="C28:H28"/>
    <mergeCell ref="C23:H23"/>
    <mergeCell ref="C25:H25"/>
    <mergeCell ref="B6:D6"/>
    <mergeCell ref="E6:H6"/>
    <mergeCell ref="B34:H34"/>
    <mergeCell ref="B20:H20"/>
    <mergeCell ref="B21:H21"/>
    <mergeCell ref="B14:H14"/>
    <mergeCell ref="B15:H15"/>
    <mergeCell ref="B17:H17"/>
    <mergeCell ref="B12:E12"/>
    <mergeCell ref="B33:C33"/>
    <mergeCell ref="D33:H33"/>
    <mergeCell ref="B18:H18"/>
    <mergeCell ref="D31:H31"/>
    <mergeCell ref="B19:H19"/>
    <mergeCell ref="B22:H22"/>
    <mergeCell ref="B32:C32"/>
    <mergeCell ref="B5:D5"/>
    <mergeCell ref="E5:H5"/>
    <mergeCell ref="B2:D2"/>
    <mergeCell ref="E2:H2"/>
    <mergeCell ref="B3:D3"/>
    <mergeCell ref="E3:H3"/>
    <mergeCell ref="B4:H4"/>
    <mergeCell ref="B41:C41"/>
    <mergeCell ref="D41:E41"/>
    <mergeCell ref="F41:H41"/>
    <mergeCell ref="B42:C42"/>
    <mergeCell ref="D42:E42"/>
    <mergeCell ref="F42:H42"/>
  </mergeCells>
  <pageMargins left="0.75" right="0.75" top="1" bottom="1" header="0.5" footer="0.5"/>
  <pageSetup scale="66"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30D67-29FC-473C-863E-F5A18F72FC36}">
  <sheetPr codeName="Hoja20">
    <pageSetUpPr fitToPage="1"/>
  </sheetPr>
  <dimension ref="A1:H59"/>
  <sheetViews>
    <sheetView showGridLines="0" topLeftCell="E37" zoomScale="80" zoomScaleNormal="80" workbookViewId="0">
      <selection activeCell="F58" sqref="F58"/>
    </sheetView>
  </sheetViews>
  <sheetFormatPr baseColWidth="10" defaultColWidth="11.42578125" defaultRowHeight="19.5" x14ac:dyDescent="0.25"/>
  <cols>
    <col min="1" max="1" width="4.7109375" style="2" customWidth="1"/>
    <col min="2" max="4" width="45.7109375" style="2" customWidth="1"/>
    <col min="5" max="8" width="29.7109375" style="2" customWidth="1"/>
    <col min="9" max="16384" width="11.42578125" style="2"/>
  </cols>
  <sheetData>
    <row r="1" spans="1:8" s="3" customFormat="1" ht="17.25" x14ac:dyDescent="0.25"/>
    <row r="2" spans="1:8" ht="27.75" customHeight="1" thickBot="1" x14ac:dyDescent="0.3">
      <c r="B2" s="195" t="s">
        <v>0</v>
      </c>
      <c r="C2" s="196"/>
      <c r="D2" s="197"/>
      <c r="E2" s="198" t="s">
        <v>375</v>
      </c>
      <c r="F2" s="126"/>
      <c r="G2" s="126"/>
      <c r="H2" s="126"/>
    </row>
    <row r="3" spans="1:8" s="3" customFormat="1" ht="17.25" x14ac:dyDescent="0.25">
      <c r="B3" s="199"/>
      <c r="C3" s="199"/>
      <c r="D3" s="199"/>
      <c r="E3" s="200"/>
      <c r="F3" s="200"/>
      <c r="G3" s="200"/>
      <c r="H3" s="200"/>
    </row>
    <row r="4" spans="1:8" s="3" customFormat="1" ht="17.25" x14ac:dyDescent="0.25">
      <c r="B4" s="148" t="s">
        <v>22</v>
      </c>
      <c r="C4" s="148"/>
      <c r="D4" s="148"/>
      <c r="E4" s="148"/>
      <c r="F4" s="148"/>
      <c r="G4" s="148"/>
      <c r="H4" s="148"/>
    </row>
    <row r="5" spans="1:8" s="3" customFormat="1" ht="17.25" x14ac:dyDescent="0.25">
      <c r="B5" s="149" t="s">
        <v>23</v>
      </c>
      <c r="C5" s="150"/>
      <c r="D5" s="151"/>
      <c r="E5" s="152" t="s">
        <v>338</v>
      </c>
      <c r="F5" s="152"/>
      <c r="G5" s="152"/>
      <c r="H5" s="152"/>
    </row>
    <row r="6" spans="1:8" s="3" customFormat="1" ht="17.25" x14ac:dyDescent="0.25">
      <c r="B6" s="153" t="s">
        <v>24</v>
      </c>
      <c r="C6" s="154"/>
      <c r="D6" s="155"/>
      <c r="E6" s="156" t="s">
        <v>25</v>
      </c>
      <c r="F6" s="156"/>
      <c r="G6" s="156"/>
      <c r="H6" s="156"/>
    </row>
    <row r="7" spans="1:8" s="1" customFormat="1" ht="15" customHeight="1" x14ac:dyDescent="0.25">
      <c r="B7" s="201" t="s">
        <v>26</v>
      </c>
      <c r="C7" s="202"/>
      <c r="D7" s="203"/>
      <c r="E7" s="204" t="s">
        <v>27</v>
      </c>
      <c r="F7" s="204"/>
      <c r="G7" s="204"/>
      <c r="H7" s="204"/>
    </row>
    <row r="8" spans="1:8" s="1" customFormat="1" ht="30" customHeight="1" x14ac:dyDescent="0.25">
      <c r="B8" s="267" t="s">
        <v>498</v>
      </c>
      <c r="C8" s="267"/>
      <c r="D8" s="267"/>
      <c r="E8" s="258" t="s">
        <v>501</v>
      </c>
      <c r="F8" s="258"/>
      <c r="G8" s="258"/>
      <c r="H8" s="258"/>
    </row>
    <row r="9" spans="1:8" s="3" customFormat="1" ht="17.25" x14ac:dyDescent="0.25">
      <c r="B9" s="135" t="s">
        <v>28</v>
      </c>
      <c r="C9" s="135"/>
      <c r="D9" s="135"/>
      <c r="E9" s="135"/>
      <c r="F9" s="135"/>
      <c r="G9" s="135"/>
      <c r="H9" s="135"/>
    </row>
    <row r="10" spans="1:8" s="3" customFormat="1" ht="25.5" customHeight="1" x14ac:dyDescent="0.25">
      <c r="B10" s="148"/>
      <c r="C10" s="148"/>
      <c r="D10" s="148"/>
      <c r="E10" s="148"/>
      <c r="F10" s="18" t="s">
        <v>29</v>
      </c>
      <c r="G10" s="18" t="s">
        <v>30</v>
      </c>
      <c r="H10" s="18" t="s">
        <v>31</v>
      </c>
    </row>
    <row r="11" spans="1:8" s="3" customFormat="1" ht="17.25" x14ac:dyDescent="0.25">
      <c r="B11" s="148"/>
      <c r="C11" s="148"/>
      <c r="D11" s="148"/>
      <c r="E11" s="148"/>
      <c r="F11" s="18" t="s">
        <v>32</v>
      </c>
      <c r="G11" s="18" t="s">
        <v>32</v>
      </c>
      <c r="H11" s="18" t="s">
        <v>33</v>
      </c>
    </row>
    <row r="12" spans="1:8" s="3" customFormat="1" ht="17.25" x14ac:dyDescent="0.25">
      <c r="B12" s="161" t="s">
        <v>371</v>
      </c>
      <c r="C12" s="162"/>
      <c r="D12" s="162"/>
      <c r="E12" s="162"/>
      <c r="F12" s="34">
        <v>73.67</v>
      </c>
      <c r="G12" s="33">
        <v>80.87</v>
      </c>
      <c r="H12" s="35">
        <f>G12/F12*100</f>
        <v>109.77331342473191</v>
      </c>
    </row>
    <row r="13" spans="1:8" s="3" customFormat="1" ht="17.25" x14ac:dyDescent="0.25">
      <c r="B13" s="153" t="s">
        <v>372</v>
      </c>
      <c r="C13" s="154"/>
      <c r="D13" s="154"/>
      <c r="E13" s="154"/>
      <c r="F13" s="34">
        <v>75.83</v>
      </c>
      <c r="G13" s="34">
        <v>80.87</v>
      </c>
      <c r="H13" s="36">
        <f>G13/F13*100</f>
        <v>106.64644599762627</v>
      </c>
    </row>
    <row r="14" spans="1:8" s="3" customFormat="1" ht="15" customHeight="1" x14ac:dyDescent="0.25">
      <c r="B14" s="135" t="s">
        <v>382</v>
      </c>
      <c r="C14" s="135"/>
      <c r="D14" s="135"/>
      <c r="E14" s="135"/>
      <c r="F14" s="135"/>
      <c r="G14" s="135"/>
      <c r="H14" s="135"/>
    </row>
    <row r="15" spans="1:8" s="3" customFormat="1" ht="15" customHeight="1" x14ac:dyDescent="0.25">
      <c r="B15" s="138" t="s">
        <v>387</v>
      </c>
      <c r="C15" s="139"/>
      <c r="D15" s="139"/>
      <c r="E15" s="139"/>
      <c r="F15" s="139"/>
      <c r="G15" s="139"/>
      <c r="H15" s="140"/>
    </row>
    <row r="16" spans="1:8" s="3" customFormat="1" ht="15" customHeight="1" x14ac:dyDescent="0.25">
      <c r="A16" s="23"/>
      <c r="B16" s="138" t="s">
        <v>388</v>
      </c>
      <c r="C16" s="139"/>
      <c r="D16" s="139"/>
      <c r="E16" s="139"/>
      <c r="F16" s="139"/>
      <c r="G16" s="139"/>
      <c r="H16" s="140"/>
    </row>
    <row r="17" spans="1:8" s="3" customFormat="1" ht="15" customHeight="1" x14ac:dyDescent="0.25">
      <c r="A17" s="23"/>
      <c r="B17" s="138" t="s">
        <v>384</v>
      </c>
      <c r="C17" s="139"/>
      <c r="D17" s="139"/>
      <c r="E17" s="139"/>
      <c r="F17" s="139"/>
      <c r="G17" s="139"/>
      <c r="H17" s="140"/>
    </row>
    <row r="18" spans="1:8" s="3" customFormat="1" ht="18" customHeight="1" x14ac:dyDescent="0.25">
      <c r="B18" s="135" t="s">
        <v>147</v>
      </c>
      <c r="C18" s="135"/>
      <c r="D18" s="135"/>
      <c r="E18" s="135"/>
      <c r="F18" s="135"/>
      <c r="G18" s="135"/>
      <c r="H18" s="135"/>
    </row>
    <row r="19" spans="1:8" s="3" customFormat="1" ht="17.25" x14ac:dyDescent="0.25">
      <c r="A19" s="23"/>
      <c r="B19" s="138" t="s">
        <v>379</v>
      </c>
      <c r="C19" s="139"/>
      <c r="D19" s="139"/>
      <c r="E19" s="139"/>
      <c r="F19" s="139"/>
      <c r="G19" s="139"/>
      <c r="H19" s="140"/>
    </row>
    <row r="20" spans="1:8" s="3" customFormat="1" ht="17.25" x14ac:dyDescent="0.25">
      <c r="A20" s="23"/>
      <c r="B20" s="138" t="s">
        <v>385</v>
      </c>
      <c r="C20" s="139"/>
      <c r="D20" s="139"/>
      <c r="E20" s="139"/>
      <c r="F20" s="139"/>
      <c r="G20" s="139"/>
      <c r="H20" s="140"/>
    </row>
    <row r="21" spans="1:8" s="3" customFormat="1" ht="15" customHeight="1" x14ac:dyDescent="0.25">
      <c r="A21" s="23"/>
      <c r="B21" s="138" t="s">
        <v>386</v>
      </c>
      <c r="C21" s="139"/>
      <c r="D21" s="139"/>
      <c r="E21" s="139"/>
      <c r="F21" s="139"/>
      <c r="G21" s="139"/>
      <c r="H21" s="140"/>
    </row>
    <row r="22" spans="1:8" s="3" customFormat="1" ht="18" customHeight="1" x14ac:dyDescent="0.25">
      <c r="B22" s="135" t="s">
        <v>35</v>
      </c>
      <c r="C22" s="135"/>
      <c r="D22" s="135"/>
      <c r="E22" s="135"/>
      <c r="F22" s="135"/>
      <c r="G22" s="135"/>
      <c r="H22" s="135"/>
    </row>
    <row r="23" spans="1:8" s="3" customFormat="1" ht="17.25" x14ac:dyDescent="0.25">
      <c r="B23" s="19" t="s">
        <v>36</v>
      </c>
      <c r="C23" s="127" t="s">
        <v>339</v>
      </c>
      <c r="D23" s="127"/>
      <c r="E23" s="127"/>
      <c r="F23" s="127"/>
      <c r="G23" s="127"/>
      <c r="H23" s="127"/>
    </row>
    <row r="24" spans="1:8" s="3" customFormat="1" ht="17.25" x14ac:dyDescent="0.25">
      <c r="B24" s="19" t="s">
        <v>37</v>
      </c>
      <c r="C24" s="127" t="s">
        <v>113</v>
      </c>
      <c r="D24" s="127"/>
      <c r="E24" s="127"/>
      <c r="F24" s="127"/>
      <c r="G24" s="127"/>
      <c r="H24" s="127"/>
    </row>
    <row r="25" spans="1:8" s="3" customFormat="1" ht="17.25" x14ac:dyDescent="0.25">
      <c r="B25" s="19" t="s">
        <v>37</v>
      </c>
      <c r="C25" s="127" t="s">
        <v>340</v>
      </c>
      <c r="D25" s="127"/>
      <c r="E25" s="127"/>
      <c r="F25" s="127"/>
      <c r="G25" s="127"/>
      <c r="H25" s="127"/>
    </row>
    <row r="26" spans="1:8" s="3" customFormat="1" ht="17.25" x14ac:dyDescent="0.25">
      <c r="B26" s="19" t="s">
        <v>41</v>
      </c>
      <c r="C26" s="127" t="s">
        <v>334</v>
      </c>
      <c r="D26" s="127"/>
      <c r="E26" s="127"/>
      <c r="F26" s="127"/>
      <c r="G26" s="127"/>
      <c r="H26" s="127"/>
    </row>
    <row r="27" spans="1:8" s="3" customFormat="1" ht="17.25" x14ac:dyDescent="0.25">
      <c r="B27" s="19" t="s">
        <v>43</v>
      </c>
      <c r="C27" s="127" t="s">
        <v>341</v>
      </c>
      <c r="D27" s="127"/>
      <c r="E27" s="127"/>
      <c r="F27" s="127"/>
      <c r="G27" s="127"/>
      <c r="H27" s="127"/>
    </row>
    <row r="28" spans="1:8" s="3" customFormat="1" ht="17.25" x14ac:dyDescent="0.25">
      <c r="B28" s="19" t="s">
        <v>45</v>
      </c>
      <c r="C28" s="127" t="s">
        <v>342</v>
      </c>
      <c r="D28" s="127"/>
      <c r="E28" s="127"/>
      <c r="F28" s="127"/>
      <c r="G28" s="127"/>
      <c r="H28" s="127"/>
    </row>
    <row r="29" spans="1:8" s="3" customFormat="1" ht="18" customHeight="1" x14ac:dyDescent="0.25">
      <c r="B29" s="135" t="s">
        <v>70</v>
      </c>
      <c r="C29" s="135"/>
      <c r="D29" s="135"/>
      <c r="E29" s="135"/>
      <c r="F29" s="135"/>
      <c r="G29" s="135"/>
      <c r="H29" s="135"/>
    </row>
    <row r="30" spans="1:8" s="3" customFormat="1" ht="17.25" x14ac:dyDescent="0.25">
      <c r="B30" s="133" t="s">
        <v>71</v>
      </c>
      <c r="C30" s="133"/>
      <c r="D30" s="134" t="s">
        <v>343</v>
      </c>
      <c r="E30" s="134"/>
      <c r="F30" s="134"/>
      <c r="G30" s="134"/>
      <c r="H30" s="134"/>
    </row>
    <row r="31" spans="1:8" s="3" customFormat="1" ht="17.25" x14ac:dyDescent="0.25">
      <c r="B31" s="133" t="s">
        <v>73</v>
      </c>
      <c r="C31" s="133"/>
      <c r="D31" s="134" t="s">
        <v>344</v>
      </c>
      <c r="E31" s="134"/>
      <c r="F31" s="134"/>
      <c r="G31" s="134"/>
      <c r="H31" s="134"/>
    </row>
    <row r="32" spans="1:8" s="3" customFormat="1" ht="17.25" x14ac:dyDescent="0.25">
      <c r="B32" s="133" t="s">
        <v>75</v>
      </c>
      <c r="C32" s="133"/>
      <c r="D32" s="134" t="s">
        <v>345</v>
      </c>
      <c r="E32" s="134"/>
      <c r="F32" s="134"/>
      <c r="G32" s="134"/>
      <c r="H32" s="134"/>
    </row>
    <row r="33" spans="2:8" s="3" customFormat="1" ht="17.25" x14ac:dyDescent="0.25">
      <c r="B33" s="133" t="s">
        <v>77</v>
      </c>
      <c r="C33" s="133"/>
      <c r="D33" s="134" t="s">
        <v>346</v>
      </c>
      <c r="E33" s="134"/>
      <c r="F33" s="134"/>
      <c r="G33" s="134"/>
      <c r="H33" s="134"/>
    </row>
    <row r="34" spans="2:8" s="3" customFormat="1" ht="18" customHeight="1" x14ac:dyDescent="0.25">
      <c r="B34" s="135" t="s">
        <v>79</v>
      </c>
      <c r="C34" s="135"/>
      <c r="D34" s="135"/>
      <c r="E34" s="135"/>
      <c r="F34" s="135"/>
      <c r="G34" s="135"/>
      <c r="H34" s="135"/>
    </row>
    <row r="35" spans="2:8" s="3" customFormat="1" ht="17.25" x14ac:dyDescent="0.25">
      <c r="B35" s="136" t="s">
        <v>309</v>
      </c>
      <c r="C35" s="136"/>
      <c r="D35" s="136"/>
      <c r="E35" s="136"/>
      <c r="F35" s="136"/>
      <c r="G35" s="136"/>
      <c r="H35" s="136"/>
    </row>
    <row r="36" spans="2:8" s="3" customFormat="1" ht="17.25" x14ac:dyDescent="0.25">
      <c r="B36" s="137" t="s">
        <v>81</v>
      </c>
      <c r="C36" s="137"/>
      <c r="D36" s="137"/>
      <c r="E36" s="137"/>
      <c r="F36" s="137"/>
      <c r="G36" s="137" t="s">
        <v>82</v>
      </c>
      <c r="H36" s="137"/>
    </row>
    <row r="37" spans="2:8" s="29" customFormat="1" ht="17.25" customHeight="1" x14ac:dyDescent="0.25">
      <c r="B37" s="118" t="s">
        <v>83</v>
      </c>
      <c r="C37" s="118" t="s">
        <v>85</v>
      </c>
      <c r="D37" s="212" t="s">
        <v>86</v>
      </c>
      <c r="E37" s="213"/>
      <c r="F37" s="216" t="s">
        <v>87</v>
      </c>
      <c r="G37" s="32" t="s">
        <v>88</v>
      </c>
      <c r="H37" s="78">
        <v>84.1</v>
      </c>
    </row>
    <row r="38" spans="2:8" s="29" customFormat="1" ht="17.25" x14ac:dyDescent="0.25">
      <c r="B38" s="119"/>
      <c r="C38" s="119"/>
      <c r="D38" s="214"/>
      <c r="E38" s="215"/>
      <c r="F38" s="118"/>
      <c r="G38" s="30" t="s">
        <v>89</v>
      </c>
      <c r="H38" s="31" t="s">
        <v>90</v>
      </c>
    </row>
    <row r="39" spans="2:8" s="3" customFormat="1" ht="30" customHeight="1" x14ac:dyDescent="0.25">
      <c r="B39" s="121" t="s">
        <v>503</v>
      </c>
      <c r="C39" s="188" t="s">
        <v>497</v>
      </c>
      <c r="D39" s="208" t="s">
        <v>347</v>
      </c>
      <c r="E39" s="209"/>
      <c r="F39" s="190" t="s">
        <v>316</v>
      </c>
      <c r="G39" s="27" t="s">
        <v>94</v>
      </c>
      <c r="H39" s="25" t="s">
        <v>90</v>
      </c>
    </row>
    <row r="40" spans="2:8" s="3" customFormat="1" ht="30" customHeight="1" x14ac:dyDescent="0.25">
      <c r="B40" s="121"/>
      <c r="C40" s="189"/>
      <c r="D40" s="210"/>
      <c r="E40" s="211"/>
      <c r="F40" s="191"/>
      <c r="G40" s="27" t="s">
        <v>95</v>
      </c>
      <c r="H40" s="25" t="s">
        <v>90</v>
      </c>
    </row>
    <row r="41" spans="2:8" s="3" customFormat="1" ht="17.25" x14ac:dyDescent="0.25">
      <c r="B41" s="123" t="s">
        <v>354</v>
      </c>
      <c r="C41" s="123"/>
      <c r="D41" s="123" t="s">
        <v>355</v>
      </c>
      <c r="E41" s="123"/>
      <c r="F41" s="123" t="s">
        <v>356</v>
      </c>
      <c r="G41" s="123"/>
      <c r="H41" s="123"/>
    </row>
    <row r="42" spans="2:8" x14ac:dyDescent="0.25">
      <c r="B42" s="205" t="s">
        <v>357</v>
      </c>
      <c r="C42" s="206"/>
      <c r="D42" s="261" t="s">
        <v>357</v>
      </c>
      <c r="E42" s="262"/>
      <c r="F42" s="261" t="s">
        <v>357</v>
      </c>
      <c r="G42" s="263"/>
      <c r="H42" s="262"/>
    </row>
    <row r="43" spans="2:8" s="29" customFormat="1" ht="17.25" customHeight="1" x14ac:dyDescent="0.25">
      <c r="B43" s="118" t="s">
        <v>83</v>
      </c>
      <c r="C43" s="118" t="s">
        <v>85</v>
      </c>
      <c r="D43" s="264" t="s">
        <v>86</v>
      </c>
      <c r="E43" s="265"/>
      <c r="F43" s="266" t="s">
        <v>87</v>
      </c>
      <c r="G43" s="32" t="s">
        <v>88</v>
      </c>
      <c r="H43" s="79">
        <v>80</v>
      </c>
    </row>
    <row r="44" spans="2:8" s="29" customFormat="1" ht="17.25" x14ac:dyDescent="0.25">
      <c r="B44" s="119"/>
      <c r="C44" s="119"/>
      <c r="D44" s="214"/>
      <c r="E44" s="215"/>
      <c r="F44" s="118"/>
      <c r="G44" s="30" t="s">
        <v>89</v>
      </c>
      <c r="H44" s="31" t="s">
        <v>90</v>
      </c>
    </row>
    <row r="45" spans="2:8" s="3" customFormat="1" ht="51.75" customHeight="1" x14ac:dyDescent="0.25">
      <c r="B45" s="121" t="s">
        <v>502</v>
      </c>
      <c r="C45" s="188" t="s">
        <v>504</v>
      </c>
      <c r="D45" s="208" t="s">
        <v>347</v>
      </c>
      <c r="E45" s="209"/>
      <c r="F45" s="190" t="s">
        <v>316</v>
      </c>
      <c r="G45" s="27" t="s">
        <v>94</v>
      </c>
      <c r="H45" s="25" t="s">
        <v>90</v>
      </c>
    </row>
    <row r="46" spans="2:8" s="3" customFormat="1" ht="51.75" customHeight="1" x14ac:dyDescent="0.25">
      <c r="B46" s="121"/>
      <c r="C46" s="189"/>
      <c r="D46" s="210"/>
      <c r="E46" s="211"/>
      <c r="F46" s="191"/>
      <c r="G46" s="27" t="s">
        <v>95</v>
      </c>
      <c r="H46" s="25" t="s">
        <v>90</v>
      </c>
    </row>
    <row r="47" spans="2:8" s="3" customFormat="1" ht="17.25" x14ac:dyDescent="0.25">
      <c r="B47" s="123" t="s">
        <v>354</v>
      </c>
      <c r="C47" s="123"/>
      <c r="D47" s="123" t="s">
        <v>355</v>
      </c>
      <c r="E47" s="123"/>
      <c r="F47" s="123" t="s">
        <v>356</v>
      </c>
      <c r="G47" s="123"/>
      <c r="H47" s="123"/>
    </row>
    <row r="48" spans="2:8" x14ac:dyDescent="0.25">
      <c r="B48" s="205" t="s">
        <v>357</v>
      </c>
      <c r="C48" s="206"/>
      <c r="D48" s="261" t="s">
        <v>357</v>
      </c>
      <c r="E48" s="262"/>
      <c r="F48" s="261" t="s">
        <v>357</v>
      </c>
      <c r="G48" s="263"/>
      <c r="H48" s="262"/>
    </row>
    <row r="49" spans="2:8" s="29" customFormat="1" ht="17.25" customHeight="1" x14ac:dyDescent="0.25">
      <c r="B49" s="118" t="s">
        <v>83</v>
      </c>
      <c r="C49" s="118" t="s">
        <v>85</v>
      </c>
      <c r="D49" s="264" t="s">
        <v>86</v>
      </c>
      <c r="E49" s="265"/>
      <c r="F49" s="266" t="s">
        <v>87</v>
      </c>
      <c r="G49" s="32" t="s">
        <v>88</v>
      </c>
      <c r="H49" s="79">
        <v>94</v>
      </c>
    </row>
    <row r="50" spans="2:8" s="29" customFormat="1" ht="17.25" x14ac:dyDescent="0.25">
      <c r="B50" s="119"/>
      <c r="C50" s="119"/>
      <c r="D50" s="214"/>
      <c r="E50" s="215"/>
      <c r="F50" s="118"/>
      <c r="G50" s="30" t="s">
        <v>89</v>
      </c>
      <c r="H50" s="31" t="s">
        <v>90</v>
      </c>
    </row>
    <row r="51" spans="2:8" s="3" customFormat="1" ht="30" customHeight="1" x14ac:dyDescent="0.25">
      <c r="B51" s="121" t="s">
        <v>505</v>
      </c>
      <c r="C51" s="121" t="s">
        <v>506</v>
      </c>
      <c r="D51" s="208" t="s">
        <v>347</v>
      </c>
      <c r="E51" s="209"/>
      <c r="F51" s="190" t="s">
        <v>316</v>
      </c>
      <c r="G51" s="27" t="s">
        <v>94</v>
      </c>
      <c r="H51" s="25" t="s">
        <v>90</v>
      </c>
    </row>
    <row r="52" spans="2:8" s="3" customFormat="1" ht="30" customHeight="1" x14ac:dyDescent="0.25">
      <c r="B52" s="121"/>
      <c r="C52" s="121"/>
      <c r="D52" s="210"/>
      <c r="E52" s="211"/>
      <c r="F52" s="191"/>
      <c r="G52" s="27" t="s">
        <v>95</v>
      </c>
      <c r="H52" s="25" t="s">
        <v>90</v>
      </c>
    </row>
    <row r="53" spans="2:8" s="3" customFormat="1" ht="17.25" x14ac:dyDescent="0.25">
      <c r="B53" s="123" t="s">
        <v>354</v>
      </c>
      <c r="C53" s="123"/>
      <c r="D53" s="123" t="s">
        <v>355</v>
      </c>
      <c r="E53" s="123"/>
      <c r="F53" s="123" t="s">
        <v>356</v>
      </c>
      <c r="G53" s="123"/>
      <c r="H53" s="123"/>
    </row>
    <row r="54" spans="2:8" x14ac:dyDescent="0.25">
      <c r="B54" s="205" t="s">
        <v>357</v>
      </c>
      <c r="C54" s="206"/>
      <c r="D54" s="205" t="s">
        <v>357</v>
      </c>
      <c r="E54" s="206"/>
      <c r="F54" s="205" t="s">
        <v>357</v>
      </c>
      <c r="G54" s="207"/>
      <c r="H54" s="206"/>
    </row>
    <row r="55" spans="2:8" s="3" customFormat="1" ht="17.25" x14ac:dyDescent="0.25"/>
    <row r="56" spans="2:8" s="3" customFormat="1" ht="17.25" x14ac:dyDescent="0.25"/>
    <row r="57" spans="2:8" s="3" customFormat="1" ht="17.25" x14ac:dyDescent="0.25"/>
    <row r="58" spans="2:8" s="3" customFormat="1" ht="17.25" x14ac:dyDescent="0.25"/>
    <row r="59" spans="2:8" s="3" customFormat="1" ht="17.25" x14ac:dyDescent="0.25"/>
  </sheetData>
  <mergeCells count="87">
    <mergeCell ref="B8:D8"/>
    <mergeCell ref="E8:H8"/>
    <mergeCell ref="B7:D7"/>
    <mergeCell ref="E7:H7"/>
    <mergeCell ref="F45:F46"/>
    <mergeCell ref="C37:C38"/>
    <mergeCell ref="D37:E38"/>
    <mergeCell ref="F37:F38"/>
    <mergeCell ref="B36:F36"/>
    <mergeCell ref="G36:H36"/>
    <mergeCell ref="B22:H22"/>
    <mergeCell ref="C23:H23"/>
    <mergeCell ref="C24:H24"/>
    <mergeCell ref="C25:H25"/>
    <mergeCell ref="C26:H26"/>
    <mergeCell ref="C27:H27"/>
    <mergeCell ref="B49:B50"/>
    <mergeCell ref="C49:C50"/>
    <mergeCell ref="D49:E50"/>
    <mergeCell ref="F49:F50"/>
    <mergeCell ref="B12:E12"/>
    <mergeCell ref="B13:E13"/>
    <mergeCell ref="B45:B46"/>
    <mergeCell ref="C45:C46"/>
    <mergeCell ref="D45:E46"/>
    <mergeCell ref="B39:B40"/>
    <mergeCell ref="C39:C40"/>
    <mergeCell ref="D39:E40"/>
    <mergeCell ref="F39:F40"/>
    <mergeCell ref="B19:H19"/>
    <mergeCell ref="B35:H35"/>
    <mergeCell ref="B37:B38"/>
    <mergeCell ref="B6:D6"/>
    <mergeCell ref="E6:H6"/>
    <mergeCell ref="B9:H9"/>
    <mergeCell ref="B34:H34"/>
    <mergeCell ref="B20:H20"/>
    <mergeCell ref="B21:H21"/>
    <mergeCell ref="B14:H14"/>
    <mergeCell ref="B16:H16"/>
    <mergeCell ref="B17:H17"/>
    <mergeCell ref="B10:E11"/>
    <mergeCell ref="B32:C32"/>
    <mergeCell ref="D32:H32"/>
    <mergeCell ref="B33:C33"/>
    <mergeCell ref="D33:H33"/>
    <mergeCell ref="C28:H28"/>
    <mergeCell ref="B18:H18"/>
    <mergeCell ref="B5:D5"/>
    <mergeCell ref="E5:H5"/>
    <mergeCell ref="B2:D2"/>
    <mergeCell ref="E2:H2"/>
    <mergeCell ref="B3:D3"/>
    <mergeCell ref="E3:H3"/>
    <mergeCell ref="B4:H4"/>
    <mergeCell ref="F53:H53"/>
    <mergeCell ref="B29:H29"/>
    <mergeCell ref="B30:C30"/>
    <mergeCell ref="D30:H30"/>
    <mergeCell ref="B31:C31"/>
    <mergeCell ref="D31:H31"/>
    <mergeCell ref="B43:B44"/>
    <mergeCell ref="C43:C44"/>
    <mergeCell ref="D43:E44"/>
    <mergeCell ref="F43:F44"/>
    <mergeCell ref="B41:C41"/>
    <mergeCell ref="D41:E41"/>
    <mergeCell ref="F41:H41"/>
    <mergeCell ref="B42:C42"/>
    <mergeCell ref="D42:E42"/>
    <mergeCell ref="F42:H42"/>
    <mergeCell ref="B15:H15"/>
    <mergeCell ref="B54:C54"/>
    <mergeCell ref="D54:E54"/>
    <mergeCell ref="F54:H54"/>
    <mergeCell ref="B47:C47"/>
    <mergeCell ref="D47:E47"/>
    <mergeCell ref="F47:H47"/>
    <mergeCell ref="B48:C48"/>
    <mergeCell ref="D48:E48"/>
    <mergeCell ref="F48:H48"/>
    <mergeCell ref="B51:B52"/>
    <mergeCell ref="C51:C52"/>
    <mergeCell ref="D51:E52"/>
    <mergeCell ref="F51:F52"/>
    <mergeCell ref="B53:C53"/>
    <mergeCell ref="D53:E53"/>
  </mergeCells>
  <pageMargins left="0.75" right="0.75" top="1" bottom="1" header="0.5" footer="0.5"/>
  <pageSetup scale="66"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0F482-0F6D-4411-9134-9630DE66E3D0}">
  <sheetPr codeName="Hoja22">
    <pageSetUpPr fitToPage="1"/>
  </sheetPr>
  <dimension ref="A2:H39"/>
  <sheetViews>
    <sheetView showGridLines="0" zoomScale="80" zoomScaleNormal="80" workbookViewId="0">
      <selection activeCell="D42" sqref="D42"/>
    </sheetView>
  </sheetViews>
  <sheetFormatPr baseColWidth="10" defaultColWidth="11.42578125" defaultRowHeight="17.25" x14ac:dyDescent="0.25"/>
  <cols>
    <col min="1" max="1" width="4.7109375" style="3" customWidth="1"/>
    <col min="2" max="4" width="45.7109375" style="3" customWidth="1"/>
    <col min="5" max="8" width="29.7109375" style="3" customWidth="1"/>
    <col min="9" max="16384" width="11.42578125" style="3"/>
  </cols>
  <sheetData>
    <row r="2" spans="2:8" s="2" customFormat="1" ht="27.75" customHeight="1" thickBot="1" x14ac:dyDescent="0.3">
      <c r="B2" s="195" t="s">
        <v>0</v>
      </c>
      <c r="C2" s="196"/>
      <c r="D2" s="197"/>
      <c r="E2" s="198" t="s">
        <v>375</v>
      </c>
      <c r="F2" s="126"/>
      <c r="G2" s="126"/>
      <c r="H2" s="126"/>
    </row>
    <row r="3" spans="2:8" x14ac:dyDescent="0.25">
      <c r="B3" s="199"/>
      <c r="C3" s="199"/>
      <c r="D3" s="199"/>
      <c r="E3" s="200"/>
      <c r="F3" s="200"/>
      <c r="G3" s="200"/>
      <c r="H3" s="200"/>
    </row>
    <row r="4" spans="2:8" x14ac:dyDescent="0.25">
      <c r="B4" s="148" t="s">
        <v>22</v>
      </c>
      <c r="C4" s="148"/>
      <c r="D4" s="148"/>
      <c r="E4" s="148"/>
      <c r="F4" s="148"/>
      <c r="G4" s="148"/>
      <c r="H4" s="148"/>
    </row>
    <row r="5" spans="2:8" x14ac:dyDescent="0.25">
      <c r="B5" s="149" t="s">
        <v>23</v>
      </c>
      <c r="C5" s="150"/>
      <c r="D5" s="151"/>
      <c r="E5" s="152" t="s">
        <v>348</v>
      </c>
      <c r="F5" s="152"/>
      <c r="G5" s="152"/>
      <c r="H5" s="152"/>
    </row>
    <row r="6" spans="2:8" x14ac:dyDescent="0.25">
      <c r="B6" s="153" t="s">
        <v>24</v>
      </c>
      <c r="C6" s="154"/>
      <c r="D6" s="155"/>
      <c r="E6" s="156" t="s">
        <v>25</v>
      </c>
      <c r="F6" s="156"/>
      <c r="G6" s="156"/>
      <c r="H6" s="156"/>
    </row>
    <row r="7" spans="2:8" s="1" customFormat="1" ht="15" customHeight="1" x14ac:dyDescent="0.25">
      <c r="B7" s="201" t="s">
        <v>26</v>
      </c>
      <c r="C7" s="202"/>
      <c r="D7" s="203"/>
      <c r="E7" s="204" t="s">
        <v>27</v>
      </c>
      <c r="F7" s="204"/>
      <c r="G7" s="204"/>
      <c r="H7" s="204"/>
    </row>
    <row r="8" spans="2:8" s="1" customFormat="1" ht="28.5" customHeight="1" x14ac:dyDescent="0.25">
      <c r="B8" s="267" t="s">
        <v>498</v>
      </c>
      <c r="C8" s="267"/>
      <c r="D8" s="267"/>
      <c r="E8" s="258" t="s">
        <v>499</v>
      </c>
      <c r="F8" s="258"/>
      <c r="G8" s="258"/>
      <c r="H8" s="258"/>
    </row>
    <row r="9" spans="2:8" x14ac:dyDescent="0.25">
      <c r="B9" s="135" t="s">
        <v>28</v>
      </c>
      <c r="C9" s="135"/>
      <c r="D9" s="135"/>
      <c r="E9" s="135"/>
      <c r="F9" s="135"/>
      <c r="G9" s="135"/>
      <c r="H9" s="135"/>
    </row>
    <row r="10" spans="2:8" ht="25.5" customHeight="1" x14ac:dyDescent="0.25">
      <c r="B10" s="148"/>
      <c r="C10" s="148"/>
      <c r="D10" s="148"/>
      <c r="E10" s="148"/>
      <c r="F10" s="18" t="s">
        <v>29</v>
      </c>
      <c r="G10" s="18" t="s">
        <v>30</v>
      </c>
      <c r="H10" s="18" t="s">
        <v>31</v>
      </c>
    </row>
    <row r="11" spans="2:8" x14ac:dyDescent="0.25">
      <c r="B11" s="148"/>
      <c r="C11" s="148"/>
      <c r="D11" s="148"/>
      <c r="E11" s="148"/>
      <c r="F11" s="18" t="s">
        <v>32</v>
      </c>
      <c r="G11" s="18" t="s">
        <v>32</v>
      </c>
      <c r="H11" s="18" t="s">
        <v>33</v>
      </c>
    </row>
    <row r="12" spans="2:8" x14ac:dyDescent="0.25">
      <c r="B12" s="161" t="s">
        <v>371</v>
      </c>
      <c r="C12" s="162"/>
      <c r="D12" s="162"/>
      <c r="E12" s="162"/>
      <c r="F12" s="34">
        <v>-1936.1</v>
      </c>
      <c r="G12" s="33">
        <v>-2777.33</v>
      </c>
      <c r="H12" s="35">
        <f>G12/F12*100</f>
        <v>143.4497185062755</v>
      </c>
    </row>
    <row r="13" spans="2:8" x14ac:dyDescent="0.25">
      <c r="B13" s="153" t="s">
        <v>372</v>
      </c>
      <c r="C13" s="154"/>
      <c r="D13" s="154"/>
      <c r="E13" s="154"/>
      <c r="F13" s="34">
        <v>-1936.1</v>
      </c>
      <c r="G13" s="33">
        <v>-2777.33</v>
      </c>
      <c r="H13" s="36">
        <f>G13/F13*100</f>
        <v>143.4497185062755</v>
      </c>
    </row>
    <row r="14" spans="2:8" ht="15" customHeight="1" x14ac:dyDescent="0.25">
      <c r="B14" s="135" t="s">
        <v>382</v>
      </c>
      <c r="C14" s="135"/>
      <c r="D14" s="135"/>
      <c r="E14" s="135"/>
      <c r="F14" s="135"/>
      <c r="G14" s="135"/>
      <c r="H14" s="135"/>
    </row>
    <row r="15" spans="2:8" x14ac:dyDescent="0.25">
      <c r="B15" s="138" t="s">
        <v>390</v>
      </c>
      <c r="C15" s="139"/>
      <c r="D15" s="139"/>
      <c r="E15" s="139"/>
      <c r="F15" s="139"/>
      <c r="G15" s="139"/>
      <c r="H15" s="140"/>
    </row>
    <row r="16" spans="2:8" x14ac:dyDescent="0.25">
      <c r="B16" s="138" t="s">
        <v>389</v>
      </c>
      <c r="C16" s="139"/>
      <c r="D16" s="139"/>
      <c r="E16" s="139"/>
      <c r="F16" s="139"/>
      <c r="G16" s="139"/>
      <c r="H16" s="140"/>
    </row>
    <row r="17" spans="1:8" ht="15" customHeight="1" x14ac:dyDescent="0.25">
      <c r="B17" s="138" t="s">
        <v>383</v>
      </c>
      <c r="C17" s="139"/>
      <c r="D17" s="139"/>
      <c r="E17" s="139"/>
      <c r="F17" s="139"/>
      <c r="G17" s="139"/>
      <c r="H17" s="140"/>
    </row>
    <row r="18" spans="1:8" ht="18" customHeight="1" x14ac:dyDescent="0.25">
      <c r="B18" s="135" t="s">
        <v>34</v>
      </c>
      <c r="C18" s="135"/>
      <c r="D18" s="135"/>
      <c r="E18" s="135"/>
      <c r="F18" s="135"/>
      <c r="G18" s="135"/>
      <c r="H18" s="135"/>
    </row>
    <row r="19" spans="1:8" x14ac:dyDescent="0.25">
      <c r="A19" s="23"/>
      <c r="B19" s="138" t="s">
        <v>377</v>
      </c>
      <c r="C19" s="139"/>
      <c r="D19" s="139"/>
      <c r="E19" s="139"/>
      <c r="F19" s="139"/>
      <c r="G19" s="139"/>
      <c r="H19" s="140"/>
    </row>
    <row r="20" spans="1:8" x14ac:dyDescent="0.25">
      <c r="A20" s="23"/>
      <c r="B20" s="138" t="s">
        <v>380</v>
      </c>
      <c r="C20" s="139"/>
      <c r="D20" s="139"/>
      <c r="E20" s="139"/>
      <c r="F20" s="139"/>
      <c r="G20" s="139"/>
      <c r="H20" s="140"/>
    </row>
    <row r="21" spans="1:8" ht="15" customHeight="1" x14ac:dyDescent="0.25">
      <c r="A21" s="23"/>
      <c r="B21" s="138" t="s">
        <v>381</v>
      </c>
      <c r="C21" s="139"/>
      <c r="D21" s="139"/>
      <c r="E21" s="139"/>
      <c r="F21" s="139"/>
      <c r="G21" s="139"/>
      <c r="H21" s="140"/>
    </row>
    <row r="22" spans="1:8" ht="18" customHeight="1" x14ac:dyDescent="0.25">
      <c r="B22" s="135" t="s">
        <v>35</v>
      </c>
      <c r="C22" s="135"/>
      <c r="D22" s="135"/>
      <c r="E22" s="135"/>
      <c r="F22" s="135"/>
      <c r="G22" s="135"/>
      <c r="H22" s="135"/>
    </row>
    <row r="23" spans="1:8" x14ac:dyDescent="0.25">
      <c r="B23" s="19" t="s">
        <v>36</v>
      </c>
      <c r="C23" s="127" t="s">
        <v>349</v>
      </c>
      <c r="D23" s="127"/>
      <c r="E23" s="127"/>
      <c r="F23" s="127"/>
      <c r="G23" s="127"/>
      <c r="H23" s="127"/>
    </row>
    <row r="24" spans="1:8" x14ac:dyDescent="0.25">
      <c r="B24" s="19" t="s">
        <v>37</v>
      </c>
      <c r="C24" s="127" t="s">
        <v>350</v>
      </c>
      <c r="D24" s="127"/>
      <c r="E24" s="127"/>
      <c r="F24" s="127"/>
      <c r="G24" s="127"/>
      <c r="H24" s="127"/>
    </row>
    <row r="25" spans="1:8" x14ac:dyDescent="0.25">
      <c r="B25" s="19" t="s">
        <v>41</v>
      </c>
      <c r="C25" s="127" t="s">
        <v>351</v>
      </c>
      <c r="D25" s="127"/>
      <c r="E25" s="127"/>
      <c r="F25" s="127"/>
      <c r="G25" s="127"/>
      <c r="H25" s="127"/>
    </row>
    <row r="26" spans="1:8" ht="18" customHeight="1" x14ac:dyDescent="0.25">
      <c r="B26" s="135" t="s">
        <v>70</v>
      </c>
      <c r="C26" s="135"/>
      <c r="D26" s="135"/>
      <c r="E26" s="135"/>
      <c r="F26" s="135"/>
      <c r="G26" s="135"/>
      <c r="H26" s="135"/>
    </row>
    <row r="27" spans="1:8" x14ac:dyDescent="0.25">
      <c r="B27" s="133" t="s">
        <v>71</v>
      </c>
      <c r="C27" s="133"/>
      <c r="D27" s="134" t="s">
        <v>305</v>
      </c>
      <c r="E27" s="134"/>
      <c r="F27" s="134"/>
      <c r="G27" s="134"/>
      <c r="H27" s="134"/>
    </row>
    <row r="28" spans="1:8" x14ac:dyDescent="0.25">
      <c r="B28" s="133" t="s">
        <v>73</v>
      </c>
      <c r="C28" s="133"/>
      <c r="D28" s="134" t="s">
        <v>327</v>
      </c>
      <c r="E28" s="134"/>
      <c r="F28" s="134"/>
      <c r="G28" s="134"/>
      <c r="H28" s="134"/>
    </row>
    <row r="29" spans="1:8" x14ac:dyDescent="0.25">
      <c r="B29" s="133" t="s">
        <v>75</v>
      </c>
      <c r="C29" s="133"/>
      <c r="D29" s="134" t="s">
        <v>328</v>
      </c>
      <c r="E29" s="134"/>
      <c r="F29" s="134"/>
      <c r="G29" s="134"/>
      <c r="H29" s="134"/>
    </row>
    <row r="30" spans="1:8" x14ac:dyDescent="0.25">
      <c r="B30" s="133" t="s">
        <v>77</v>
      </c>
      <c r="C30" s="133"/>
      <c r="D30" s="134" t="s">
        <v>329</v>
      </c>
      <c r="E30" s="134"/>
      <c r="F30" s="134"/>
      <c r="G30" s="134"/>
      <c r="H30" s="134"/>
    </row>
    <row r="31" spans="1:8" ht="18" customHeight="1" x14ac:dyDescent="0.25">
      <c r="B31" s="135" t="s">
        <v>79</v>
      </c>
      <c r="C31" s="135"/>
      <c r="D31" s="135"/>
      <c r="E31" s="135"/>
      <c r="F31" s="135"/>
      <c r="G31" s="135"/>
      <c r="H31" s="135"/>
    </row>
    <row r="32" spans="1:8" x14ac:dyDescent="0.25">
      <c r="B32" s="136" t="s">
        <v>309</v>
      </c>
      <c r="C32" s="136"/>
      <c r="D32" s="136"/>
      <c r="E32" s="136"/>
      <c r="F32" s="136"/>
      <c r="G32" s="136"/>
      <c r="H32" s="136"/>
    </row>
    <row r="33" spans="2:8" x14ac:dyDescent="0.25">
      <c r="B33" s="137" t="s">
        <v>81</v>
      </c>
      <c r="C33" s="137"/>
      <c r="D33" s="137"/>
      <c r="E33" s="137"/>
      <c r="F33" s="137"/>
      <c r="G33" s="137" t="s">
        <v>82</v>
      </c>
      <c r="H33" s="137"/>
    </row>
    <row r="34" spans="2:8" s="29" customFormat="1" ht="17.25" customHeight="1" x14ac:dyDescent="0.25">
      <c r="B34" s="118" t="s">
        <v>83</v>
      </c>
      <c r="C34" s="118" t="s">
        <v>85</v>
      </c>
      <c r="D34" s="212" t="s">
        <v>86</v>
      </c>
      <c r="E34" s="213"/>
      <c r="F34" s="216" t="s">
        <v>87</v>
      </c>
      <c r="G34" s="32" t="s">
        <v>88</v>
      </c>
      <c r="H34" s="78">
        <v>-8.08</v>
      </c>
    </row>
    <row r="35" spans="2:8" s="29" customFormat="1" x14ac:dyDescent="0.25">
      <c r="B35" s="119"/>
      <c r="C35" s="119"/>
      <c r="D35" s="214"/>
      <c r="E35" s="215"/>
      <c r="F35" s="118"/>
      <c r="G35" s="30" t="s">
        <v>89</v>
      </c>
      <c r="H35" s="78" t="s">
        <v>90</v>
      </c>
    </row>
    <row r="36" spans="2:8" ht="30" customHeight="1" x14ac:dyDescent="0.25">
      <c r="B36" s="121" t="s">
        <v>352</v>
      </c>
      <c r="C36" s="121" t="s">
        <v>500</v>
      </c>
      <c r="D36" s="208" t="s">
        <v>99</v>
      </c>
      <c r="E36" s="209"/>
      <c r="F36" s="190" t="s">
        <v>353</v>
      </c>
      <c r="G36" s="27" t="s">
        <v>94</v>
      </c>
      <c r="H36" s="64" t="s">
        <v>90</v>
      </c>
    </row>
    <row r="37" spans="2:8" ht="30" customHeight="1" x14ac:dyDescent="0.25">
      <c r="B37" s="121"/>
      <c r="C37" s="121"/>
      <c r="D37" s="210"/>
      <c r="E37" s="211"/>
      <c r="F37" s="191"/>
      <c r="G37" s="27" t="s">
        <v>95</v>
      </c>
      <c r="H37" s="64" t="s">
        <v>90</v>
      </c>
    </row>
    <row r="38" spans="2:8" x14ac:dyDescent="0.25">
      <c r="B38" s="123" t="s">
        <v>354</v>
      </c>
      <c r="C38" s="123"/>
      <c r="D38" s="123" t="s">
        <v>355</v>
      </c>
      <c r="E38" s="123"/>
      <c r="F38" s="123" t="s">
        <v>356</v>
      </c>
      <c r="G38" s="123"/>
      <c r="H38" s="123"/>
    </row>
    <row r="39" spans="2:8" s="62" customFormat="1" ht="19.5" x14ac:dyDescent="0.25">
      <c r="B39" s="268" t="s">
        <v>357</v>
      </c>
      <c r="C39" s="269"/>
      <c r="D39" s="268" t="s">
        <v>357</v>
      </c>
      <c r="E39" s="269"/>
      <c r="F39" s="268" t="s">
        <v>357</v>
      </c>
      <c r="G39" s="270"/>
      <c r="H39" s="269"/>
    </row>
  </sheetData>
  <mergeCells count="56">
    <mergeCell ref="B36:B37"/>
    <mergeCell ref="C36:C37"/>
    <mergeCell ref="B33:F33"/>
    <mergeCell ref="B7:D7"/>
    <mergeCell ref="E7:H7"/>
    <mergeCell ref="B32:H32"/>
    <mergeCell ref="B34:B35"/>
    <mergeCell ref="C34:C35"/>
    <mergeCell ref="D34:E35"/>
    <mergeCell ref="F34:F35"/>
    <mergeCell ref="G33:H33"/>
    <mergeCell ref="D36:E37"/>
    <mergeCell ref="F36:F37"/>
    <mergeCell ref="B27:C27"/>
    <mergeCell ref="D27:H27"/>
    <mergeCell ref="B28:C28"/>
    <mergeCell ref="B31:H31"/>
    <mergeCell ref="B20:H20"/>
    <mergeCell ref="B21:H21"/>
    <mergeCell ref="B16:H16"/>
    <mergeCell ref="B17:H17"/>
    <mergeCell ref="B22:H22"/>
    <mergeCell ref="B18:H18"/>
    <mergeCell ref="B30:C30"/>
    <mergeCell ref="D30:H30"/>
    <mergeCell ref="B26:H26"/>
    <mergeCell ref="B5:D5"/>
    <mergeCell ref="E5:H5"/>
    <mergeCell ref="B2:D2"/>
    <mergeCell ref="E2:H2"/>
    <mergeCell ref="B3:D3"/>
    <mergeCell ref="E3:H3"/>
    <mergeCell ref="B4:H4"/>
    <mergeCell ref="B6:D6"/>
    <mergeCell ref="E6:H6"/>
    <mergeCell ref="B13:E13"/>
    <mergeCell ref="B9:H9"/>
    <mergeCell ref="B10:E11"/>
    <mergeCell ref="B12:E12"/>
    <mergeCell ref="B8:D8"/>
    <mergeCell ref="E8:H8"/>
    <mergeCell ref="B14:H14"/>
    <mergeCell ref="B19:H19"/>
    <mergeCell ref="B29:C29"/>
    <mergeCell ref="D29:H29"/>
    <mergeCell ref="C23:H23"/>
    <mergeCell ref="C24:H24"/>
    <mergeCell ref="C25:H25"/>
    <mergeCell ref="D28:H28"/>
    <mergeCell ref="B15:H15"/>
    <mergeCell ref="B38:C38"/>
    <mergeCell ref="D38:E38"/>
    <mergeCell ref="F38:H38"/>
    <mergeCell ref="B39:C39"/>
    <mergeCell ref="D39:E39"/>
    <mergeCell ref="F39:H39"/>
  </mergeCells>
  <pageMargins left="0.75" right="0.75" top="1" bottom="1" header="0.5" footer="0.5"/>
  <pageSetup scale="4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26BE2-1B26-4F36-9669-CE77F98125CB}">
  <sheetPr codeName="Hoja7">
    <pageSetUpPr fitToPage="1"/>
  </sheetPr>
  <dimension ref="A2:H207"/>
  <sheetViews>
    <sheetView showGridLines="0" topLeftCell="A95" zoomScale="80" zoomScaleNormal="80" workbookViewId="0">
      <selection activeCell="F150" sqref="F150:F151"/>
    </sheetView>
  </sheetViews>
  <sheetFormatPr baseColWidth="10" defaultColWidth="11.42578125" defaultRowHeight="19.5" x14ac:dyDescent="0.25"/>
  <cols>
    <col min="1" max="1" width="4.7109375" style="2" customWidth="1"/>
    <col min="2" max="4" width="45.7109375" style="2" customWidth="1"/>
    <col min="5" max="7" width="29.7109375" style="2" customWidth="1"/>
    <col min="8" max="8" width="29.7109375" style="7" customWidth="1"/>
    <col min="9" max="16384" width="11.42578125" style="2"/>
  </cols>
  <sheetData>
    <row r="2" spans="1:8" ht="23.25" thickBot="1" x14ac:dyDescent="0.3">
      <c r="B2" s="125" t="s">
        <v>0</v>
      </c>
      <c r="C2" s="125"/>
      <c r="D2" s="125"/>
      <c r="E2" s="126" t="s">
        <v>375</v>
      </c>
      <c r="F2" s="126"/>
      <c r="G2" s="126"/>
      <c r="H2" s="126"/>
    </row>
    <row r="3" spans="1:8" ht="16.5" x14ac:dyDescent="0.25">
      <c r="B3" s="147"/>
      <c r="C3" s="147"/>
      <c r="D3" s="147"/>
      <c r="E3" s="147"/>
      <c r="F3" s="147"/>
      <c r="G3" s="147"/>
      <c r="H3" s="147"/>
    </row>
    <row r="4" spans="1:8" s="3" customFormat="1" ht="15" x14ac:dyDescent="0.25">
      <c r="B4" s="148" t="s">
        <v>22</v>
      </c>
      <c r="C4" s="148"/>
      <c r="D4" s="148"/>
      <c r="E4" s="148"/>
      <c r="F4" s="148"/>
      <c r="G4" s="148"/>
      <c r="H4" s="148"/>
    </row>
    <row r="5" spans="1:8" s="3" customFormat="1" ht="17.25" x14ac:dyDescent="0.25">
      <c r="B5" s="149" t="s">
        <v>23</v>
      </c>
      <c r="C5" s="150"/>
      <c r="D5" s="151"/>
      <c r="E5" s="152" t="s">
        <v>429</v>
      </c>
      <c r="F5" s="152"/>
      <c r="G5" s="152"/>
      <c r="H5" s="152"/>
    </row>
    <row r="6" spans="1:8" s="3" customFormat="1" ht="15" x14ac:dyDescent="0.25">
      <c r="B6" s="153" t="s">
        <v>24</v>
      </c>
      <c r="C6" s="154"/>
      <c r="D6" s="155"/>
      <c r="E6" s="156" t="s">
        <v>25</v>
      </c>
      <c r="F6" s="156"/>
      <c r="G6" s="156"/>
      <c r="H6" s="156"/>
    </row>
    <row r="7" spans="1:8" s="3" customFormat="1" ht="15" x14ac:dyDescent="0.25">
      <c r="B7" s="157" t="s">
        <v>26</v>
      </c>
      <c r="C7" s="158"/>
      <c r="D7" s="159"/>
      <c r="E7" s="160" t="s">
        <v>27</v>
      </c>
      <c r="F7" s="160"/>
      <c r="G7" s="160"/>
      <c r="H7" s="160"/>
    </row>
    <row r="8" spans="1:8" s="3" customFormat="1" ht="15" x14ac:dyDescent="0.25">
      <c r="B8" s="135" t="s">
        <v>28</v>
      </c>
      <c r="C8" s="135"/>
      <c r="D8" s="135"/>
      <c r="E8" s="135"/>
      <c r="F8" s="135"/>
      <c r="G8" s="135"/>
      <c r="H8" s="135"/>
    </row>
    <row r="9" spans="1:8" s="3" customFormat="1" ht="17.25" x14ac:dyDescent="0.25">
      <c r="B9" s="148"/>
      <c r="C9" s="148"/>
      <c r="D9" s="148"/>
      <c r="E9" s="148"/>
      <c r="F9" s="18" t="s">
        <v>29</v>
      </c>
      <c r="G9" s="18" t="s">
        <v>30</v>
      </c>
      <c r="H9" s="18" t="s">
        <v>31</v>
      </c>
    </row>
    <row r="10" spans="1:8" s="3" customFormat="1" ht="17.25" x14ac:dyDescent="0.25">
      <c r="B10" s="148"/>
      <c r="C10" s="148"/>
      <c r="D10" s="148"/>
      <c r="E10" s="148"/>
      <c r="F10" s="18" t="s">
        <v>32</v>
      </c>
      <c r="G10" s="18" t="s">
        <v>32</v>
      </c>
      <c r="H10" s="18" t="s">
        <v>33</v>
      </c>
    </row>
    <row r="11" spans="1:8" s="3" customFormat="1" ht="15" x14ac:dyDescent="0.25">
      <c r="B11" s="161" t="s">
        <v>371</v>
      </c>
      <c r="C11" s="162"/>
      <c r="D11" s="162"/>
      <c r="E11" s="162"/>
      <c r="F11" s="33">
        <v>94998.583570000003</v>
      </c>
      <c r="G11" s="33">
        <v>95827.15</v>
      </c>
      <c r="H11" s="35">
        <f>G11/F11*100</f>
        <v>100.87218819361603</v>
      </c>
    </row>
    <row r="12" spans="1:8" s="3" customFormat="1" ht="15" x14ac:dyDescent="0.25">
      <c r="B12" s="153" t="s">
        <v>495</v>
      </c>
      <c r="C12" s="154"/>
      <c r="D12" s="154"/>
      <c r="E12" s="154"/>
      <c r="F12" s="34">
        <v>118126.48</v>
      </c>
      <c r="G12" s="33">
        <v>95827.15</v>
      </c>
      <c r="H12" s="36">
        <f>G12/F12*100</f>
        <v>81.1224968355952</v>
      </c>
    </row>
    <row r="13" spans="1:8" s="3" customFormat="1" ht="17.25" x14ac:dyDescent="0.25">
      <c r="B13" s="135" t="s">
        <v>382</v>
      </c>
      <c r="C13" s="135"/>
      <c r="D13" s="135"/>
      <c r="E13" s="135"/>
      <c r="F13" s="135"/>
      <c r="G13" s="135"/>
      <c r="H13" s="135"/>
    </row>
    <row r="14" spans="1:8" s="3" customFormat="1" ht="15" x14ac:dyDescent="0.25">
      <c r="A14" s="23"/>
      <c r="B14" s="138" t="s">
        <v>376</v>
      </c>
      <c r="C14" s="139"/>
      <c r="D14" s="139"/>
      <c r="E14" s="139"/>
      <c r="F14" s="139"/>
      <c r="G14" s="139"/>
      <c r="H14" s="140"/>
    </row>
    <row r="15" spans="1:8" s="3" customFormat="1" ht="17.25" x14ac:dyDescent="0.25">
      <c r="A15" s="23"/>
      <c r="B15" s="138" t="s">
        <v>442</v>
      </c>
      <c r="C15" s="139"/>
      <c r="D15" s="139"/>
      <c r="E15" s="139"/>
      <c r="F15" s="139"/>
      <c r="G15" s="139"/>
      <c r="H15" s="140"/>
    </row>
    <row r="16" spans="1:8" s="3" customFormat="1" ht="17.25" x14ac:dyDescent="0.25">
      <c r="A16" s="23"/>
      <c r="B16" s="138" t="s">
        <v>443</v>
      </c>
      <c r="C16" s="139"/>
      <c r="D16" s="139"/>
      <c r="E16" s="139"/>
      <c r="F16" s="139"/>
      <c r="G16" s="139"/>
      <c r="H16" s="140"/>
    </row>
    <row r="17" spans="1:8" s="3" customFormat="1" ht="17.25" x14ac:dyDescent="0.25">
      <c r="B17" s="141" t="s">
        <v>211</v>
      </c>
      <c r="C17" s="142"/>
      <c r="D17" s="142"/>
      <c r="E17" s="142"/>
      <c r="F17" s="142"/>
      <c r="G17" s="142"/>
      <c r="H17" s="143"/>
    </row>
    <row r="18" spans="1:8" s="3" customFormat="1" ht="15" x14ac:dyDescent="0.25">
      <c r="A18" s="23"/>
      <c r="B18" s="144" t="s">
        <v>377</v>
      </c>
      <c r="C18" s="145"/>
      <c r="D18" s="145"/>
      <c r="E18" s="145"/>
      <c r="F18" s="145"/>
      <c r="G18" s="145"/>
      <c r="H18" s="146"/>
    </row>
    <row r="19" spans="1:8" s="3" customFormat="1" ht="17.25" x14ac:dyDescent="0.25">
      <c r="A19" s="23"/>
      <c r="B19" s="138" t="s">
        <v>409</v>
      </c>
      <c r="C19" s="139"/>
      <c r="D19" s="139"/>
      <c r="E19" s="139"/>
      <c r="F19" s="139"/>
      <c r="G19" s="139"/>
      <c r="H19" s="140"/>
    </row>
    <row r="20" spans="1:8" s="3" customFormat="1" ht="17.25" x14ac:dyDescent="0.25">
      <c r="A20" s="23"/>
      <c r="B20" s="138" t="s">
        <v>786</v>
      </c>
      <c r="C20" s="139"/>
      <c r="D20" s="139"/>
      <c r="E20" s="139"/>
      <c r="F20" s="139"/>
      <c r="G20" s="139"/>
      <c r="H20" s="140"/>
    </row>
    <row r="21" spans="1:8" s="3" customFormat="1" ht="17.25" x14ac:dyDescent="0.25">
      <c r="A21" s="23"/>
      <c r="B21" s="138" t="s">
        <v>410</v>
      </c>
      <c r="C21" s="139"/>
      <c r="D21" s="139"/>
      <c r="E21" s="139"/>
      <c r="F21" s="139"/>
      <c r="G21" s="139"/>
      <c r="H21" s="140"/>
    </row>
    <row r="22" spans="1:8" s="3" customFormat="1" ht="17.25" x14ac:dyDescent="0.25">
      <c r="B22" s="135" t="s">
        <v>35</v>
      </c>
      <c r="C22" s="135"/>
      <c r="D22" s="135"/>
      <c r="E22" s="135"/>
      <c r="F22" s="135"/>
      <c r="G22" s="135"/>
      <c r="H22" s="135"/>
    </row>
    <row r="23" spans="1:8" s="3" customFormat="1" ht="15" x14ac:dyDescent="0.25">
      <c r="B23" s="19" t="s">
        <v>36</v>
      </c>
      <c r="C23" s="127" t="s">
        <v>106</v>
      </c>
      <c r="D23" s="127"/>
      <c r="E23" s="127"/>
      <c r="F23" s="127"/>
      <c r="G23" s="127"/>
      <c r="H23" s="127"/>
    </row>
    <row r="24" spans="1:8" s="3" customFormat="1" ht="15" x14ac:dyDescent="0.25">
      <c r="B24" s="19" t="s">
        <v>37</v>
      </c>
      <c r="C24" s="127" t="s">
        <v>212</v>
      </c>
      <c r="D24" s="127"/>
      <c r="E24" s="127"/>
      <c r="F24" s="127"/>
      <c r="G24" s="127"/>
      <c r="H24" s="127"/>
    </row>
    <row r="25" spans="1:8" s="3" customFormat="1" ht="17.25" x14ac:dyDescent="0.25">
      <c r="B25" s="19" t="s">
        <v>37</v>
      </c>
      <c r="C25" s="127" t="s">
        <v>39</v>
      </c>
      <c r="D25" s="127"/>
      <c r="E25" s="127"/>
      <c r="F25" s="127"/>
      <c r="G25" s="127"/>
      <c r="H25" s="127"/>
    </row>
    <row r="26" spans="1:8" s="3" customFormat="1" ht="15" x14ac:dyDescent="0.25">
      <c r="B26" s="19" t="s">
        <v>37</v>
      </c>
      <c r="C26" s="127" t="s">
        <v>40</v>
      </c>
      <c r="D26" s="127"/>
      <c r="E26" s="127"/>
      <c r="F26" s="127"/>
      <c r="G26" s="127"/>
      <c r="H26" s="127"/>
    </row>
    <row r="27" spans="1:8" s="3" customFormat="1" ht="15" x14ac:dyDescent="0.25">
      <c r="B27" s="19" t="s">
        <v>41</v>
      </c>
      <c r="C27" s="127" t="s">
        <v>213</v>
      </c>
      <c r="D27" s="127"/>
      <c r="E27" s="127"/>
      <c r="F27" s="127"/>
      <c r="G27" s="127"/>
      <c r="H27" s="127"/>
    </row>
    <row r="28" spans="1:8" s="3" customFormat="1" ht="15" x14ac:dyDescent="0.25">
      <c r="B28" s="19" t="s">
        <v>43</v>
      </c>
      <c r="C28" s="127" t="s">
        <v>214</v>
      </c>
      <c r="D28" s="127"/>
      <c r="E28" s="127"/>
      <c r="F28" s="127"/>
      <c r="G28" s="127"/>
      <c r="H28" s="127"/>
    </row>
    <row r="29" spans="1:8" s="3" customFormat="1" ht="15" x14ac:dyDescent="0.25">
      <c r="B29" s="19" t="s">
        <v>45</v>
      </c>
      <c r="C29" s="127" t="s">
        <v>215</v>
      </c>
      <c r="D29" s="127"/>
      <c r="E29" s="127"/>
      <c r="F29" s="127"/>
      <c r="G29" s="127"/>
      <c r="H29" s="127"/>
    </row>
    <row r="30" spans="1:8" s="3" customFormat="1" ht="15" x14ac:dyDescent="0.25">
      <c r="B30" s="19" t="s">
        <v>47</v>
      </c>
      <c r="C30" s="127" t="s">
        <v>216</v>
      </c>
      <c r="D30" s="127"/>
      <c r="E30" s="127"/>
      <c r="F30" s="127"/>
      <c r="G30" s="127"/>
      <c r="H30" s="127"/>
    </row>
    <row r="31" spans="1:8" s="3" customFormat="1" ht="15" x14ac:dyDescent="0.25">
      <c r="B31" s="19" t="s">
        <v>49</v>
      </c>
      <c r="C31" s="127" t="s">
        <v>217</v>
      </c>
      <c r="D31" s="127"/>
      <c r="E31" s="127"/>
      <c r="F31" s="127"/>
      <c r="G31" s="127"/>
      <c r="H31" s="127"/>
    </row>
    <row r="32" spans="1:8" s="3" customFormat="1" ht="15" x14ac:dyDescent="0.25">
      <c r="B32" s="19" t="s">
        <v>51</v>
      </c>
      <c r="C32" s="127" t="s">
        <v>218</v>
      </c>
      <c r="D32" s="127"/>
      <c r="E32" s="127"/>
      <c r="F32" s="127"/>
      <c r="G32" s="127"/>
      <c r="H32" s="127"/>
    </row>
    <row r="33" spans="2:8" s="3" customFormat="1" ht="17.25" x14ac:dyDescent="0.25">
      <c r="B33" s="19" t="s">
        <v>37</v>
      </c>
      <c r="C33" s="127" t="s">
        <v>219</v>
      </c>
      <c r="D33" s="127"/>
      <c r="E33" s="127"/>
      <c r="F33" s="127"/>
      <c r="G33" s="127"/>
      <c r="H33" s="127"/>
    </row>
    <row r="34" spans="2:8" s="3" customFormat="1" ht="17.25" x14ac:dyDescent="0.25">
      <c r="B34" s="19" t="s">
        <v>37</v>
      </c>
      <c r="C34" s="127" t="s">
        <v>54</v>
      </c>
      <c r="D34" s="127"/>
      <c r="E34" s="127"/>
      <c r="F34" s="127"/>
      <c r="G34" s="127"/>
      <c r="H34" s="127"/>
    </row>
    <row r="35" spans="2:8" s="3" customFormat="1" ht="15" x14ac:dyDescent="0.25">
      <c r="B35" s="19" t="s">
        <v>41</v>
      </c>
      <c r="C35" s="127" t="s">
        <v>220</v>
      </c>
      <c r="D35" s="127"/>
      <c r="E35" s="127"/>
      <c r="F35" s="127"/>
      <c r="G35" s="127"/>
      <c r="H35" s="127"/>
    </row>
    <row r="36" spans="2:8" s="3" customFormat="1" ht="15" x14ac:dyDescent="0.25">
      <c r="B36" s="19" t="s">
        <v>43</v>
      </c>
      <c r="C36" s="127" t="s">
        <v>221</v>
      </c>
      <c r="D36" s="127"/>
      <c r="E36" s="127"/>
      <c r="F36" s="127"/>
      <c r="G36" s="127"/>
      <c r="H36" s="127"/>
    </row>
    <row r="37" spans="2:8" s="3" customFormat="1" ht="17.25" x14ac:dyDescent="0.25">
      <c r="B37" s="19" t="s">
        <v>37</v>
      </c>
      <c r="C37" s="127" t="s">
        <v>56</v>
      </c>
      <c r="D37" s="127"/>
      <c r="E37" s="127"/>
      <c r="F37" s="127"/>
      <c r="G37" s="127"/>
      <c r="H37" s="127"/>
    </row>
    <row r="38" spans="2:8" s="3" customFormat="1" ht="15" x14ac:dyDescent="0.25">
      <c r="B38" s="19" t="s">
        <v>41</v>
      </c>
      <c r="C38" s="127" t="s">
        <v>222</v>
      </c>
      <c r="D38" s="127"/>
      <c r="E38" s="127"/>
      <c r="F38" s="127"/>
      <c r="G38" s="127"/>
      <c r="H38" s="127"/>
    </row>
    <row r="39" spans="2:8" s="3" customFormat="1" ht="17.25" x14ac:dyDescent="0.25">
      <c r="B39" s="19" t="s">
        <v>37</v>
      </c>
      <c r="C39" s="127" t="s">
        <v>223</v>
      </c>
      <c r="D39" s="127"/>
      <c r="E39" s="127"/>
      <c r="F39" s="127"/>
      <c r="G39" s="127"/>
      <c r="H39" s="127"/>
    </row>
    <row r="40" spans="2:8" s="3" customFormat="1" ht="15" x14ac:dyDescent="0.25">
      <c r="B40" s="19" t="s">
        <v>43</v>
      </c>
      <c r="C40" s="127" t="s">
        <v>148</v>
      </c>
      <c r="D40" s="127"/>
      <c r="E40" s="127"/>
      <c r="F40" s="127"/>
      <c r="G40" s="127"/>
      <c r="H40" s="127"/>
    </row>
    <row r="41" spans="2:8" s="3" customFormat="1" ht="15" x14ac:dyDescent="0.25">
      <c r="B41" s="19" t="s">
        <v>45</v>
      </c>
      <c r="C41" s="127" t="s">
        <v>120</v>
      </c>
      <c r="D41" s="127"/>
      <c r="E41" s="127"/>
      <c r="F41" s="127"/>
      <c r="G41" s="127"/>
      <c r="H41" s="127"/>
    </row>
    <row r="42" spans="2:8" s="3" customFormat="1" ht="17.25" x14ac:dyDescent="0.25">
      <c r="B42" s="19" t="s">
        <v>37</v>
      </c>
      <c r="C42" s="127" t="s">
        <v>118</v>
      </c>
      <c r="D42" s="127"/>
      <c r="E42" s="127"/>
      <c r="F42" s="127"/>
      <c r="G42" s="127"/>
      <c r="H42" s="127"/>
    </row>
    <row r="43" spans="2:8" s="3" customFormat="1" ht="15" x14ac:dyDescent="0.25">
      <c r="B43" s="19" t="s">
        <v>43</v>
      </c>
      <c r="C43" s="127" t="s">
        <v>120</v>
      </c>
      <c r="D43" s="127"/>
      <c r="E43" s="127"/>
      <c r="F43" s="127"/>
      <c r="G43" s="127"/>
      <c r="H43" s="127"/>
    </row>
    <row r="44" spans="2:8" s="3" customFormat="1" ht="17.25" x14ac:dyDescent="0.25">
      <c r="B44" s="19" t="s">
        <v>37</v>
      </c>
      <c r="C44" s="127" t="s">
        <v>224</v>
      </c>
      <c r="D44" s="127"/>
      <c r="E44" s="127"/>
      <c r="F44" s="127"/>
      <c r="G44" s="127"/>
      <c r="H44" s="127"/>
    </row>
    <row r="45" spans="2:8" s="3" customFormat="1" ht="17.25" x14ac:dyDescent="0.25">
      <c r="B45" s="19" t="s">
        <v>43</v>
      </c>
      <c r="C45" s="127" t="s">
        <v>225</v>
      </c>
      <c r="D45" s="127"/>
      <c r="E45" s="127"/>
      <c r="F45" s="127"/>
      <c r="G45" s="127"/>
      <c r="H45" s="127"/>
    </row>
    <row r="46" spans="2:8" s="3" customFormat="1" ht="17.25" x14ac:dyDescent="0.25">
      <c r="B46" s="19" t="s">
        <v>36</v>
      </c>
      <c r="C46" s="127" t="s">
        <v>226</v>
      </c>
      <c r="D46" s="127"/>
      <c r="E46" s="127"/>
      <c r="F46" s="127"/>
      <c r="G46" s="127"/>
      <c r="H46" s="127"/>
    </row>
    <row r="47" spans="2:8" s="3" customFormat="1" ht="17.25" x14ac:dyDescent="0.25">
      <c r="B47" s="19" t="s">
        <v>37</v>
      </c>
      <c r="C47" s="127" t="s">
        <v>227</v>
      </c>
      <c r="D47" s="127"/>
      <c r="E47" s="127"/>
      <c r="F47" s="127"/>
      <c r="G47" s="127"/>
      <c r="H47" s="127"/>
    </row>
    <row r="48" spans="2:8" s="3" customFormat="1" ht="15" x14ac:dyDescent="0.25">
      <c r="B48" s="19" t="s">
        <v>43</v>
      </c>
      <c r="C48" s="127" t="s">
        <v>228</v>
      </c>
      <c r="D48" s="127"/>
      <c r="E48" s="127"/>
      <c r="F48" s="127"/>
      <c r="G48" s="127"/>
      <c r="H48" s="127"/>
    </row>
    <row r="49" spans="2:8" s="3" customFormat="1" ht="17.25" x14ac:dyDescent="0.25">
      <c r="B49" s="19" t="s">
        <v>37</v>
      </c>
      <c r="C49" s="127" t="s">
        <v>229</v>
      </c>
      <c r="D49" s="127"/>
      <c r="E49" s="127"/>
      <c r="F49" s="127"/>
      <c r="G49" s="127"/>
      <c r="H49" s="127"/>
    </row>
    <row r="50" spans="2:8" s="3" customFormat="1" ht="17.25" x14ac:dyDescent="0.25">
      <c r="B50" s="135" t="s">
        <v>70</v>
      </c>
      <c r="C50" s="135"/>
      <c r="D50" s="135"/>
      <c r="E50" s="135"/>
      <c r="F50" s="135"/>
      <c r="G50" s="135"/>
      <c r="H50" s="135"/>
    </row>
    <row r="51" spans="2:8" s="3" customFormat="1" ht="15" x14ac:dyDescent="0.25">
      <c r="B51" s="133" t="s">
        <v>71</v>
      </c>
      <c r="C51" s="133"/>
      <c r="D51" s="134" t="s">
        <v>72</v>
      </c>
      <c r="E51" s="134"/>
      <c r="F51" s="134"/>
      <c r="G51" s="134"/>
      <c r="H51" s="134"/>
    </row>
    <row r="52" spans="2:8" s="3" customFormat="1" ht="17.25" x14ac:dyDescent="0.25">
      <c r="B52" s="133" t="s">
        <v>73</v>
      </c>
      <c r="C52" s="133"/>
      <c r="D52" s="134" t="s">
        <v>74</v>
      </c>
      <c r="E52" s="134"/>
      <c r="F52" s="134"/>
      <c r="G52" s="134"/>
      <c r="H52" s="134"/>
    </row>
    <row r="53" spans="2:8" s="3" customFormat="1" ht="17.25" x14ac:dyDescent="0.25">
      <c r="B53" s="133" t="s">
        <v>75</v>
      </c>
      <c r="C53" s="133"/>
      <c r="D53" s="134" t="s">
        <v>76</v>
      </c>
      <c r="E53" s="134"/>
      <c r="F53" s="134"/>
      <c r="G53" s="134"/>
      <c r="H53" s="134"/>
    </row>
    <row r="54" spans="2:8" s="3" customFormat="1" ht="17.25" x14ac:dyDescent="0.25">
      <c r="B54" s="133" t="s">
        <v>77</v>
      </c>
      <c r="C54" s="133"/>
      <c r="D54" s="134" t="s">
        <v>116</v>
      </c>
      <c r="E54" s="134"/>
      <c r="F54" s="134"/>
      <c r="G54" s="134"/>
      <c r="H54" s="134"/>
    </row>
    <row r="55" spans="2:8" s="3" customFormat="1" ht="15" x14ac:dyDescent="0.25">
      <c r="B55" s="135" t="s">
        <v>79</v>
      </c>
      <c r="C55" s="135"/>
      <c r="D55" s="135"/>
      <c r="E55" s="135"/>
      <c r="F55" s="135"/>
      <c r="G55" s="135"/>
      <c r="H55" s="135"/>
    </row>
    <row r="56" spans="2:8" s="3" customFormat="1" ht="15" x14ac:dyDescent="0.25">
      <c r="B56" s="136" t="s">
        <v>80</v>
      </c>
      <c r="C56" s="136"/>
      <c r="D56" s="136"/>
      <c r="E56" s="136"/>
      <c r="F56" s="136"/>
      <c r="G56" s="136"/>
      <c r="H56" s="136"/>
    </row>
    <row r="57" spans="2:8" s="3" customFormat="1" ht="15" x14ac:dyDescent="0.25">
      <c r="B57" s="137" t="s">
        <v>81</v>
      </c>
      <c r="C57" s="137"/>
      <c r="D57" s="137"/>
      <c r="E57" s="137"/>
      <c r="F57" s="137"/>
      <c r="G57" s="137" t="s">
        <v>82</v>
      </c>
      <c r="H57" s="137"/>
    </row>
    <row r="58" spans="2:8" s="29" customFormat="1" ht="17.25" x14ac:dyDescent="0.25">
      <c r="B58" s="118" t="s">
        <v>83</v>
      </c>
      <c r="C58" s="118" t="s">
        <v>84</v>
      </c>
      <c r="D58" s="118" t="s">
        <v>85</v>
      </c>
      <c r="E58" s="118" t="s">
        <v>86</v>
      </c>
      <c r="F58" s="118" t="s">
        <v>87</v>
      </c>
      <c r="G58" s="32" t="s">
        <v>88</v>
      </c>
      <c r="H58" s="78">
        <v>79.599999999999994</v>
      </c>
    </row>
    <row r="59" spans="2:8" s="29" customFormat="1" ht="17.25" x14ac:dyDescent="0.25">
      <c r="B59" s="119"/>
      <c r="C59" s="119"/>
      <c r="D59" s="119"/>
      <c r="E59" s="119"/>
      <c r="F59" s="120"/>
      <c r="G59" s="30" t="s">
        <v>89</v>
      </c>
      <c r="H59" s="31" t="s">
        <v>90</v>
      </c>
    </row>
    <row r="60" spans="2:8" s="3" customFormat="1" ht="46.5" customHeight="1" x14ac:dyDescent="0.25">
      <c r="B60" s="121" t="s">
        <v>91</v>
      </c>
      <c r="C60" s="121" t="s">
        <v>512</v>
      </c>
      <c r="D60" s="121" t="s">
        <v>92</v>
      </c>
      <c r="E60" s="117" t="s">
        <v>554</v>
      </c>
      <c r="F60" s="122" t="s">
        <v>93</v>
      </c>
      <c r="G60" s="27" t="s">
        <v>94</v>
      </c>
      <c r="H60" s="25" t="s">
        <v>90</v>
      </c>
    </row>
    <row r="61" spans="2:8" s="3" customFormat="1" ht="46.5" customHeight="1" x14ac:dyDescent="0.25">
      <c r="B61" s="121"/>
      <c r="C61" s="121"/>
      <c r="D61" s="121"/>
      <c r="E61" s="117"/>
      <c r="F61" s="122"/>
      <c r="G61" s="27" t="s">
        <v>95</v>
      </c>
      <c r="H61" s="25" t="s">
        <v>90</v>
      </c>
    </row>
    <row r="62" spans="2:8" s="3" customFormat="1" ht="15" x14ac:dyDescent="0.25">
      <c r="B62" s="123" t="s">
        <v>354</v>
      </c>
      <c r="C62" s="123"/>
      <c r="D62" s="123" t="s">
        <v>651</v>
      </c>
      <c r="E62" s="123"/>
      <c r="F62" s="123" t="s">
        <v>356</v>
      </c>
      <c r="G62" s="123"/>
      <c r="H62" s="123"/>
    </row>
    <row r="63" spans="2:8" s="3" customFormat="1" ht="17.25" x14ac:dyDescent="0.25">
      <c r="B63" s="117" t="s">
        <v>357</v>
      </c>
      <c r="C63" s="117"/>
      <c r="D63" s="117" t="s">
        <v>357</v>
      </c>
      <c r="E63" s="117"/>
      <c r="F63" s="117" t="s">
        <v>357</v>
      </c>
      <c r="G63" s="117"/>
      <c r="H63" s="117"/>
    </row>
    <row r="64" spans="2:8" s="3" customFormat="1" ht="17.25" x14ac:dyDescent="0.25">
      <c r="B64" s="118" t="s">
        <v>83</v>
      </c>
      <c r="C64" s="118" t="s">
        <v>84</v>
      </c>
      <c r="D64" s="118" t="s">
        <v>85</v>
      </c>
      <c r="E64" s="118" t="s">
        <v>86</v>
      </c>
      <c r="F64" s="118" t="s">
        <v>87</v>
      </c>
      <c r="G64" s="32" t="s">
        <v>88</v>
      </c>
      <c r="H64" s="78">
        <v>100</v>
      </c>
    </row>
    <row r="65" spans="2:8" s="3" customFormat="1" ht="17.25" x14ac:dyDescent="0.25">
      <c r="B65" s="119"/>
      <c r="C65" s="119"/>
      <c r="D65" s="119"/>
      <c r="E65" s="119"/>
      <c r="F65" s="120"/>
      <c r="G65" s="30" t="s">
        <v>89</v>
      </c>
      <c r="H65" s="31" t="s">
        <v>90</v>
      </c>
    </row>
    <row r="66" spans="2:8" s="3" customFormat="1" ht="88.5" customHeight="1" x14ac:dyDescent="0.25">
      <c r="B66" s="121" t="s">
        <v>480</v>
      </c>
      <c r="C66" s="121" t="s">
        <v>512</v>
      </c>
      <c r="D66" s="121" t="s">
        <v>481</v>
      </c>
      <c r="E66" s="117" t="s">
        <v>482</v>
      </c>
      <c r="F66" s="122" t="s">
        <v>93</v>
      </c>
      <c r="G66" s="27" t="s">
        <v>94</v>
      </c>
      <c r="H66" s="25" t="s">
        <v>90</v>
      </c>
    </row>
    <row r="67" spans="2:8" s="3" customFormat="1" ht="88.5" customHeight="1" x14ac:dyDescent="0.25">
      <c r="B67" s="121"/>
      <c r="C67" s="121"/>
      <c r="D67" s="121"/>
      <c r="E67" s="117"/>
      <c r="F67" s="122"/>
      <c r="G67" s="27" t="s">
        <v>95</v>
      </c>
      <c r="H67" s="25" t="s">
        <v>90</v>
      </c>
    </row>
    <row r="68" spans="2:8" s="3" customFormat="1" ht="15" x14ac:dyDescent="0.25">
      <c r="B68" s="123" t="s">
        <v>354</v>
      </c>
      <c r="C68" s="123"/>
      <c r="D68" s="123" t="s">
        <v>355</v>
      </c>
      <c r="E68" s="123"/>
      <c r="F68" s="123" t="s">
        <v>356</v>
      </c>
      <c r="G68" s="123"/>
      <c r="H68" s="123"/>
    </row>
    <row r="69" spans="2:8" s="3" customFormat="1" ht="17.25" x14ac:dyDescent="0.25">
      <c r="B69" s="117" t="s">
        <v>357</v>
      </c>
      <c r="C69" s="117"/>
      <c r="D69" s="117" t="s">
        <v>357</v>
      </c>
      <c r="E69" s="117"/>
      <c r="F69" s="117" t="s">
        <v>357</v>
      </c>
      <c r="G69" s="117"/>
      <c r="H69" s="117"/>
    </row>
    <row r="70" spans="2:8" s="29" customFormat="1" ht="17.25" x14ac:dyDescent="0.25">
      <c r="B70" s="163" t="s">
        <v>98</v>
      </c>
      <c r="C70" s="163"/>
      <c r="D70" s="163"/>
      <c r="E70" s="163"/>
      <c r="F70" s="163"/>
      <c r="G70" s="163"/>
      <c r="H70" s="163"/>
    </row>
    <row r="71" spans="2:8" s="29" customFormat="1" ht="15" x14ac:dyDescent="0.25">
      <c r="B71" s="164" t="s">
        <v>81</v>
      </c>
      <c r="C71" s="164"/>
      <c r="D71" s="164"/>
      <c r="E71" s="164"/>
      <c r="F71" s="164"/>
      <c r="G71" s="164" t="s">
        <v>82</v>
      </c>
      <c r="H71" s="164"/>
    </row>
    <row r="72" spans="2:8" s="29" customFormat="1" ht="17.25" x14ac:dyDescent="0.25">
      <c r="B72" s="118" t="s">
        <v>83</v>
      </c>
      <c r="C72" s="118" t="s">
        <v>84</v>
      </c>
      <c r="D72" s="118" t="s">
        <v>85</v>
      </c>
      <c r="E72" s="118" t="s">
        <v>86</v>
      </c>
      <c r="F72" s="118" t="s">
        <v>87</v>
      </c>
      <c r="G72" s="32" t="s">
        <v>88</v>
      </c>
      <c r="H72" s="31">
        <v>684.75</v>
      </c>
    </row>
    <row r="73" spans="2:8" s="29" customFormat="1" ht="17.25" x14ac:dyDescent="0.25">
      <c r="B73" s="119"/>
      <c r="C73" s="119"/>
      <c r="D73" s="119"/>
      <c r="E73" s="119"/>
      <c r="F73" s="120"/>
      <c r="G73" s="30" t="s">
        <v>89</v>
      </c>
      <c r="H73" s="31" t="s">
        <v>90</v>
      </c>
    </row>
    <row r="74" spans="2:8" s="29" customFormat="1" ht="39" customHeight="1" x14ac:dyDescent="0.25">
      <c r="B74" s="130" t="s">
        <v>230</v>
      </c>
      <c r="C74" s="121" t="s">
        <v>513</v>
      </c>
      <c r="D74" s="130" t="s">
        <v>231</v>
      </c>
      <c r="E74" s="131" t="s">
        <v>232</v>
      </c>
      <c r="F74" s="132" t="s">
        <v>93</v>
      </c>
      <c r="G74" s="37" t="s">
        <v>94</v>
      </c>
      <c r="H74" s="31" t="s">
        <v>90</v>
      </c>
    </row>
    <row r="75" spans="2:8" s="29" customFormat="1" ht="39" customHeight="1" x14ac:dyDescent="0.25">
      <c r="B75" s="130"/>
      <c r="C75" s="130"/>
      <c r="D75" s="130"/>
      <c r="E75" s="131"/>
      <c r="F75" s="132"/>
      <c r="G75" s="37" t="s">
        <v>95</v>
      </c>
      <c r="H75" s="31" t="s">
        <v>90</v>
      </c>
    </row>
    <row r="76" spans="2:8" s="29" customFormat="1" ht="15" x14ac:dyDescent="0.25">
      <c r="B76" s="124" t="s">
        <v>354</v>
      </c>
      <c r="C76" s="124"/>
      <c r="D76" s="124" t="s">
        <v>355</v>
      </c>
      <c r="E76" s="124"/>
      <c r="F76" s="124" t="s">
        <v>356</v>
      </c>
      <c r="G76" s="124"/>
      <c r="H76" s="124"/>
    </row>
    <row r="77" spans="2:8" s="38" customFormat="1" ht="17.25" x14ac:dyDescent="0.25">
      <c r="B77" s="117" t="s">
        <v>357</v>
      </c>
      <c r="C77" s="131"/>
      <c r="D77" s="131" t="s">
        <v>357</v>
      </c>
      <c r="E77" s="131"/>
      <c r="F77" s="131" t="s">
        <v>357</v>
      </c>
      <c r="G77" s="131"/>
      <c r="H77" s="131"/>
    </row>
    <row r="78" spans="2:8" s="29" customFormat="1" ht="15" x14ac:dyDescent="0.25">
      <c r="B78" s="163" t="s">
        <v>100</v>
      </c>
      <c r="C78" s="163"/>
      <c r="D78" s="163"/>
      <c r="E78" s="163"/>
      <c r="F78" s="163"/>
      <c r="G78" s="163"/>
      <c r="H78" s="163"/>
    </row>
    <row r="79" spans="2:8" s="29" customFormat="1" ht="15" x14ac:dyDescent="0.25">
      <c r="B79" s="164" t="s">
        <v>81</v>
      </c>
      <c r="C79" s="164"/>
      <c r="D79" s="164"/>
      <c r="E79" s="164"/>
      <c r="F79" s="164"/>
      <c r="G79" s="164" t="s">
        <v>82</v>
      </c>
      <c r="H79" s="164"/>
    </row>
    <row r="80" spans="2:8" s="29" customFormat="1" ht="17.25" x14ac:dyDescent="0.25">
      <c r="B80" s="118" t="s">
        <v>83</v>
      </c>
      <c r="C80" s="118" t="s">
        <v>84</v>
      </c>
      <c r="D80" s="118" t="s">
        <v>85</v>
      </c>
      <c r="E80" s="118" t="s">
        <v>86</v>
      </c>
      <c r="F80" s="118" t="s">
        <v>87</v>
      </c>
      <c r="G80" s="32" t="s">
        <v>88</v>
      </c>
      <c r="H80" s="31">
        <v>80.03</v>
      </c>
    </row>
    <row r="81" spans="2:8" s="29" customFormat="1" ht="17.25" x14ac:dyDescent="0.25">
      <c r="B81" s="119"/>
      <c r="C81" s="119"/>
      <c r="D81" s="119"/>
      <c r="E81" s="119"/>
      <c r="F81" s="120"/>
      <c r="G81" s="30" t="s">
        <v>89</v>
      </c>
      <c r="H81" s="31" t="s">
        <v>90</v>
      </c>
    </row>
    <row r="82" spans="2:8" s="29" customFormat="1" ht="21" customHeight="1" x14ac:dyDescent="0.25">
      <c r="B82" s="130" t="s">
        <v>658</v>
      </c>
      <c r="C82" s="130" t="s">
        <v>652</v>
      </c>
      <c r="D82" s="130" t="s">
        <v>663</v>
      </c>
      <c r="E82" s="131" t="s">
        <v>235</v>
      </c>
      <c r="F82" s="122" t="s">
        <v>101</v>
      </c>
      <c r="G82" s="37" t="s">
        <v>94</v>
      </c>
      <c r="H82" s="25" t="s">
        <v>90</v>
      </c>
    </row>
    <row r="83" spans="2:8" s="29" customFormat="1" ht="21" customHeight="1" x14ac:dyDescent="0.25">
      <c r="B83" s="130"/>
      <c r="C83" s="130"/>
      <c r="D83" s="130"/>
      <c r="E83" s="131"/>
      <c r="F83" s="132"/>
      <c r="G83" s="37" t="s">
        <v>95</v>
      </c>
      <c r="H83" s="25" t="s">
        <v>90</v>
      </c>
    </row>
    <row r="84" spans="2:8" s="29" customFormat="1" ht="15" x14ac:dyDescent="0.25">
      <c r="B84" s="124" t="s">
        <v>354</v>
      </c>
      <c r="C84" s="124"/>
      <c r="D84" s="124" t="s">
        <v>355</v>
      </c>
      <c r="E84" s="124"/>
      <c r="F84" s="124" t="s">
        <v>356</v>
      </c>
      <c r="G84" s="124"/>
      <c r="H84" s="124"/>
    </row>
    <row r="85" spans="2:8" s="38" customFormat="1" ht="17.25" x14ac:dyDescent="0.25">
      <c r="B85" s="131" t="s">
        <v>357</v>
      </c>
      <c r="C85" s="131"/>
      <c r="D85" s="131" t="s">
        <v>357</v>
      </c>
      <c r="E85" s="131"/>
      <c r="F85" s="131" t="s">
        <v>357</v>
      </c>
      <c r="G85" s="131"/>
      <c r="H85" s="131"/>
    </row>
    <row r="86" spans="2:8" s="29" customFormat="1" ht="17.25" x14ac:dyDescent="0.25">
      <c r="B86" s="118" t="s">
        <v>83</v>
      </c>
      <c r="C86" s="118" t="s">
        <v>84</v>
      </c>
      <c r="D86" s="118" t="s">
        <v>85</v>
      </c>
      <c r="E86" s="118" t="s">
        <v>86</v>
      </c>
      <c r="F86" s="118" t="s">
        <v>87</v>
      </c>
      <c r="G86" s="32" t="s">
        <v>88</v>
      </c>
      <c r="H86" s="31">
        <v>80.680000000000007</v>
      </c>
    </row>
    <row r="87" spans="2:8" s="29" customFormat="1" ht="17.25" x14ac:dyDescent="0.25">
      <c r="B87" s="119"/>
      <c r="C87" s="119"/>
      <c r="D87" s="119"/>
      <c r="E87" s="119"/>
      <c r="F87" s="120"/>
      <c r="G87" s="30" t="s">
        <v>89</v>
      </c>
      <c r="H87" s="31" t="s">
        <v>90</v>
      </c>
    </row>
    <row r="88" spans="2:8" s="29" customFormat="1" ht="29.25" customHeight="1" x14ac:dyDescent="0.25">
      <c r="B88" s="130" t="s">
        <v>659</v>
      </c>
      <c r="C88" s="130" t="s">
        <v>652</v>
      </c>
      <c r="D88" s="130" t="s">
        <v>664</v>
      </c>
      <c r="E88" s="131" t="s">
        <v>235</v>
      </c>
      <c r="F88" s="122" t="s">
        <v>101</v>
      </c>
      <c r="G88" s="37" t="s">
        <v>94</v>
      </c>
      <c r="H88" s="25" t="s">
        <v>90</v>
      </c>
    </row>
    <row r="89" spans="2:8" s="29" customFormat="1" ht="29.25" customHeight="1" x14ac:dyDescent="0.25">
      <c r="B89" s="130"/>
      <c r="C89" s="130"/>
      <c r="D89" s="130"/>
      <c r="E89" s="131"/>
      <c r="F89" s="132"/>
      <c r="G89" s="37" t="s">
        <v>95</v>
      </c>
      <c r="H89" s="25" t="s">
        <v>90</v>
      </c>
    </row>
    <row r="90" spans="2:8" s="29" customFormat="1" ht="15" x14ac:dyDescent="0.25">
      <c r="B90" s="124" t="s">
        <v>354</v>
      </c>
      <c r="C90" s="124"/>
      <c r="D90" s="124" t="s">
        <v>355</v>
      </c>
      <c r="E90" s="124"/>
      <c r="F90" s="124" t="s">
        <v>356</v>
      </c>
      <c r="G90" s="124"/>
      <c r="H90" s="124"/>
    </row>
    <row r="91" spans="2:8" s="41" customFormat="1" ht="15" x14ac:dyDescent="0.25">
      <c r="B91" s="130"/>
      <c r="C91" s="130"/>
      <c r="D91" s="130"/>
      <c r="E91" s="130"/>
      <c r="F91" s="130"/>
      <c r="G91" s="130"/>
      <c r="H91" s="130"/>
    </row>
    <row r="92" spans="2:8" s="29" customFormat="1" ht="17.25" x14ac:dyDescent="0.25">
      <c r="B92" s="118" t="s">
        <v>83</v>
      </c>
      <c r="C92" s="118" t="s">
        <v>84</v>
      </c>
      <c r="D92" s="118" t="s">
        <v>85</v>
      </c>
      <c r="E92" s="118" t="s">
        <v>86</v>
      </c>
      <c r="F92" s="118" t="s">
        <v>87</v>
      </c>
      <c r="G92" s="32" t="s">
        <v>88</v>
      </c>
      <c r="H92" s="78">
        <v>8</v>
      </c>
    </row>
    <row r="93" spans="2:8" s="29" customFormat="1" ht="17.25" x14ac:dyDescent="0.25">
      <c r="B93" s="119"/>
      <c r="C93" s="119"/>
      <c r="D93" s="119"/>
      <c r="E93" s="119"/>
      <c r="F93" s="120"/>
      <c r="G93" s="30" t="s">
        <v>89</v>
      </c>
      <c r="H93" s="78">
        <v>1.97</v>
      </c>
    </row>
    <row r="94" spans="2:8" s="29" customFormat="1" ht="43.5" customHeight="1" x14ac:dyDescent="0.25">
      <c r="B94" s="128" t="s">
        <v>236</v>
      </c>
      <c r="C94" s="130" t="s">
        <v>653</v>
      </c>
      <c r="D94" s="130" t="s">
        <v>237</v>
      </c>
      <c r="E94" s="131" t="s">
        <v>235</v>
      </c>
      <c r="F94" s="122" t="s">
        <v>117</v>
      </c>
      <c r="G94" s="37" t="s">
        <v>94</v>
      </c>
      <c r="H94" s="78">
        <v>0.42</v>
      </c>
    </row>
    <row r="95" spans="2:8" s="29" customFormat="1" ht="43.5" customHeight="1" x14ac:dyDescent="0.25">
      <c r="B95" s="129"/>
      <c r="C95" s="130"/>
      <c r="D95" s="130"/>
      <c r="E95" s="131"/>
      <c r="F95" s="132"/>
      <c r="G95" s="37" t="s">
        <v>95</v>
      </c>
      <c r="H95" s="94">
        <v>178.68</v>
      </c>
    </row>
    <row r="96" spans="2:8" s="29" customFormat="1" ht="15" x14ac:dyDescent="0.25">
      <c r="B96" s="124" t="s">
        <v>354</v>
      </c>
      <c r="C96" s="124"/>
      <c r="D96" s="124" t="s">
        <v>355</v>
      </c>
      <c r="E96" s="124"/>
      <c r="F96" s="124" t="s">
        <v>356</v>
      </c>
      <c r="G96" s="124"/>
      <c r="H96" s="124"/>
    </row>
    <row r="97" spans="2:8" s="41" customFormat="1" ht="105" customHeight="1" x14ac:dyDescent="0.25">
      <c r="B97" s="121" t="s">
        <v>671</v>
      </c>
      <c r="C97" s="130"/>
      <c r="D97" s="121" t="s">
        <v>676</v>
      </c>
      <c r="E97" s="130"/>
      <c r="F97" s="121" t="s">
        <v>895</v>
      </c>
      <c r="G97" s="130"/>
      <c r="H97" s="130"/>
    </row>
    <row r="98" spans="2:8" s="29" customFormat="1" ht="17.25" x14ac:dyDescent="0.25">
      <c r="B98" s="118" t="s">
        <v>83</v>
      </c>
      <c r="C98" s="118" t="s">
        <v>84</v>
      </c>
      <c r="D98" s="118" t="s">
        <v>85</v>
      </c>
      <c r="E98" s="118" t="s">
        <v>86</v>
      </c>
      <c r="F98" s="118" t="s">
        <v>87</v>
      </c>
      <c r="G98" s="32" t="s">
        <v>88</v>
      </c>
      <c r="H98" s="78">
        <v>91.5</v>
      </c>
    </row>
    <row r="99" spans="2:8" s="29" customFormat="1" ht="17.25" x14ac:dyDescent="0.25">
      <c r="B99" s="119"/>
      <c r="C99" s="119"/>
      <c r="D99" s="119"/>
      <c r="E99" s="119"/>
      <c r="F99" s="120"/>
      <c r="G99" s="30" t="s">
        <v>89</v>
      </c>
      <c r="H99" s="78">
        <v>91.5</v>
      </c>
    </row>
    <row r="100" spans="2:8" s="29" customFormat="1" ht="67.5" customHeight="1" x14ac:dyDescent="0.25">
      <c r="B100" s="128" t="s">
        <v>238</v>
      </c>
      <c r="C100" s="130" t="s">
        <v>654</v>
      </c>
      <c r="D100" s="130" t="s">
        <v>239</v>
      </c>
      <c r="E100" s="131" t="s">
        <v>235</v>
      </c>
      <c r="F100" s="122" t="s">
        <v>670</v>
      </c>
      <c r="G100" s="37" t="s">
        <v>94</v>
      </c>
      <c r="H100" s="78">
        <v>80.23</v>
      </c>
    </row>
    <row r="101" spans="2:8" s="29" customFormat="1" ht="67.5" customHeight="1" x14ac:dyDescent="0.25">
      <c r="B101" s="129"/>
      <c r="C101" s="130"/>
      <c r="D101" s="130"/>
      <c r="E101" s="131"/>
      <c r="F101" s="132"/>
      <c r="G101" s="37" t="s">
        <v>95</v>
      </c>
      <c r="H101" s="94">
        <v>87.68</v>
      </c>
    </row>
    <row r="102" spans="2:8" s="29" customFormat="1" ht="15" x14ac:dyDescent="0.25">
      <c r="B102" s="124" t="s">
        <v>354</v>
      </c>
      <c r="C102" s="124"/>
      <c r="D102" s="124" t="s">
        <v>355</v>
      </c>
      <c r="E102" s="124"/>
      <c r="F102" s="124" t="s">
        <v>356</v>
      </c>
      <c r="G102" s="124"/>
      <c r="H102" s="124"/>
    </row>
    <row r="103" spans="2:8" s="41" customFormat="1" ht="159" customHeight="1" x14ac:dyDescent="0.25">
      <c r="B103" s="121" t="s">
        <v>798</v>
      </c>
      <c r="C103" s="130"/>
      <c r="D103" s="121" t="s">
        <v>799</v>
      </c>
      <c r="E103" s="130"/>
      <c r="F103" s="121" t="s">
        <v>896</v>
      </c>
      <c r="G103" s="130"/>
      <c r="H103" s="130"/>
    </row>
    <row r="104" spans="2:8" s="29" customFormat="1" ht="17.25" x14ac:dyDescent="0.25">
      <c r="B104" s="118" t="s">
        <v>83</v>
      </c>
      <c r="C104" s="118" t="s">
        <v>84</v>
      </c>
      <c r="D104" s="118" t="s">
        <v>85</v>
      </c>
      <c r="E104" s="118" t="s">
        <v>86</v>
      </c>
      <c r="F104" s="118" t="s">
        <v>87</v>
      </c>
      <c r="G104" s="32" t="s">
        <v>88</v>
      </c>
      <c r="H104" s="78">
        <v>93</v>
      </c>
    </row>
    <row r="105" spans="2:8" s="29" customFormat="1" ht="17.25" x14ac:dyDescent="0.25">
      <c r="B105" s="119"/>
      <c r="C105" s="119"/>
      <c r="D105" s="119"/>
      <c r="E105" s="119"/>
      <c r="F105" s="120"/>
      <c r="G105" s="30" t="s">
        <v>89</v>
      </c>
      <c r="H105" s="78">
        <v>93</v>
      </c>
    </row>
    <row r="106" spans="2:8" s="29" customFormat="1" ht="70.5" customHeight="1" x14ac:dyDescent="0.25">
      <c r="B106" s="128" t="s">
        <v>240</v>
      </c>
      <c r="C106" s="130" t="s">
        <v>654</v>
      </c>
      <c r="D106" s="130" t="s">
        <v>241</v>
      </c>
      <c r="E106" s="131" t="s">
        <v>235</v>
      </c>
      <c r="F106" s="122" t="s">
        <v>103</v>
      </c>
      <c r="G106" s="37" t="s">
        <v>94</v>
      </c>
      <c r="H106" s="78">
        <v>81.650000000000006</v>
      </c>
    </row>
    <row r="107" spans="2:8" s="29" customFormat="1" ht="70.5" customHeight="1" x14ac:dyDescent="0.25">
      <c r="B107" s="129"/>
      <c r="C107" s="130"/>
      <c r="D107" s="130"/>
      <c r="E107" s="131"/>
      <c r="F107" s="132"/>
      <c r="G107" s="37" t="s">
        <v>95</v>
      </c>
      <c r="H107" s="105">
        <v>87.8</v>
      </c>
    </row>
    <row r="108" spans="2:8" s="29" customFormat="1" ht="17.25" x14ac:dyDescent="0.25">
      <c r="B108" s="124" t="s">
        <v>354</v>
      </c>
      <c r="C108" s="124"/>
      <c r="D108" s="124" t="s">
        <v>355</v>
      </c>
      <c r="E108" s="124"/>
      <c r="F108" s="124" t="s">
        <v>356</v>
      </c>
      <c r="G108" s="124"/>
      <c r="H108" s="124"/>
    </row>
    <row r="109" spans="2:8" s="41" customFormat="1" ht="174.75" customHeight="1" x14ac:dyDescent="0.25">
      <c r="B109" s="121" t="s">
        <v>800</v>
      </c>
      <c r="C109" s="130"/>
      <c r="D109" s="121" t="s">
        <v>801</v>
      </c>
      <c r="E109" s="130"/>
      <c r="F109" s="121" t="s">
        <v>896</v>
      </c>
      <c r="G109" s="130"/>
      <c r="H109" s="130"/>
    </row>
    <row r="110" spans="2:8" s="29" customFormat="1" ht="17.25" x14ac:dyDescent="0.25">
      <c r="B110" s="118" t="s">
        <v>83</v>
      </c>
      <c r="C110" s="118" t="s">
        <v>84</v>
      </c>
      <c r="D110" s="118" t="s">
        <v>85</v>
      </c>
      <c r="E110" s="118" t="s">
        <v>86</v>
      </c>
      <c r="F110" s="118" t="s">
        <v>87</v>
      </c>
      <c r="G110" s="32" t="s">
        <v>88</v>
      </c>
      <c r="H110" s="78">
        <v>62.29</v>
      </c>
    </row>
    <row r="111" spans="2:8" s="29" customFormat="1" ht="17.25" x14ac:dyDescent="0.25">
      <c r="B111" s="119"/>
      <c r="C111" s="119"/>
      <c r="D111" s="119"/>
      <c r="E111" s="119"/>
      <c r="F111" s="120"/>
      <c r="G111" s="30" t="s">
        <v>89</v>
      </c>
      <c r="H111" s="78">
        <v>62.03</v>
      </c>
    </row>
    <row r="112" spans="2:8" s="29" customFormat="1" ht="49.5" customHeight="1" x14ac:dyDescent="0.25">
      <c r="B112" s="128" t="s">
        <v>660</v>
      </c>
      <c r="C112" s="130" t="s">
        <v>655</v>
      </c>
      <c r="D112" s="130" t="s">
        <v>665</v>
      </c>
      <c r="E112" s="131" t="s">
        <v>235</v>
      </c>
      <c r="F112" s="122" t="s">
        <v>117</v>
      </c>
      <c r="G112" s="37" t="s">
        <v>94</v>
      </c>
      <c r="H112" s="78">
        <v>61.89</v>
      </c>
    </row>
    <row r="113" spans="2:8" s="29" customFormat="1" ht="49.5" customHeight="1" x14ac:dyDescent="0.25">
      <c r="B113" s="129"/>
      <c r="C113" s="130"/>
      <c r="D113" s="130"/>
      <c r="E113" s="131"/>
      <c r="F113" s="132"/>
      <c r="G113" s="37" t="s">
        <v>95</v>
      </c>
      <c r="H113" s="105">
        <v>99.77</v>
      </c>
    </row>
    <row r="114" spans="2:8" s="29" customFormat="1" ht="17.25" x14ac:dyDescent="0.25">
      <c r="B114" s="124" t="s">
        <v>354</v>
      </c>
      <c r="C114" s="124"/>
      <c r="D114" s="124" t="s">
        <v>355</v>
      </c>
      <c r="E114" s="124"/>
      <c r="F114" s="124" t="s">
        <v>356</v>
      </c>
      <c r="G114" s="124"/>
      <c r="H114" s="124"/>
    </row>
    <row r="115" spans="2:8" s="41" customFormat="1" ht="123.75" customHeight="1" x14ac:dyDescent="0.25">
      <c r="B115" s="121" t="s">
        <v>802</v>
      </c>
      <c r="C115" s="130"/>
      <c r="D115" s="121" t="s">
        <v>674</v>
      </c>
      <c r="E115" s="130"/>
      <c r="F115" s="121" t="s">
        <v>897</v>
      </c>
      <c r="G115" s="130"/>
      <c r="H115" s="130"/>
    </row>
    <row r="116" spans="2:8" s="29" customFormat="1" ht="17.25" x14ac:dyDescent="0.25">
      <c r="B116" s="118" t="s">
        <v>83</v>
      </c>
      <c r="C116" s="118" t="s">
        <v>84</v>
      </c>
      <c r="D116" s="118" t="s">
        <v>85</v>
      </c>
      <c r="E116" s="118" t="s">
        <v>86</v>
      </c>
      <c r="F116" s="118" t="s">
        <v>87</v>
      </c>
      <c r="G116" s="32" t="s">
        <v>88</v>
      </c>
      <c r="H116" s="78">
        <v>51.6</v>
      </c>
    </row>
    <row r="117" spans="2:8" s="29" customFormat="1" ht="17.25" x14ac:dyDescent="0.25">
      <c r="B117" s="119"/>
      <c r="C117" s="119"/>
      <c r="D117" s="119"/>
      <c r="E117" s="119"/>
      <c r="F117" s="120"/>
      <c r="G117" s="30" t="s">
        <v>89</v>
      </c>
      <c r="H117" s="78" t="s">
        <v>90</v>
      </c>
    </row>
    <row r="118" spans="2:8" s="29" customFormat="1" ht="48" customHeight="1" x14ac:dyDescent="0.25">
      <c r="B118" s="128" t="s">
        <v>803</v>
      </c>
      <c r="C118" s="130" t="s">
        <v>656</v>
      </c>
      <c r="D118" s="130" t="s">
        <v>666</v>
      </c>
      <c r="E118" s="131" t="s">
        <v>235</v>
      </c>
      <c r="F118" s="122" t="s">
        <v>144</v>
      </c>
      <c r="G118" s="37" t="s">
        <v>94</v>
      </c>
      <c r="H118" s="78" t="s">
        <v>90</v>
      </c>
    </row>
    <row r="119" spans="2:8" s="29" customFormat="1" ht="48" customHeight="1" x14ac:dyDescent="0.25">
      <c r="B119" s="129"/>
      <c r="C119" s="130"/>
      <c r="D119" s="130"/>
      <c r="E119" s="131"/>
      <c r="F119" s="132"/>
      <c r="G119" s="37" t="s">
        <v>95</v>
      </c>
      <c r="H119" s="94" t="s">
        <v>90</v>
      </c>
    </row>
    <row r="120" spans="2:8" s="29" customFormat="1" ht="17.25" x14ac:dyDescent="0.25">
      <c r="B120" s="124" t="s">
        <v>354</v>
      </c>
      <c r="C120" s="124"/>
      <c r="D120" s="124" t="s">
        <v>355</v>
      </c>
      <c r="E120" s="124"/>
      <c r="F120" s="124" t="s">
        <v>356</v>
      </c>
      <c r="G120" s="124"/>
      <c r="H120" s="124"/>
    </row>
    <row r="121" spans="2:8" s="41" customFormat="1" ht="17.25" x14ac:dyDescent="0.25">
      <c r="B121" s="117" t="s">
        <v>357</v>
      </c>
      <c r="C121" s="131"/>
      <c r="D121" s="117" t="s">
        <v>357</v>
      </c>
      <c r="E121" s="131"/>
      <c r="F121" s="117" t="s">
        <v>357</v>
      </c>
      <c r="G121" s="131"/>
      <c r="H121" s="131"/>
    </row>
    <row r="122" spans="2:8" s="41" customFormat="1" ht="17.25" x14ac:dyDescent="0.25">
      <c r="B122" s="118" t="s">
        <v>83</v>
      </c>
      <c r="C122" s="118" t="s">
        <v>84</v>
      </c>
      <c r="D122" s="118" t="s">
        <v>85</v>
      </c>
      <c r="E122" s="118" t="s">
        <v>86</v>
      </c>
      <c r="F122" s="118" t="s">
        <v>87</v>
      </c>
      <c r="G122" s="32" t="s">
        <v>88</v>
      </c>
      <c r="H122" s="78">
        <v>67.3</v>
      </c>
    </row>
    <row r="123" spans="2:8" s="41" customFormat="1" ht="17.25" x14ac:dyDescent="0.25">
      <c r="B123" s="119"/>
      <c r="C123" s="119"/>
      <c r="D123" s="119"/>
      <c r="E123" s="119"/>
      <c r="F123" s="120"/>
      <c r="G123" s="30" t="s">
        <v>89</v>
      </c>
      <c r="H123" s="78">
        <v>66.58</v>
      </c>
    </row>
    <row r="124" spans="2:8" s="41" customFormat="1" ht="60.75" customHeight="1" x14ac:dyDescent="0.25">
      <c r="B124" s="128" t="s">
        <v>661</v>
      </c>
      <c r="C124" s="130" t="s">
        <v>655</v>
      </c>
      <c r="D124" s="130" t="s">
        <v>667</v>
      </c>
      <c r="E124" s="131" t="s">
        <v>235</v>
      </c>
      <c r="F124" s="122" t="s">
        <v>117</v>
      </c>
      <c r="G124" s="37" t="s">
        <v>94</v>
      </c>
      <c r="H124" s="78">
        <v>67.81</v>
      </c>
    </row>
    <row r="125" spans="2:8" s="41" customFormat="1" ht="60.75" customHeight="1" x14ac:dyDescent="0.25">
      <c r="B125" s="129"/>
      <c r="C125" s="130"/>
      <c r="D125" s="130"/>
      <c r="E125" s="131"/>
      <c r="F125" s="132"/>
      <c r="G125" s="37" t="s">
        <v>95</v>
      </c>
      <c r="H125" s="105">
        <v>101.85</v>
      </c>
    </row>
    <row r="126" spans="2:8" s="41" customFormat="1" ht="17.25" x14ac:dyDescent="0.25">
      <c r="B126" s="124" t="s">
        <v>354</v>
      </c>
      <c r="C126" s="124"/>
      <c r="D126" s="124" t="s">
        <v>355</v>
      </c>
      <c r="E126" s="124"/>
      <c r="F126" s="124" t="s">
        <v>356</v>
      </c>
      <c r="G126" s="124"/>
      <c r="H126" s="124"/>
    </row>
    <row r="127" spans="2:8" s="41" customFormat="1" ht="134.25" customHeight="1" x14ac:dyDescent="0.25">
      <c r="B127" s="121" t="s">
        <v>804</v>
      </c>
      <c r="C127" s="130"/>
      <c r="D127" s="121" t="s">
        <v>675</v>
      </c>
      <c r="E127" s="130"/>
      <c r="F127" s="121" t="s">
        <v>898</v>
      </c>
      <c r="G127" s="130"/>
      <c r="H127" s="130"/>
    </row>
    <row r="128" spans="2:8" s="41" customFormat="1" ht="17.25" x14ac:dyDescent="0.25">
      <c r="B128" s="118" t="s">
        <v>83</v>
      </c>
      <c r="C128" s="118" t="s">
        <v>84</v>
      </c>
      <c r="D128" s="118" t="s">
        <v>85</v>
      </c>
      <c r="E128" s="118" t="s">
        <v>86</v>
      </c>
      <c r="F128" s="118" t="s">
        <v>87</v>
      </c>
      <c r="G128" s="32" t="s">
        <v>88</v>
      </c>
      <c r="H128" s="78">
        <v>11.46</v>
      </c>
    </row>
    <row r="129" spans="2:8" s="41" customFormat="1" ht="17.25" x14ac:dyDescent="0.25">
      <c r="B129" s="119"/>
      <c r="C129" s="119"/>
      <c r="D129" s="119"/>
      <c r="E129" s="119"/>
      <c r="F129" s="120"/>
      <c r="G129" s="30" t="s">
        <v>89</v>
      </c>
      <c r="H129" s="78">
        <v>2.87</v>
      </c>
    </row>
    <row r="130" spans="2:8" s="41" customFormat="1" ht="39" customHeight="1" x14ac:dyDescent="0.25">
      <c r="B130" s="128" t="s">
        <v>233</v>
      </c>
      <c r="C130" s="130" t="s">
        <v>653</v>
      </c>
      <c r="D130" s="130" t="s">
        <v>234</v>
      </c>
      <c r="E130" s="131" t="s">
        <v>235</v>
      </c>
      <c r="F130" s="122" t="s">
        <v>117</v>
      </c>
      <c r="G130" s="37" t="s">
        <v>94</v>
      </c>
      <c r="H130" s="78">
        <v>0.9</v>
      </c>
    </row>
    <row r="131" spans="2:8" s="41" customFormat="1" ht="39" customHeight="1" x14ac:dyDescent="0.25">
      <c r="B131" s="129"/>
      <c r="C131" s="130"/>
      <c r="D131" s="130"/>
      <c r="E131" s="131"/>
      <c r="F131" s="132"/>
      <c r="G131" s="37" t="s">
        <v>95</v>
      </c>
      <c r="H131" s="105">
        <v>168.64</v>
      </c>
    </row>
    <row r="132" spans="2:8" s="41" customFormat="1" ht="17.25" x14ac:dyDescent="0.25">
      <c r="B132" s="124" t="s">
        <v>354</v>
      </c>
      <c r="C132" s="124"/>
      <c r="D132" s="124" t="s">
        <v>355</v>
      </c>
      <c r="E132" s="124"/>
      <c r="F132" s="124" t="s">
        <v>356</v>
      </c>
      <c r="G132" s="124"/>
      <c r="H132" s="124"/>
    </row>
    <row r="133" spans="2:8" s="41" customFormat="1" ht="89.25" customHeight="1" x14ac:dyDescent="0.25">
      <c r="B133" s="121" t="s">
        <v>672</v>
      </c>
      <c r="C133" s="130"/>
      <c r="D133" s="121" t="s">
        <v>676</v>
      </c>
      <c r="E133" s="130"/>
      <c r="F133" s="121" t="s">
        <v>895</v>
      </c>
      <c r="G133" s="130"/>
      <c r="H133" s="130"/>
    </row>
    <row r="134" spans="2:8" s="29" customFormat="1" ht="17.25" x14ac:dyDescent="0.25">
      <c r="B134" s="118" t="s">
        <v>83</v>
      </c>
      <c r="C134" s="118" t="s">
        <v>84</v>
      </c>
      <c r="D134" s="118" t="s">
        <v>85</v>
      </c>
      <c r="E134" s="118" t="s">
        <v>86</v>
      </c>
      <c r="F134" s="118" t="s">
        <v>87</v>
      </c>
      <c r="G134" s="32" t="s">
        <v>88</v>
      </c>
      <c r="H134" s="78">
        <v>9.7899999999999991</v>
      </c>
    </row>
    <row r="135" spans="2:8" s="29" customFormat="1" ht="17.25" x14ac:dyDescent="0.25">
      <c r="B135" s="119"/>
      <c r="C135" s="119"/>
      <c r="D135" s="119"/>
      <c r="E135" s="119"/>
      <c r="F135" s="120"/>
      <c r="G135" s="30" t="s">
        <v>89</v>
      </c>
      <c r="H135" s="78">
        <v>9.74</v>
      </c>
    </row>
    <row r="136" spans="2:8" s="29" customFormat="1" ht="69" customHeight="1" x14ac:dyDescent="0.25">
      <c r="B136" s="128" t="s">
        <v>662</v>
      </c>
      <c r="C136" s="130" t="s">
        <v>657</v>
      </c>
      <c r="D136" s="130" t="s">
        <v>668</v>
      </c>
      <c r="E136" s="117" t="s">
        <v>669</v>
      </c>
      <c r="F136" s="122" t="s">
        <v>103</v>
      </c>
      <c r="G136" s="37" t="s">
        <v>94</v>
      </c>
      <c r="H136" s="78">
        <v>8.66</v>
      </c>
    </row>
    <row r="137" spans="2:8" s="29" customFormat="1" ht="69" customHeight="1" x14ac:dyDescent="0.25">
      <c r="B137" s="129"/>
      <c r="C137" s="130"/>
      <c r="D137" s="130"/>
      <c r="E137" s="131"/>
      <c r="F137" s="132"/>
      <c r="G137" s="37" t="s">
        <v>95</v>
      </c>
      <c r="H137" s="105">
        <v>111.09</v>
      </c>
    </row>
    <row r="138" spans="2:8" s="29" customFormat="1" ht="17.25" x14ac:dyDescent="0.25">
      <c r="B138" s="124" t="s">
        <v>354</v>
      </c>
      <c r="C138" s="124"/>
      <c r="D138" s="124" t="s">
        <v>355</v>
      </c>
      <c r="E138" s="124"/>
      <c r="F138" s="124" t="s">
        <v>356</v>
      </c>
      <c r="G138" s="124"/>
      <c r="H138" s="124"/>
    </row>
    <row r="139" spans="2:8" s="41" customFormat="1" ht="87.75" customHeight="1" x14ac:dyDescent="0.25">
      <c r="B139" s="121" t="s">
        <v>673</v>
      </c>
      <c r="C139" s="130"/>
      <c r="D139" s="121" t="s">
        <v>677</v>
      </c>
      <c r="E139" s="130"/>
      <c r="F139" s="121" t="s">
        <v>899</v>
      </c>
      <c r="G139" s="130"/>
      <c r="H139" s="130"/>
    </row>
    <row r="140" spans="2:8" s="29" customFormat="1" ht="17.25" x14ac:dyDescent="0.25">
      <c r="B140" s="163" t="s">
        <v>102</v>
      </c>
      <c r="C140" s="163"/>
      <c r="D140" s="163"/>
      <c r="E140" s="163"/>
      <c r="F140" s="163"/>
      <c r="G140" s="163"/>
      <c r="H140" s="163"/>
    </row>
    <row r="141" spans="2:8" s="29" customFormat="1" ht="17.25" x14ac:dyDescent="0.25">
      <c r="B141" s="164" t="s">
        <v>81</v>
      </c>
      <c r="C141" s="164"/>
      <c r="D141" s="164"/>
      <c r="E141" s="164"/>
      <c r="F141" s="164"/>
      <c r="G141" s="164" t="s">
        <v>82</v>
      </c>
      <c r="H141" s="164"/>
    </row>
    <row r="142" spans="2:8" s="29" customFormat="1" ht="17.25" x14ac:dyDescent="0.25">
      <c r="B142" s="118" t="s">
        <v>83</v>
      </c>
      <c r="C142" s="118" t="s">
        <v>84</v>
      </c>
      <c r="D142" s="118" t="s">
        <v>85</v>
      </c>
      <c r="E142" s="118" t="s">
        <v>86</v>
      </c>
      <c r="F142" s="118" t="s">
        <v>87</v>
      </c>
      <c r="G142" s="32" t="s">
        <v>88</v>
      </c>
      <c r="H142" s="78">
        <v>100</v>
      </c>
    </row>
    <row r="143" spans="2:8" s="29" customFormat="1" ht="17.25" x14ac:dyDescent="0.25">
      <c r="B143" s="119"/>
      <c r="C143" s="119"/>
      <c r="D143" s="119"/>
      <c r="E143" s="119"/>
      <c r="F143" s="120"/>
      <c r="G143" s="30" t="s">
        <v>89</v>
      </c>
      <c r="H143" s="78">
        <v>100</v>
      </c>
    </row>
    <row r="144" spans="2:8" s="29" customFormat="1" ht="46.5" customHeight="1" x14ac:dyDescent="0.25">
      <c r="B144" s="128" t="s">
        <v>678</v>
      </c>
      <c r="C144" s="130" t="s">
        <v>688</v>
      </c>
      <c r="D144" s="130" t="s">
        <v>243</v>
      </c>
      <c r="E144" s="131" t="s">
        <v>235</v>
      </c>
      <c r="F144" s="122" t="s">
        <v>117</v>
      </c>
      <c r="G144" s="37" t="s">
        <v>94</v>
      </c>
      <c r="H144" s="78">
        <v>85.12</v>
      </c>
    </row>
    <row r="145" spans="2:8" s="29" customFormat="1" ht="46.5" customHeight="1" x14ac:dyDescent="0.25">
      <c r="B145" s="129"/>
      <c r="C145" s="130"/>
      <c r="D145" s="130"/>
      <c r="E145" s="131"/>
      <c r="F145" s="132"/>
      <c r="G145" s="37" t="s">
        <v>95</v>
      </c>
      <c r="H145" s="105">
        <v>85.12</v>
      </c>
    </row>
    <row r="146" spans="2:8" s="29" customFormat="1" ht="17.25" x14ac:dyDescent="0.25">
      <c r="B146" s="124" t="s">
        <v>354</v>
      </c>
      <c r="C146" s="124"/>
      <c r="D146" s="124" t="s">
        <v>355</v>
      </c>
      <c r="E146" s="124"/>
      <c r="F146" s="124" t="s">
        <v>356</v>
      </c>
      <c r="G146" s="124"/>
      <c r="H146" s="124"/>
    </row>
    <row r="147" spans="2:8" s="3" customFormat="1" ht="186" customHeight="1" x14ac:dyDescent="0.25">
      <c r="B147" s="121" t="s">
        <v>805</v>
      </c>
      <c r="C147" s="130"/>
      <c r="D147" s="121" t="s">
        <v>706</v>
      </c>
      <c r="E147" s="130"/>
      <c r="F147" s="121" t="s">
        <v>900</v>
      </c>
      <c r="G147" s="130"/>
      <c r="H147" s="130"/>
    </row>
    <row r="148" spans="2:8" s="29" customFormat="1" ht="17.25" x14ac:dyDescent="0.25">
      <c r="B148" s="118" t="s">
        <v>83</v>
      </c>
      <c r="C148" s="118" t="s">
        <v>84</v>
      </c>
      <c r="D148" s="118" t="s">
        <v>85</v>
      </c>
      <c r="E148" s="118" t="s">
        <v>86</v>
      </c>
      <c r="F148" s="118" t="s">
        <v>87</v>
      </c>
      <c r="G148" s="32" t="s">
        <v>88</v>
      </c>
      <c r="H148" s="78">
        <v>136.65</v>
      </c>
    </row>
    <row r="149" spans="2:8" s="29" customFormat="1" ht="17.25" x14ac:dyDescent="0.25">
      <c r="B149" s="119"/>
      <c r="C149" s="119"/>
      <c r="D149" s="119"/>
      <c r="E149" s="119"/>
      <c r="F149" s="120"/>
      <c r="G149" s="30" t="s">
        <v>89</v>
      </c>
      <c r="H149" s="78">
        <v>34.159999999999997</v>
      </c>
    </row>
    <row r="150" spans="2:8" s="29" customFormat="1" ht="36.75" customHeight="1" x14ac:dyDescent="0.25">
      <c r="B150" s="128" t="s">
        <v>679</v>
      </c>
      <c r="C150" s="130" t="s">
        <v>689</v>
      </c>
      <c r="D150" s="130" t="s">
        <v>695</v>
      </c>
      <c r="E150" s="131" t="s">
        <v>702</v>
      </c>
      <c r="F150" s="165" t="s">
        <v>103</v>
      </c>
      <c r="G150" s="37" t="s">
        <v>94</v>
      </c>
      <c r="H150" s="78">
        <v>9.57</v>
      </c>
    </row>
    <row r="151" spans="2:8" s="29" customFormat="1" ht="36.75" customHeight="1" x14ac:dyDescent="0.25">
      <c r="B151" s="129"/>
      <c r="C151" s="130"/>
      <c r="D151" s="130"/>
      <c r="E151" s="131"/>
      <c r="F151" s="166"/>
      <c r="G151" s="37" t="s">
        <v>95</v>
      </c>
      <c r="H151" s="105">
        <v>28.02</v>
      </c>
    </row>
    <row r="152" spans="2:8" s="29" customFormat="1" ht="17.25" x14ac:dyDescent="0.25">
      <c r="B152" s="124" t="s">
        <v>354</v>
      </c>
      <c r="C152" s="124"/>
      <c r="D152" s="124" t="s">
        <v>355</v>
      </c>
      <c r="E152" s="124"/>
      <c r="F152" s="124" t="s">
        <v>356</v>
      </c>
      <c r="G152" s="124"/>
      <c r="H152" s="124"/>
    </row>
    <row r="153" spans="2:8" s="3" customFormat="1" ht="112.5" customHeight="1" x14ac:dyDescent="0.25">
      <c r="B153" s="121" t="s">
        <v>704</v>
      </c>
      <c r="C153" s="130"/>
      <c r="D153" s="121" t="s">
        <v>707</v>
      </c>
      <c r="E153" s="130"/>
      <c r="F153" s="121" t="s">
        <v>901</v>
      </c>
      <c r="G153" s="130"/>
      <c r="H153" s="130"/>
    </row>
    <row r="154" spans="2:8" s="29" customFormat="1" ht="17.25" x14ac:dyDescent="0.25">
      <c r="B154" s="118" t="s">
        <v>83</v>
      </c>
      <c r="C154" s="118" t="s">
        <v>84</v>
      </c>
      <c r="D154" s="118" t="s">
        <v>85</v>
      </c>
      <c r="E154" s="118" t="s">
        <v>86</v>
      </c>
      <c r="F154" s="118" t="s">
        <v>87</v>
      </c>
      <c r="G154" s="32" t="s">
        <v>88</v>
      </c>
      <c r="H154" s="78">
        <v>53</v>
      </c>
    </row>
    <row r="155" spans="2:8" s="29" customFormat="1" ht="17.25" x14ac:dyDescent="0.25">
      <c r="B155" s="119"/>
      <c r="C155" s="119"/>
      <c r="D155" s="119"/>
      <c r="E155" s="119"/>
      <c r="F155" s="120"/>
      <c r="G155" s="30" t="s">
        <v>89</v>
      </c>
      <c r="H155" s="78">
        <v>53</v>
      </c>
    </row>
    <row r="156" spans="2:8" s="29" customFormat="1" ht="34.5" customHeight="1" x14ac:dyDescent="0.25">
      <c r="B156" s="128" t="s">
        <v>680</v>
      </c>
      <c r="C156" s="130" t="s">
        <v>690</v>
      </c>
      <c r="D156" s="130" t="s">
        <v>242</v>
      </c>
      <c r="E156" s="131" t="s">
        <v>235</v>
      </c>
      <c r="F156" s="122" t="s">
        <v>103</v>
      </c>
      <c r="G156" s="37" t="s">
        <v>94</v>
      </c>
      <c r="H156" s="78">
        <v>54.26</v>
      </c>
    </row>
    <row r="157" spans="2:8" s="29" customFormat="1" ht="34.5" customHeight="1" x14ac:dyDescent="0.25">
      <c r="B157" s="129"/>
      <c r="C157" s="130"/>
      <c r="D157" s="130"/>
      <c r="E157" s="131"/>
      <c r="F157" s="132"/>
      <c r="G157" s="37" t="s">
        <v>95</v>
      </c>
      <c r="H157" s="105">
        <v>102.38</v>
      </c>
    </row>
    <row r="158" spans="2:8" s="29" customFormat="1" ht="17.25" x14ac:dyDescent="0.25">
      <c r="B158" s="124" t="s">
        <v>354</v>
      </c>
      <c r="C158" s="124"/>
      <c r="D158" s="124" t="s">
        <v>355</v>
      </c>
      <c r="E158" s="124"/>
      <c r="F158" s="124" t="s">
        <v>356</v>
      </c>
      <c r="G158" s="124"/>
      <c r="H158" s="124"/>
    </row>
    <row r="159" spans="2:8" s="3" customFormat="1" ht="105" customHeight="1" x14ac:dyDescent="0.25">
      <c r="B159" s="121" t="s">
        <v>806</v>
      </c>
      <c r="C159" s="130"/>
      <c r="D159" s="121" t="s">
        <v>708</v>
      </c>
      <c r="E159" s="130"/>
      <c r="F159" s="121" t="s">
        <v>902</v>
      </c>
      <c r="G159" s="130"/>
      <c r="H159" s="130"/>
    </row>
    <row r="160" spans="2:8" s="29" customFormat="1" ht="17.25" x14ac:dyDescent="0.25">
      <c r="B160" s="118" t="s">
        <v>83</v>
      </c>
      <c r="C160" s="118" t="s">
        <v>84</v>
      </c>
      <c r="D160" s="118" t="s">
        <v>85</v>
      </c>
      <c r="E160" s="118" t="s">
        <v>86</v>
      </c>
      <c r="F160" s="118" t="s">
        <v>87</v>
      </c>
      <c r="G160" s="32" t="s">
        <v>88</v>
      </c>
      <c r="H160" s="80">
        <v>18800854</v>
      </c>
    </row>
    <row r="161" spans="2:8" s="29" customFormat="1" ht="17.25" x14ac:dyDescent="0.25">
      <c r="B161" s="119"/>
      <c r="C161" s="119"/>
      <c r="D161" s="119"/>
      <c r="E161" s="119"/>
      <c r="F161" s="120"/>
      <c r="G161" s="30" t="s">
        <v>89</v>
      </c>
      <c r="H161" s="80">
        <v>4695808</v>
      </c>
    </row>
    <row r="162" spans="2:8" s="29" customFormat="1" ht="34.5" customHeight="1" x14ac:dyDescent="0.25">
      <c r="B162" s="128" t="s">
        <v>681</v>
      </c>
      <c r="C162" s="130" t="s">
        <v>691</v>
      </c>
      <c r="D162" s="130" t="s">
        <v>696</v>
      </c>
      <c r="E162" s="117" t="s">
        <v>703</v>
      </c>
      <c r="F162" s="122" t="s">
        <v>103</v>
      </c>
      <c r="G162" s="37" t="s">
        <v>94</v>
      </c>
      <c r="H162" s="80">
        <v>4727051</v>
      </c>
    </row>
    <row r="163" spans="2:8" s="29" customFormat="1" ht="34.5" customHeight="1" x14ac:dyDescent="0.25">
      <c r="B163" s="129"/>
      <c r="C163" s="130"/>
      <c r="D163" s="130"/>
      <c r="E163" s="131"/>
      <c r="F163" s="132"/>
      <c r="G163" s="37" t="s">
        <v>95</v>
      </c>
      <c r="H163" s="105">
        <v>100.67</v>
      </c>
    </row>
    <row r="164" spans="2:8" s="29" customFormat="1" ht="17.25" x14ac:dyDescent="0.25">
      <c r="B164" s="124" t="s">
        <v>354</v>
      </c>
      <c r="C164" s="124"/>
      <c r="D164" s="124" t="s">
        <v>355</v>
      </c>
      <c r="E164" s="124"/>
      <c r="F164" s="124" t="s">
        <v>356</v>
      </c>
      <c r="G164" s="124"/>
      <c r="H164" s="124"/>
    </row>
    <row r="165" spans="2:8" s="3" customFormat="1" ht="121.5" customHeight="1" x14ac:dyDescent="0.25">
      <c r="B165" s="121" t="s">
        <v>807</v>
      </c>
      <c r="C165" s="130"/>
      <c r="D165" s="121" t="s">
        <v>709</v>
      </c>
      <c r="E165" s="130"/>
      <c r="F165" s="121" t="s">
        <v>903</v>
      </c>
      <c r="G165" s="130"/>
      <c r="H165" s="130"/>
    </row>
    <row r="166" spans="2:8" s="29" customFormat="1" ht="17.25" x14ac:dyDescent="0.25">
      <c r="B166" s="118" t="s">
        <v>83</v>
      </c>
      <c r="C166" s="118" t="s">
        <v>84</v>
      </c>
      <c r="D166" s="118" t="s">
        <v>85</v>
      </c>
      <c r="E166" s="118" t="s">
        <v>86</v>
      </c>
      <c r="F166" s="118" t="s">
        <v>87</v>
      </c>
      <c r="G166" s="32" t="s">
        <v>88</v>
      </c>
      <c r="H166" s="80">
        <v>12775993</v>
      </c>
    </row>
    <row r="167" spans="2:8" s="29" customFormat="1" ht="17.25" x14ac:dyDescent="0.25">
      <c r="B167" s="119"/>
      <c r="C167" s="119"/>
      <c r="D167" s="119"/>
      <c r="E167" s="119"/>
      <c r="F167" s="120"/>
      <c r="G167" s="30" t="s">
        <v>89</v>
      </c>
      <c r="H167" s="80">
        <v>3087034</v>
      </c>
    </row>
    <row r="168" spans="2:8" s="29" customFormat="1" ht="33" customHeight="1" x14ac:dyDescent="0.25">
      <c r="B168" s="128" t="s">
        <v>682</v>
      </c>
      <c r="C168" s="130" t="s">
        <v>691</v>
      </c>
      <c r="D168" s="130" t="s">
        <v>697</v>
      </c>
      <c r="E168" s="117" t="s">
        <v>703</v>
      </c>
      <c r="F168" s="122" t="s">
        <v>103</v>
      </c>
      <c r="G168" s="37" t="s">
        <v>94</v>
      </c>
      <c r="H168" s="80">
        <v>3494337</v>
      </c>
    </row>
    <row r="169" spans="2:8" s="29" customFormat="1" ht="33" customHeight="1" x14ac:dyDescent="0.25">
      <c r="B169" s="129"/>
      <c r="C169" s="130"/>
      <c r="D169" s="130"/>
      <c r="E169" s="131"/>
      <c r="F169" s="132"/>
      <c r="G169" s="37" t="s">
        <v>95</v>
      </c>
      <c r="H169" s="105">
        <v>113.19</v>
      </c>
    </row>
    <row r="170" spans="2:8" s="29" customFormat="1" ht="17.25" x14ac:dyDescent="0.25">
      <c r="B170" s="124" t="s">
        <v>354</v>
      </c>
      <c r="C170" s="124"/>
      <c r="D170" s="124" t="s">
        <v>355</v>
      </c>
      <c r="E170" s="124"/>
      <c r="F170" s="124" t="s">
        <v>356</v>
      </c>
      <c r="G170" s="124"/>
      <c r="H170" s="124"/>
    </row>
    <row r="171" spans="2:8" s="3" customFormat="1" ht="122.25" customHeight="1" x14ac:dyDescent="0.25">
      <c r="B171" s="121" t="s">
        <v>808</v>
      </c>
      <c r="C171" s="130"/>
      <c r="D171" s="121" t="s">
        <v>710</v>
      </c>
      <c r="E171" s="130"/>
      <c r="F171" s="121" t="s">
        <v>904</v>
      </c>
      <c r="G171" s="130"/>
      <c r="H171" s="130"/>
    </row>
    <row r="172" spans="2:8" s="29" customFormat="1" ht="17.25" x14ac:dyDescent="0.25">
      <c r="B172" s="118" t="s">
        <v>83</v>
      </c>
      <c r="C172" s="118" t="s">
        <v>84</v>
      </c>
      <c r="D172" s="118" t="s">
        <v>85</v>
      </c>
      <c r="E172" s="118" t="s">
        <v>86</v>
      </c>
      <c r="F172" s="118" t="s">
        <v>87</v>
      </c>
      <c r="G172" s="32" t="s">
        <v>88</v>
      </c>
      <c r="H172" s="78">
        <v>95.04</v>
      </c>
    </row>
    <row r="173" spans="2:8" s="29" customFormat="1" ht="17.25" x14ac:dyDescent="0.25">
      <c r="B173" s="119"/>
      <c r="C173" s="119"/>
      <c r="D173" s="119"/>
      <c r="E173" s="119"/>
      <c r="F173" s="120"/>
      <c r="G173" s="30" t="s">
        <v>89</v>
      </c>
      <c r="H173" s="78">
        <v>0</v>
      </c>
    </row>
    <row r="174" spans="2:8" s="29" customFormat="1" ht="37.5" customHeight="1" x14ac:dyDescent="0.25">
      <c r="B174" s="128" t="s">
        <v>683</v>
      </c>
      <c r="C174" s="130" t="s">
        <v>692</v>
      </c>
      <c r="D174" s="130" t="s">
        <v>698</v>
      </c>
      <c r="E174" s="131" t="s">
        <v>235</v>
      </c>
      <c r="F174" s="122" t="s">
        <v>103</v>
      </c>
      <c r="G174" s="37" t="s">
        <v>94</v>
      </c>
      <c r="H174" s="78">
        <v>0</v>
      </c>
    </row>
    <row r="175" spans="2:8" s="29" customFormat="1" ht="37.5" customHeight="1" x14ac:dyDescent="0.25">
      <c r="B175" s="129"/>
      <c r="C175" s="130"/>
      <c r="D175" s="130"/>
      <c r="E175" s="131"/>
      <c r="F175" s="132"/>
      <c r="G175" s="37" t="s">
        <v>95</v>
      </c>
      <c r="H175" s="105">
        <v>100</v>
      </c>
    </row>
    <row r="176" spans="2:8" s="29" customFormat="1" ht="17.25" x14ac:dyDescent="0.25">
      <c r="B176" s="124" t="s">
        <v>354</v>
      </c>
      <c r="C176" s="124"/>
      <c r="D176" s="124" t="s">
        <v>355</v>
      </c>
      <c r="E176" s="124"/>
      <c r="F176" s="124" t="s">
        <v>356</v>
      </c>
      <c r="G176" s="124"/>
      <c r="H176" s="124"/>
    </row>
    <row r="177" spans="2:8" s="3" customFormat="1" ht="72" customHeight="1" x14ac:dyDescent="0.25">
      <c r="B177" s="121" t="s">
        <v>809</v>
      </c>
      <c r="C177" s="130"/>
      <c r="D177" s="121" t="s">
        <v>810</v>
      </c>
      <c r="E177" s="130"/>
      <c r="F177" s="130"/>
      <c r="G177" s="130"/>
      <c r="H177" s="130"/>
    </row>
    <row r="178" spans="2:8" s="29" customFormat="1" ht="17.25" x14ac:dyDescent="0.25">
      <c r="B178" s="118" t="s">
        <v>83</v>
      </c>
      <c r="C178" s="118" t="s">
        <v>84</v>
      </c>
      <c r="D178" s="118" t="s">
        <v>85</v>
      </c>
      <c r="E178" s="118" t="s">
        <v>86</v>
      </c>
      <c r="F178" s="118" t="s">
        <v>87</v>
      </c>
      <c r="G178" s="32" t="s">
        <v>88</v>
      </c>
      <c r="H178" s="78">
        <v>60</v>
      </c>
    </row>
    <row r="179" spans="2:8" s="29" customFormat="1" ht="17.25" x14ac:dyDescent="0.25">
      <c r="B179" s="119"/>
      <c r="C179" s="119"/>
      <c r="D179" s="119"/>
      <c r="E179" s="119"/>
      <c r="F179" s="120"/>
      <c r="G179" s="30" t="s">
        <v>89</v>
      </c>
      <c r="H179" s="78">
        <v>0</v>
      </c>
    </row>
    <row r="180" spans="2:8" s="29" customFormat="1" ht="35.25" customHeight="1" x14ac:dyDescent="0.25">
      <c r="B180" s="128" t="s">
        <v>684</v>
      </c>
      <c r="C180" s="130" t="s">
        <v>692</v>
      </c>
      <c r="D180" s="130" t="s">
        <v>699</v>
      </c>
      <c r="E180" s="131" t="s">
        <v>235</v>
      </c>
      <c r="F180" s="122" t="s">
        <v>103</v>
      </c>
      <c r="G180" s="37" t="s">
        <v>94</v>
      </c>
      <c r="H180" s="78">
        <v>0</v>
      </c>
    </row>
    <row r="181" spans="2:8" s="29" customFormat="1" ht="35.25" customHeight="1" x14ac:dyDescent="0.25">
      <c r="B181" s="129"/>
      <c r="C181" s="130"/>
      <c r="D181" s="130"/>
      <c r="E181" s="131"/>
      <c r="F181" s="132"/>
      <c r="G181" s="37" t="s">
        <v>95</v>
      </c>
      <c r="H181" s="105">
        <v>100</v>
      </c>
    </row>
    <row r="182" spans="2:8" s="29" customFormat="1" ht="17.25" x14ac:dyDescent="0.25">
      <c r="B182" s="124" t="s">
        <v>354</v>
      </c>
      <c r="C182" s="124"/>
      <c r="D182" s="124" t="s">
        <v>355</v>
      </c>
      <c r="E182" s="124"/>
      <c r="F182" s="124" t="s">
        <v>356</v>
      </c>
      <c r="G182" s="124"/>
      <c r="H182" s="124"/>
    </row>
    <row r="183" spans="2:8" s="3" customFormat="1" ht="69.75" customHeight="1" x14ac:dyDescent="0.25">
      <c r="B183" s="121" t="s">
        <v>811</v>
      </c>
      <c r="C183" s="130"/>
      <c r="D183" s="121" t="s">
        <v>812</v>
      </c>
      <c r="E183" s="130"/>
      <c r="F183" s="121" t="s">
        <v>905</v>
      </c>
      <c r="G183" s="130"/>
      <c r="H183" s="130"/>
    </row>
    <row r="184" spans="2:8" s="29" customFormat="1" ht="17.25" x14ac:dyDescent="0.25">
      <c r="B184" s="118" t="s">
        <v>83</v>
      </c>
      <c r="C184" s="118" t="s">
        <v>84</v>
      </c>
      <c r="D184" s="118" t="s">
        <v>85</v>
      </c>
      <c r="E184" s="118" t="s">
        <v>86</v>
      </c>
      <c r="F184" s="118" t="s">
        <v>87</v>
      </c>
      <c r="G184" s="32" t="s">
        <v>88</v>
      </c>
      <c r="H184" s="78">
        <v>95</v>
      </c>
    </row>
    <row r="185" spans="2:8" s="29" customFormat="1" ht="17.25" x14ac:dyDescent="0.25">
      <c r="B185" s="119"/>
      <c r="C185" s="119"/>
      <c r="D185" s="119"/>
      <c r="E185" s="119"/>
      <c r="F185" s="120"/>
      <c r="G185" s="30" t="s">
        <v>89</v>
      </c>
      <c r="H185" s="78">
        <v>95</v>
      </c>
    </row>
    <row r="186" spans="2:8" s="29" customFormat="1" ht="32.25" customHeight="1" x14ac:dyDescent="0.25">
      <c r="B186" s="128" t="s">
        <v>245</v>
      </c>
      <c r="C186" s="130" t="s">
        <v>693</v>
      </c>
      <c r="D186" s="130" t="s">
        <v>246</v>
      </c>
      <c r="E186" s="131" t="s">
        <v>235</v>
      </c>
      <c r="F186" s="122" t="s">
        <v>103</v>
      </c>
      <c r="G186" s="37" t="s">
        <v>94</v>
      </c>
      <c r="H186" s="78">
        <v>97.31</v>
      </c>
    </row>
    <row r="187" spans="2:8" s="29" customFormat="1" ht="32.25" customHeight="1" x14ac:dyDescent="0.25">
      <c r="B187" s="129"/>
      <c r="C187" s="130"/>
      <c r="D187" s="130"/>
      <c r="E187" s="131"/>
      <c r="F187" s="132"/>
      <c r="G187" s="37" t="s">
        <v>95</v>
      </c>
      <c r="H187" s="105">
        <v>102.43</v>
      </c>
    </row>
    <row r="188" spans="2:8" s="29" customFormat="1" ht="17.25" x14ac:dyDescent="0.25">
      <c r="B188" s="124" t="s">
        <v>354</v>
      </c>
      <c r="C188" s="124"/>
      <c r="D188" s="124" t="s">
        <v>355</v>
      </c>
      <c r="E188" s="124"/>
      <c r="F188" s="124" t="s">
        <v>356</v>
      </c>
      <c r="G188" s="124"/>
      <c r="H188" s="124"/>
    </row>
    <row r="189" spans="2:8" s="3" customFormat="1" ht="108.75" customHeight="1" x14ac:dyDescent="0.25">
      <c r="B189" s="121" t="s">
        <v>705</v>
      </c>
      <c r="C189" s="130"/>
      <c r="D189" s="121" t="s">
        <v>711</v>
      </c>
      <c r="E189" s="130"/>
      <c r="F189" s="121" t="s">
        <v>906</v>
      </c>
      <c r="G189" s="130"/>
      <c r="H189" s="130"/>
    </row>
    <row r="190" spans="2:8" s="29" customFormat="1" ht="17.25" x14ac:dyDescent="0.25">
      <c r="B190" s="118" t="s">
        <v>83</v>
      </c>
      <c r="C190" s="118" t="s">
        <v>84</v>
      </c>
      <c r="D190" s="118" t="s">
        <v>85</v>
      </c>
      <c r="E190" s="118" t="s">
        <v>86</v>
      </c>
      <c r="F190" s="118" t="s">
        <v>87</v>
      </c>
      <c r="G190" s="32" t="s">
        <v>88</v>
      </c>
      <c r="H190" s="78">
        <v>6</v>
      </c>
    </row>
    <row r="191" spans="2:8" s="29" customFormat="1" ht="17.25" x14ac:dyDescent="0.25">
      <c r="B191" s="119"/>
      <c r="C191" s="119"/>
      <c r="D191" s="119"/>
      <c r="E191" s="119"/>
      <c r="F191" s="120"/>
      <c r="G191" s="30" t="s">
        <v>89</v>
      </c>
      <c r="H191" s="78">
        <v>6</v>
      </c>
    </row>
    <row r="192" spans="2:8" s="29" customFormat="1" ht="37.5" customHeight="1" x14ac:dyDescent="0.25">
      <c r="B192" s="128" t="s">
        <v>685</v>
      </c>
      <c r="C192" s="130" t="s">
        <v>690</v>
      </c>
      <c r="D192" s="130" t="s">
        <v>700</v>
      </c>
      <c r="E192" s="117" t="s">
        <v>490</v>
      </c>
      <c r="F192" s="122" t="s">
        <v>103</v>
      </c>
      <c r="G192" s="37" t="s">
        <v>94</v>
      </c>
      <c r="H192" s="78">
        <v>5.82</v>
      </c>
    </row>
    <row r="193" spans="2:8" s="29" customFormat="1" ht="37.5" customHeight="1" x14ac:dyDescent="0.25">
      <c r="B193" s="129"/>
      <c r="C193" s="130"/>
      <c r="D193" s="130"/>
      <c r="E193" s="131"/>
      <c r="F193" s="132"/>
      <c r="G193" s="37" t="s">
        <v>95</v>
      </c>
      <c r="H193" s="105">
        <v>97</v>
      </c>
    </row>
    <row r="194" spans="2:8" s="29" customFormat="1" ht="17.25" x14ac:dyDescent="0.25">
      <c r="B194" s="124" t="s">
        <v>354</v>
      </c>
      <c r="C194" s="124"/>
      <c r="D194" s="124" t="s">
        <v>355</v>
      </c>
      <c r="E194" s="124"/>
      <c r="F194" s="124" t="s">
        <v>356</v>
      </c>
      <c r="G194" s="124"/>
      <c r="H194" s="124"/>
    </row>
    <row r="195" spans="2:8" s="3" customFormat="1" ht="105.75" customHeight="1" x14ac:dyDescent="0.25">
      <c r="B195" s="121" t="s">
        <v>813</v>
      </c>
      <c r="C195" s="130"/>
      <c r="D195" s="121" t="s">
        <v>814</v>
      </c>
      <c r="E195" s="130"/>
      <c r="F195" s="121" t="s">
        <v>907</v>
      </c>
      <c r="G195" s="130"/>
      <c r="H195" s="130"/>
    </row>
    <row r="196" spans="2:8" x14ac:dyDescent="0.25">
      <c r="B196" s="118" t="s">
        <v>83</v>
      </c>
      <c r="C196" s="118" t="s">
        <v>84</v>
      </c>
      <c r="D196" s="118" t="s">
        <v>85</v>
      </c>
      <c r="E196" s="118" t="s">
        <v>86</v>
      </c>
      <c r="F196" s="118" t="s">
        <v>87</v>
      </c>
      <c r="G196" s="32" t="s">
        <v>88</v>
      </c>
      <c r="H196" s="80">
        <v>172000</v>
      </c>
    </row>
    <row r="197" spans="2:8" x14ac:dyDescent="0.25">
      <c r="B197" s="119"/>
      <c r="C197" s="119"/>
      <c r="D197" s="119"/>
      <c r="E197" s="119"/>
      <c r="F197" s="120"/>
      <c r="G197" s="30" t="s">
        <v>89</v>
      </c>
      <c r="H197" s="80">
        <v>43000</v>
      </c>
    </row>
    <row r="198" spans="2:8" ht="33.75" customHeight="1" x14ac:dyDescent="0.25">
      <c r="B198" s="128" t="s">
        <v>686</v>
      </c>
      <c r="C198" s="130" t="s">
        <v>694</v>
      </c>
      <c r="D198" s="130" t="s">
        <v>701</v>
      </c>
      <c r="E198" s="117" t="s">
        <v>703</v>
      </c>
      <c r="F198" s="122" t="s">
        <v>103</v>
      </c>
      <c r="G198" s="37" t="s">
        <v>94</v>
      </c>
      <c r="H198" s="80">
        <v>22557</v>
      </c>
    </row>
    <row r="199" spans="2:8" ht="33.75" customHeight="1" x14ac:dyDescent="0.25">
      <c r="B199" s="129"/>
      <c r="C199" s="130"/>
      <c r="D199" s="130"/>
      <c r="E199" s="131"/>
      <c r="F199" s="132"/>
      <c r="G199" s="37" t="s">
        <v>95</v>
      </c>
      <c r="H199" s="105">
        <v>52.46</v>
      </c>
    </row>
    <row r="200" spans="2:8" x14ac:dyDescent="0.25">
      <c r="B200" s="124" t="s">
        <v>354</v>
      </c>
      <c r="C200" s="124"/>
      <c r="D200" s="124" t="s">
        <v>355</v>
      </c>
      <c r="E200" s="124"/>
      <c r="F200" s="124" t="s">
        <v>356</v>
      </c>
      <c r="G200" s="124"/>
      <c r="H200" s="124"/>
    </row>
    <row r="201" spans="2:8" ht="105.75" customHeight="1" x14ac:dyDescent="0.25">
      <c r="B201" s="121" t="s">
        <v>815</v>
      </c>
      <c r="C201" s="130"/>
      <c r="D201" s="121" t="s">
        <v>816</v>
      </c>
      <c r="E201" s="130"/>
      <c r="F201" s="121" t="s">
        <v>896</v>
      </c>
      <c r="G201" s="130"/>
      <c r="H201" s="130"/>
    </row>
    <row r="202" spans="2:8" x14ac:dyDescent="0.25">
      <c r="B202" s="118" t="s">
        <v>83</v>
      </c>
      <c r="C202" s="118" t="s">
        <v>84</v>
      </c>
      <c r="D202" s="118" t="s">
        <v>85</v>
      </c>
      <c r="E202" s="118" t="s">
        <v>86</v>
      </c>
      <c r="F202" s="118" t="s">
        <v>87</v>
      </c>
      <c r="G202" s="32" t="s">
        <v>88</v>
      </c>
      <c r="H202" s="80">
        <v>800000</v>
      </c>
    </row>
    <row r="203" spans="2:8" x14ac:dyDescent="0.25">
      <c r="B203" s="119"/>
      <c r="C203" s="119"/>
      <c r="D203" s="119"/>
      <c r="E203" s="119"/>
      <c r="F203" s="120"/>
      <c r="G203" s="30" t="s">
        <v>89</v>
      </c>
      <c r="H203" s="80">
        <v>200000</v>
      </c>
    </row>
    <row r="204" spans="2:8" ht="37.5" customHeight="1" x14ac:dyDescent="0.25">
      <c r="B204" s="128" t="s">
        <v>687</v>
      </c>
      <c r="C204" s="130" t="s">
        <v>694</v>
      </c>
      <c r="D204" s="130" t="s">
        <v>244</v>
      </c>
      <c r="E204" s="117" t="s">
        <v>703</v>
      </c>
      <c r="F204" s="122" t="s">
        <v>103</v>
      </c>
      <c r="G204" s="37" t="s">
        <v>94</v>
      </c>
      <c r="H204" s="80">
        <v>153111</v>
      </c>
    </row>
    <row r="205" spans="2:8" ht="37.5" customHeight="1" x14ac:dyDescent="0.25">
      <c r="B205" s="129"/>
      <c r="C205" s="130"/>
      <c r="D205" s="130"/>
      <c r="E205" s="131"/>
      <c r="F205" s="132"/>
      <c r="G205" s="37" t="s">
        <v>95</v>
      </c>
      <c r="H205" s="105">
        <v>76.56</v>
      </c>
    </row>
    <row r="206" spans="2:8" x14ac:dyDescent="0.25">
      <c r="B206" s="124" t="s">
        <v>354</v>
      </c>
      <c r="C206" s="124"/>
      <c r="D206" s="124" t="s">
        <v>355</v>
      </c>
      <c r="E206" s="124"/>
      <c r="F206" s="124" t="s">
        <v>356</v>
      </c>
      <c r="G206" s="124"/>
      <c r="H206" s="124"/>
    </row>
    <row r="207" spans="2:8" ht="114.75" customHeight="1" x14ac:dyDescent="0.25">
      <c r="B207" s="121" t="s">
        <v>817</v>
      </c>
      <c r="C207" s="130"/>
      <c r="D207" s="121" t="s">
        <v>818</v>
      </c>
      <c r="E207" s="130"/>
      <c r="F207" s="121" t="s">
        <v>896</v>
      </c>
      <c r="G207" s="130"/>
      <c r="H207" s="130"/>
    </row>
  </sheetData>
  <mergeCells count="457">
    <mergeCell ref="B204:B205"/>
    <mergeCell ref="C204:C205"/>
    <mergeCell ref="D204:D205"/>
    <mergeCell ref="E204:E205"/>
    <mergeCell ref="F204:F205"/>
    <mergeCell ref="B206:C206"/>
    <mergeCell ref="D206:E206"/>
    <mergeCell ref="F206:H206"/>
    <mergeCell ref="B207:C207"/>
    <mergeCell ref="D207:E207"/>
    <mergeCell ref="F207:H207"/>
    <mergeCell ref="B200:C200"/>
    <mergeCell ref="D200:E200"/>
    <mergeCell ref="F200:H200"/>
    <mergeCell ref="B201:C201"/>
    <mergeCell ref="D201:E201"/>
    <mergeCell ref="F201:H201"/>
    <mergeCell ref="B202:B203"/>
    <mergeCell ref="C202:C203"/>
    <mergeCell ref="D202:D203"/>
    <mergeCell ref="E202:E203"/>
    <mergeCell ref="F202:F203"/>
    <mergeCell ref="B196:B197"/>
    <mergeCell ref="C196:C197"/>
    <mergeCell ref="D196:D197"/>
    <mergeCell ref="E196:E197"/>
    <mergeCell ref="F196:F197"/>
    <mergeCell ref="B198:B199"/>
    <mergeCell ref="C198:C199"/>
    <mergeCell ref="D198:D199"/>
    <mergeCell ref="E198:E199"/>
    <mergeCell ref="F198:F199"/>
    <mergeCell ref="B130:B131"/>
    <mergeCell ref="C130:C131"/>
    <mergeCell ref="D130:D131"/>
    <mergeCell ref="E130:E131"/>
    <mergeCell ref="F130:F131"/>
    <mergeCell ref="B132:C132"/>
    <mergeCell ref="D132:E132"/>
    <mergeCell ref="F132:H132"/>
    <mergeCell ref="B133:C133"/>
    <mergeCell ref="D133:E133"/>
    <mergeCell ref="F133:H133"/>
    <mergeCell ref="B126:C126"/>
    <mergeCell ref="D126:E126"/>
    <mergeCell ref="F126:H126"/>
    <mergeCell ref="B127:C127"/>
    <mergeCell ref="D127:E127"/>
    <mergeCell ref="F127:H127"/>
    <mergeCell ref="B128:B129"/>
    <mergeCell ref="C128:C129"/>
    <mergeCell ref="D128:D129"/>
    <mergeCell ref="E128:E129"/>
    <mergeCell ref="F128:F129"/>
    <mergeCell ref="B122:B123"/>
    <mergeCell ref="C122:C123"/>
    <mergeCell ref="D122:D123"/>
    <mergeCell ref="E122:E123"/>
    <mergeCell ref="F122:F123"/>
    <mergeCell ref="B124:B125"/>
    <mergeCell ref="C124:C125"/>
    <mergeCell ref="D124:D125"/>
    <mergeCell ref="E124:E125"/>
    <mergeCell ref="F124:F125"/>
    <mergeCell ref="B15:H15"/>
    <mergeCell ref="D194:E194"/>
    <mergeCell ref="F194:H194"/>
    <mergeCell ref="B195:C195"/>
    <mergeCell ref="D195:E195"/>
    <mergeCell ref="F195:H195"/>
    <mergeCell ref="B50:H50"/>
    <mergeCell ref="B183:C183"/>
    <mergeCell ref="D183:E183"/>
    <mergeCell ref="F183:H183"/>
    <mergeCell ref="B188:C188"/>
    <mergeCell ref="D188:E188"/>
    <mergeCell ref="F188:H188"/>
    <mergeCell ref="B189:C189"/>
    <mergeCell ref="D189:E189"/>
    <mergeCell ref="F189:H189"/>
    <mergeCell ref="B176:C176"/>
    <mergeCell ref="D176:E176"/>
    <mergeCell ref="F176:H176"/>
    <mergeCell ref="B177:C177"/>
    <mergeCell ref="D177:E177"/>
    <mergeCell ref="F177:H177"/>
    <mergeCell ref="B182:C182"/>
    <mergeCell ref="D182:E182"/>
    <mergeCell ref="B165:C165"/>
    <mergeCell ref="D165:E165"/>
    <mergeCell ref="F165:H165"/>
    <mergeCell ref="B170:C170"/>
    <mergeCell ref="D170:E170"/>
    <mergeCell ref="F170:H170"/>
    <mergeCell ref="B171:C171"/>
    <mergeCell ref="D171:E171"/>
    <mergeCell ref="F171:H171"/>
    <mergeCell ref="B166:B167"/>
    <mergeCell ref="C166:C167"/>
    <mergeCell ref="D166:D167"/>
    <mergeCell ref="E166:E167"/>
    <mergeCell ref="F166:F167"/>
    <mergeCell ref="B168:B169"/>
    <mergeCell ref="C168:C169"/>
    <mergeCell ref="D168:D169"/>
    <mergeCell ref="E168:E169"/>
    <mergeCell ref="F168:F169"/>
    <mergeCell ref="B158:C158"/>
    <mergeCell ref="D158:E158"/>
    <mergeCell ref="F158:H158"/>
    <mergeCell ref="B159:C159"/>
    <mergeCell ref="D159:E159"/>
    <mergeCell ref="F159:H159"/>
    <mergeCell ref="B164:C164"/>
    <mergeCell ref="D164:E164"/>
    <mergeCell ref="F164:H164"/>
    <mergeCell ref="B160:B161"/>
    <mergeCell ref="C160:C161"/>
    <mergeCell ref="D160:D161"/>
    <mergeCell ref="E160:E161"/>
    <mergeCell ref="F160:F161"/>
    <mergeCell ref="B162:B163"/>
    <mergeCell ref="C162:C163"/>
    <mergeCell ref="D162:D163"/>
    <mergeCell ref="E162:E163"/>
    <mergeCell ref="F162:F163"/>
    <mergeCell ref="B147:C147"/>
    <mergeCell ref="D147:E147"/>
    <mergeCell ref="F147:H147"/>
    <mergeCell ref="B152:C152"/>
    <mergeCell ref="D152:E152"/>
    <mergeCell ref="F152:H152"/>
    <mergeCell ref="B153:C153"/>
    <mergeCell ref="D153:E153"/>
    <mergeCell ref="F153:H153"/>
    <mergeCell ref="B148:B149"/>
    <mergeCell ref="C148:C149"/>
    <mergeCell ref="D148:D149"/>
    <mergeCell ref="E148:E149"/>
    <mergeCell ref="F148:F149"/>
    <mergeCell ref="B150:B151"/>
    <mergeCell ref="C150:C151"/>
    <mergeCell ref="D150:D151"/>
    <mergeCell ref="E150:E151"/>
    <mergeCell ref="F150:F151"/>
    <mergeCell ref="B138:C138"/>
    <mergeCell ref="D138:E138"/>
    <mergeCell ref="F138:H138"/>
    <mergeCell ref="B139:C139"/>
    <mergeCell ref="D139:E139"/>
    <mergeCell ref="F139:H139"/>
    <mergeCell ref="B146:C146"/>
    <mergeCell ref="D146:E146"/>
    <mergeCell ref="F146:H146"/>
    <mergeCell ref="B140:H140"/>
    <mergeCell ref="B141:F141"/>
    <mergeCell ref="G141:H141"/>
    <mergeCell ref="B142:B143"/>
    <mergeCell ref="C142:C143"/>
    <mergeCell ref="D142:D143"/>
    <mergeCell ref="E142:E143"/>
    <mergeCell ref="F142:F143"/>
    <mergeCell ref="B144:B145"/>
    <mergeCell ref="C144:C145"/>
    <mergeCell ref="D144:D145"/>
    <mergeCell ref="E144:E145"/>
    <mergeCell ref="F144:F145"/>
    <mergeCell ref="B115:C115"/>
    <mergeCell ref="D115:E115"/>
    <mergeCell ref="F115:H115"/>
    <mergeCell ref="B120:C120"/>
    <mergeCell ref="D120:E120"/>
    <mergeCell ref="F120:H120"/>
    <mergeCell ref="B121:C121"/>
    <mergeCell ref="D121:E121"/>
    <mergeCell ref="F121:H121"/>
    <mergeCell ref="B116:B117"/>
    <mergeCell ref="C116:C117"/>
    <mergeCell ref="D116:D117"/>
    <mergeCell ref="E116:E117"/>
    <mergeCell ref="F116:F117"/>
    <mergeCell ref="B118:B119"/>
    <mergeCell ref="C118:C119"/>
    <mergeCell ref="D118:D119"/>
    <mergeCell ref="E118:E119"/>
    <mergeCell ref="F118:F119"/>
    <mergeCell ref="B108:C108"/>
    <mergeCell ref="D108:E108"/>
    <mergeCell ref="F108:H108"/>
    <mergeCell ref="B109:C109"/>
    <mergeCell ref="D109:E109"/>
    <mergeCell ref="F109:H109"/>
    <mergeCell ref="B114:C114"/>
    <mergeCell ref="D114:E114"/>
    <mergeCell ref="F114:H114"/>
    <mergeCell ref="B110:B111"/>
    <mergeCell ref="C110:C111"/>
    <mergeCell ref="D110:D111"/>
    <mergeCell ref="E110:E111"/>
    <mergeCell ref="F110:F111"/>
    <mergeCell ref="B112:B113"/>
    <mergeCell ref="C112:C113"/>
    <mergeCell ref="D112:D113"/>
    <mergeCell ref="E112:E113"/>
    <mergeCell ref="F112:F113"/>
    <mergeCell ref="B97:C97"/>
    <mergeCell ref="D97:E97"/>
    <mergeCell ref="F97:H97"/>
    <mergeCell ref="B102:C102"/>
    <mergeCell ref="D102:E102"/>
    <mergeCell ref="F102:H102"/>
    <mergeCell ref="B103:C103"/>
    <mergeCell ref="D103:E103"/>
    <mergeCell ref="F103:H103"/>
    <mergeCell ref="B98:B99"/>
    <mergeCell ref="C98:C99"/>
    <mergeCell ref="D98:D99"/>
    <mergeCell ref="E98:E99"/>
    <mergeCell ref="F98:F99"/>
    <mergeCell ref="B100:B101"/>
    <mergeCell ref="C100:C101"/>
    <mergeCell ref="D100:D101"/>
    <mergeCell ref="E100:E101"/>
    <mergeCell ref="F100:F101"/>
    <mergeCell ref="B90:C90"/>
    <mergeCell ref="D90:E90"/>
    <mergeCell ref="F90:H90"/>
    <mergeCell ref="B91:C91"/>
    <mergeCell ref="D91:E91"/>
    <mergeCell ref="F91:H91"/>
    <mergeCell ref="B96:C96"/>
    <mergeCell ref="D96:E96"/>
    <mergeCell ref="F96:H96"/>
    <mergeCell ref="B92:B93"/>
    <mergeCell ref="C92:C93"/>
    <mergeCell ref="D92:D93"/>
    <mergeCell ref="E92:E93"/>
    <mergeCell ref="F92:F93"/>
    <mergeCell ref="B94:B95"/>
    <mergeCell ref="C94:C95"/>
    <mergeCell ref="D94:D95"/>
    <mergeCell ref="E94:E95"/>
    <mergeCell ref="F94:F95"/>
    <mergeCell ref="B77:C77"/>
    <mergeCell ref="D77:E77"/>
    <mergeCell ref="F77:H77"/>
    <mergeCell ref="B84:C84"/>
    <mergeCell ref="D84:E84"/>
    <mergeCell ref="F84:H84"/>
    <mergeCell ref="B85:C85"/>
    <mergeCell ref="D85:E85"/>
    <mergeCell ref="F85:H85"/>
    <mergeCell ref="B78:H78"/>
    <mergeCell ref="B79:F79"/>
    <mergeCell ref="G79:H79"/>
    <mergeCell ref="B80:B81"/>
    <mergeCell ref="C80:C81"/>
    <mergeCell ref="D80:D81"/>
    <mergeCell ref="E80:E81"/>
    <mergeCell ref="F80:F81"/>
    <mergeCell ref="B82:B83"/>
    <mergeCell ref="C82:C83"/>
    <mergeCell ref="D82:D83"/>
    <mergeCell ref="E82:E83"/>
    <mergeCell ref="F82:F83"/>
    <mergeCell ref="B62:C62"/>
    <mergeCell ref="D62:E62"/>
    <mergeCell ref="F62:H62"/>
    <mergeCell ref="B63:C63"/>
    <mergeCell ref="D63:E63"/>
    <mergeCell ref="F63:H63"/>
    <mergeCell ref="B76:C76"/>
    <mergeCell ref="D76:E76"/>
    <mergeCell ref="F76:H76"/>
    <mergeCell ref="B70:H70"/>
    <mergeCell ref="B71:F71"/>
    <mergeCell ref="G71:H71"/>
    <mergeCell ref="B72:B73"/>
    <mergeCell ref="C72:C73"/>
    <mergeCell ref="D72:D73"/>
    <mergeCell ref="E72:E73"/>
    <mergeCell ref="F72:F73"/>
    <mergeCell ref="B74:B75"/>
    <mergeCell ref="C74:C75"/>
    <mergeCell ref="D74:D75"/>
    <mergeCell ref="E74:E75"/>
    <mergeCell ref="F74:F75"/>
    <mergeCell ref="B64:B65"/>
    <mergeCell ref="C64:C65"/>
    <mergeCell ref="B3:H3"/>
    <mergeCell ref="B4:H4"/>
    <mergeCell ref="B5:D5"/>
    <mergeCell ref="E5:H5"/>
    <mergeCell ref="B13:H13"/>
    <mergeCell ref="B14:H14"/>
    <mergeCell ref="B6:D6"/>
    <mergeCell ref="E6:H6"/>
    <mergeCell ref="B7:D7"/>
    <mergeCell ref="E7:H7"/>
    <mergeCell ref="B12:E12"/>
    <mergeCell ref="B9:E10"/>
    <mergeCell ref="B11:E11"/>
    <mergeCell ref="B8:H8"/>
    <mergeCell ref="B51:C51"/>
    <mergeCell ref="D51:H51"/>
    <mergeCell ref="B16:H16"/>
    <mergeCell ref="B17:H17"/>
    <mergeCell ref="B18:H18"/>
    <mergeCell ref="B19:H19"/>
    <mergeCell ref="B20:H20"/>
    <mergeCell ref="B21:H21"/>
    <mergeCell ref="B22:H22"/>
    <mergeCell ref="C23:H23"/>
    <mergeCell ref="C25:H25"/>
    <mergeCell ref="C33:H33"/>
    <mergeCell ref="C39:H39"/>
    <mergeCell ref="C35:H35"/>
    <mergeCell ref="C40:H40"/>
    <mergeCell ref="C41:H41"/>
    <mergeCell ref="C26:H26"/>
    <mergeCell ref="C27:H27"/>
    <mergeCell ref="C28:H28"/>
    <mergeCell ref="C29:H29"/>
    <mergeCell ref="C30:H30"/>
    <mergeCell ref="C24:H24"/>
    <mergeCell ref="B52:C52"/>
    <mergeCell ref="D52:H52"/>
    <mergeCell ref="B53:C53"/>
    <mergeCell ref="D53:H53"/>
    <mergeCell ref="B54:C54"/>
    <mergeCell ref="D54:H54"/>
    <mergeCell ref="B55:H55"/>
    <mergeCell ref="B56:H56"/>
    <mergeCell ref="B57:F57"/>
    <mergeCell ref="G57:H57"/>
    <mergeCell ref="B58:B59"/>
    <mergeCell ref="C58:C59"/>
    <mergeCell ref="D58:D59"/>
    <mergeCell ref="E58:E59"/>
    <mergeCell ref="F58:F59"/>
    <mergeCell ref="B60:B61"/>
    <mergeCell ref="C60:C61"/>
    <mergeCell ref="D60:D61"/>
    <mergeCell ref="E60:E61"/>
    <mergeCell ref="F60:F61"/>
    <mergeCell ref="B86:B87"/>
    <mergeCell ref="C86:C87"/>
    <mergeCell ref="D86:D87"/>
    <mergeCell ref="E86:E87"/>
    <mergeCell ref="F86:F87"/>
    <mergeCell ref="B88:B89"/>
    <mergeCell ref="C88:C89"/>
    <mergeCell ref="D88:D89"/>
    <mergeCell ref="E88:E89"/>
    <mergeCell ref="F88:F89"/>
    <mergeCell ref="B104:B105"/>
    <mergeCell ref="C104:C105"/>
    <mergeCell ref="D104:D105"/>
    <mergeCell ref="E104:E105"/>
    <mergeCell ref="F104:F105"/>
    <mergeCell ref="B106:B107"/>
    <mergeCell ref="C106:C107"/>
    <mergeCell ref="D106:D107"/>
    <mergeCell ref="E106:E107"/>
    <mergeCell ref="F106:F107"/>
    <mergeCell ref="B134:B135"/>
    <mergeCell ref="C134:C135"/>
    <mergeCell ref="D134:D135"/>
    <mergeCell ref="E134:E135"/>
    <mergeCell ref="F134:F135"/>
    <mergeCell ref="B136:B137"/>
    <mergeCell ref="C136:C137"/>
    <mergeCell ref="D136:D137"/>
    <mergeCell ref="E136:E137"/>
    <mergeCell ref="F136:F137"/>
    <mergeCell ref="B154:B155"/>
    <mergeCell ref="C154:C155"/>
    <mergeCell ref="D154:D155"/>
    <mergeCell ref="E154:E155"/>
    <mergeCell ref="F154:F155"/>
    <mergeCell ref="B156:B157"/>
    <mergeCell ref="C156:C157"/>
    <mergeCell ref="D156:D157"/>
    <mergeCell ref="E156:E157"/>
    <mergeCell ref="F156:F157"/>
    <mergeCell ref="F172:F173"/>
    <mergeCell ref="B174:B175"/>
    <mergeCell ref="C174:C175"/>
    <mergeCell ref="D174:D175"/>
    <mergeCell ref="E174:E175"/>
    <mergeCell ref="F174:F175"/>
    <mergeCell ref="B178:B179"/>
    <mergeCell ref="C178:C179"/>
    <mergeCell ref="D178:D179"/>
    <mergeCell ref="E178:E179"/>
    <mergeCell ref="F178:F179"/>
    <mergeCell ref="B172:B173"/>
    <mergeCell ref="C172:C173"/>
    <mergeCell ref="D172:D173"/>
    <mergeCell ref="E172:E173"/>
    <mergeCell ref="B180:B181"/>
    <mergeCell ref="C180:C181"/>
    <mergeCell ref="D180:D181"/>
    <mergeCell ref="E180:E181"/>
    <mergeCell ref="F180:F181"/>
    <mergeCell ref="D192:D193"/>
    <mergeCell ref="E192:E193"/>
    <mergeCell ref="F192:F193"/>
    <mergeCell ref="B184:B185"/>
    <mergeCell ref="C184:C185"/>
    <mergeCell ref="D184:D185"/>
    <mergeCell ref="E184:E185"/>
    <mergeCell ref="F184:F185"/>
    <mergeCell ref="B186:B187"/>
    <mergeCell ref="C186:C187"/>
    <mergeCell ref="D186:D187"/>
    <mergeCell ref="E186:E187"/>
    <mergeCell ref="F186:F187"/>
    <mergeCell ref="F182:H182"/>
    <mergeCell ref="B194:C194"/>
    <mergeCell ref="B2:D2"/>
    <mergeCell ref="E2:H2"/>
    <mergeCell ref="C45:H45"/>
    <mergeCell ref="C46:H46"/>
    <mergeCell ref="C47:H47"/>
    <mergeCell ref="C48:H48"/>
    <mergeCell ref="C49:H49"/>
    <mergeCell ref="C31:H31"/>
    <mergeCell ref="C32:H32"/>
    <mergeCell ref="C37:H37"/>
    <mergeCell ref="C38:H38"/>
    <mergeCell ref="C42:H42"/>
    <mergeCell ref="C34:H34"/>
    <mergeCell ref="C36:H36"/>
    <mergeCell ref="C43:H43"/>
    <mergeCell ref="C44:H44"/>
    <mergeCell ref="B190:B191"/>
    <mergeCell ref="C190:C191"/>
    <mergeCell ref="D190:D191"/>
    <mergeCell ref="E190:E191"/>
    <mergeCell ref="F190:F191"/>
    <mergeCell ref="B192:B193"/>
    <mergeCell ref="C192:C193"/>
    <mergeCell ref="B69:C69"/>
    <mergeCell ref="D69:E69"/>
    <mergeCell ref="F69:H69"/>
    <mergeCell ref="D64:D65"/>
    <mergeCell ref="E64:E65"/>
    <mergeCell ref="F64:F65"/>
    <mergeCell ref="B66:B67"/>
    <mergeCell ref="C66:C67"/>
    <mergeCell ref="D66:D67"/>
    <mergeCell ref="E66:E67"/>
    <mergeCell ref="F66:F67"/>
    <mergeCell ref="B68:C68"/>
    <mergeCell ref="D68:E68"/>
    <mergeCell ref="F68:H68"/>
  </mergeCells>
  <pageMargins left="0.75" right="0.75" top="1" bottom="1" header="0.5" footer="0.5"/>
  <pageSetup scale="4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710D7-908C-4103-846C-DC240B65DC3E}">
  <sheetPr codeName="Hoja3"/>
  <dimension ref="A2:I177"/>
  <sheetViews>
    <sheetView showGridLines="0" topLeftCell="A74" zoomScale="80" zoomScaleNormal="80" workbookViewId="0">
      <selection activeCell="A6" sqref="A6"/>
    </sheetView>
  </sheetViews>
  <sheetFormatPr baseColWidth="10" defaultColWidth="11.42578125" defaultRowHeight="19.5" x14ac:dyDescent="0.25"/>
  <cols>
    <col min="1" max="1" width="4.7109375" style="2" customWidth="1"/>
    <col min="2" max="4" width="45.7109375" style="2" bestFit="1" customWidth="1"/>
    <col min="5" max="6" width="29.7109375" style="7" customWidth="1"/>
    <col min="7" max="7" width="29.7109375" style="2" customWidth="1"/>
    <col min="8" max="8" width="29.7109375" style="17" customWidth="1"/>
    <col min="9" max="16384" width="11.42578125" style="2"/>
  </cols>
  <sheetData>
    <row r="2" spans="2:8" ht="23.25" thickBot="1" x14ac:dyDescent="0.3">
      <c r="B2" s="125" t="s">
        <v>0</v>
      </c>
      <c r="C2" s="125"/>
      <c r="D2" s="125"/>
      <c r="E2" s="126" t="s">
        <v>375</v>
      </c>
      <c r="F2" s="126"/>
      <c r="G2" s="126"/>
      <c r="H2" s="126"/>
    </row>
    <row r="3" spans="2:8" s="3" customFormat="1" ht="15" x14ac:dyDescent="0.25">
      <c r="B3" s="175"/>
      <c r="C3" s="175"/>
      <c r="D3" s="175"/>
      <c r="E3" s="175"/>
      <c r="F3" s="175"/>
      <c r="G3" s="175"/>
      <c r="H3" s="175"/>
    </row>
    <row r="4" spans="2:8" s="3" customFormat="1" ht="15" x14ac:dyDescent="0.25">
      <c r="B4" s="148" t="s">
        <v>22</v>
      </c>
      <c r="C4" s="148"/>
      <c r="D4" s="148"/>
      <c r="E4" s="148"/>
      <c r="F4" s="148"/>
      <c r="G4" s="148"/>
      <c r="H4" s="148"/>
    </row>
    <row r="5" spans="2:8" s="3" customFormat="1" ht="17.25" x14ac:dyDescent="0.25">
      <c r="B5" s="157" t="s">
        <v>23</v>
      </c>
      <c r="C5" s="158"/>
      <c r="D5" s="159"/>
      <c r="E5" s="160" t="s">
        <v>374</v>
      </c>
      <c r="F5" s="160"/>
      <c r="G5" s="160"/>
      <c r="H5" s="160"/>
    </row>
    <row r="6" spans="2:8" s="3" customFormat="1" ht="15" x14ac:dyDescent="0.25">
      <c r="B6" s="149" t="s">
        <v>24</v>
      </c>
      <c r="C6" s="150"/>
      <c r="D6" s="151"/>
      <c r="E6" s="152" t="s">
        <v>25</v>
      </c>
      <c r="F6" s="152"/>
      <c r="G6" s="152"/>
      <c r="H6" s="152"/>
    </row>
    <row r="7" spans="2:8" s="3" customFormat="1" ht="15" x14ac:dyDescent="0.25">
      <c r="B7" s="153" t="s">
        <v>370</v>
      </c>
      <c r="C7" s="154"/>
      <c r="D7" s="155"/>
      <c r="E7" s="156" t="s">
        <v>27</v>
      </c>
      <c r="F7" s="156"/>
      <c r="G7" s="156"/>
      <c r="H7" s="156"/>
    </row>
    <row r="8" spans="2:8" s="3" customFormat="1" ht="15" x14ac:dyDescent="0.25">
      <c r="B8" s="135" t="s">
        <v>28</v>
      </c>
      <c r="C8" s="135"/>
      <c r="D8" s="135"/>
      <c r="E8" s="135"/>
      <c r="F8" s="135"/>
      <c r="G8" s="135"/>
      <c r="H8" s="135"/>
    </row>
    <row r="9" spans="2:8" s="3" customFormat="1" ht="17.25" x14ac:dyDescent="0.25">
      <c r="B9" s="148"/>
      <c r="C9" s="148"/>
      <c r="D9" s="148"/>
      <c r="E9" s="148"/>
      <c r="F9" s="18" t="s">
        <v>29</v>
      </c>
      <c r="G9" s="18" t="s">
        <v>30</v>
      </c>
      <c r="H9" s="18" t="s">
        <v>31</v>
      </c>
    </row>
    <row r="10" spans="2:8" s="3" customFormat="1" ht="17.25" x14ac:dyDescent="0.25">
      <c r="B10" s="148"/>
      <c r="C10" s="148"/>
      <c r="D10" s="148"/>
      <c r="E10" s="148"/>
      <c r="F10" s="18" t="s">
        <v>32</v>
      </c>
      <c r="G10" s="18" t="s">
        <v>32</v>
      </c>
      <c r="H10" s="18" t="s">
        <v>33</v>
      </c>
    </row>
    <row r="11" spans="2:8" s="3" customFormat="1" ht="15" x14ac:dyDescent="0.25">
      <c r="B11" s="161" t="s">
        <v>371</v>
      </c>
      <c r="C11" s="162"/>
      <c r="D11" s="162"/>
      <c r="E11" s="162"/>
      <c r="F11" s="33">
        <v>373.33</v>
      </c>
      <c r="G11" s="33">
        <v>398.85</v>
      </c>
      <c r="H11" s="35">
        <f>G11/F11*100</f>
        <v>106.8357753194225</v>
      </c>
    </row>
    <row r="12" spans="2:8" s="3" customFormat="1" ht="15" x14ac:dyDescent="0.25">
      <c r="B12" s="153" t="s">
        <v>495</v>
      </c>
      <c r="C12" s="154"/>
      <c r="D12" s="154"/>
      <c r="E12" s="154"/>
      <c r="F12" s="34">
        <v>392.42</v>
      </c>
      <c r="G12" s="34">
        <v>398.85</v>
      </c>
      <c r="H12" s="36">
        <f>G12/F12*100</f>
        <v>101.63855053259263</v>
      </c>
    </row>
    <row r="13" spans="2:8" s="3" customFormat="1" ht="17.25" x14ac:dyDescent="0.25">
      <c r="B13" s="135" t="s">
        <v>382</v>
      </c>
      <c r="C13" s="135"/>
      <c r="D13" s="135"/>
      <c r="E13" s="135"/>
      <c r="F13" s="135"/>
      <c r="G13" s="135"/>
      <c r="H13" s="135"/>
    </row>
    <row r="14" spans="2:8" s="3" customFormat="1" ht="15" x14ac:dyDescent="0.25">
      <c r="B14" s="138" t="s">
        <v>376</v>
      </c>
      <c r="C14" s="139"/>
      <c r="D14" s="139"/>
      <c r="E14" s="139"/>
      <c r="F14" s="139"/>
      <c r="G14" s="139"/>
      <c r="H14" s="140"/>
    </row>
    <row r="15" spans="2:8" s="3" customFormat="1" ht="17.25" x14ac:dyDescent="0.25">
      <c r="B15" s="138" t="s">
        <v>442</v>
      </c>
      <c r="C15" s="139"/>
      <c r="D15" s="139"/>
      <c r="E15" s="139"/>
      <c r="F15" s="139"/>
      <c r="G15" s="139"/>
      <c r="H15" s="140"/>
    </row>
    <row r="16" spans="2:8" s="3" customFormat="1" ht="17.25" x14ac:dyDescent="0.25">
      <c r="B16" s="138" t="s">
        <v>444</v>
      </c>
      <c r="C16" s="139"/>
      <c r="D16" s="139"/>
      <c r="E16" s="139"/>
      <c r="F16" s="139"/>
      <c r="G16" s="139"/>
      <c r="H16" s="140"/>
    </row>
    <row r="17" spans="1:8" s="3" customFormat="1" ht="17.25" x14ac:dyDescent="0.25">
      <c r="B17" s="135" t="s">
        <v>34</v>
      </c>
      <c r="C17" s="135"/>
      <c r="D17" s="135"/>
      <c r="E17" s="135"/>
      <c r="F17" s="135"/>
      <c r="G17" s="135"/>
      <c r="H17" s="135"/>
    </row>
    <row r="18" spans="1:8" s="3" customFormat="1" ht="15" x14ac:dyDescent="0.25">
      <c r="A18" s="23"/>
      <c r="B18" s="144" t="s">
        <v>377</v>
      </c>
      <c r="C18" s="145"/>
      <c r="D18" s="145"/>
      <c r="E18" s="145"/>
      <c r="F18" s="145"/>
      <c r="G18" s="145"/>
      <c r="H18" s="146"/>
    </row>
    <row r="19" spans="1:8" s="3" customFormat="1" ht="17.25" x14ac:dyDescent="0.25">
      <c r="A19" s="23"/>
      <c r="B19" s="138" t="s">
        <v>411</v>
      </c>
      <c r="C19" s="139"/>
      <c r="D19" s="139"/>
      <c r="E19" s="139"/>
      <c r="F19" s="139"/>
      <c r="G19" s="139"/>
      <c r="H19" s="140"/>
    </row>
    <row r="20" spans="1:8" s="3" customFormat="1" ht="17.25" x14ac:dyDescent="0.25">
      <c r="A20" s="23"/>
      <c r="B20" s="138" t="s">
        <v>412</v>
      </c>
      <c r="C20" s="139"/>
      <c r="D20" s="139"/>
      <c r="E20" s="139"/>
      <c r="F20" s="139"/>
      <c r="G20" s="139"/>
      <c r="H20" s="140"/>
    </row>
    <row r="21" spans="1:8" s="3" customFormat="1" ht="17.25" x14ac:dyDescent="0.25">
      <c r="B21" s="135" t="s">
        <v>35</v>
      </c>
      <c r="C21" s="135"/>
      <c r="D21" s="135"/>
      <c r="E21" s="135"/>
      <c r="F21" s="135"/>
      <c r="G21" s="135"/>
      <c r="H21" s="135"/>
    </row>
    <row r="22" spans="1:8" s="3" customFormat="1" ht="15" x14ac:dyDescent="0.25">
      <c r="B22" s="19" t="s">
        <v>36</v>
      </c>
      <c r="C22" s="127" t="s">
        <v>104</v>
      </c>
      <c r="D22" s="127"/>
      <c r="E22" s="127"/>
      <c r="F22" s="127"/>
      <c r="G22" s="127"/>
      <c r="H22" s="127"/>
    </row>
    <row r="23" spans="1:8" s="3" customFormat="1" ht="17.25" x14ac:dyDescent="0.25">
      <c r="B23" s="19" t="s">
        <v>37</v>
      </c>
      <c r="C23" s="127" t="s">
        <v>105</v>
      </c>
      <c r="D23" s="127"/>
      <c r="E23" s="127"/>
      <c r="F23" s="127"/>
      <c r="G23" s="127"/>
      <c r="H23" s="127"/>
    </row>
    <row r="24" spans="1:8" s="3" customFormat="1" ht="15" x14ac:dyDescent="0.25">
      <c r="B24" s="19" t="s">
        <v>36</v>
      </c>
      <c r="C24" s="127" t="s">
        <v>106</v>
      </c>
      <c r="D24" s="127"/>
      <c r="E24" s="127"/>
      <c r="F24" s="127"/>
      <c r="G24" s="127"/>
      <c r="H24" s="127"/>
    </row>
    <row r="25" spans="1:8" s="3" customFormat="1" ht="17.25" x14ac:dyDescent="0.25">
      <c r="B25" s="19" t="s">
        <v>37</v>
      </c>
      <c r="C25" s="127" t="s">
        <v>53</v>
      </c>
      <c r="D25" s="127"/>
      <c r="E25" s="127"/>
      <c r="F25" s="127"/>
      <c r="G25" s="127"/>
      <c r="H25" s="127"/>
    </row>
    <row r="26" spans="1:8" s="3" customFormat="1" ht="17.25" x14ac:dyDescent="0.25">
      <c r="B26" s="19" t="s">
        <v>37</v>
      </c>
      <c r="C26" s="127" t="s">
        <v>107</v>
      </c>
      <c r="D26" s="127"/>
      <c r="E26" s="127"/>
      <c r="F26" s="127"/>
      <c r="G26" s="127"/>
      <c r="H26" s="127"/>
    </row>
    <row r="27" spans="1:8" s="3" customFormat="1" ht="17.25" x14ac:dyDescent="0.25">
      <c r="B27" s="19" t="s">
        <v>41</v>
      </c>
      <c r="C27" s="127" t="s">
        <v>108</v>
      </c>
      <c r="D27" s="127"/>
      <c r="E27" s="127"/>
      <c r="F27" s="127"/>
      <c r="G27" s="127"/>
      <c r="H27" s="127"/>
    </row>
    <row r="28" spans="1:8" s="3" customFormat="1" ht="17.25" x14ac:dyDescent="0.25">
      <c r="B28" s="19" t="s">
        <v>36</v>
      </c>
      <c r="C28" s="127" t="s">
        <v>109</v>
      </c>
      <c r="D28" s="127"/>
      <c r="E28" s="127"/>
      <c r="F28" s="127"/>
      <c r="G28" s="127"/>
      <c r="H28" s="127"/>
    </row>
    <row r="29" spans="1:8" s="3" customFormat="1" ht="15" x14ac:dyDescent="0.25">
      <c r="B29" s="19" t="s">
        <v>37</v>
      </c>
      <c r="C29" s="127" t="s">
        <v>110</v>
      </c>
      <c r="D29" s="127"/>
      <c r="E29" s="127"/>
      <c r="F29" s="127"/>
      <c r="G29" s="127"/>
      <c r="H29" s="127"/>
    </row>
    <row r="30" spans="1:8" s="3" customFormat="1" ht="17.25" x14ac:dyDescent="0.25">
      <c r="B30" s="19" t="s">
        <v>36</v>
      </c>
      <c r="C30" s="127" t="s">
        <v>111</v>
      </c>
      <c r="D30" s="127"/>
      <c r="E30" s="127"/>
      <c r="F30" s="127"/>
      <c r="G30" s="127"/>
      <c r="H30" s="127"/>
    </row>
    <row r="31" spans="1:8" s="3" customFormat="1" ht="15" x14ac:dyDescent="0.25">
      <c r="B31" s="19" t="s">
        <v>37</v>
      </c>
      <c r="C31" s="127" t="s">
        <v>112</v>
      </c>
      <c r="D31" s="127"/>
      <c r="E31" s="127"/>
      <c r="F31" s="127"/>
      <c r="G31" s="127"/>
      <c r="H31" s="127"/>
    </row>
    <row r="32" spans="1:8" s="3" customFormat="1" ht="17.25" x14ac:dyDescent="0.25">
      <c r="B32" s="19" t="s">
        <v>37</v>
      </c>
      <c r="C32" s="127" t="s">
        <v>113</v>
      </c>
      <c r="D32" s="127"/>
      <c r="E32" s="127"/>
      <c r="F32" s="127"/>
      <c r="G32" s="127"/>
      <c r="H32" s="127"/>
    </row>
    <row r="33" spans="2:8" s="3" customFormat="1" ht="15" x14ac:dyDescent="0.25">
      <c r="B33" s="19" t="s">
        <v>37</v>
      </c>
      <c r="C33" s="127" t="s">
        <v>114</v>
      </c>
      <c r="D33" s="127"/>
      <c r="E33" s="127"/>
      <c r="F33" s="127"/>
      <c r="G33" s="127"/>
      <c r="H33" s="127"/>
    </row>
    <row r="34" spans="2:8" s="3" customFormat="1" ht="15" x14ac:dyDescent="0.25">
      <c r="B34" s="19" t="s">
        <v>41</v>
      </c>
      <c r="C34" s="127" t="s">
        <v>787</v>
      </c>
      <c r="D34" s="127"/>
      <c r="E34" s="127"/>
      <c r="F34" s="127"/>
      <c r="G34" s="127"/>
      <c r="H34" s="127"/>
    </row>
    <row r="35" spans="2:8" s="3" customFormat="1" ht="15" x14ac:dyDescent="0.25">
      <c r="B35" s="19" t="s">
        <v>43</v>
      </c>
      <c r="C35" s="127" t="s">
        <v>788</v>
      </c>
      <c r="D35" s="127"/>
      <c r="E35" s="127"/>
      <c r="F35" s="127"/>
      <c r="G35" s="127"/>
      <c r="H35" s="127"/>
    </row>
    <row r="36" spans="2:8" s="3" customFormat="1" ht="15" x14ac:dyDescent="0.25">
      <c r="B36" s="19" t="s">
        <v>45</v>
      </c>
      <c r="C36" s="127" t="s">
        <v>115</v>
      </c>
      <c r="D36" s="127"/>
      <c r="E36" s="127"/>
      <c r="F36" s="127"/>
      <c r="G36" s="127"/>
      <c r="H36" s="127"/>
    </row>
    <row r="37" spans="2:8" s="3" customFormat="1" ht="17.25" x14ac:dyDescent="0.25">
      <c r="B37" s="19" t="s">
        <v>37</v>
      </c>
      <c r="C37" s="127" t="s">
        <v>789</v>
      </c>
      <c r="D37" s="127"/>
      <c r="E37" s="127"/>
      <c r="F37" s="127"/>
      <c r="G37" s="127"/>
      <c r="H37" s="127"/>
    </row>
    <row r="38" spans="2:8" s="3" customFormat="1" ht="17.25" x14ac:dyDescent="0.25">
      <c r="B38" s="135" t="s">
        <v>70</v>
      </c>
      <c r="C38" s="135"/>
      <c r="D38" s="135"/>
      <c r="E38" s="135"/>
      <c r="F38" s="135"/>
      <c r="G38" s="135"/>
      <c r="H38" s="135"/>
    </row>
    <row r="39" spans="2:8" s="3" customFormat="1" ht="15" x14ac:dyDescent="0.25">
      <c r="B39" s="133" t="s">
        <v>71</v>
      </c>
      <c r="C39" s="133"/>
      <c r="D39" s="134" t="s">
        <v>72</v>
      </c>
      <c r="E39" s="134"/>
      <c r="F39" s="134"/>
      <c r="G39" s="134"/>
      <c r="H39" s="134"/>
    </row>
    <row r="40" spans="2:8" s="3" customFormat="1" ht="17.25" x14ac:dyDescent="0.25">
      <c r="B40" s="171" t="s">
        <v>73</v>
      </c>
      <c r="C40" s="171"/>
      <c r="D40" s="172" t="s">
        <v>74</v>
      </c>
      <c r="E40" s="172"/>
      <c r="F40" s="172"/>
      <c r="G40" s="172"/>
      <c r="H40" s="172"/>
    </row>
    <row r="41" spans="2:8" s="3" customFormat="1" ht="17.25" x14ac:dyDescent="0.25">
      <c r="B41" s="171" t="s">
        <v>75</v>
      </c>
      <c r="C41" s="171"/>
      <c r="D41" s="172" t="s">
        <v>76</v>
      </c>
      <c r="E41" s="172"/>
      <c r="F41" s="172"/>
      <c r="G41" s="172"/>
      <c r="H41" s="172"/>
    </row>
    <row r="42" spans="2:8" s="3" customFormat="1" ht="17.25" x14ac:dyDescent="0.25">
      <c r="B42" s="173" t="s">
        <v>77</v>
      </c>
      <c r="C42" s="173"/>
      <c r="D42" s="174" t="s">
        <v>116</v>
      </c>
      <c r="E42" s="174"/>
      <c r="F42" s="174"/>
      <c r="G42" s="174"/>
      <c r="H42" s="174"/>
    </row>
    <row r="43" spans="2:8" s="3" customFormat="1" ht="15" x14ac:dyDescent="0.25">
      <c r="B43" s="135" t="s">
        <v>79</v>
      </c>
      <c r="C43" s="135"/>
      <c r="D43" s="135"/>
      <c r="E43" s="135"/>
      <c r="F43" s="135"/>
      <c r="G43" s="135"/>
      <c r="H43" s="135"/>
    </row>
    <row r="44" spans="2:8" s="3" customFormat="1" ht="15" x14ac:dyDescent="0.25">
      <c r="B44" s="136" t="s">
        <v>80</v>
      </c>
      <c r="C44" s="136"/>
      <c r="D44" s="136"/>
      <c r="E44" s="136"/>
      <c r="F44" s="136"/>
      <c r="G44" s="136"/>
      <c r="H44" s="136"/>
    </row>
    <row r="45" spans="2:8" s="3" customFormat="1" ht="15" x14ac:dyDescent="0.25">
      <c r="B45" s="137" t="s">
        <v>81</v>
      </c>
      <c r="C45" s="137"/>
      <c r="D45" s="137"/>
      <c r="E45" s="137"/>
      <c r="F45" s="137"/>
      <c r="G45" s="137" t="s">
        <v>82</v>
      </c>
      <c r="H45" s="137"/>
    </row>
    <row r="46" spans="2:8" s="29" customFormat="1" ht="17.25" x14ac:dyDescent="0.25">
      <c r="B46" s="118" t="s">
        <v>83</v>
      </c>
      <c r="C46" s="118" t="s">
        <v>84</v>
      </c>
      <c r="D46" s="118" t="s">
        <v>85</v>
      </c>
      <c r="E46" s="118" t="s">
        <v>86</v>
      </c>
      <c r="F46" s="118" t="s">
        <v>87</v>
      </c>
      <c r="G46" s="32" t="s">
        <v>88</v>
      </c>
      <c r="H46" s="78">
        <v>2.74</v>
      </c>
    </row>
    <row r="47" spans="2:8" s="29" customFormat="1" ht="17.25" x14ac:dyDescent="0.25">
      <c r="B47" s="119"/>
      <c r="C47" s="119"/>
      <c r="D47" s="119"/>
      <c r="E47" s="119"/>
      <c r="F47" s="120"/>
      <c r="G47" s="30" t="s">
        <v>89</v>
      </c>
      <c r="H47" s="31" t="s">
        <v>90</v>
      </c>
    </row>
    <row r="48" spans="2:8" s="3" customFormat="1" ht="46.5" customHeight="1" x14ac:dyDescent="0.25">
      <c r="B48" s="121" t="s">
        <v>712</v>
      </c>
      <c r="C48" s="121" t="s">
        <v>492</v>
      </c>
      <c r="D48" s="121" t="s">
        <v>713</v>
      </c>
      <c r="E48" s="117" t="s">
        <v>669</v>
      </c>
      <c r="F48" s="122" t="s">
        <v>531</v>
      </c>
      <c r="G48" s="27" t="s">
        <v>94</v>
      </c>
      <c r="H48" s="25" t="s">
        <v>90</v>
      </c>
    </row>
    <row r="49" spans="2:8" s="3" customFormat="1" ht="46.5" customHeight="1" x14ac:dyDescent="0.25">
      <c r="B49" s="121"/>
      <c r="C49" s="121"/>
      <c r="D49" s="121"/>
      <c r="E49" s="117"/>
      <c r="F49" s="122"/>
      <c r="G49" s="27" t="s">
        <v>95</v>
      </c>
      <c r="H49" s="25" t="s">
        <v>90</v>
      </c>
    </row>
    <row r="50" spans="2:8" s="3" customFormat="1" ht="15" x14ac:dyDescent="0.25">
      <c r="B50" s="123" t="s">
        <v>354</v>
      </c>
      <c r="C50" s="123"/>
      <c r="D50" s="123" t="s">
        <v>355</v>
      </c>
      <c r="E50" s="123"/>
      <c r="F50" s="123" t="s">
        <v>356</v>
      </c>
      <c r="G50" s="123"/>
      <c r="H50" s="123"/>
    </row>
    <row r="51" spans="2:8" s="3" customFormat="1" ht="17.25" x14ac:dyDescent="0.25">
      <c r="B51" s="117" t="s">
        <v>357</v>
      </c>
      <c r="C51" s="117"/>
      <c r="D51" s="117" t="s">
        <v>357</v>
      </c>
      <c r="E51" s="117"/>
      <c r="F51" s="117" t="s">
        <v>357</v>
      </c>
      <c r="G51" s="117"/>
      <c r="H51" s="117"/>
    </row>
    <row r="52" spans="2:8" s="3" customFormat="1" ht="17.25" x14ac:dyDescent="0.25">
      <c r="B52" s="136" t="s">
        <v>98</v>
      </c>
      <c r="C52" s="136"/>
      <c r="D52" s="136"/>
      <c r="E52" s="136"/>
      <c r="F52" s="136"/>
      <c r="G52" s="136"/>
      <c r="H52" s="136"/>
    </row>
    <row r="53" spans="2:8" s="3" customFormat="1" ht="15" x14ac:dyDescent="0.25">
      <c r="B53" s="137" t="s">
        <v>81</v>
      </c>
      <c r="C53" s="137"/>
      <c r="D53" s="137"/>
      <c r="E53" s="137"/>
      <c r="F53" s="137"/>
      <c r="G53" s="137" t="s">
        <v>82</v>
      </c>
      <c r="H53" s="137"/>
    </row>
    <row r="54" spans="2:8" s="3" customFormat="1" ht="17.25" x14ac:dyDescent="0.25">
      <c r="B54" s="118" t="s">
        <v>83</v>
      </c>
      <c r="C54" s="118" t="s">
        <v>84</v>
      </c>
      <c r="D54" s="118" t="s">
        <v>85</v>
      </c>
      <c r="E54" s="118" t="s">
        <v>86</v>
      </c>
      <c r="F54" s="118" t="s">
        <v>87</v>
      </c>
      <c r="G54" s="32" t="s">
        <v>88</v>
      </c>
      <c r="H54" s="78">
        <v>98</v>
      </c>
    </row>
    <row r="55" spans="2:8" s="3" customFormat="1" ht="17.25" x14ac:dyDescent="0.25">
      <c r="B55" s="119"/>
      <c r="C55" s="119"/>
      <c r="D55" s="119"/>
      <c r="E55" s="119"/>
      <c r="F55" s="120"/>
      <c r="G55" s="30" t="s">
        <v>89</v>
      </c>
      <c r="H55" s="31" t="s">
        <v>90</v>
      </c>
    </row>
    <row r="56" spans="2:8" s="3" customFormat="1" ht="75" customHeight="1" x14ac:dyDescent="0.25">
      <c r="B56" s="121" t="s">
        <v>715</v>
      </c>
      <c r="C56" s="121" t="s">
        <v>714</v>
      </c>
      <c r="D56" s="121" t="s">
        <v>719</v>
      </c>
      <c r="E56" s="117" t="s">
        <v>235</v>
      </c>
      <c r="F56" s="122" t="s">
        <v>101</v>
      </c>
      <c r="G56" s="27" t="s">
        <v>94</v>
      </c>
      <c r="H56" s="25" t="s">
        <v>90</v>
      </c>
    </row>
    <row r="57" spans="2:8" s="3" customFormat="1" ht="75" customHeight="1" x14ac:dyDescent="0.25">
      <c r="B57" s="121"/>
      <c r="C57" s="121"/>
      <c r="D57" s="121"/>
      <c r="E57" s="117"/>
      <c r="F57" s="122"/>
      <c r="G57" s="27" t="s">
        <v>95</v>
      </c>
      <c r="H57" s="25" t="s">
        <v>90</v>
      </c>
    </row>
    <row r="58" spans="2:8" s="3" customFormat="1" ht="15" x14ac:dyDescent="0.25">
      <c r="B58" s="123" t="s">
        <v>354</v>
      </c>
      <c r="C58" s="123"/>
      <c r="D58" s="123" t="s">
        <v>355</v>
      </c>
      <c r="E58" s="123"/>
      <c r="F58" s="123" t="s">
        <v>356</v>
      </c>
      <c r="G58" s="123"/>
      <c r="H58" s="123"/>
    </row>
    <row r="59" spans="2:8" s="3" customFormat="1" ht="17.25" x14ac:dyDescent="0.25">
      <c r="B59" s="117" t="s">
        <v>357</v>
      </c>
      <c r="C59" s="117"/>
      <c r="D59" s="117" t="s">
        <v>357</v>
      </c>
      <c r="E59" s="117"/>
      <c r="F59" s="117" t="s">
        <v>357</v>
      </c>
      <c r="G59" s="117"/>
      <c r="H59" s="117"/>
    </row>
    <row r="60" spans="2:8" s="3" customFormat="1" ht="17.25" x14ac:dyDescent="0.25">
      <c r="B60" s="118" t="s">
        <v>83</v>
      </c>
      <c r="C60" s="118" t="s">
        <v>84</v>
      </c>
      <c r="D60" s="118" t="s">
        <v>85</v>
      </c>
      <c r="E60" s="118" t="s">
        <v>86</v>
      </c>
      <c r="F60" s="118" t="s">
        <v>87</v>
      </c>
      <c r="G60" s="32" t="s">
        <v>88</v>
      </c>
      <c r="H60" s="78">
        <v>80</v>
      </c>
    </row>
    <row r="61" spans="2:8" s="3" customFormat="1" ht="17.25" x14ac:dyDescent="0.25">
      <c r="B61" s="119"/>
      <c r="C61" s="119"/>
      <c r="D61" s="119"/>
      <c r="E61" s="119"/>
      <c r="F61" s="120"/>
      <c r="G61" s="30" t="s">
        <v>89</v>
      </c>
      <c r="H61" s="31" t="s">
        <v>90</v>
      </c>
    </row>
    <row r="62" spans="2:8" s="3" customFormat="1" ht="60.75" customHeight="1" x14ac:dyDescent="0.25">
      <c r="B62" s="121" t="s">
        <v>716</v>
      </c>
      <c r="C62" s="121" t="s">
        <v>714</v>
      </c>
      <c r="D62" s="121" t="s">
        <v>720</v>
      </c>
      <c r="E62" s="117" t="s">
        <v>235</v>
      </c>
      <c r="F62" s="122" t="s">
        <v>101</v>
      </c>
      <c r="G62" s="27" t="s">
        <v>94</v>
      </c>
      <c r="H62" s="25" t="s">
        <v>90</v>
      </c>
    </row>
    <row r="63" spans="2:8" s="3" customFormat="1" ht="60.75" customHeight="1" x14ac:dyDescent="0.25">
      <c r="B63" s="121"/>
      <c r="C63" s="121"/>
      <c r="D63" s="121"/>
      <c r="E63" s="117"/>
      <c r="F63" s="122"/>
      <c r="G63" s="27" t="s">
        <v>95</v>
      </c>
      <c r="H63" s="25" t="s">
        <v>90</v>
      </c>
    </row>
    <row r="64" spans="2:8" s="3" customFormat="1" ht="15" x14ac:dyDescent="0.25">
      <c r="B64" s="123" t="s">
        <v>354</v>
      </c>
      <c r="C64" s="123"/>
      <c r="D64" s="123" t="s">
        <v>355</v>
      </c>
      <c r="E64" s="123"/>
      <c r="F64" s="123" t="s">
        <v>356</v>
      </c>
      <c r="G64" s="123"/>
      <c r="H64" s="123"/>
    </row>
    <row r="65" spans="2:8" s="3" customFormat="1" ht="17.25" x14ac:dyDescent="0.25">
      <c r="B65" s="117" t="s">
        <v>357</v>
      </c>
      <c r="C65" s="117"/>
      <c r="D65" s="117" t="s">
        <v>357</v>
      </c>
      <c r="E65" s="117"/>
      <c r="F65" s="117" t="s">
        <v>357</v>
      </c>
      <c r="G65" s="117"/>
      <c r="H65" s="117"/>
    </row>
    <row r="66" spans="2:8" s="3" customFormat="1" ht="17.25" x14ac:dyDescent="0.25">
      <c r="B66" s="118" t="s">
        <v>83</v>
      </c>
      <c r="C66" s="118" t="s">
        <v>84</v>
      </c>
      <c r="D66" s="118" t="s">
        <v>85</v>
      </c>
      <c r="E66" s="118" t="s">
        <v>86</v>
      </c>
      <c r="F66" s="118" t="s">
        <v>87</v>
      </c>
      <c r="G66" s="32" t="s">
        <v>88</v>
      </c>
      <c r="H66" s="78">
        <v>40</v>
      </c>
    </row>
    <row r="67" spans="2:8" s="3" customFormat="1" ht="17.25" x14ac:dyDescent="0.25">
      <c r="B67" s="119"/>
      <c r="C67" s="119"/>
      <c r="D67" s="119"/>
      <c r="E67" s="119"/>
      <c r="F67" s="120"/>
      <c r="G67" s="30" t="s">
        <v>89</v>
      </c>
      <c r="H67" s="31" t="s">
        <v>90</v>
      </c>
    </row>
    <row r="68" spans="2:8" s="3" customFormat="1" ht="57" customHeight="1" x14ac:dyDescent="0.25">
      <c r="B68" s="121" t="s">
        <v>717</v>
      </c>
      <c r="C68" s="121" t="s">
        <v>714</v>
      </c>
      <c r="D68" s="121" t="s">
        <v>721</v>
      </c>
      <c r="E68" s="117" t="s">
        <v>494</v>
      </c>
      <c r="F68" s="122" t="s">
        <v>101</v>
      </c>
      <c r="G68" s="27" t="s">
        <v>94</v>
      </c>
      <c r="H68" s="25" t="s">
        <v>90</v>
      </c>
    </row>
    <row r="69" spans="2:8" s="3" customFormat="1" ht="57" customHeight="1" x14ac:dyDescent="0.25">
      <c r="B69" s="121"/>
      <c r="C69" s="121"/>
      <c r="D69" s="121"/>
      <c r="E69" s="117"/>
      <c r="F69" s="122"/>
      <c r="G69" s="27" t="s">
        <v>95</v>
      </c>
      <c r="H69" s="25" t="s">
        <v>90</v>
      </c>
    </row>
    <row r="70" spans="2:8" s="3" customFormat="1" ht="15" x14ac:dyDescent="0.25">
      <c r="B70" s="123" t="s">
        <v>354</v>
      </c>
      <c r="C70" s="123"/>
      <c r="D70" s="123" t="s">
        <v>355</v>
      </c>
      <c r="E70" s="123"/>
      <c r="F70" s="123" t="s">
        <v>356</v>
      </c>
      <c r="G70" s="123"/>
      <c r="H70" s="123"/>
    </row>
    <row r="71" spans="2:8" s="3" customFormat="1" ht="17.25" x14ac:dyDescent="0.25">
      <c r="B71" s="117" t="s">
        <v>357</v>
      </c>
      <c r="C71" s="117"/>
      <c r="D71" s="117" t="s">
        <v>357</v>
      </c>
      <c r="E71" s="117"/>
      <c r="F71" s="117" t="s">
        <v>357</v>
      </c>
      <c r="G71" s="117"/>
      <c r="H71" s="117"/>
    </row>
    <row r="72" spans="2:8" s="29" customFormat="1" ht="17.25" x14ac:dyDescent="0.25">
      <c r="B72" s="118" t="s">
        <v>83</v>
      </c>
      <c r="C72" s="118" t="s">
        <v>84</v>
      </c>
      <c r="D72" s="118" t="s">
        <v>85</v>
      </c>
      <c r="E72" s="118" t="s">
        <v>86</v>
      </c>
      <c r="F72" s="118" t="s">
        <v>87</v>
      </c>
      <c r="G72" s="32" t="s">
        <v>88</v>
      </c>
      <c r="H72" s="78">
        <v>2.61</v>
      </c>
    </row>
    <row r="73" spans="2:8" s="29" customFormat="1" ht="17.25" x14ac:dyDescent="0.25">
      <c r="B73" s="119"/>
      <c r="C73" s="119"/>
      <c r="D73" s="119"/>
      <c r="E73" s="119"/>
      <c r="F73" s="120"/>
      <c r="G73" s="30" t="s">
        <v>89</v>
      </c>
      <c r="H73" s="31" t="s">
        <v>90</v>
      </c>
    </row>
    <row r="74" spans="2:8" s="3" customFormat="1" ht="40.5" customHeight="1" x14ac:dyDescent="0.25">
      <c r="B74" s="121" t="s">
        <v>718</v>
      </c>
      <c r="C74" s="121" t="s">
        <v>714</v>
      </c>
      <c r="D74" s="121" t="s">
        <v>722</v>
      </c>
      <c r="E74" s="117" t="s">
        <v>494</v>
      </c>
      <c r="F74" s="122" t="s">
        <v>101</v>
      </c>
      <c r="G74" s="27" t="s">
        <v>94</v>
      </c>
      <c r="H74" s="25" t="s">
        <v>90</v>
      </c>
    </row>
    <row r="75" spans="2:8" s="3" customFormat="1" ht="40.5" customHeight="1" x14ac:dyDescent="0.25">
      <c r="B75" s="121"/>
      <c r="C75" s="121"/>
      <c r="D75" s="121"/>
      <c r="E75" s="117"/>
      <c r="F75" s="122"/>
      <c r="G75" s="27" t="s">
        <v>95</v>
      </c>
      <c r="H75" s="25" t="s">
        <v>90</v>
      </c>
    </row>
    <row r="76" spans="2:8" s="3" customFormat="1" ht="15" x14ac:dyDescent="0.25">
      <c r="B76" s="123" t="s">
        <v>354</v>
      </c>
      <c r="C76" s="123"/>
      <c r="D76" s="123" t="s">
        <v>355</v>
      </c>
      <c r="E76" s="123"/>
      <c r="F76" s="123" t="s">
        <v>356</v>
      </c>
      <c r="G76" s="123"/>
      <c r="H76" s="123"/>
    </row>
    <row r="77" spans="2:8" s="3" customFormat="1" ht="17.25" x14ac:dyDescent="0.25">
      <c r="B77" s="117" t="s">
        <v>357</v>
      </c>
      <c r="C77" s="117"/>
      <c r="D77" s="117" t="s">
        <v>357</v>
      </c>
      <c r="E77" s="117"/>
      <c r="F77" s="117" t="s">
        <v>357</v>
      </c>
      <c r="G77" s="117"/>
      <c r="H77" s="117"/>
    </row>
    <row r="78" spans="2:8" s="3" customFormat="1" ht="15" x14ac:dyDescent="0.25">
      <c r="B78" s="170" t="s">
        <v>100</v>
      </c>
      <c r="C78" s="170"/>
      <c r="D78" s="170"/>
      <c r="E78" s="170"/>
      <c r="F78" s="170"/>
      <c r="G78" s="170"/>
      <c r="H78" s="170"/>
    </row>
    <row r="79" spans="2:8" s="3" customFormat="1" ht="15" x14ac:dyDescent="0.25">
      <c r="B79" s="137" t="s">
        <v>81</v>
      </c>
      <c r="C79" s="137"/>
      <c r="D79" s="137"/>
      <c r="E79" s="137"/>
      <c r="F79" s="137"/>
      <c r="G79" s="137" t="s">
        <v>82</v>
      </c>
      <c r="H79" s="137"/>
    </row>
    <row r="80" spans="2:8" s="29" customFormat="1" ht="17.25" x14ac:dyDescent="0.25">
      <c r="B80" s="118" t="s">
        <v>83</v>
      </c>
      <c r="C80" s="118" t="s">
        <v>84</v>
      </c>
      <c r="D80" s="118" t="s">
        <v>85</v>
      </c>
      <c r="E80" s="118" t="s">
        <v>86</v>
      </c>
      <c r="F80" s="118" t="s">
        <v>87</v>
      </c>
      <c r="G80" s="32" t="s">
        <v>88</v>
      </c>
      <c r="H80" s="78">
        <v>90</v>
      </c>
    </row>
    <row r="81" spans="2:8" s="29" customFormat="1" ht="17.25" x14ac:dyDescent="0.25">
      <c r="B81" s="119"/>
      <c r="C81" s="119"/>
      <c r="D81" s="119"/>
      <c r="E81" s="119"/>
      <c r="F81" s="120"/>
      <c r="G81" s="30" t="s">
        <v>89</v>
      </c>
      <c r="H81" s="78">
        <v>20</v>
      </c>
    </row>
    <row r="82" spans="2:8" s="3" customFormat="1" ht="49.5" customHeight="1" x14ac:dyDescent="0.25">
      <c r="B82" s="128" t="s">
        <v>723</v>
      </c>
      <c r="C82" s="121" t="s">
        <v>728</v>
      </c>
      <c r="D82" s="121" t="s">
        <v>730</v>
      </c>
      <c r="E82" s="117" t="s">
        <v>235</v>
      </c>
      <c r="F82" s="122" t="s">
        <v>103</v>
      </c>
      <c r="G82" s="27" t="s">
        <v>94</v>
      </c>
      <c r="H82" s="64">
        <v>18.53</v>
      </c>
    </row>
    <row r="83" spans="2:8" s="3" customFormat="1" ht="49.5" customHeight="1" x14ac:dyDescent="0.25">
      <c r="B83" s="128"/>
      <c r="C83" s="121"/>
      <c r="D83" s="121"/>
      <c r="E83" s="117"/>
      <c r="F83" s="122"/>
      <c r="G83" s="27" t="s">
        <v>95</v>
      </c>
      <c r="H83" s="105">
        <v>92.65</v>
      </c>
    </row>
    <row r="84" spans="2:8" s="3" customFormat="1" ht="15" x14ac:dyDescent="0.25">
      <c r="B84" s="123"/>
      <c r="C84" s="123"/>
      <c r="D84" s="123"/>
      <c r="E84" s="123"/>
      <c r="F84" s="123" t="s">
        <v>356</v>
      </c>
      <c r="G84" s="123"/>
      <c r="H84" s="123"/>
    </row>
    <row r="85" spans="2:8" s="3" customFormat="1" ht="162.75" customHeight="1" x14ac:dyDescent="0.25">
      <c r="B85" s="121" t="s">
        <v>780</v>
      </c>
      <c r="C85" s="121"/>
      <c r="D85" s="121" t="s">
        <v>782</v>
      </c>
      <c r="E85" s="121"/>
      <c r="F85" s="121" t="s">
        <v>893</v>
      </c>
      <c r="G85" s="121"/>
      <c r="H85" s="121"/>
    </row>
    <row r="86" spans="2:8" s="29" customFormat="1" ht="17.25" x14ac:dyDescent="0.25">
      <c r="B86" s="118" t="s">
        <v>83</v>
      </c>
      <c r="C86" s="118" t="s">
        <v>84</v>
      </c>
      <c r="D86" s="118" t="s">
        <v>85</v>
      </c>
      <c r="E86" s="118" t="s">
        <v>86</v>
      </c>
      <c r="F86" s="118" t="s">
        <v>87</v>
      </c>
      <c r="G86" s="32" t="s">
        <v>88</v>
      </c>
      <c r="H86" s="78">
        <v>90</v>
      </c>
    </row>
    <row r="87" spans="2:8" s="29" customFormat="1" ht="17.25" x14ac:dyDescent="0.25">
      <c r="B87" s="119"/>
      <c r="C87" s="119"/>
      <c r="D87" s="119"/>
      <c r="E87" s="119"/>
      <c r="F87" s="120"/>
      <c r="G87" s="30" t="s">
        <v>89</v>
      </c>
      <c r="H87" s="78">
        <v>4.88</v>
      </c>
    </row>
    <row r="88" spans="2:8" s="3" customFormat="1" ht="72" customHeight="1" x14ac:dyDescent="0.25">
      <c r="B88" s="128" t="s">
        <v>724</v>
      </c>
      <c r="C88" s="121" t="s">
        <v>728</v>
      </c>
      <c r="D88" s="121" t="s">
        <v>731</v>
      </c>
      <c r="E88" s="117" t="s">
        <v>235</v>
      </c>
      <c r="F88" s="122" t="s">
        <v>103</v>
      </c>
      <c r="G88" s="27" t="s">
        <v>94</v>
      </c>
      <c r="H88" s="64">
        <v>1.71</v>
      </c>
    </row>
    <row r="89" spans="2:8" s="3" customFormat="1" ht="72" customHeight="1" x14ac:dyDescent="0.25">
      <c r="B89" s="128"/>
      <c r="C89" s="121"/>
      <c r="D89" s="121"/>
      <c r="E89" s="117"/>
      <c r="F89" s="122"/>
      <c r="G89" s="27" t="s">
        <v>95</v>
      </c>
      <c r="H89" s="106" t="s">
        <v>819</v>
      </c>
    </row>
    <row r="90" spans="2:8" s="3" customFormat="1" ht="17.25" x14ac:dyDescent="0.25">
      <c r="B90" s="123" t="s">
        <v>354</v>
      </c>
      <c r="C90" s="123"/>
      <c r="D90" s="123" t="s">
        <v>355</v>
      </c>
      <c r="E90" s="123"/>
      <c r="F90" s="123" t="s">
        <v>356</v>
      </c>
      <c r="G90" s="123"/>
      <c r="H90" s="123"/>
    </row>
    <row r="91" spans="2:8" s="3" customFormat="1" ht="180" customHeight="1" x14ac:dyDescent="0.25">
      <c r="B91" s="121" t="s">
        <v>820</v>
      </c>
      <c r="C91" s="121"/>
      <c r="D91" s="121" t="s">
        <v>821</v>
      </c>
      <c r="E91" s="121"/>
      <c r="F91" s="121" t="s">
        <v>893</v>
      </c>
      <c r="G91" s="121"/>
      <c r="H91" s="121"/>
    </row>
    <row r="92" spans="2:8" s="29" customFormat="1" ht="17.25" x14ac:dyDescent="0.25">
      <c r="B92" s="118" t="s">
        <v>83</v>
      </c>
      <c r="C92" s="118" t="s">
        <v>84</v>
      </c>
      <c r="D92" s="118" t="s">
        <v>85</v>
      </c>
      <c r="E92" s="118" t="s">
        <v>86</v>
      </c>
      <c r="F92" s="118" t="s">
        <v>87</v>
      </c>
      <c r="G92" s="32" t="s">
        <v>88</v>
      </c>
      <c r="H92" s="78">
        <v>90</v>
      </c>
    </row>
    <row r="93" spans="2:8" s="29" customFormat="1" ht="17.25" x14ac:dyDescent="0.25">
      <c r="B93" s="119"/>
      <c r="C93" s="119"/>
      <c r="D93" s="119"/>
      <c r="E93" s="119"/>
      <c r="F93" s="120"/>
      <c r="G93" s="30" t="s">
        <v>89</v>
      </c>
      <c r="H93" s="78">
        <v>20</v>
      </c>
    </row>
    <row r="94" spans="2:8" s="3" customFormat="1" ht="57" customHeight="1" x14ac:dyDescent="0.25">
      <c r="B94" s="128" t="s">
        <v>725</v>
      </c>
      <c r="C94" s="121" t="s">
        <v>728</v>
      </c>
      <c r="D94" s="121" t="s">
        <v>732</v>
      </c>
      <c r="E94" s="117" t="s">
        <v>235</v>
      </c>
      <c r="F94" s="122" t="s">
        <v>103</v>
      </c>
      <c r="G94" s="27" t="s">
        <v>94</v>
      </c>
      <c r="H94" s="64">
        <v>5</v>
      </c>
    </row>
    <row r="95" spans="2:8" s="3" customFormat="1" ht="57" customHeight="1" x14ac:dyDescent="0.25">
      <c r="B95" s="128"/>
      <c r="C95" s="121"/>
      <c r="D95" s="121"/>
      <c r="E95" s="117"/>
      <c r="F95" s="122"/>
      <c r="G95" s="27" t="s">
        <v>95</v>
      </c>
      <c r="H95" s="106">
        <v>25</v>
      </c>
    </row>
    <row r="96" spans="2:8" s="3" customFormat="1" ht="17.25" x14ac:dyDescent="0.25">
      <c r="B96" s="123" t="s">
        <v>354</v>
      </c>
      <c r="C96" s="123"/>
      <c r="D96" s="123" t="s">
        <v>355</v>
      </c>
      <c r="E96" s="123"/>
      <c r="F96" s="123" t="s">
        <v>356</v>
      </c>
      <c r="G96" s="123"/>
      <c r="H96" s="123"/>
    </row>
    <row r="97" spans="2:8" s="3" customFormat="1" ht="172.5" customHeight="1" x14ac:dyDescent="0.25">
      <c r="B97" s="167" t="s">
        <v>822</v>
      </c>
      <c r="C97" s="168"/>
      <c r="D97" s="167" t="s">
        <v>783</v>
      </c>
      <c r="E97" s="168"/>
      <c r="F97" s="167" t="s">
        <v>893</v>
      </c>
      <c r="G97" s="169"/>
      <c r="H97" s="168"/>
    </row>
    <row r="98" spans="2:8" s="3" customFormat="1" ht="17.25" x14ac:dyDescent="0.25">
      <c r="B98" s="118" t="s">
        <v>83</v>
      </c>
      <c r="C98" s="118" t="s">
        <v>84</v>
      </c>
      <c r="D98" s="118" t="s">
        <v>85</v>
      </c>
      <c r="E98" s="118" t="s">
        <v>86</v>
      </c>
      <c r="F98" s="118" t="s">
        <v>87</v>
      </c>
      <c r="G98" s="32" t="s">
        <v>88</v>
      </c>
      <c r="H98" s="78">
        <v>99</v>
      </c>
    </row>
    <row r="99" spans="2:8" s="3" customFormat="1" ht="17.25" x14ac:dyDescent="0.25">
      <c r="B99" s="119"/>
      <c r="C99" s="119"/>
      <c r="D99" s="119"/>
      <c r="E99" s="119"/>
      <c r="F99" s="120"/>
      <c r="G99" s="30" t="s">
        <v>89</v>
      </c>
      <c r="H99" s="78">
        <v>99</v>
      </c>
    </row>
    <row r="100" spans="2:8" s="3" customFormat="1" ht="82.5" customHeight="1" x14ac:dyDescent="0.25">
      <c r="B100" s="128" t="s">
        <v>726</v>
      </c>
      <c r="C100" s="121" t="s">
        <v>729</v>
      </c>
      <c r="D100" s="121" t="s">
        <v>733</v>
      </c>
      <c r="E100" s="117" t="s">
        <v>235</v>
      </c>
      <c r="F100" s="122" t="s">
        <v>103</v>
      </c>
      <c r="G100" s="27" t="s">
        <v>94</v>
      </c>
      <c r="H100" s="64">
        <v>99.99</v>
      </c>
    </row>
    <row r="101" spans="2:8" s="3" customFormat="1" ht="82.5" customHeight="1" x14ac:dyDescent="0.25">
      <c r="B101" s="128"/>
      <c r="C101" s="121"/>
      <c r="D101" s="121"/>
      <c r="E101" s="117"/>
      <c r="F101" s="122"/>
      <c r="G101" s="27" t="s">
        <v>95</v>
      </c>
      <c r="H101" s="106" t="s">
        <v>823</v>
      </c>
    </row>
    <row r="102" spans="2:8" s="3" customFormat="1" ht="17.25" x14ac:dyDescent="0.25">
      <c r="B102" s="123" t="s">
        <v>354</v>
      </c>
      <c r="C102" s="123"/>
      <c r="D102" s="123" t="s">
        <v>355</v>
      </c>
      <c r="E102" s="123"/>
      <c r="F102" s="123" t="s">
        <v>356</v>
      </c>
      <c r="G102" s="123"/>
      <c r="H102" s="123"/>
    </row>
    <row r="103" spans="2:8" s="3" customFormat="1" ht="116.25" customHeight="1" x14ac:dyDescent="0.25">
      <c r="B103" s="121" t="s">
        <v>824</v>
      </c>
      <c r="C103" s="121"/>
      <c r="D103" s="121" t="s">
        <v>784</v>
      </c>
      <c r="E103" s="121"/>
      <c r="F103" s="121" t="s">
        <v>785</v>
      </c>
      <c r="G103" s="121"/>
      <c r="H103" s="121"/>
    </row>
    <row r="104" spans="2:8" s="29" customFormat="1" ht="17.25" x14ac:dyDescent="0.25">
      <c r="B104" s="118" t="s">
        <v>83</v>
      </c>
      <c r="C104" s="118" t="s">
        <v>84</v>
      </c>
      <c r="D104" s="118" t="s">
        <v>85</v>
      </c>
      <c r="E104" s="118" t="s">
        <v>86</v>
      </c>
      <c r="F104" s="118" t="s">
        <v>87</v>
      </c>
      <c r="G104" s="32" t="s">
        <v>88</v>
      </c>
      <c r="H104" s="78">
        <v>90</v>
      </c>
    </row>
    <row r="105" spans="2:8" s="29" customFormat="1" ht="17.25" x14ac:dyDescent="0.25">
      <c r="B105" s="119"/>
      <c r="C105" s="119"/>
      <c r="D105" s="119"/>
      <c r="E105" s="119"/>
      <c r="F105" s="120"/>
      <c r="G105" s="30" t="s">
        <v>89</v>
      </c>
      <c r="H105" s="78">
        <v>20</v>
      </c>
    </row>
    <row r="106" spans="2:8" s="3" customFormat="1" ht="50.25" customHeight="1" x14ac:dyDescent="0.25">
      <c r="B106" s="128" t="s">
        <v>727</v>
      </c>
      <c r="C106" s="121" t="s">
        <v>728</v>
      </c>
      <c r="D106" s="121" t="s">
        <v>734</v>
      </c>
      <c r="E106" s="117" t="s">
        <v>235</v>
      </c>
      <c r="F106" s="122" t="s">
        <v>103</v>
      </c>
      <c r="G106" s="27" t="s">
        <v>94</v>
      </c>
      <c r="H106" s="64">
        <v>1.86</v>
      </c>
    </row>
    <row r="107" spans="2:8" s="3" customFormat="1" ht="50.25" customHeight="1" x14ac:dyDescent="0.25">
      <c r="B107" s="128"/>
      <c r="C107" s="121"/>
      <c r="D107" s="121"/>
      <c r="E107" s="117"/>
      <c r="F107" s="122"/>
      <c r="G107" s="27" t="s">
        <v>95</v>
      </c>
      <c r="H107" s="106">
        <v>9.3000000000000007</v>
      </c>
    </row>
    <row r="108" spans="2:8" s="3" customFormat="1" ht="17.25" x14ac:dyDescent="0.25">
      <c r="B108" s="123" t="s">
        <v>354</v>
      </c>
      <c r="C108" s="123"/>
      <c r="D108" s="123" t="s">
        <v>355</v>
      </c>
      <c r="E108" s="123"/>
      <c r="F108" s="123" t="s">
        <v>356</v>
      </c>
      <c r="G108" s="123"/>
      <c r="H108" s="123"/>
    </row>
    <row r="109" spans="2:8" s="3" customFormat="1" ht="177.75" customHeight="1" x14ac:dyDescent="0.25">
      <c r="B109" s="121" t="s">
        <v>781</v>
      </c>
      <c r="C109" s="121"/>
      <c r="D109" s="121" t="s">
        <v>825</v>
      </c>
      <c r="E109" s="121"/>
      <c r="F109" s="121" t="s">
        <v>893</v>
      </c>
      <c r="G109" s="121"/>
      <c r="H109" s="121"/>
    </row>
    <row r="110" spans="2:8" s="3" customFormat="1" ht="17.25" x14ac:dyDescent="0.25">
      <c r="B110" s="170" t="s">
        <v>102</v>
      </c>
      <c r="C110" s="170"/>
      <c r="D110" s="170"/>
      <c r="E110" s="170"/>
      <c r="F110" s="170"/>
      <c r="G110" s="170"/>
      <c r="H110" s="170"/>
    </row>
    <row r="111" spans="2:8" s="3" customFormat="1" ht="17.25" x14ac:dyDescent="0.25">
      <c r="B111" s="137" t="s">
        <v>81</v>
      </c>
      <c r="C111" s="137"/>
      <c r="D111" s="137"/>
      <c r="E111" s="137"/>
      <c r="F111" s="137"/>
      <c r="G111" s="137" t="s">
        <v>82</v>
      </c>
      <c r="H111" s="137"/>
    </row>
    <row r="112" spans="2:8" s="29" customFormat="1" ht="17.25" x14ac:dyDescent="0.25">
      <c r="B112" s="118" t="s">
        <v>83</v>
      </c>
      <c r="C112" s="118" t="s">
        <v>84</v>
      </c>
      <c r="D112" s="118" t="s">
        <v>85</v>
      </c>
      <c r="E112" s="118" t="s">
        <v>86</v>
      </c>
      <c r="F112" s="118" t="s">
        <v>87</v>
      </c>
      <c r="G112" s="32" t="s">
        <v>88</v>
      </c>
      <c r="H112" s="78">
        <v>85</v>
      </c>
    </row>
    <row r="113" spans="2:9" s="29" customFormat="1" ht="17.25" x14ac:dyDescent="0.25">
      <c r="B113" s="119"/>
      <c r="C113" s="119"/>
      <c r="D113" s="119"/>
      <c r="E113" s="119"/>
      <c r="F113" s="120"/>
      <c r="G113" s="30" t="s">
        <v>89</v>
      </c>
      <c r="H113" s="78">
        <v>85</v>
      </c>
    </row>
    <row r="114" spans="2:9" s="3" customFormat="1" ht="60" customHeight="1" x14ac:dyDescent="0.25">
      <c r="B114" s="128" t="s">
        <v>735</v>
      </c>
      <c r="C114" s="121" t="s">
        <v>746</v>
      </c>
      <c r="D114" s="121" t="s">
        <v>754</v>
      </c>
      <c r="E114" s="117" t="s">
        <v>267</v>
      </c>
      <c r="F114" s="122" t="s">
        <v>670</v>
      </c>
      <c r="G114" s="27" t="s">
        <v>94</v>
      </c>
      <c r="H114" s="64">
        <v>91.46</v>
      </c>
    </row>
    <row r="115" spans="2:9" s="3" customFormat="1" ht="60" customHeight="1" x14ac:dyDescent="0.25">
      <c r="B115" s="128"/>
      <c r="C115" s="121"/>
      <c r="D115" s="121"/>
      <c r="E115" s="117"/>
      <c r="F115" s="122"/>
      <c r="G115" s="27" t="s">
        <v>95</v>
      </c>
      <c r="H115" s="106">
        <v>107.6</v>
      </c>
    </row>
    <row r="116" spans="2:9" s="3" customFormat="1" ht="17.25" x14ac:dyDescent="0.25">
      <c r="B116" s="123"/>
      <c r="C116" s="123"/>
      <c r="D116" s="123"/>
      <c r="E116" s="123"/>
      <c r="F116" s="123" t="s">
        <v>356</v>
      </c>
      <c r="G116" s="123"/>
      <c r="H116" s="123"/>
      <c r="I116" s="12"/>
    </row>
    <row r="117" spans="2:9" s="3" customFormat="1" ht="103.5" customHeight="1" x14ac:dyDescent="0.25">
      <c r="B117" s="121" t="s">
        <v>826</v>
      </c>
      <c r="C117" s="121"/>
      <c r="D117" s="121" t="s">
        <v>767</v>
      </c>
      <c r="E117" s="121"/>
      <c r="F117" s="121" t="s">
        <v>775</v>
      </c>
      <c r="G117" s="121"/>
      <c r="H117" s="121"/>
      <c r="I117" s="12"/>
    </row>
    <row r="118" spans="2:9" s="29" customFormat="1" ht="17.25" x14ac:dyDescent="0.25">
      <c r="B118" s="118" t="s">
        <v>83</v>
      </c>
      <c r="C118" s="118" t="s">
        <v>84</v>
      </c>
      <c r="D118" s="118" t="s">
        <v>85</v>
      </c>
      <c r="E118" s="118" t="s">
        <v>86</v>
      </c>
      <c r="F118" s="118" t="s">
        <v>87</v>
      </c>
      <c r="G118" s="32" t="s">
        <v>88</v>
      </c>
      <c r="H118" s="78">
        <v>90</v>
      </c>
    </row>
    <row r="119" spans="2:9" s="29" customFormat="1" ht="17.25" x14ac:dyDescent="0.25">
      <c r="B119" s="119"/>
      <c r="C119" s="119"/>
      <c r="D119" s="119"/>
      <c r="E119" s="119"/>
      <c r="F119" s="120"/>
      <c r="G119" s="30" t="s">
        <v>89</v>
      </c>
      <c r="H119" s="78">
        <v>90</v>
      </c>
    </row>
    <row r="120" spans="2:9" s="3" customFormat="1" ht="47.25" customHeight="1" x14ac:dyDescent="0.25">
      <c r="B120" s="128" t="s">
        <v>736</v>
      </c>
      <c r="C120" s="121" t="s">
        <v>747</v>
      </c>
      <c r="D120" s="121" t="s">
        <v>755</v>
      </c>
      <c r="E120" s="117" t="s">
        <v>765</v>
      </c>
      <c r="F120" s="122" t="s">
        <v>670</v>
      </c>
      <c r="G120" s="27" t="s">
        <v>94</v>
      </c>
      <c r="H120" s="64">
        <v>96.21</v>
      </c>
    </row>
    <row r="121" spans="2:9" s="3" customFormat="1" ht="47.25" customHeight="1" x14ac:dyDescent="0.25">
      <c r="B121" s="128"/>
      <c r="C121" s="121"/>
      <c r="D121" s="121"/>
      <c r="E121" s="117"/>
      <c r="F121" s="122"/>
      <c r="G121" s="27" t="s">
        <v>95</v>
      </c>
      <c r="H121" s="106">
        <v>106.9</v>
      </c>
    </row>
    <row r="122" spans="2:9" s="3" customFormat="1" ht="17.25" x14ac:dyDescent="0.25">
      <c r="B122" s="123" t="s">
        <v>354</v>
      </c>
      <c r="C122" s="123"/>
      <c r="D122" s="123" t="s">
        <v>355</v>
      </c>
      <c r="E122" s="123"/>
      <c r="F122" s="123" t="s">
        <v>356</v>
      </c>
      <c r="G122" s="123"/>
      <c r="H122" s="123"/>
      <c r="I122" s="12"/>
    </row>
    <row r="123" spans="2:9" s="3" customFormat="1" ht="96" customHeight="1" x14ac:dyDescent="0.25">
      <c r="B123" s="121" t="s">
        <v>827</v>
      </c>
      <c r="C123" s="121"/>
      <c r="D123" s="121" t="s">
        <v>768</v>
      </c>
      <c r="E123" s="121"/>
      <c r="F123" s="121" t="s">
        <v>775</v>
      </c>
      <c r="G123" s="121"/>
      <c r="H123" s="121"/>
      <c r="I123" s="12"/>
    </row>
    <row r="124" spans="2:9" s="29" customFormat="1" ht="17.25" x14ac:dyDescent="0.25">
      <c r="B124" s="118" t="s">
        <v>83</v>
      </c>
      <c r="C124" s="118" t="s">
        <v>84</v>
      </c>
      <c r="D124" s="118" t="s">
        <v>85</v>
      </c>
      <c r="E124" s="118" t="s">
        <v>86</v>
      </c>
      <c r="F124" s="118" t="s">
        <v>87</v>
      </c>
      <c r="G124" s="32" t="s">
        <v>88</v>
      </c>
      <c r="H124" s="78">
        <v>90</v>
      </c>
    </row>
    <row r="125" spans="2:9" s="29" customFormat="1" ht="17.25" x14ac:dyDescent="0.25">
      <c r="B125" s="119"/>
      <c r="C125" s="119"/>
      <c r="D125" s="119"/>
      <c r="E125" s="119"/>
      <c r="F125" s="120"/>
      <c r="G125" s="30" t="s">
        <v>89</v>
      </c>
      <c r="H125" s="78">
        <v>18</v>
      </c>
    </row>
    <row r="126" spans="2:9" s="3" customFormat="1" ht="34.5" customHeight="1" x14ac:dyDescent="0.25">
      <c r="B126" s="128" t="s">
        <v>737</v>
      </c>
      <c r="C126" s="121" t="s">
        <v>790</v>
      </c>
      <c r="D126" s="121" t="s">
        <v>756</v>
      </c>
      <c r="E126" s="117" t="s">
        <v>235</v>
      </c>
      <c r="F126" s="122" t="s">
        <v>103</v>
      </c>
      <c r="G126" s="27" t="s">
        <v>94</v>
      </c>
      <c r="H126" s="64">
        <v>9.61</v>
      </c>
    </row>
    <row r="127" spans="2:9" s="3" customFormat="1" ht="34.5" customHeight="1" x14ac:dyDescent="0.25">
      <c r="B127" s="128"/>
      <c r="C127" s="121"/>
      <c r="D127" s="121"/>
      <c r="E127" s="117"/>
      <c r="F127" s="122"/>
      <c r="G127" s="27" t="s">
        <v>95</v>
      </c>
      <c r="H127" s="106">
        <v>53.39</v>
      </c>
    </row>
    <row r="128" spans="2:9" s="3" customFormat="1" ht="17.25" x14ac:dyDescent="0.25">
      <c r="B128" s="123" t="s">
        <v>354</v>
      </c>
      <c r="C128" s="123"/>
      <c r="D128" s="123" t="s">
        <v>355</v>
      </c>
      <c r="E128" s="123"/>
      <c r="F128" s="123" t="s">
        <v>356</v>
      </c>
      <c r="G128" s="123"/>
      <c r="H128" s="123"/>
      <c r="I128" s="12"/>
    </row>
    <row r="129" spans="2:9" s="3" customFormat="1" ht="159" customHeight="1" x14ac:dyDescent="0.25">
      <c r="B129" s="121" t="s">
        <v>828</v>
      </c>
      <c r="C129" s="121"/>
      <c r="D129" s="121" t="s">
        <v>829</v>
      </c>
      <c r="E129" s="121"/>
      <c r="F129" s="121" t="s">
        <v>776</v>
      </c>
      <c r="G129" s="121"/>
      <c r="H129" s="121"/>
      <c r="I129" s="12"/>
    </row>
    <row r="130" spans="2:9" s="29" customFormat="1" ht="17.25" x14ac:dyDescent="0.25">
      <c r="B130" s="118" t="s">
        <v>83</v>
      </c>
      <c r="C130" s="118" t="s">
        <v>84</v>
      </c>
      <c r="D130" s="118" t="s">
        <v>85</v>
      </c>
      <c r="E130" s="118" t="s">
        <v>86</v>
      </c>
      <c r="F130" s="118" t="s">
        <v>87</v>
      </c>
      <c r="G130" s="32" t="s">
        <v>88</v>
      </c>
      <c r="H130" s="78">
        <v>90</v>
      </c>
    </row>
    <row r="131" spans="2:9" s="29" customFormat="1" ht="17.25" x14ac:dyDescent="0.25">
      <c r="B131" s="119"/>
      <c r="C131" s="119"/>
      <c r="D131" s="119"/>
      <c r="E131" s="119"/>
      <c r="F131" s="120"/>
      <c r="G131" s="30" t="s">
        <v>89</v>
      </c>
      <c r="H131" s="78">
        <v>15</v>
      </c>
    </row>
    <row r="132" spans="2:9" s="3" customFormat="1" ht="78" customHeight="1" x14ac:dyDescent="0.25">
      <c r="B132" s="128" t="s">
        <v>738</v>
      </c>
      <c r="C132" s="121" t="s">
        <v>748</v>
      </c>
      <c r="D132" s="121" t="s">
        <v>757</v>
      </c>
      <c r="E132" s="117" t="s">
        <v>235</v>
      </c>
      <c r="F132" s="122" t="s">
        <v>103</v>
      </c>
      <c r="G132" s="27" t="s">
        <v>94</v>
      </c>
      <c r="H132" s="64">
        <v>25.89</v>
      </c>
    </row>
    <row r="133" spans="2:9" s="3" customFormat="1" ht="78" customHeight="1" x14ac:dyDescent="0.25">
      <c r="B133" s="128"/>
      <c r="C133" s="121"/>
      <c r="D133" s="121"/>
      <c r="E133" s="117"/>
      <c r="F133" s="122"/>
      <c r="G133" s="27" t="s">
        <v>95</v>
      </c>
      <c r="H133" s="106">
        <v>172.6</v>
      </c>
    </row>
    <row r="134" spans="2:9" s="3" customFormat="1" ht="17.25" x14ac:dyDescent="0.25">
      <c r="B134" s="123" t="s">
        <v>354</v>
      </c>
      <c r="C134" s="123"/>
      <c r="D134" s="123" t="s">
        <v>355</v>
      </c>
      <c r="E134" s="123"/>
      <c r="F134" s="123" t="s">
        <v>356</v>
      </c>
      <c r="G134" s="123"/>
      <c r="H134" s="123"/>
      <c r="I134" s="12"/>
    </row>
    <row r="135" spans="2:9" s="3" customFormat="1" ht="168" customHeight="1" x14ac:dyDescent="0.25">
      <c r="B135" s="121" t="s">
        <v>830</v>
      </c>
      <c r="C135" s="121"/>
      <c r="D135" s="121" t="s">
        <v>769</v>
      </c>
      <c r="E135" s="121"/>
      <c r="F135" s="121" t="s">
        <v>776</v>
      </c>
      <c r="G135" s="121"/>
      <c r="H135" s="121"/>
      <c r="I135" s="12"/>
    </row>
    <row r="136" spans="2:9" s="29" customFormat="1" ht="17.25" x14ac:dyDescent="0.25">
      <c r="B136" s="118" t="s">
        <v>83</v>
      </c>
      <c r="C136" s="118" t="s">
        <v>84</v>
      </c>
      <c r="D136" s="118" t="s">
        <v>85</v>
      </c>
      <c r="E136" s="118" t="s">
        <v>86</v>
      </c>
      <c r="F136" s="118" t="s">
        <v>87</v>
      </c>
      <c r="G136" s="32" t="s">
        <v>88</v>
      </c>
      <c r="H136" s="78">
        <v>80</v>
      </c>
    </row>
    <row r="137" spans="2:9" s="29" customFormat="1" ht="17.25" x14ac:dyDescent="0.25">
      <c r="B137" s="119"/>
      <c r="C137" s="119"/>
      <c r="D137" s="119"/>
      <c r="E137" s="119"/>
      <c r="F137" s="120"/>
      <c r="G137" s="30" t="s">
        <v>89</v>
      </c>
      <c r="H137" s="78">
        <v>80</v>
      </c>
    </row>
    <row r="138" spans="2:9" s="3" customFormat="1" ht="47.25" customHeight="1" x14ac:dyDescent="0.25">
      <c r="B138" s="128" t="s">
        <v>739</v>
      </c>
      <c r="C138" s="121" t="s">
        <v>749</v>
      </c>
      <c r="D138" s="121" t="s">
        <v>758</v>
      </c>
      <c r="E138" s="117" t="s">
        <v>235</v>
      </c>
      <c r="F138" s="122" t="s">
        <v>103</v>
      </c>
      <c r="G138" s="27" t="s">
        <v>94</v>
      </c>
      <c r="H138" s="64">
        <v>88.57</v>
      </c>
    </row>
    <row r="139" spans="2:9" s="3" customFormat="1" ht="47.25" customHeight="1" x14ac:dyDescent="0.25">
      <c r="B139" s="128"/>
      <c r="C139" s="121"/>
      <c r="D139" s="121"/>
      <c r="E139" s="117"/>
      <c r="F139" s="122"/>
      <c r="G139" s="27" t="s">
        <v>95</v>
      </c>
      <c r="H139" s="106">
        <v>110.71</v>
      </c>
    </row>
    <row r="140" spans="2:9" s="3" customFormat="1" ht="17.25" x14ac:dyDescent="0.25">
      <c r="B140" s="123" t="s">
        <v>354</v>
      </c>
      <c r="C140" s="123"/>
      <c r="D140" s="123" t="s">
        <v>355</v>
      </c>
      <c r="E140" s="123"/>
      <c r="F140" s="123" t="s">
        <v>356</v>
      </c>
      <c r="G140" s="123"/>
      <c r="H140" s="123"/>
      <c r="I140" s="12"/>
    </row>
    <row r="141" spans="2:9" s="3" customFormat="1" ht="108.75" customHeight="1" x14ac:dyDescent="0.25">
      <c r="B141" s="121" t="s">
        <v>831</v>
      </c>
      <c r="C141" s="121"/>
      <c r="D141" s="121" t="s">
        <v>770</v>
      </c>
      <c r="E141" s="121"/>
      <c r="F141" s="121" t="s">
        <v>775</v>
      </c>
      <c r="G141" s="121"/>
      <c r="H141" s="121"/>
      <c r="I141" s="12"/>
    </row>
    <row r="142" spans="2:9" s="29" customFormat="1" ht="17.25" x14ac:dyDescent="0.25">
      <c r="B142" s="118" t="s">
        <v>83</v>
      </c>
      <c r="C142" s="118" t="s">
        <v>84</v>
      </c>
      <c r="D142" s="118" t="s">
        <v>85</v>
      </c>
      <c r="E142" s="118" t="s">
        <v>86</v>
      </c>
      <c r="F142" s="118" t="s">
        <v>87</v>
      </c>
      <c r="G142" s="32" t="s">
        <v>88</v>
      </c>
      <c r="H142" s="78">
        <v>92.7</v>
      </c>
    </row>
    <row r="143" spans="2:9" s="29" customFormat="1" ht="17.25" x14ac:dyDescent="0.25">
      <c r="B143" s="119"/>
      <c r="C143" s="119"/>
      <c r="D143" s="119"/>
      <c r="E143" s="119"/>
      <c r="F143" s="120"/>
      <c r="G143" s="30" t="s">
        <v>89</v>
      </c>
      <c r="H143" s="78">
        <v>92.7</v>
      </c>
    </row>
    <row r="144" spans="2:9" s="3" customFormat="1" ht="51.75" customHeight="1" x14ac:dyDescent="0.25">
      <c r="B144" s="128" t="s">
        <v>740</v>
      </c>
      <c r="C144" s="121" t="s">
        <v>746</v>
      </c>
      <c r="D144" s="121" t="s">
        <v>759</v>
      </c>
      <c r="E144" s="117" t="s">
        <v>235</v>
      </c>
      <c r="F144" s="122" t="s">
        <v>670</v>
      </c>
      <c r="G144" s="27" t="s">
        <v>94</v>
      </c>
      <c r="H144" s="64">
        <v>93.6</v>
      </c>
    </row>
    <row r="145" spans="2:9" s="3" customFormat="1" ht="51.75" customHeight="1" x14ac:dyDescent="0.25">
      <c r="B145" s="128"/>
      <c r="C145" s="121"/>
      <c r="D145" s="121"/>
      <c r="E145" s="117"/>
      <c r="F145" s="122"/>
      <c r="G145" s="27" t="s">
        <v>95</v>
      </c>
      <c r="H145" s="106">
        <v>100.97</v>
      </c>
    </row>
    <row r="146" spans="2:9" s="3" customFormat="1" ht="17.25" x14ac:dyDescent="0.25">
      <c r="B146" s="123" t="s">
        <v>354</v>
      </c>
      <c r="C146" s="123"/>
      <c r="D146" s="123" t="s">
        <v>355</v>
      </c>
      <c r="E146" s="123"/>
      <c r="F146" s="123" t="s">
        <v>356</v>
      </c>
      <c r="G146" s="123"/>
      <c r="H146" s="123"/>
      <c r="I146" s="12"/>
    </row>
    <row r="147" spans="2:9" s="3" customFormat="1" ht="150" customHeight="1" x14ac:dyDescent="0.25">
      <c r="B147" s="121" t="s">
        <v>832</v>
      </c>
      <c r="C147" s="121"/>
      <c r="D147" s="121" t="s">
        <v>771</v>
      </c>
      <c r="E147" s="121"/>
      <c r="F147" s="121" t="s">
        <v>777</v>
      </c>
      <c r="G147" s="121"/>
      <c r="H147" s="121"/>
      <c r="I147" s="12"/>
    </row>
    <row r="148" spans="2:9" s="29" customFormat="1" ht="17.25" x14ac:dyDescent="0.25">
      <c r="B148" s="118" t="s">
        <v>83</v>
      </c>
      <c r="C148" s="118" t="s">
        <v>84</v>
      </c>
      <c r="D148" s="118" t="s">
        <v>85</v>
      </c>
      <c r="E148" s="118" t="s">
        <v>86</v>
      </c>
      <c r="F148" s="118" t="s">
        <v>87</v>
      </c>
      <c r="G148" s="32" t="s">
        <v>88</v>
      </c>
      <c r="H148" s="78">
        <v>93</v>
      </c>
    </row>
    <row r="149" spans="2:9" s="29" customFormat="1" ht="17.25" x14ac:dyDescent="0.25">
      <c r="B149" s="119"/>
      <c r="C149" s="119"/>
      <c r="D149" s="119"/>
      <c r="E149" s="119"/>
      <c r="F149" s="120"/>
      <c r="G149" s="30" t="s">
        <v>89</v>
      </c>
      <c r="H149" s="78">
        <v>90</v>
      </c>
    </row>
    <row r="150" spans="2:9" s="3" customFormat="1" ht="64.5" customHeight="1" x14ac:dyDescent="0.25">
      <c r="B150" s="128" t="s">
        <v>741</v>
      </c>
      <c r="C150" s="121" t="s">
        <v>747</v>
      </c>
      <c r="D150" s="121" t="s">
        <v>760</v>
      </c>
      <c r="E150" s="117" t="s">
        <v>235</v>
      </c>
      <c r="F150" s="122" t="s">
        <v>179</v>
      </c>
      <c r="G150" s="27" t="s">
        <v>94</v>
      </c>
      <c r="H150" s="64">
        <v>95.62</v>
      </c>
    </row>
    <row r="151" spans="2:9" s="3" customFormat="1" ht="64.5" customHeight="1" x14ac:dyDescent="0.25">
      <c r="B151" s="128"/>
      <c r="C151" s="121"/>
      <c r="D151" s="121"/>
      <c r="E151" s="117"/>
      <c r="F151" s="122"/>
      <c r="G151" s="27" t="s">
        <v>95</v>
      </c>
      <c r="H151" s="106" t="s">
        <v>833</v>
      </c>
    </row>
    <row r="152" spans="2:9" s="3" customFormat="1" ht="17.25" x14ac:dyDescent="0.25">
      <c r="B152" s="123" t="s">
        <v>354</v>
      </c>
      <c r="C152" s="123"/>
      <c r="D152" s="123" t="s">
        <v>355</v>
      </c>
      <c r="E152" s="123"/>
      <c r="F152" s="123" t="s">
        <v>356</v>
      </c>
      <c r="G152" s="123"/>
      <c r="H152" s="123"/>
      <c r="I152" s="12"/>
    </row>
    <row r="153" spans="2:9" s="3" customFormat="1" ht="151.5" customHeight="1" x14ac:dyDescent="0.25">
      <c r="B153" s="121" t="s">
        <v>834</v>
      </c>
      <c r="C153" s="121"/>
      <c r="D153" s="121" t="s">
        <v>772</v>
      </c>
      <c r="E153" s="121"/>
      <c r="F153" s="121" t="s">
        <v>778</v>
      </c>
      <c r="G153" s="121"/>
      <c r="H153" s="121"/>
      <c r="I153" s="12"/>
    </row>
    <row r="154" spans="2:9" x14ac:dyDescent="0.25">
      <c r="B154" s="118" t="s">
        <v>83</v>
      </c>
      <c r="C154" s="118" t="s">
        <v>84</v>
      </c>
      <c r="D154" s="118" t="s">
        <v>85</v>
      </c>
      <c r="E154" s="118" t="s">
        <v>86</v>
      </c>
      <c r="F154" s="118" t="s">
        <v>87</v>
      </c>
      <c r="G154" s="32" t="s">
        <v>88</v>
      </c>
      <c r="H154" s="78">
        <v>90</v>
      </c>
    </row>
    <row r="155" spans="2:9" x14ac:dyDescent="0.25">
      <c r="B155" s="119"/>
      <c r="C155" s="119"/>
      <c r="D155" s="119"/>
      <c r="E155" s="119"/>
      <c r="F155" s="120"/>
      <c r="G155" s="30" t="s">
        <v>89</v>
      </c>
      <c r="H155" s="78">
        <v>90</v>
      </c>
    </row>
    <row r="156" spans="2:9" ht="67.5" customHeight="1" x14ac:dyDescent="0.25">
      <c r="B156" s="128" t="s">
        <v>742</v>
      </c>
      <c r="C156" s="121" t="s">
        <v>750</v>
      </c>
      <c r="D156" s="121" t="s">
        <v>761</v>
      </c>
      <c r="E156" s="117" t="s">
        <v>235</v>
      </c>
      <c r="F156" s="122" t="s">
        <v>670</v>
      </c>
      <c r="G156" s="27" t="s">
        <v>94</v>
      </c>
      <c r="H156" s="64">
        <v>93.12</v>
      </c>
    </row>
    <row r="157" spans="2:9" ht="67.5" customHeight="1" x14ac:dyDescent="0.25">
      <c r="B157" s="128"/>
      <c r="C157" s="121"/>
      <c r="D157" s="121"/>
      <c r="E157" s="117"/>
      <c r="F157" s="122"/>
      <c r="G157" s="27" t="s">
        <v>95</v>
      </c>
      <c r="H157" s="106">
        <v>103.47</v>
      </c>
    </row>
    <row r="158" spans="2:9" x14ac:dyDescent="0.25">
      <c r="B158" s="123" t="s">
        <v>354</v>
      </c>
      <c r="C158" s="123"/>
      <c r="D158" s="123" t="s">
        <v>355</v>
      </c>
      <c r="E158" s="123"/>
      <c r="F158" s="123" t="s">
        <v>356</v>
      </c>
      <c r="G158" s="123"/>
      <c r="H158" s="123"/>
    </row>
    <row r="159" spans="2:9" ht="169.5" customHeight="1" x14ac:dyDescent="0.25">
      <c r="B159" s="121" t="s">
        <v>835</v>
      </c>
      <c r="C159" s="121"/>
      <c r="D159" s="121" t="s">
        <v>773</v>
      </c>
      <c r="E159" s="121"/>
      <c r="F159" s="121" t="s">
        <v>778</v>
      </c>
      <c r="G159" s="121"/>
      <c r="H159" s="121"/>
    </row>
    <row r="160" spans="2:9" x14ac:dyDescent="0.25">
      <c r="B160" s="118" t="s">
        <v>83</v>
      </c>
      <c r="C160" s="118" t="s">
        <v>84</v>
      </c>
      <c r="D160" s="118" t="s">
        <v>85</v>
      </c>
      <c r="E160" s="118" t="s">
        <v>86</v>
      </c>
      <c r="F160" s="118" t="s">
        <v>87</v>
      </c>
      <c r="G160" s="32" t="s">
        <v>88</v>
      </c>
      <c r="H160" s="78">
        <v>89.97</v>
      </c>
    </row>
    <row r="161" spans="2:8" x14ac:dyDescent="0.25">
      <c r="B161" s="119"/>
      <c r="C161" s="119"/>
      <c r="D161" s="119"/>
      <c r="E161" s="119"/>
      <c r="F161" s="120"/>
      <c r="G161" s="30" t="s">
        <v>89</v>
      </c>
      <c r="H161" s="78">
        <v>10</v>
      </c>
    </row>
    <row r="162" spans="2:8" ht="58.5" customHeight="1" x14ac:dyDescent="0.25">
      <c r="B162" s="128" t="s">
        <v>743</v>
      </c>
      <c r="C162" s="121" t="s">
        <v>751</v>
      </c>
      <c r="D162" s="121" t="s">
        <v>764</v>
      </c>
      <c r="E162" s="117" t="s">
        <v>235</v>
      </c>
      <c r="F162" s="122" t="s">
        <v>103</v>
      </c>
      <c r="G162" s="27" t="s">
        <v>94</v>
      </c>
      <c r="H162" s="64">
        <v>8.33</v>
      </c>
    </row>
    <row r="163" spans="2:8" ht="58.5" customHeight="1" x14ac:dyDescent="0.25">
      <c r="B163" s="128"/>
      <c r="C163" s="121"/>
      <c r="D163" s="121"/>
      <c r="E163" s="117"/>
      <c r="F163" s="122"/>
      <c r="G163" s="27" t="s">
        <v>95</v>
      </c>
      <c r="H163" s="106">
        <v>83.3</v>
      </c>
    </row>
    <row r="164" spans="2:8" x14ac:dyDescent="0.25">
      <c r="B164" s="123" t="s">
        <v>354</v>
      </c>
      <c r="C164" s="123"/>
      <c r="D164" s="123" t="s">
        <v>355</v>
      </c>
      <c r="E164" s="123"/>
      <c r="F164" s="123" t="s">
        <v>356</v>
      </c>
      <c r="G164" s="123"/>
      <c r="H164" s="123"/>
    </row>
    <row r="165" spans="2:8" ht="171" customHeight="1" x14ac:dyDescent="0.25">
      <c r="B165" s="121" t="s">
        <v>836</v>
      </c>
      <c r="C165" s="121"/>
      <c r="D165" s="121" t="s">
        <v>837</v>
      </c>
      <c r="E165" s="121"/>
      <c r="F165" s="121" t="s">
        <v>894</v>
      </c>
      <c r="G165" s="121"/>
      <c r="H165" s="121"/>
    </row>
    <row r="166" spans="2:8" x14ac:dyDescent="0.25">
      <c r="B166" s="118" t="s">
        <v>83</v>
      </c>
      <c r="C166" s="118" t="s">
        <v>84</v>
      </c>
      <c r="D166" s="118" t="s">
        <v>85</v>
      </c>
      <c r="E166" s="118" t="s">
        <v>86</v>
      </c>
      <c r="F166" s="118" t="s">
        <v>87</v>
      </c>
      <c r="G166" s="32" t="s">
        <v>88</v>
      </c>
      <c r="H166" s="78">
        <v>90</v>
      </c>
    </row>
    <row r="167" spans="2:8" x14ac:dyDescent="0.25">
      <c r="B167" s="119"/>
      <c r="C167" s="119"/>
      <c r="D167" s="119"/>
      <c r="E167" s="119"/>
      <c r="F167" s="120"/>
      <c r="G167" s="30" t="s">
        <v>89</v>
      </c>
      <c r="H167" s="78">
        <v>20</v>
      </c>
    </row>
    <row r="168" spans="2:8" ht="43.5" customHeight="1" x14ac:dyDescent="0.25">
      <c r="B168" s="128" t="s">
        <v>744</v>
      </c>
      <c r="C168" s="121" t="s">
        <v>752</v>
      </c>
      <c r="D168" s="121" t="s">
        <v>762</v>
      </c>
      <c r="E168" s="117" t="s">
        <v>235</v>
      </c>
      <c r="F168" s="122" t="s">
        <v>103</v>
      </c>
      <c r="G168" s="27" t="s">
        <v>94</v>
      </c>
      <c r="H168" s="64">
        <v>18.64</v>
      </c>
    </row>
    <row r="169" spans="2:8" ht="43.5" customHeight="1" x14ac:dyDescent="0.25">
      <c r="B169" s="128"/>
      <c r="C169" s="121"/>
      <c r="D169" s="121"/>
      <c r="E169" s="117"/>
      <c r="F169" s="122"/>
      <c r="G169" s="27" t="s">
        <v>95</v>
      </c>
      <c r="H169" s="106">
        <v>93.2</v>
      </c>
    </row>
    <row r="170" spans="2:8" x14ac:dyDescent="0.25">
      <c r="B170" s="123" t="s">
        <v>354</v>
      </c>
      <c r="C170" s="123"/>
      <c r="D170" s="123" t="s">
        <v>355</v>
      </c>
      <c r="E170" s="123"/>
      <c r="F170" s="123" t="s">
        <v>356</v>
      </c>
      <c r="G170" s="123"/>
      <c r="H170" s="123"/>
    </row>
    <row r="171" spans="2:8" ht="169.5" customHeight="1" x14ac:dyDescent="0.25">
      <c r="B171" s="121" t="s">
        <v>766</v>
      </c>
      <c r="C171" s="121"/>
      <c r="D171" s="121" t="s">
        <v>838</v>
      </c>
      <c r="E171" s="121"/>
      <c r="F171" s="121" t="s">
        <v>776</v>
      </c>
      <c r="G171" s="121"/>
      <c r="H171" s="121"/>
    </row>
    <row r="172" spans="2:8" x14ac:dyDescent="0.25">
      <c r="B172" s="118" t="s">
        <v>83</v>
      </c>
      <c r="C172" s="118" t="s">
        <v>84</v>
      </c>
      <c r="D172" s="118" t="s">
        <v>85</v>
      </c>
      <c r="E172" s="118" t="s">
        <v>86</v>
      </c>
      <c r="F172" s="118" t="s">
        <v>87</v>
      </c>
      <c r="G172" s="32" t="s">
        <v>88</v>
      </c>
      <c r="H172" s="78">
        <v>96.8</v>
      </c>
    </row>
    <row r="173" spans="2:8" x14ac:dyDescent="0.25">
      <c r="B173" s="119"/>
      <c r="C173" s="119"/>
      <c r="D173" s="119"/>
      <c r="E173" s="119"/>
      <c r="F173" s="120"/>
      <c r="G173" s="30" t="s">
        <v>89</v>
      </c>
      <c r="H173" s="78">
        <v>70</v>
      </c>
    </row>
    <row r="174" spans="2:8" ht="61.5" customHeight="1" x14ac:dyDescent="0.25">
      <c r="B174" s="128" t="s">
        <v>745</v>
      </c>
      <c r="C174" s="121" t="s">
        <v>753</v>
      </c>
      <c r="D174" s="121" t="s">
        <v>763</v>
      </c>
      <c r="E174" s="117" t="s">
        <v>235</v>
      </c>
      <c r="F174" s="122" t="s">
        <v>103</v>
      </c>
      <c r="G174" s="27" t="s">
        <v>94</v>
      </c>
      <c r="H174" s="64">
        <v>68.319999999999993</v>
      </c>
    </row>
    <row r="175" spans="2:8" ht="61.5" customHeight="1" x14ac:dyDescent="0.25">
      <c r="B175" s="128"/>
      <c r="C175" s="121"/>
      <c r="D175" s="121"/>
      <c r="E175" s="117"/>
      <c r="F175" s="122"/>
      <c r="G175" s="27" t="s">
        <v>95</v>
      </c>
      <c r="H175" s="106">
        <v>97.6</v>
      </c>
    </row>
    <row r="176" spans="2:8" x14ac:dyDescent="0.25">
      <c r="B176" s="123" t="s">
        <v>354</v>
      </c>
      <c r="C176" s="123"/>
      <c r="D176" s="123" t="s">
        <v>355</v>
      </c>
      <c r="E176" s="123"/>
      <c r="F176" s="123" t="s">
        <v>356</v>
      </c>
      <c r="G176" s="123"/>
      <c r="H176" s="123"/>
    </row>
    <row r="177" spans="2:8" ht="118.5" customHeight="1" x14ac:dyDescent="0.25">
      <c r="B177" s="121" t="s">
        <v>839</v>
      </c>
      <c r="C177" s="121"/>
      <c r="D177" s="121" t="s">
        <v>774</v>
      </c>
      <c r="E177" s="121"/>
      <c r="F177" s="121" t="s">
        <v>779</v>
      </c>
      <c r="G177" s="121"/>
      <c r="H177" s="121"/>
    </row>
  </sheetData>
  <mergeCells count="397">
    <mergeCell ref="B174:B175"/>
    <mergeCell ref="C174:C175"/>
    <mergeCell ref="D174:D175"/>
    <mergeCell ref="E174:E175"/>
    <mergeCell ref="F174:F175"/>
    <mergeCell ref="B176:C176"/>
    <mergeCell ref="D176:E176"/>
    <mergeCell ref="F176:H176"/>
    <mergeCell ref="B177:C177"/>
    <mergeCell ref="D177:E177"/>
    <mergeCell ref="F177:H177"/>
    <mergeCell ref="B170:C170"/>
    <mergeCell ref="D170:E170"/>
    <mergeCell ref="F170:H170"/>
    <mergeCell ref="B171:C171"/>
    <mergeCell ref="D171:E171"/>
    <mergeCell ref="F171:H171"/>
    <mergeCell ref="B172:B173"/>
    <mergeCell ref="C172:C173"/>
    <mergeCell ref="D172:D173"/>
    <mergeCell ref="E172:E173"/>
    <mergeCell ref="F172:F173"/>
    <mergeCell ref="B166:B167"/>
    <mergeCell ref="C166:C167"/>
    <mergeCell ref="D166:D167"/>
    <mergeCell ref="E166:E167"/>
    <mergeCell ref="F166:F167"/>
    <mergeCell ref="B168:B169"/>
    <mergeCell ref="C168:C169"/>
    <mergeCell ref="D168:D169"/>
    <mergeCell ref="E168:E169"/>
    <mergeCell ref="F168:F169"/>
    <mergeCell ref="B162:B163"/>
    <mergeCell ref="C162:C163"/>
    <mergeCell ref="D162:D163"/>
    <mergeCell ref="E162:E163"/>
    <mergeCell ref="F162:F163"/>
    <mergeCell ref="B164:C164"/>
    <mergeCell ref="D164:E164"/>
    <mergeCell ref="F164:H164"/>
    <mergeCell ref="B165:C165"/>
    <mergeCell ref="D165:E165"/>
    <mergeCell ref="F165:H165"/>
    <mergeCell ref="B158:C158"/>
    <mergeCell ref="D158:E158"/>
    <mergeCell ref="F158:H158"/>
    <mergeCell ref="B159:C159"/>
    <mergeCell ref="D159:E159"/>
    <mergeCell ref="F159:H159"/>
    <mergeCell ref="B160:B161"/>
    <mergeCell ref="C160:C161"/>
    <mergeCell ref="D160:D161"/>
    <mergeCell ref="E160:E161"/>
    <mergeCell ref="F160:F161"/>
    <mergeCell ref="B156:B157"/>
    <mergeCell ref="C156:C157"/>
    <mergeCell ref="D156:D157"/>
    <mergeCell ref="E156:E157"/>
    <mergeCell ref="F156:F157"/>
    <mergeCell ref="B106:B107"/>
    <mergeCell ref="C106:C107"/>
    <mergeCell ref="D106:D107"/>
    <mergeCell ref="E106:E107"/>
    <mergeCell ref="F106:F107"/>
    <mergeCell ref="B110:H110"/>
    <mergeCell ref="B111:F111"/>
    <mergeCell ref="G111:H111"/>
    <mergeCell ref="B112:B113"/>
    <mergeCell ref="C112:C113"/>
    <mergeCell ref="D112:D113"/>
    <mergeCell ref="E114:E115"/>
    <mergeCell ref="F114:F115"/>
    <mergeCell ref="B118:B119"/>
    <mergeCell ref="C118:C119"/>
    <mergeCell ref="D118:D119"/>
    <mergeCell ref="E118:E119"/>
    <mergeCell ref="F118:F119"/>
    <mergeCell ref="B116:C116"/>
    <mergeCell ref="B100:B101"/>
    <mergeCell ref="C100:C101"/>
    <mergeCell ref="D100:D101"/>
    <mergeCell ref="E100:E101"/>
    <mergeCell ref="F100:F101"/>
    <mergeCell ref="B103:C103"/>
    <mergeCell ref="D103:E103"/>
    <mergeCell ref="F103:H103"/>
    <mergeCell ref="B154:B155"/>
    <mergeCell ref="C154:C155"/>
    <mergeCell ref="D154:D155"/>
    <mergeCell ref="E154:E155"/>
    <mergeCell ref="F154:F155"/>
    <mergeCell ref="E112:E113"/>
    <mergeCell ref="F112:F113"/>
    <mergeCell ref="B108:C108"/>
    <mergeCell ref="D108:E108"/>
    <mergeCell ref="F108:H108"/>
    <mergeCell ref="B109:C109"/>
    <mergeCell ref="D109:E109"/>
    <mergeCell ref="F109:H109"/>
    <mergeCell ref="B114:B115"/>
    <mergeCell ref="C114:C115"/>
    <mergeCell ref="D114:D115"/>
    <mergeCell ref="B68:B69"/>
    <mergeCell ref="C68:C69"/>
    <mergeCell ref="D68:D69"/>
    <mergeCell ref="E68:E69"/>
    <mergeCell ref="F68:F69"/>
    <mergeCell ref="B70:C70"/>
    <mergeCell ref="D70:E70"/>
    <mergeCell ref="F70:H70"/>
    <mergeCell ref="B71:C71"/>
    <mergeCell ref="D71:E71"/>
    <mergeCell ref="F71:H71"/>
    <mergeCell ref="B64:C64"/>
    <mergeCell ref="D64:E64"/>
    <mergeCell ref="F64:H64"/>
    <mergeCell ref="B65:C65"/>
    <mergeCell ref="D65:E65"/>
    <mergeCell ref="F65:H65"/>
    <mergeCell ref="B66:B67"/>
    <mergeCell ref="C66:C67"/>
    <mergeCell ref="D66:D67"/>
    <mergeCell ref="E66:E67"/>
    <mergeCell ref="F66:F67"/>
    <mergeCell ref="B60:B61"/>
    <mergeCell ref="C60:C61"/>
    <mergeCell ref="D60:D61"/>
    <mergeCell ref="E60:E61"/>
    <mergeCell ref="F60:F61"/>
    <mergeCell ref="B62:B63"/>
    <mergeCell ref="C62:C63"/>
    <mergeCell ref="D62:D63"/>
    <mergeCell ref="E62:E63"/>
    <mergeCell ref="F62:F63"/>
    <mergeCell ref="B56:B57"/>
    <mergeCell ref="C56:C57"/>
    <mergeCell ref="D56:D57"/>
    <mergeCell ref="E56:E57"/>
    <mergeCell ref="F56:F57"/>
    <mergeCell ref="B58:C58"/>
    <mergeCell ref="D58:E58"/>
    <mergeCell ref="F58:H58"/>
    <mergeCell ref="B59:C59"/>
    <mergeCell ref="D59:E59"/>
    <mergeCell ref="F59:H59"/>
    <mergeCell ref="B18:H18"/>
    <mergeCell ref="B19:H19"/>
    <mergeCell ref="B13:H13"/>
    <mergeCell ref="B14:H14"/>
    <mergeCell ref="B15:H15"/>
    <mergeCell ref="B2:D2"/>
    <mergeCell ref="E2:H2"/>
    <mergeCell ref="B3:H3"/>
    <mergeCell ref="B4:H4"/>
    <mergeCell ref="B5:D5"/>
    <mergeCell ref="E5:H5"/>
    <mergeCell ref="B6:D6"/>
    <mergeCell ref="E6:H6"/>
    <mergeCell ref="B7:D7"/>
    <mergeCell ref="E7:H7"/>
    <mergeCell ref="B11:E11"/>
    <mergeCell ref="B17:H17"/>
    <mergeCell ref="B8:H8"/>
    <mergeCell ref="B9:E10"/>
    <mergeCell ref="B12:E12"/>
    <mergeCell ref="B16:H16"/>
    <mergeCell ref="B20:H20"/>
    <mergeCell ref="B38:H38"/>
    <mergeCell ref="B39:C39"/>
    <mergeCell ref="D39:H39"/>
    <mergeCell ref="B40:C40"/>
    <mergeCell ref="D40:H40"/>
    <mergeCell ref="B21:H21"/>
    <mergeCell ref="C28:H28"/>
    <mergeCell ref="C29:H29"/>
    <mergeCell ref="C22:H22"/>
    <mergeCell ref="C24:H24"/>
    <mergeCell ref="C25:H25"/>
    <mergeCell ref="C26:H26"/>
    <mergeCell ref="C27:H27"/>
    <mergeCell ref="C36:H36"/>
    <mergeCell ref="C30:H30"/>
    <mergeCell ref="C31:H31"/>
    <mergeCell ref="C32:H32"/>
    <mergeCell ref="C33:H33"/>
    <mergeCell ref="C34:H34"/>
    <mergeCell ref="C35:H35"/>
    <mergeCell ref="C37:H37"/>
    <mergeCell ref="C23:H23"/>
    <mergeCell ref="B41:C41"/>
    <mergeCell ref="D41:H41"/>
    <mergeCell ref="B42:C42"/>
    <mergeCell ref="D42:H42"/>
    <mergeCell ref="B43:H43"/>
    <mergeCell ref="B44:H44"/>
    <mergeCell ref="B45:F45"/>
    <mergeCell ref="G45:H45"/>
    <mergeCell ref="B46:B47"/>
    <mergeCell ref="C46:C47"/>
    <mergeCell ref="D46:D47"/>
    <mergeCell ref="E46:E47"/>
    <mergeCell ref="F46:F47"/>
    <mergeCell ref="B48:B49"/>
    <mergeCell ref="C48:C49"/>
    <mergeCell ref="D48:D49"/>
    <mergeCell ref="E48:E49"/>
    <mergeCell ref="F48:F49"/>
    <mergeCell ref="B52:H52"/>
    <mergeCell ref="B53:F53"/>
    <mergeCell ref="G53:H53"/>
    <mergeCell ref="B72:B73"/>
    <mergeCell ref="C72:C73"/>
    <mergeCell ref="D72:D73"/>
    <mergeCell ref="E72:E73"/>
    <mergeCell ref="F72:F73"/>
    <mergeCell ref="B50:C50"/>
    <mergeCell ref="D50:E50"/>
    <mergeCell ref="F50:H50"/>
    <mergeCell ref="B51:C51"/>
    <mergeCell ref="D51:E51"/>
    <mergeCell ref="F51:H51"/>
    <mergeCell ref="B54:B55"/>
    <mergeCell ref="C54:C55"/>
    <mergeCell ref="D54:D55"/>
    <mergeCell ref="E54:E55"/>
    <mergeCell ref="F54:F55"/>
    <mergeCell ref="B74:B75"/>
    <mergeCell ref="C74:C75"/>
    <mergeCell ref="D74:D75"/>
    <mergeCell ref="E74:E75"/>
    <mergeCell ref="F74:F75"/>
    <mergeCell ref="B78:H78"/>
    <mergeCell ref="B79:F79"/>
    <mergeCell ref="G79:H79"/>
    <mergeCell ref="B80:B81"/>
    <mergeCell ref="C80:C81"/>
    <mergeCell ref="D80:D81"/>
    <mergeCell ref="E80:E81"/>
    <mergeCell ref="F80:F81"/>
    <mergeCell ref="B76:C76"/>
    <mergeCell ref="D76:E76"/>
    <mergeCell ref="F76:H76"/>
    <mergeCell ref="B77:C77"/>
    <mergeCell ref="D77:E77"/>
    <mergeCell ref="F77:H77"/>
    <mergeCell ref="B82:B83"/>
    <mergeCell ref="C82:C83"/>
    <mergeCell ref="D82:D83"/>
    <mergeCell ref="E82:E83"/>
    <mergeCell ref="F82:F83"/>
    <mergeCell ref="B86:B87"/>
    <mergeCell ref="C86:C87"/>
    <mergeCell ref="D86:D87"/>
    <mergeCell ref="E86:E87"/>
    <mergeCell ref="F86:F87"/>
    <mergeCell ref="B84:C84"/>
    <mergeCell ref="D84:E84"/>
    <mergeCell ref="F84:H84"/>
    <mergeCell ref="B85:C85"/>
    <mergeCell ref="D85:E85"/>
    <mergeCell ref="F85:H85"/>
    <mergeCell ref="B88:B89"/>
    <mergeCell ref="C88:C89"/>
    <mergeCell ref="D88:D89"/>
    <mergeCell ref="E88:E89"/>
    <mergeCell ref="F88:F89"/>
    <mergeCell ref="B92:B93"/>
    <mergeCell ref="C92:C93"/>
    <mergeCell ref="D92:D93"/>
    <mergeCell ref="E92:E93"/>
    <mergeCell ref="F92:F93"/>
    <mergeCell ref="B90:C90"/>
    <mergeCell ref="D90:E90"/>
    <mergeCell ref="F90:H90"/>
    <mergeCell ref="B91:C91"/>
    <mergeCell ref="D91:E91"/>
    <mergeCell ref="F91:H91"/>
    <mergeCell ref="B94:B95"/>
    <mergeCell ref="C94:C95"/>
    <mergeCell ref="D94:D95"/>
    <mergeCell ref="E94:E95"/>
    <mergeCell ref="F94:F95"/>
    <mergeCell ref="B104:B105"/>
    <mergeCell ref="C104:C105"/>
    <mergeCell ref="D104:D105"/>
    <mergeCell ref="E104:E105"/>
    <mergeCell ref="F104:F105"/>
    <mergeCell ref="B96:C96"/>
    <mergeCell ref="D96:E96"/>
    <mergeCell ref="F96:H96"/>
    <mergeCell ref="B97:C97"/>
    <mergeCell ref="D97:E97"/>
    <mergeCell ref="F97:H97"/>
    <mergeCell ref="B102:C102"/>
    <mergeCell ref="D102:E102"/>
    <mergeCell ref="F102:H102"/>
    <mergeCell ref="B98:B99"/>
    <mergeCell ref="C98:C99"/>
    <mergeCell ref="D98:D99"/>
    <mergeCell ref="E98:E99"/>
    <mergeCell ref="F98:F99"/>
    <mergeCell ref="D116:E116"/>
    <mergeCell ref="F116:H116"/>
    <mergeCell ref="B117:C117"/>
    <mergeCell ref="D117:E117"/>
    <mergeCell ref="F117:H117"/>
    <mergeCell ref="B120:B121"/>
    <mergeCell ref="C120:C121"/>
    <mergeCell ref="D120:D121"/>
    <mergeCell ref="E120:E121"/>
    <mergeCell ref="F120:F121"/>
    <mergeCell ref="B124:B125"/>
    <mergeCell ref="C124:C125"/>
    <mergeCell ref="D124:D125"/>
    <mergeCell ref="E124:E125"/>
    <mergeCell ref="F124:F125"/>
    <mergeCell ref="B122:C122"/>
    <mergeCell ref="D122:E122"/>
    <mergeCell ref="F122:H122"/>
    <mergeCell ref="B123:C123"/>
    <mergeCell ref="D123:E123"/>
    <mergeCell ref="F123:H123"/>
    <mergeCell ref="B126:B127"/>
    <mergeCell ref="C126:C127"/>
    <mergeCell ref="D126:D127"/>
    <mergeCell ref="E126:E127"/>
    <mergeCell ref="F126:F127"/>
    <mergeCell ref="B130:B131"/>
    <mergeCell ref="C130:C131"/>
    <mergeCell ref="D130:D131"/>
    <mergeCell ref="E130:E131"/>
    <mergeCell ref="F130:F131"/>
    <mergeCell ref="B128:C128"/>
    <mergeCell ref="D128:E128"/>
    <mergeCell ref="F128:H128"/>
    <mergeCell ref="B129:C129"/>
    <mergeCell ref="D129:E129"/>
    <mergeCell ref="F129:H129"/>
    <mergeCell ref="B132:B133"/>
    <mergeCell ref="C132:C133"/>
    <mergeCell ref="D132:D133"/>
    <mergeCell ref="E132:E133"/>
    <mergeCell ref="F132:F133"/>
    <mergeCell ref="B136:B137"/>
    <mergeCell ref="C136:C137"/>
    <mergeCell ref="D136:D137"/>
    <mergeCell ref="E136:E137"/>
    <mergeCell ref="F136:F137"/>
    <mergeCell ref="B134:C134"/>
    <mergeCell ref="D134:E134"/>
    <mergeCell ref="F134:H134"/>
    <mergeCell ref="B135:C135"/>
    <mergeCell ref="D135:E135"/>
    <mergeCell ref="F135:H135"/>
    <mergeCell ref="B138:B139"/>
    <mergeCell ref="C138:C139"/>
    <mergeCell ref="D138:D139"/>
    <mergeCell ref="E138:E139"/>
    <mergeCell ref="F138:F139"/>
    <mergeCell ref="B142:B143"/>
    <mergeCell ref="C142:C143"/>
    <mergeCell ref="D142:D143"/>
    <mergeCell ref="E142:E143"/>
    <mergeCell ref="F142:F143"/>
    <mergeCell ref="B140:C140"/>
    <mergeCell ref="D140:E140"/>
    <mergeCell ref="F140:H140"/>
    <mergeCell ref="B141:C141"/>
    <mergeCell ref="D141:E141"/>
    <mergeCell ref="F141:H141"/>
    <mergeCell ref="B144:B145"/>
    <mergeCell ref="C144:C145"/>
    <mergeCell ref="D144:D145"/>
    <mergeCell ref="E144:E145"/>
    <mergeCell ref="F144:F145"/>
    <mergeCell ref="B148:B149"/>
    <mergeCell ref="C148:C149"/>
    <mergeCell ref="D148:D149"/>
    <mergeCell ref="E148:E149"/>
    <mergeCell ref="F148:F149"/>
    <mergeCell ref="B146:C146"/>
    <mergeCell ref="D146:E146"/>
    <mergeCell ref="F146:H146"/>
    <mergeCell ref="B147:C147"/>
    <mergeCell ref="D147:E147"/>
    <mergeCell ref="F147:H147"/>
    <mergeCell ref="B152:C152"/>
    <mergeCell ref="D152:E152"/>
    <mergeCell ref="F152:H152"/>
    <mergeCell ref="B153:C153"/>
    <mergeCell ref="D153:E153"/>
    <mergeCell ref="F153:H153"/>
    <mergeCell ref="B150:B151"/>
    <mergeCell ref="C150:C151"/>
    <mergeCell ref="D150:D151"/>
    <mergeCell ref="E150:E151"/>
    <mergeCell ref="F150:F151"/>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22170-1D12-4EB9-9F2C-67A0930E45A0}">
  <sheetPr codeName="Hoja5">
    <pageSetUpPr fitToPage="1"/>
  </sheetPr>
  <dimension ref="A2:H130"/>
  <sheetViews>
    <sheetView showGridLines="0" topLeftCell="A32" zoomScale="80" zoomScaleNormal="80" workbookViewId="0">
      <selection activeCell="F1" sqref="F1"/>
    </sheetView>
  </sheetViews>
  <sheetFormatPr baseColWidth="10" defaultColWidth="11.42578125" defaultRowHeight="19.5" x14ac:dyDescent="0.25"/>
  <cols>
    <col min="1" max="1" width="4.7109375" style="2" customWidth="1"/>
    <col min="2" max="4" width="45.7109375" style="2" customWidth="1"/>
    <col min="5" max="6" width="29.7109375" style="7" customWidth="1"/>
    <col min="7" max="7" width="29.7109375" style="2" customWidth="1"/>
    <col min="8" max="8" width="29.7109375" style="7" customWidth="1"/>
    <col min="9" max="16384" width="11.42578125" style="2"/>
  </cols>
  <sheetData>
    <row r="2" spans="1:8" ht="23.25" thickBot="1" x14ac:dyDescent="0.3">
      <c r="B2" s="125" t="s">
        <v>0</v>
      </c>
      <c r="C2" s="125"/>
      <c r="D2" s="125"/>
      <c r="E2" s="126" t="s">
        <v>375</v>
      </c>
      <c r="F2" s="126"/>
      <c r="G2" s="126"/>
      <c r="H2" s="126"/>
    </row>
    <row r="3" spans="1:8" ht="16.5" x14ac:dyDescent="0.25">
      <c r="B3" s="147"/>
      <c r="C3" s="147"/>
      <c r="D3" s="147"/>
      <c r="E3" s="147"/>
      <c r="F3" s="147"/>
      <c r="G3" s="147"/>
      <c r="H3" s="147"/>
    </row>
    <row r="4" spans="1:8" s="3" customFormat="1" ht="15" x14ac:dyDescent="0.25">
      <c r="B4" s="148" t="s">
        <v>22</v>
      </c>
      <c r="C4" s="148"/>
      <c r="D4" s="148"/>
      <c r="E4" s="148"/>
      <c r="F4" s="148"/>
      <c r="G4" s="148"/>
      <c r="H4" s="148"/>
    </row>
    <row r="5" spans="1:8" s="3" customFormat="1" ht="17.25" x14ac:dyDescent="0.25">
      <c r="B5" s="149" t="s">
        <v>23</v>
      </c>
      <c r="C5" s="150"/>
      <c r="D5" s="151"/>
      <c r="E5" s="152" t="s">
        <v>430</v>
      </c>
      <c r="F5" s="152"/>
      <c r="G5" s="152"/>
      <c r="H5" s="152"/>
    </row>
    <row r="6" spans="1:8" s="3" customFormat="1" ht="15" x14ac:dyDescent="0.25">
      <c r="B6" s="153" t="s">
        <v>24</v>
      </c>
      <c r="C6" s="154"/>
      <c r="D6" s="155"/>
      <c r="E6" s="156" t="s">
        <v>25</v>
      </c>
      <c r="F6" s="156"/>
      <c r="G6" s="156"/>
      <c r="H6" s="156"/>
    </row>
    <row r="7" spans="1:8" s="3" customFormat="1" ht="15" x14ac:dyDescent="0.25">
      <c r="B7" s="157" t="s">
        <v>26</v>
      </c>
      <c r="C7" s="158"/>
      <c r="D7" s="159"/>
      <c r="E7" s="160" t="s">
        <v>27</v>
      </c>
      <c r="F7" s="160"/>
      <c r="G7" s="160"/>
      <c r="H7" s="160"/>
    </row>
    <row r="8" spans="1:8" s="3" customFormat="1" ht="15" x14ac:dyDescent="0.25">
      <c r="B8" s="135" t="s">
        <v>28</v>
      </c>
      <c r="C8" s="135"/>
      <c r="D8" s="135"/>
      <c r="E8" s="135"/>
      <c r="F8" s="135"/>
      <c r="G8" s="135"/>
      <c r="H8" s="135"/>
    </row>
    <row r="9" spans="1:8" s="3" customFormat="1" ht="25.5" customHeight="1" x14ac:dyDescent="0.25">
      <c r="B9" s="148"/>
      <c r="C9" s="148"/>
      <c r="D9" s="148"/>
      <c r="E9" s="148"/>
      <c r="F9" s="18" t="s">
        <v>29</v>
      </c>
      <c r="G9" s="18" t="s">
        <v>30</v>
      </c>
      <c r="H9" s="18" t="s">
        <v>31</v>
      </c>
    </row>
    <row r="10" spans="1:8" s="3" customFormat="1" ht="17.25" x14ac:dyDescent="0.25">
      <c r="B10" s="148"/>
      <c r="C10" s="148"/>
      <c r="D10" s="148"/>
      <c r="E10" s="148"/>
      <c r="F10" s="18" t="s">
        <v>32</v>
      </c>
      <c r="G10" s="18" t="s">
        <v>32</v>
      </c>
      <c r="H10" s="18" t="s">
        <v>33</v>
      </c>
    </row>
    <row r="11" spans="1:8" s="3" customFormat="1" ht="15" x14ac:dyDescent="0.25">
      <c r="B11" s="161" t="s">
        <v>371</v>
      </c>
      <c r="C11" s="162"/>
      <c r="D11" s="162"/>
      <c r="E11" s="162"/>
      <c r="F11" s="33">
        <v>1454.38</v>
      </c>
      <c r="G11" s="33">
        <v>1365.04</v>
      </c>
      <c r="H11" s="35">
        <f>G11/F11*100</f>
        <v>93.857176253798855</v>
      </c>
    </row>
    <row r="12" spans="1:8" s="3" customFormat="1" ht="15" x14ac:dyDescent="0.25">
      <c r="B12" s="153" t="s">
        <v>495</v>
      </c>
      <c r="C12" s="154"/>
      <c r="D12" s="154"/>
      <c r="E12" s="154"/>
      <c r="F12" s="34">
        <v>1525.46</v>
      </c>
      <c r="G12" s="34">
        <v>1365.04</v>
      </c>
      <c r="H12" s="36">
        <f>G12/F12*100</f>
        <v>89.483827828982726</v>
      </c>
    </row>
    <row r="13" spans="1:8" s="3" customFormat="1" ht="18" customHeight="1" x14ac:dyDescent="0.25">
      <c r="B13" s="135" t="s">
        <v>382</v>
      </c>
      <c r="C13" s="135"/>
      <c r="D13" s="135"/>
      <c r="E13" s="135"/>
      <c r="F13" s="135"/>
      <c r="G13" s="135"/>
      <c r="H13" s="135"/>
    </row>
    <row r="14" spans="1:8" s="3" customFormat="1" ht="15" customHeight="1" x14ac:dyDescent="0.25">
      <c r="A14" s="23"/>
      <c r="B14" s="138" t="s">
        <v>445</v>
      </c>
      <c r="C14" s="139"/>
      <c r="D14" s="139"/>
      <c r="E14" s="139"/>
      <c r="F14" s="139"/>
      <c r="G14" s="139"/>
      <c r="H14" s="140"/>
    </row>
    <row r="15" spans="1:8" s="3" customFormat="1" ht="15" customHeight="1" x14ac:dyDescent="0.25">
      <c r="A15" s="23"/>
      <c r="B15" s="138" t="s">
        <v>446</v>
      </c>
      <c r="C15" s="139"/>
      <c r="D15" s="139"/>
      <c r="E15" s="139"/>
      <c r="F15" s="139"/>
      <c r="G15" s="139"/>
      <c r="H15" s="140"/>
    </row>
    <row r="16" spans="1:8" s="3" customFormat="1" ht="15" customHeight="1" x14ac:dyDescent="0.25">
      <c r="A16" s="23"/>
      <c r="B16" s="138" t="s">
        <v>447</v>
      </c>
      <c r="C16" s="139"/>
      <c r="D16" s="139"/>
      <c r="E16" s="139"/>
      <c r="F16" s="139"/>
      <c r="G16" s="139"/>
      <c r="H16" s="140"/>
    </row>
    <row r="17" spans="1:8" s="3" customFormat="1" ht="18" customHeight="1" x14ac:dyDescent="0.25">
      <c r="B17" s="141" t="s">
        <v>34</v>
      </c>
      <c r="C17" s="142"/>
      <c r="D17" s="142"/>
      <c r="E17" s="142"/>
      <c r="F17" s="142"/>
      <c r="G17" s="142"/>
      <c r="H17" s="143"/>
    </row>
    <row r="18" spans="1:8" s="3" customFormat="1" ht="15" x14ac:dyDescent="0.25">
      <c r="A18" s="23"/>
      <c r="B18" s="144" t="s">
        <v>377</v>
      </c>
      <c r="C18" s="145"/>
      <c r="D18" s="145"/>
      <c r="E18" s="145"/>
      <c r="F18" s="145"/>
      <c r="G18" s="145"/>
      <c r="H18" s="146"/>
    </row>
    <row r="19" spans="1:8" s="3" customFormat="1" ht="17.25" x14ac:dyDescent="0.25">
      <c r="A19" s="23"/>
      <c r="B19" s="138" t="s">
        <v>791</v>
      </c>
      <c r="C19" s="139"/>
      <c r="D19" s="139"/>
      <c r="E19" s="139"/>
      <c r="F19" s="139"/>
      <c r="G19" s="139"/>
      <c r="H19" s="140"/>
    </row>
    <row r="20" spans="1:8" s="3" customFormat="1" ht="15" customHeight="1" x14ac:dyDescent="0.25">
      <c r="A20" s="23"/>
      <c r="B20" s="138" t="s">
        <v>413</v>
      </c>
      <c r="C20" s="139"/>
      <c r="D20" s="139"/>
      <c r="E20" s="139"/>
      <c r="F20" s="139"/>
      <c r="G20" s="139"/>
      <c r="H20" s="140"/>
    </row>
    <row r="21" spans="1:8" s="3" customFormat="1" ht="18" customHeight="1" x14ac:dyDescent="0.25">
      <c r="B21" s="135" t="s">
        <v>35</v>
      </c>
      <c r="C21" s="135"/>
      <c r="D21" s="135"/>
      <c r="E21" s="135"/>
      <c r="F21" s="135"/>
      <c r="G21" s="135"/>
      <c r="H21" s="135"/>
    </row>
    <row r="22" spans="1:8" s="3" customFormat="1" ht="15" x14ac:dyDescent="0.25">
      <c r="B22" s="19" t="s">
        <v>36</v>
      </c>
      <c r="C22" s="127" t="s">
        <v>106</v>
      </c>
      <c r="D22" s="127"/>
      <c r="E22" s="127"/>
      <c r="F22" s="127"/>
      <c r="G22" s="127"/>
      <c r="H22" s="127"/>
    </row>
    <row r="23" spans="1:8" s="3" customFormat="1" ht="38.25" customHeight="1" x14ac:dyDescent="0.25">
      <c r="B23" s="19" t="s">
        <v>37</v>
      </c>
      <c r="C23" s="127" t="s">
        <v>61</v>
      </c>
      <c r="D23" s="127"/>
      <c r="E23" s="127"/>
      <c r="F23" s="127"/>
      <c r="G23" s="127"/>
      <c r="H23" s="127"/>
    </row>
    <row r="24" spans="1:8" s="3" customFormat="1" ht="17.25" customHeight="1" x14ac:dyDescent="0.25">
      <c r="B24" s="19" t="s">
        <v>43</v>
      </c>
      <c r="C24" s="127" t="s">
        <v>148</v>
      </c>
      <c r="D24" s="127"/>
      <c r="E24" s="127"/>
      <c r="F24" s="127"/>
      <c r="G24" s="127"/>
      <c r="H24" s="127"/>
    </row>
    <row r="25" spans="1:8" s="3" customFormat="1" ht="17.25" customHeight="1" x14ac:dyDescent="0.25">
      <c r="B25" s="19" t="s">
        <v>36</v>
      </c>
      <c r="C25" s="127" t="s">
        <v>109</v>
      </c>
      <c r="D25" s="127"/>
      <c r="E25" s="127"/>
      <c r="F25" s="127"/>
      <c r="G25" s="127"/>
      <c r="H25" s="127"/>
    </row>
    <row r="26" spans="1:8" s="3" customFormat="1" ht="30" customHeight="1" x14ac:dyDescent="0.25">
      <c r="B26" s="19" t="s">
        <v>37</v>
      </c>
      <c r="C26" s="127" t="s">
        <v>149</v>
      </c>
      <c r="D26" s="127"/>
      <c r="E26" s="127"/>
      <c r="F26" s="127"/>
      <c r="G26" s="127"/>
      <c r="H26" s="127"/>
    </row>
    <row r="27" spans="1:8" s="3" customFormat="1" ht="17.25" customHeight="1" x14ac:dyDescent="0.25">
      <c r="B27" s="19" t="s">
        <v>41</v>
      </c>
      <c r="C27" s="127" t="s">
        <v>150</v>
      </c>
      <c r="D27" s="127"/>
      <c r="E27" s="127"/>
      <c r="F27" s="127"/>
      <c r="G27" s="127"/>
      <c r="H27" s="127"/>
    </row>
    <row r="28" spans="1:8" s="3" customFormat="1" ht="17.25" customHeight="1" x14ac:dyDescent="0.25">
      <c r="B28" s="19" t="s">
        <v>43</v>
      </c>
      <c r="C28" s="127" t="s">
        <v>151</v>
      </c>
      <c r="D28" s="127"/>
      <c r="E28" s="127"/>
      <c r="F28" s="127"/>
      <c r="G28" s="127"/>
      <c r="H28" s="127"/>
    </row>
    <row r="29" spans="1:8" s="3" customFormat="1" ht="17.25" customHeight="1" x14ac:dyDescent="0.25">
      <c r="B29" s="19" t="s">
        <v>37</v>
      </c>
      <c r="C29" s="127" t="s">
        <v>152</v>
      </c>
      <c r="D29" s="127"/>
      <c r="E29" s="127"/>
      <c r="F29" s="127"/>
      <c r="G29" s="127"/>
      <c r="H29" s="127"/>
    </row>
    <row r="30" spans="1:8" s="3" customFormat="1" ht="17.25" customHeight="1" x14ac:dyDescent="0.25">
      <c r="B30" s="19" t="s">
        <v>37</v>
      </c>
      <c r="C30" s="127" t="s">
        <v>153</v>
      </c>
      <c r="D30" s="127"/>
      <c r="E30" s="127"/>
      <c r="F30" s="127"/>
      <c r="G30" s="127"/>
      <c r="H30" s="127"/>
    </row>
    <row r="31" spans="1:8" s="3" customFormat="1" ht="17.25" customHeight="1" x14ac:dyDescent="0.25">
      <c r="B31" s="19" t="s">
        <v>41</v>
      </c>
      <c r="C31" s="127" t="s">
        <v>154</v>
      </c>
      <c r="D31" s="127"/>
      <c r="E31" s="127"/>
      <c r="F31" s="127"/>
      <c r="G31" s="127"/>
      <c r="H31" s="127"/>
    </row>
    <row r="32" spans="1:8" s="3" customFormat="1" ht="17.25" customHeight="1" x14ac:dyDescent="0.25">
      <c r="B32" s="19" t="s">
        <v>36</v>
      </c>
      <c r="C32" s="127" t="s">
        <v>155</v>
      </c>
      <c r="D32" s="127"/>
      <c r="E32" s="127"/>
      <c r="F32" s="127"/>
      <c r="G32" s="127"/>
      <c r="H32" s="127"/>
    </row>
    <row r="33" spans="2:8" s="3" customFormat="1" ht="17.25" customHeight="1" x14ac:dyDescent="0.25">
      <c r="B33" s="19" t="s">
        <v>37</v>
      </c>
      <c r="C33" s="127" t="s">
        <v>156</v>
      </c>
      <c r="D33" s="127"/>
      <c r="E33" s="127"/>
      <c r="F33" s="127"/>
      <c r="G33" s="127"/>
      <c r="H33" s="127"/>
    </row>
    <row r="34" spans="2:8" s="3" customFormat="1" ht="17.25" customHeight="1" x14ac:dyDescent="0.25">
      <c r="B34" s="19" t="s">
        <v>45</v>
      </c>
      <c r="C34" s="127" t="s">
        <v>157</v>
      </c>
      <c r="D34" s="127"/>
      <c r="E34" s="127"/>
      <c r="F34" s="127"/>
      <c r="G34" s="127"/>
      <c r="H34" s="127"/>
    </row>
    <row r="35" spans="2:8" s="3" customFormat="1" ht="18" customHeight="1" x14ac:dyDescent="0.25">
      <c r="B35" s="135" t="s">
        <v>70</v>
      </c>
      <c r="C35" s="135"/>
      <c r="D35" s="135"/>
      <c r="E35" s="135"/>
      <c r="F35" s="135"/>
      <c r="G35" s="135"/>
      <c r="H35" s="135"/>
    </row>
    <row r="36" spans="2:8" s="3" customFormat="1" ht="15" x14ac:dyDescent="0.25">
      <c r="B36" s="133" t="s">
        <v>71</v>
      </c>
      <c r="C36" s="133"/>
      <c r="D36" s="134" t="s">
        <v>72</v>
      </c>
      <c r="E36" s="134"/>
      <c r="F36" s="134"/>
      <c r="G36" s="134"/>
      <c r="H36" s="134"/>
    </row>
    <row r="37" spans="2:8" s="3" customFormat="1" ht="17.25" x14ac:dyDescent="0.25">
      <c r="B37" s="171" t="s">
        <v>73</v>
      </c>
      <c r="C37" s="171"/>
      <c r="D37" s="172" t="s">
        <v>74</v>
      </c>
      <c r="E37" s="172"/>
      <c r="F37" s="172"/>
      <c r="G37" s="172"/>
      <c r="H37" s="172"/>
    </row>
    <row r="38" spans="2:8" s="3" customFormat="1" ht="17.25" x14ac:dyDescent="0.25">
      <c r="B38" s="171" t="s">
        <v>75</v>
      </c>
      <c r="C38" s="171"/>
      <c r="D38" s="172" t="s">
        <v>158</v>
      </c>
      <c r="E38" s="172"/>
      <c r="F38" s="172"/>
      <c r="G38" s="172"/>
      <c r="H38" s="172"/>
    </row>
    <row r="39" spans="2:8" s="3" customFormat="1" ht="17.25" x14ac:dyDescent="0.25">
      <c r="B39" s="173" t="s">
        <v>77</v>
      </c>
      <c r="C39" s="173"/>
      <c r="D39" s="174" t="s">
        <v>159</v>
      </c>
      <c r="E39" s="174"/>
      <c r="F39" s="174"/>
      <c r="G39" s="174"/>
      <c r="H39" s="174"/>
    </row>
    <row r="40" spans="2:8" s="3" customFormat="1" ht="18" customHeight="1" x14ac:dyDescent="0.25">
      <c r="B40" s="135" t="s">
        <v>79</v>
      </c>
      <c r="C40" s="135"/>
      <c r="D40" s="135"/>
      <c r="E40" s="135"/>
      <c r="F40" s="135"/>
      <c r="G40" s="135"/>
      <c r="H40" s="135"/>
    </row>
    <row r="41" spans="2:8" s="3" customFormat="1" ht="15" x14ac:dyDescent="0.25">
      <c r="B41" s="136" t="s">
        <v>80</v>
      </c>
      <c r="C41" s="136"/>
      <c r="D41" s="136"/>
      <c r="E41" s="136"/>
      <c r="F41" s="136"/>
      <c r="G41" s="136"/>
      <c r="H41" s="136"/>
    </row>
    <row r="42" spans="2:8" s="3" customFormat="1" ht="15" x14ac:dyDescent="0.25">
      <c r="B42" s="137" t="s">
        <v>81</v>
      </c>
      <c r="C42" s="137"/>
      <c r="D42" s="137"/>
      <c r="E42" s="137"/>
      <c r="F42" s="137"/>
      <c r="G42" s="137" t="s">
        <v>82</v>
      </c>
      <c r="H42" s="137"/>
    </row>
    <row r="43" spans="2:8" s="29" customFormat="1" ht="17.25" x14ac:dyDescent="0.25">
      <c r="B43" s="118" t="s">
        <v>83</v>
      </c>
      <c r="C43" s="118" t="s">
        <v>84</v>
      </c>
      <c r="D43" s="118" t="s">
        <v>85</v>
      </c>
      <c r="E43" s="118" t="s">
        <v>86</v>
      </c>
      <c r="F43" s="118" t="s">
        <v>87</v>
      </c>
      <c r="G43" s="32" t="s">
        <v>88</v>
      </c>
      <c r="H43" s="78">
        <v>2.9</v>
      </c>
    </row>
    <row r="44" spans="2:8" s="29" customFormat="1" ht="17.25" x14ac:dyDescent="0.25">
      <c r="B44" s="119"/>
      <c r="C44" s="119"/>
      <c r="D44" s="119"/>
      <c r="E44" s="119"/>
      <c r="F44" s="120"/>
      <c r="G44" s="30" t="s">
        <v>89</v>
      </c>
      <c r="H44" s="31" t="s">
        <v>90</v>
      </c>
    </row>
    <row r="45" spans="2:8" s="3" customFormat="1" ht="57" customHeight="1" x14ac:dyDescent="0.25">
      <c r="B45" s="121" t="s">
        <v>541</v>
      </c>
      <c r="C45" s="121" t="s">
        <v>540</v>
      </c>
      <c r="D45" s="121" t="s">
        <v>542</v>
      </c>
      <c r="E45" s="117" t="s">
        <v>99</v>
      </c>
      <c r="F45" s="122" t="s">
        <v>160</v>
      </c>
      <c r="G45" s="27" t="s">
        <v>94</v>
      </c>
      <c r="H45" s="25" t="s">
        <v>90</v>
      </c>
    </row>
    <row r="46" spans="2:8" s="3" customFormat="1" ht="57" customHeight="1" x14ac:dyDescent="0.25">
      <c r="B46" s="121"/>
      <c r="C46" s="121"/>
      <c r="D46" s="121"/>
      <c r="E46" s="117"/>
      <c r="F46" s="122"/>
      <c r="G46" s="27" t="s">
        <v>95</v>
      </c>
      <c r="H46" s="25" t="s">
        <v>90</v>
      </c>
    </row>
    <row r="47" spans="2:8" s="3" customFormat="1" ht="15" x14ac:dyDescent="0.25">
      <c r="B47" s="123" t="s">
        <v>354</v>
      </c>
      <c r="C47" s="123"/>
      <c r="D47" s="123" t="s">
        <v>355</v>
      </c>
      <c r="E47" s="123"/>
      <c r="F47" s="123" t="s">
        <v>356</v>
      </c>
      <c r="G47" s="123"/>
      <c r="H47" s="123"/>
    </row>
    <row r="48" spans="2:8" s="3" customFormat="1" ht="17.25" x14ac:dyDescent="0.25">
      <c r="B48" s="117" t="s">
        <v>357</v>
      </c>
      <c r="C48" s="117"/>
      <c r="D48" s="117" t="s">
        <v>357</v>
      </c>
      <c r="E48" s="117"/>
      <c r="F48" s="117" t="s">
        <v>357</v>
      </c>
      <c r="G48" s="117"/>
      <c r="H48" s="117"/>
    </row>
    <row r="49" spans="2:8" s="29" customFormat="1" ht="17.25" x14ac:dyDescent="0.25">
      <c r="B49" s="163" t="s">
        <v>98</v>
      </c>
      <c r="C49" s="163"/>
      <c r="D49" s="163"/>
      <c r="E49" s="163"/>
      <c r="F49" s="163"/>
      <c r="G49" s="163"/>
      <c r="H49" s="163"/>
    </row>
    <row r="50" spans="2:8" s="29" customFormat="1" ht="15" x14ac:dyDescent="0.25">
      <c r="B50" s="164" t="s">
        <v>81</v>
      </c>
      <c r="C50" s="164"/>
      <c r="D50" s="164"/>
      <c r="E50" s="164"/>
      <c r="F50" s="164"/>
      <c r="G50" s="164" t="s">
        <v>82</v>
      </c>
      <c r="H50" s="164"/>
    </row>
    <row r="51" spans="2:8" customFormat="1" ht="17.25" x14ac:dyDescent="0.25">
      <c r="B51" s="118" t="s">
        <v>83</v>
      </c>
      <c r="C51" s="118" t="s">
        <v>84</v>
      </c>
      <c r="D51" s="118" t="s">
        <v>85</v>
      </c>
      <c r="E51" s="118" t="s">
        <v>86</v>
      </c>
      <c r="F51" s="118" t="s">
        <v>87</v>
      </c>
      <c r="G51" s="32" t="s">
        <v>88</v>
      </c>
      <c r="H51" s="31">
        <v>47.49</v>
      </c>
    </row>
    <row r="52" spans="2:8" customFormat="1" ht="17.25" x14ac:dyDescent="0.25">
      <c r="B52" s="119"/>
      <c r="C52" s="119"/>
      <c r="D52" s="119"/>
      <c r="E52" s="119"/>
      <c r="F52" s="120"/>
      <c r="G52" s="30" t="s">
        <v>89</v>
      </c>
      <c r="H52" s="31" t="s">
        <v>90</v>
      </c>
    </row>
    <row r="53" spans="2:8" customFormat="1" ht="48.75" customHeight="1" x14ac:dyDescent="0.25">
      <c r="B53" s="130" t="s">
        <v>164</v>
      </c>
      <c r="C53" s="130" t="s">
        <v>162</v>
      </c>
      <c r="D53" s="130" t="s">
        <v>165</v>
      </c>
      <c r="E53" s="131" t="s">
        <v>99</v>
      </c>
      <c r="F53" s="132" t="s">
        <v>101</v>
      </c>
      <c r="G53" s="37" t="s">
        <v>94</v>
      </c>
      <c r="H53" s="31" t="s">
        <v>90</v>
      </c>
    </row>
    <row r="54" spans="2:8" customFormat="1" ht="48.75" customHeight="1" x14ac:dyDescent="0.25">
      <c r="B54" s="130"/>
      <c r="C54" s="130"/>
      <c r="D54" s="130"/>
      <c r="E54" s="131"/>
      <c r="F54" s="132"/>
      <c r="G54" s="37" t="s">
        <v>95</v>
      </c>
      <c r="H54" s="31" t="s">
        <v>90</v>
      </c>
    </row>
    <row r="55" spans="2:8" customFormat="1" ht="17.25" x14ac:dyDescent="0.25">
      <c r="B55" s="124" t="s">
        <v>354</v>
      </c>
      <c r="C55" s="124"/>
      <c r="D55" s="124" t="s">
        <v>355</v>
      </c>
      <c r="E55" s="124"/>
      <c r="F55" s="124" t="s">
        <v>356</v>
      </c>
      <c r="G55" s="124"/>
      <c r="H55" s="124"/>
    </row>
    <row r="56" spans="2:8" customFormat="1" ht="17.25" x14ac:dyDescent="0.25">
      <c r="B56" s="131" t="s">
        <v>357</v>
      </c>
      <c r="C56" s="131"/>
      <c r="D56" s="131" t="s">
        <v>357</v>
      </c>
      <c r="E56" s="131"/>
      <c r="F56" s="131" t="s">
        <v>357</v>
      </c>
      <c r="G56" s="131"/>
      <c r="H56" s="131"/>
    </row>
    <row r="57" spans="2:8" customFormat="1" ht="17.25" x14ac:dyDescent="0.25">
      <c r="B57" s="118" t="s">
        <v>83</v>
      </c>
      <c r="C57" s="118" t="s">
        <v>84</v>
      </c>
      <c r="D57" s="118" t="s">
        <v>85</v>
      </c>
      <c r="E57" s="118" t="s">
        <v>86</v>
      </c>
      <c r="F57" s="118" t="s">
        <v>87</v>
      </c>
      <c r="G57" s="32" t="s">
        <v>88</v>
      </c>
      <c r="H57" s="78">
        <v>100</v>
      </c>
    </row>
    <row r="58" spans="2:8" customFormat="1" ht="17.25" x14ac:dyDescent="0.25">
      <c r="B58" s="119"/>
      <c r="C58" s="119"/>
      <c r="D58" s="119"/>
      <c r="E58" s="119"/>
      <c r="F58" s="120"/>
      <c r="G58" s="30" t="s">
        <v>89</v>
      </c>
      <c r="H58" s="31" t="s">
        <v>90</v>
      </c>
    </row>
    <row r="59" spans="2:8" s="29" customFormat="1" ht="48" customHeight="1" x14ac:dyDescent="0.25">
      <c r="B59" s="130" t="s">
        <v>166</v>
      </c>
      <c r="C59" s="130" t="s">
        <v>162</v>
      </c>
      <c r="D59" s="130" t="s">
        <v>167</v>
      </c>
      <c r="E59" s="131" t="s">
        <v>99</v>
      </c>
      <c r="F59" s="132" t="s">
        <v>101</v>
      </c>
      <c r="G59" s="37" t="s">
        <v>94</v>
      </c>
      <c r="H59" s="31" t="s">
        <v>90</v>
      </c>
    </row>
    <row r="60" spans="2:8" s="29" customFormat="1" ht="48" customHeight="1" x14ac:dyDescent="0.25">
      <c r="B60" s="130"/>
      <c r="C60" s="130"/>
      <c r="D60" s="130"/>
      <c r="E60" s="131"/>
      <c r="F60" s="132"/>
      <c r="G60" s="37" t="s">
        <v>95</v>
      </c>
      <c r="H60" s="31" t="s">
        <v>90</v>
      </c>
    </row>
    <row r="61" spans="2:8" s="29" customFormat="1" ht="35.25" customHeight="1" x14ac:dyDescent="0.25">
      <c r="B61" s="124" t="s">
        <v>354</v>
      </c>
      <c r="C61" s="124"/>
      <c r="D61" s="124" t="s">
        <v>355</v>
      </c>
      <c r="E61" s="124"/>
      <c r="F61" s="124" t="s">
        <v>356</v>
      </c>
      <c r="G61" s="124"/>
      <c r="H61" s="124"/>
    </row>
    <row r="62" spans="2:8" s="29" customFormat="1" ht="17.25" x14ac:dyDescent="0.25">
      <c r="B62" s="131" t="s">
        <v>357</v>
      </c>
      <c r="C62" s="131"/>
      <c r="D62" s="131" t="s">
        <v>357</v>
      </c>
      <c r="E62" s="131"/>
      <c r="F62" s="131" t="s">
        <v>357</v>
      </c>
      <c r="G62" s="131"/>
      <c r="H62" s="131"/>
    </row>
    <row r="63" spans="2:8" s="29" customFormat="1" ht="17.25" x14ac:dyDescent="0.25">
      <c r="B63" s="118" t="s">
        <v>83</v>
      </c>
      <c r="C63" s="118" t="s">
        <v>84</v>
      </c>
      <c r="D63" s="118" t="s">
        <v>85</v>
      </c>
      <c r="E63" s="118" t="s">
        <v>86</v>
      </c>
      <c r="F63" s="118" t="s">
        <v>87</v>
      </c>
      <c r="G63" s="32" t="s">
        <v>88</v>
      </c>
      <c r="H63" s="78">
        <v>100</v>
      </c>
    </row>
    <row r="64" spans="2:8" s="29" customFormat="1" ht="35.25" customHeight="1" x14ac:dyDescent="0.25">
      <c r="B64" s="119"/>
      <c r="C64" s="119"/>
      <c r="D64" s="119"/>
      <c r="E64" s="119"/>
      <c r="F64" s="120"/>
      <c r="G64" s="30" t="s">
        <v>89</v>
      </c>
      <c r="H64" s="31" t="s">
        <v>90</v>
      </c>
    </row>
    <row r="65" spans="2:8" s="29" customFormat="1" ht="40.5" customHeight="1" x14ac:dyDescent="0.25">
      <c r="B65" s="130" t="s">
        <v>161</v>
      </c>
      <c r="C65" s="130" t="s">
        <v>162</v>
      </c>
      <c r="D65" s="130" t="s">
        <v>163</v>
      </c>
      <c r="E65" s="131" t="s">
        <v>99</v>
      </c>
      <c r="F65" s="132" t="s">
        <v>101</v>
      </c>
      <c r="G65" s="37" t="s">
        <v>94</v>
      </c>
      <c r="H65" s="31" t="s">
        <v>90</v>
      </c>
    </row>
    <row r="66" spans="2:8" s="29" customFormat="1" ht="40.5" customHeight="1" x14ac:dyDescent="0.25">
      <c r="B66" s="130"/>
      <c r="C66" s="130"/>
      <c r="D66" s="130"/>
      <c r="E66" s="131"/>
      <c r="F66" s="132"/>
      <c r="G66" s="37" t="s">
        <v>95</v>
      </c>
      <c r="H66" s="31" t="s">
        <v>90</v>
      </c>
    </row>
    <row r="67" spans="2:8" s="38" customFormat="1" ht="17.25" x14ac:dyDescent="0.25">
      <c r="B67" s="124" t="s">
        <v>354</v>
      </c>
      <c r="C67" s="124"/>
      <c r="D67" s="124" t="s">
        <v>355</v>
      </c>
      <c r="E67" s="124"/>
      <c r="F67" s="124" t="s">
        <v>356</v>
      </c>
      <c r="G67" s="124"/>
      <c r="H67" s="124"/>
    </row>
    <row r="68" spans="2:8" s="29" customFormat="1" ht="15" customHeight="1" x14ac:dyDescent="0.25">
      <c r="B68" s="131" t="s">
        <v>357</v>
      </c>
      <c r="C68" s="131"/>
      <c r="D68" s="131" t="s">
        <v>357</v>
      </c>
      <c r="E68" s="131"/>
      <c r="F68" s="131" t="s">
        <v>357</v>
      </c>
      <c r="G68" s="131"/>
      <c r="H68" s="131"/>
    </row>
    <row r="69" spans="2:8" s="29" customFormat="1" ht="17.25" x14ac:dyDescent="0.25">
      <c r="B69" s="163" t="s">
        <v>100</v>
      </c>
      <c r="C69" s="163"/>
      <c r="D69" s="163"/>
      <c r="E69" s="163"/>
      <c r="F69" s="163"/>
      <c r="G69" s="163"/>
      <c r="H69" s="163"/>
    </row>
    <row r="70" spans="2:8" s="29" customFormat="1" ht="17.25" x14ac:dyDescent="0.25">
      <c r="B70" s="164" t="s">
        <v>81</v>
      </c>
      <c r="C70" s="164"/>
      <c r="D70" s="164"/>
      <c r="E70" s="164"/>
      <c r="F70" s="164"/>
      <c r="G70" s="164" t="s">
        <v>82</v>
      </c>
      <c r="H70" s="164"/>
    </row>
    <row r="71" spans="2:8" s="29" customFormat="1" ht="17.25" x14ac:dyDescent="0.25">
      <c r="B71" s="118" t="s">
        <v>83</v>
      </c>
      <c r="C71" s="118" t="s">
        <v>84</v>
      </c>
      <c r="D71" s="118" t="s">
        <v>85</v>
      </c>
      <c r="E71" s="118" t="s">
        <v>86</v>
      </c>
      <c r="F71" s="118" t="s">
        <v>87</v>
      </c>
      <c r="G71" s="32" t="s">
        <v>88</v>
      </c>
      <c r="H71" s="78">
        <v>100</v>
      </c>
    </row>
    <row r="72" spans="2:8" s="29" customFormat="1" ht="17.25" x14ac:dyDescent="0.25">
      <c r="B72" s="119"/>
      <c r="C72" s="119"/>
      <c r="D72" s="119"/>
      <c r="E72" s="119"/>
      <c r="F72" s="120"/>
      <c r="G72" s="30" t="s">
        <v>89</v>
      </c>
      <c r="H72" s="31" t="s">
        <v>90</v>
      </c>
    </row>
    <row r="73" spans="2:8" s="29" customFormat="1" ht="26.25" customHeight="1" x14ac:dyDescent="0.25">
      <c r="B73" s="121" t="s">
        <v>168</v>
      </c>
      <c r="C73" s="121" t="s">
        <v>543</v>
      </c>
      <c r="D73" s="130" t="s">
        <v>169</v>
      </c>
      <c r="E73" s="131" t="s">
        <v>99</v>
      </c>
      <c r="F73" s="132" t="s">
        <v>101</v>
      </c>
      <c r="G73" s="37" t="s">
        <v>94</v>
      </c>
      <c r="H73" s="31" t="s">
        <v>90</v>
      </c>
    </row>
    <row r="74" spans="2:8" s="29" customFormat="1" ht="26.25" customHeight="1" x14ac:dyDescent="0.25">
      <c r="B74" s="130"/>
      <c r="C74" s="130"/>
      <c r="D74" s="130"/>
      <c r="E74" s="131"/>
      <c r="F74" s="132"/>
      <c r="G74" s="37" t="s">
        <v>95</v>
      </c>
      <c r="H74" s="31" t="s">
        <v>90</v>
      </c>
    </row>
    <row r="75" spans="2:8" s="29" customFormat="1" ht="17.25" x14ac:dyDescent="0.25">
      <c r="B75" s="124"/>
      <c r="C75" s="124"/>
      <c r="D75" s="124"/>
      <c r="E75" s="124"/>
      <c r="F75" s="124"/>
      <c r="G75" s="124"/>
      <c r="H75" s="124"/>
    </row>
    <row r="76" spans="2:8" s="39" customFormat="1" ht="17.25" x14ac:dyDescent="0.25">
      <c r="B76" s="176" t="s">
        <v>357</v>
      </c>
      <c r="C76" s="176"/>
      <c r="D76" s="176" t="s">
        <v>357</v>
      </c>
      <c r="E76" s="176"/>
      <c r="F76" s="176" t="s">
        <v>357</v>
      </c>
      <c r="G76" s="176"/>
      <c r="H76" s="176"/>
    </row>
    <row r="77" spans="2:8" s="29" customFormat="1" ht="17.25" x14ac:dyDescent="0.25">
      <c r="B77" s="118" t="s">
        <v>83</v>
      </c>
      <c r="C77" s="118" t="s">
        <v>84</v>
      </c>
      <c r="D77" s="118" t="s">
        <v>85</v>
      </c>
      <c r="E77" s="118" t="s">
        <v>86</v>
      </c>
      <c r="F77" s="118" t="s">
        <v>87</v>
      </c>
      <c r="G77" s="32" t="s">
        <v>88</v>
      </c>
      <c r="H77" s="78">
        <v>100</v>
      </c>
    </row>
    <row r="78" spans="2:8" s="29" customFormat="1" ht="17.25" x14ac:dyDescent="0.25">
      <c r="B78" s="119"/>
      <c r="C78" s="119"/>
      <c r="D78" s="119"/>
      <c r="E78" s="119"/>
      <c r="F78" s="120"/>
      <c r="G78" s="30" t="s">
        <v>89</v>
      </c>
      <c r="H78" s="31" t="s">
        <v>90</v>
      </c>
    </row>
    <row r="79" spans="2:8" s="29" customFormat="1" ht="27.75" customHeight="1" x14ac:dyDescent="0.25">
      <c r="B79" s="130" t="s">
        <v>170</v>
      </c>
      <c r="C79" s="121" t="s">
        <v>543</v>
      </c>
      <c r="D79" s="130" t="s">
        <v>171</v>
      </c>
      <c r="E79" s="131" t="s">
        <v>99</v>
      </c>
      <c r="F79" s="132" t="s">
        <v>101</v>
      </c>
      <c r="G79" s="37" t="s">
        <v>94</v>
      </c>
      <c r="H79" s="31" t="s">
        <v>90</v>
      </c>
    </row>
    <row r="80" spans="2:8" s="29" customFormat="1" ht="27.75" customHeight="1" x14ac:dyDescent="0.25">
      <c r="B80" s="130"/>
      <c r="C80" s="130"/>
      <c r="D80" s="130"/>
      <c r="E80" s="131"/>
      <c r="F80" s="132"/>
      <c r="G80" s="37" t="s">
        <v>95</v>
      </c>
      <c r="H80" s="31" t="s">
        <v>90</v>
      </c>
    </row>
    <row r="81" spans="2:8" s="29" customFormat="1" ht="17.25" x14ac:dyDescent="0.25">
      <c r="B81" s="124" t="s">
        <v>354</v>
      </c>
      <c r="C81" s="124"/>
      <c r="D81" s="124" t="s">
        <v>355</v>
      </c>
      <c r="E81" s="124"/>
      <c r="F81" s="124" t="s">
        <v>356</v>
      </c>
      <c r="G81" s="124"/>
      <c r="H81" s="124"/>
    </row>
    <row r="82" spans="2:8" s="39" customFormat="1" ht="17.25" x14ac:dyDescent="0.25">
      <c r="B82" s="176" t="s">
        <v>357</v>
      </c>
      <c r="C82" s="176"/>
      <c r="D82" s="176" t="s">
        <v>357</v>
      </c>
      <c r="E82" s="176"/>
      <c r="F82" s="176" t="s">
        <v>357</v>
      </c>
      <c r="G82" s="176"/>
      <c r="H82" s="176"/>
    </row>
    <row r="83" spans="2:8" s="29" customFormat="1" ht="17.25" x14ac:dyDescent="0.25">
      <c r="B83" s="118" t="s">
        <v>83</v>
      </c>
      <c r="C83" s="118" t="s">
        <v>84</v>
      </c>
      <c r="D83" s="118" t="s">
        <v>85</v>
      </c>
      <c r="E83" s="118" t="s">
        <v>86</v>
      </c>
      <c r="F83" s="118" t="s">
        <v>87</v>
      </c>
      <c r="G83" s="32" t="s">
        <v>88</v>
      </c>
      <c r="H83" s="78">
        <v>100</v>
      </c>
    </row>
    <row r="84" spans="2:8" s="29" customFormat="1" ht="17.25" x14ac:dyDescent="0.25">
      <c r="B84" s="119"/>
      <c r="C84" s="119"/>
      <c r="D84" s="119"/>
      <c r="E84" s="119"/>
      <c r="F84" s="120"/>
      <c r="G84" s="30" t="s">
        <v>89</v>
      </c>
      <c r="H84" s="31" t="s">
        <v>90</v>
      </c>
    </row>
    <row r="85" spans="2:8" s="29" customFormat="1" ht="38.25" customHeight="1" x14ac:dyDescent="0.25">
      <c r="B85" s="130" t="s">
        <v>175</v>
      </c>
      <c r="C85" s="121" t="s">
        <v>544</v>
      </c>
      <c r="D85" s="130" t="s">
        <v>176</v>
      </c>
      <c r="E85" s="131" t="s">
        <v>99</v>
      </c>
      <c r="F85" s="132" t="s">
        <v>101</v>
      </c>
      <c r="G85" s="37" t="s">
        <v>94</v>
      </c>
      <c r="H85" s="31" t="s">
        <v>90</v>
      </c>
    </row>
    <row r="86" spans="2:8" s="29" customFormat="1" ht="38.25" customHeight="1" x14ac:dyDescent="0.25">
      <c r="B86" s="130"/>
      <c r="C86" s="130"/>
      <c r="D86" s="130"/>
      <c r="E86" s="131"/>
      <c r="F86" s="132"/>
      <c r="G86" s="37" t="s">
        <v>95</v>
      </c>
      <c r="H86" s="31" t="s">
        <v>90</v>
      </c>
    </row>
    <row r="87" spans="2:8" s="29" customFormat="1" ht="17.25" x14ac:dyDescent="0.25">
      <c r="B87" s="124" t="s">
        <v>354</v>
      </c>
      <c r="C87" s="124"/>
      <c r="D87" s="124" t="s">
        <v>355</v>
      </c>
      <c r="E87" s="124"/>
      <c r="F87" s="124" t="s">
        <v>356</v>
      </c>
      <c r="G87" s="124"/>
      <c r="H87" s="124"/>
    </row>
    <row r="88" spans="2:8" s="39" customFormat="1" ht="17.25" x14ac:dyDescent="0.25">
      <c r="B88" s="176" t="s">
        <v>357</v>
      </c>
      <c r="C88" s="176"/>
      <c r="D88" s="176" t="s">
        <v>357</v>
      </c>
      <c r="E88" s="176"/>
      <c r="F88" s="176" t="s">
        <v>357</v>
      </c>
      <c r="G88" s="176"/>
      <c r="H88" s="176"/>
    </row>
    <row r="89" spans="2:8" s="29" customFormat="1" ht="17.25" x14ac:dyDescent="0.25">
      <c r="B89" s="118" t="s">
        <v>83</v>
      </c>
      <c r="C89" s="118" t="s">
        <v>84</v>
      </c>
      <c r="D89" s="118" t="s">
        <v>85</v>
      </c>
      <c r="E89" s="118" t="s">
        <v>86</v>
      </c>
      <c r="F89" s="118" t="s">
        <v>87</v>
      </c>
      <c r="G89" s="32" t="s">
        <v>88</v>
      </c>
      <c r="H89" s="31">
        <v>39.479999999999997</v>
      </c>
    </row>
    <row r="90" spans="2:8" s="29" customFormat="1" ht="17.25" x14ac:dyDescent="0.25">
      <c r="B90" s="119"/>
      <c r="C90" s="119"/>
      <c r="D90" s="119"/>
      <c r="E90" s="119"/>
      <c r="F90" s="120"/>
      <c r="G90" s="30" t="s">
        <v>89</v>
      </c>
      <c r="H90" s="31" t="s">
        <v>90</v>
      </c>
    </row>
    <row r="91" spans="2:8" s="29" customFormat="1" ht="47.25" customHeight="1" x14ac:dyDescent="0.25">
      <c r="B91" s="130" t="s">
        <v>172</v>
      </c>
      <c r="C91" s="121" t="s">
        <v>544</v>
      </c>
      <c r="D91" s="130" t="s">
        <v>173</v>
      </c>
      <c r="E91" s="131" t="s">
        <v>174</v>
      </c>
      <c r="F91" s="132" t="s">
        <v>101</v>
      </c>
      <c r="G91" s="37" t="s">
        <v>94</v>
      </c>
      <c r="H91" s="31" t="s">
        <v>90</v>
      </c>
    </row>
    <row r="92" spans="2:8" s="29" customFormat="1" ht="47.25" customHeight="1" x14ac:dyDescent="0.25">
      <c r="B92" s="130"/>
      <c r="C92" s="130"/>
      <c r="D92" s="130"/>
      <c r="E92" s="131"/>
      <c r="F92" s="132"/>
      <c r="G92" s="37" t="s">
        <v>95</v>
      </c>
      <c r="H92" s="31" t="s">
        <v>90</v>
      </c>
    </row>
    <row r="93" spans="2:8" s="29" customFormat="1" ht="17.25" x14ac:dyDescent="0.25">
      <c r="B93" s="124" t="s">
        <v>354</v>
      </c>
      <c r="C93" s="124"/>
      <c r="D93" s="124" t="s">
        <v>355</v>
      </c>
      <c r="E93" s="124"/>
      <c r="F93" s="124" t="s">
        <v>356</v>
      </c>
      <c r="G93" s="124"/>
      <c r="H93" s="124"/>
    </row>
    <row r="94" spans="2:8" s="39" customFormat="1" ht="17.25" x14ac:dyDescent="0.25">
      <c r="B94" s="176" t="s">
        <v>357</v>
      </c>
      <c r="C94" s="176"/>
      <c r="D94" s="176" t="s">
        <v>357</v>
      </c>
      <c r="E94" s="176"/>
      <c r="F94" s="176" t="s">
        <v>357</v>
      </c>
      <c r="G94" s="176"/>
      <c r="H94" s="176"/>
    </row>
    <row r="95" spans="2:8" s="3" customFormat="1" ht="17.25" x14ac:dyDescent="0.25">
      <c r="B95" s="170" t="s">
        <v>102</v>
      </c>
      <c r="C95" s="170"/>
      <c r="D95" s="170"/>
      <c r="E95" s="170"/>
      <c r="F95" s="170"/>
      <c r="G95" s="170"/>
      <c r="H95" s="170"/>
    </row>
    <row r="96" spans="2:8" s="3" customFormat="1" ht="17.25" x14ac:dyDescent="0.25">
      <c r="B96" s="137" t="s">
        <v>81</v>
      </c>
      <c r="C96" s="137"/>
      <c r="D96" s="137"/>
      <c r="E96" s="137"/>
      <c r="F96" s="137"/>
      <c r="G96" s="137" t="s">
        <v>82</v>
      </c>
      <c r="H96" s="137"/>
    </row>
    <row r="97" spans="2:8" s="29" customFormat="1" ht="17.25" x14ac:dyDescent="0.25">
      <c r="B97" s="118" t="s">
        <v>83</v>
      </c>
      <c r="C97" s="118" t="s">
        <v>84</v>
      </c>
      <c r="D97" s="118" t="s">
        <v>85</v>
      </c>
      <c r="E97" s="118" t="s">
        <v>86</v>
      </c>
      <c r="F97" s="118" t="s">
        <v>87</v>
      </c>
      <c r="G97" s="32" t="s">
        <v>88</v>
      </c>
      <c r="H97" s="78">
        <v>100</v>
      </c>
    </row>
    <row r="98" spans="2:8" s="29" customFormat="1" ht="17.25" x14ac:dyDescent="0.25">
      <c r="B98" s="119"/>
      <c r="C98" s="119"/>
      <c r="D98" s="119"/>
      <c r="E98" s="119"/>
      <c r="F98" s="120"/>
      <c r="G98" s="30" t="s">
        <v>89</v>
      </c>
      <c r="H98" s="78">
        <v>100</v>
      </c>
    </row>
    <row r="99" spans="2:8" s="3" customFormat="1" ht="30.75" customHeight="1" x14ac:dyDescent="0.25">
      <c r="B99" s="128" t="s">
        <v>182</v>
      </c>
      <c r="C99" s="121" t="s">
        <v>545</v>
      </c>
      <c r="D99" s="121" t="s">
        <v>183</v>
      </c>
      <c r="E99" s="117" t="s">
        <v>99</v>
      </c>
      <c r="F99" s="122" t="s">
        <v>103</v>
      </c>
      <c r="G99" s="27" t="s">
        <v>94</v>
      </c>
      <c r="H99" s="64">
        <v>97.3</v>
      </c>
    </row>
    <row r="100" spans="2:8" s="3" customFormat="1" ht="30.75" customHeight="1" x14ac:dyDescent="0.25">
      <c r="B100" s="128"/>
      <c r="C100" s="121"/>
      <c r="D100" s="121"/>
      <c r="E100" s="117"/>
      <c r="F100" s="122"/>
      <c r="G100" s="27" t="s">
        <v>95</v>
      </c>
      <c r="H100" s="64">
        <v>97.3</v>
      </c>
    </row>
    <row r="101" spans="2:8" s="3" customFormat="1" ht="17.25" x14ac:dyDescent="0.25">
      <c r="B101" s="123" t="s">
        <v>354</v>
      </c>
      <c r="C101" s="123"/>
      <c r="D101" s="123" t="s">
        <v>355</v>
      </c>
      <c r="E101" s="123"/>
      <c r="F101" s="123" t="s">
        <v>356</v>
      </c>
      <c r="G101" s="123"/>
      <c r="H101" s="123"/>
    </row>
    <row r="102" spans="2:8" s="40" customFormat="1" ht="81" customHeight="1" x14ac:dyDescent="0.25">
      <c r="B102" s="121" t="s">
        <v>840</v>
      </c>
      <c r="C102" s="121"/>
      <c r="D102" s="121" t="s">
        <v>841</v>
      </c>
      <c r="E102" s="121"/>
      <c r="F102" s="121" t="s">
        <v>891</v>
      </c>
      <c r="G102" s="121"/>
      <c r="H102" s="121"/>
    </row>
    <row r="103" spans="2:8" s="29" customFormat="1" ht="17.25" x14ac:dyDescent="0.25">
      <c r="B103" s="118" t="s">
        <v>83</v>
      </c>
      <c r="C103" s="118" t="s">
        <v>84</v>
      </c>
      <c r="D103" s="118" t="s">
        <v>85</v>
      </c>
      <c r="E103" s="118" t="s">
        <v>86</v>
      </c>
      <c r="F103" s="118" t="s">
        <v>87</v>
      </c>
      <c r="G103" s="32" t="s">
        <v>88</v>
      </c>
      <c r="H103" s="78">
        <v>94.5</v>
      </c>
    </row>
    <row r="104" spans="2:8" s="29" customFormat="1" ht="17.25" x14ac:dyDescent="0.25">
      <c r="B104" s="119"/>
      <c r="C104" s="119"/>
      <c r="D104" s="119"/>
      <c r="E104" s="119"/>
      <c r="F104" s="120"/>
      <c r="G104" s="30" t="s">
        <v>89</v>
      </c>
      <c r="H104" s="78">
        <v>94.5</v>
      </c>
    </row>
    <row r="105" spans="2:8" s="3" customFormat="1" ht="33.75" customHeight="1" x14ac:dyDescent="0.25">
      <c r="B105" s="128" t="s">
        <v>177</v>
      </c>
      <c r="C105" s="121" t="s">
        <v>546</v>
      </c>
      <c r="D105" s="121" t="s">
        <v>178</v>
      </c>
      <c r="E105" s="117" t="s">
        <v>99</v>
      </c>
      <c r="F105" s="122" t="s">
        <v>179</v>
      </c>
      <c r="G105" s="27" t="s">
        <v>94</v>
      </c>
      <c r="H105" s="64">
        <v>95.8</v>
      </c>
    </row>
    <row r="106" spans="2:8" s="3" customFormat="1" ht="33.75" customHeight="1" x14ac:dyDescent="0.25">
      <c r="B106" s="128"/>
      <c r="C106" s="121"/>
      <c r="D106" s="121"/>
      <c r="E106" s="117"/>
      <c r="F106" s="122"/>
      <c r="G106" s="27" t="s">
        <v>95</v>
      </c>
      <c r="H106" s="64">
        <v>101.38</v>
      </c>
    </row>
    <row r="107" spans="2:8" s="3" customFormat="1" ht="17.25" x14ac:dyDescent="0.25">
      <c r="B107" s="123" t="s">
        <v>354</v>
      </c>
      <c r="C107" s="123"/>
      <c r="D107" s="123" t="s">
        <v>355</v>
      </c>
      <c r="E107" s="123"/>
      <c r="F107" s="123" t="s">
        <v>356</v>
      </c>
      <c r="G107" s="123"/>
      <c r="H107" s="123"/>
    </row>
    <row r="108" spans="2:8" s="40" customFormat="1" ht="129" customHeight="1" x14ac:dyDescent="0.25">
      <c r="B108" s="121" t="s">
        <v>548</v>
      </c>
      <c r="C108" s="121"/>
      <c r="D108" s="121" t="s">
        <v>549</v>
      </c>
      <c r="E108" s="121"/>
      <c r="F108" s="121" t="s">
        <v>892</v>
      </c>
      <c r="G108" s="121"/>
      <c r="H108" s="121"/>
    </row>
    <row r="109" spans="2:8" s="29" customFormat="1" ht="17.25" x14ac:dyDescent="0.25">
      <c r="B109" s="118" t="s">
        <v>83</v>
      </c>
      <c r="C109" s="118" t="s">
        <v>84</v>
      </c>
      <c r="D109" s="118" t="s">
        <v>85</v>
      </c>
      <c r="E109" s="118" t="s">
        <v>86</v>
      </c>
      <c r="F109" s="118" t="s">
        <v>87</v>
      </c>
      <c r="G109" s="32" t="s">
        <v>88</v>
      </c>
      <c r="H109" s="31">
        <v>91.57</v>
      </c>
    </row>
    <row r="110" spans="2:8" s="29" customFormat="1" ht="17.25" x14ac:dyDescent="0.25">
      <c r="B110" s="119"/>
      <c r="C110" s="119"/>
      <c r="D110" s="119"/>
      <c r="E110" s="119"/>
      <c r="F110" s="120"/>
      <c r="G110" s="30" t="s">
        <v>89</v>
      </c>
      <c r="H110" s="31">
        <v>92.25</v>
      </c>
    </row>
    <row r="111" spans="2:8" s="3" customFormat="1" ht="47.25" customHeight="1" x14ac:dyDescent="0.25">
      <c r="B111" s="121" t="s">
        <v>180</v>
      </c>
      <c r="C111" s="121" t="s">
        <v>547</v>
      </c>
      <c r="D111" s="121" t="s">
        <v>181</v>
      </c>
      <c r="E111" s="117" t="s">
        <v>99</v>
      </c>
      <c r="F111" s="122" t="s">
        <v>103</v>
      </c>
      <c r="G111" s="27" t="s">
        <v>94</v>
      </c>
      <c r="H111" s="25">
        <v>87.18</v>
      </c>
    </row>
    <row r="112" spans="2:8" s="3" customFormat="1" ht="47.25" customHeight="1" x14ac:dyDescent="0.25">
      <c r="B112" s="121"/>
      <c r="C112" s="121"/>
      <c r="D112" s="121"/>
      <c r="E112" s="117"/>
      <c r="F112" s="122"/>
      <c r="G112" s="27" t="s">
        <v>95</v>
      </c>
      <c r="H112" s="64">
        <v>94.5</v>
      </c>
    </row>
    <row r="113" spans="2:8" s="3" customFormat="1" ht="17.25" x14ac:dyDescent="0.25">
      <c r="B113" s="123" t="s">
        <v>354</v>
      </c>
      <c r="C113" s="123"/>
      <c r="D113" s="123" t="s">
        <v>355</v>
      </c>
      <c r="E113" s="123"/>
      <c r="F113" s="123" t="s">
        <v>356</v>
      </c>
      <c r="G113" s="123"/>
      <c r="H113" s="123"/>
    </row>
    <row r="114" spans="2:8" s="40" customFormat="1" ht="146.25" customHeight="1" x14ac:dyDescent="0.25">
      <c r="B114" s="121" t="s">
        <v>842</v>
      </c>
      <c r="C114" s="121"/>
      <c r="D114" s="121" t="s">
        <v>843</v>
      </c>
      <c r="E114" s="121"/>
      <c r="F114" s="121" t="s">
        <v>550</v>
      </c>
      <c r="G114" s="121"/>
      <c r="H114" s="121"/>
    </row>
    <row r="121" spans="2:8" s="3" customFormat="1" ht="17.25" x14ac:dyDescent="0.25">
      <c r="E121" s="10"/>
      <c r="F121" s="10"/>
      <c r="H121" s="10"/>
    </row>
    <row r="122" spans="2:8" s="3" customFormat="1" ht="17.25" x14ac:dyDescent="0.25">
      <c r="E122" s="10"/>
      <c r="F122" s="10"/>
      <c r="H122" s="10"/>
    </row>
    <row r="123" spans="2:8" s="3" customFormat="1" ht="17.25" x14ac:dyDescent="0.25">
      <c r="E123" s="10"/>
      <c r="F123" s="10"/>
      <c r="H123" s="10"/>
    </row>
    <row r="124" spans="2:8" s="3" customFormat="1" ht="17.25" x14ac:dyDescent="0.25">
      <c r="E124" s="10"/>
      <c r="F124" s="10"/>
      <c r="H124" s="10"/>
    </row>
    <row r="125" spans="2:8" s="3" customFormat="1" ht="17.25" x14ac:dyDescent="0.25">
      <c r="E125" s="10"/>
      <c r="F125" s="10"/>
      <c r="H125" s="10"/>
    </row>
    <row r="126" spans="2:8" s="3" customFormat="1" ht="17.25" x14ac:dyDescent="0.25">
      <c r="E126" s="10"/>
      <c r="F126" s="10"/>
      <c r="H126" s="10"/>
    </row>
    <row r="127" spans="2:8" s="3" customFormat="1" ht="17.25" x14ac:dyDescent="0.25">
      <c r="E127" s="10"/>
      <c r="F127" s="10"/>
      <c r="H127" s="10"/>
    </row>
    <row r="128" spans="2:8" s="3" customFormat="1" ht="17.25" x14ac:dyDescent="0.25">
      <c r="E128" s="10"/>
      <c r="F128" s="10"/>
      <c r="H128" s="10"/>
    </row>
    <row r="129" spans="5:8" s="3" customFormat="1" ht="17.25" x14ac:dyDescent="0.25">
      <c r="E129" s="10"/>
      <c r="F129" s="10"/>
      <c r="H129" s="10"/>
    </row>
    <row r="130" spans="5:8" s="3" customFormat="1" ht="17.25" x14ac:dyDescent="0.25">
      <c r="E130" s="10"/>
      <c r="F130" s="10"/>
      <c r="H130" s="10"/>
    </row>
  </sheetData>
  <mergeCells count="234">
    <mergeCell ref="B15:H15"/>
    <mergeCell ref="B76:C76"/>
    <mergeCell ref="D76:E76"/>
    <mergeCell ref="F76:H76"/>
    <mergeCell ref="B75:C75"/>
    <mergeCell ref="D75:E75"/>
    <mergeCell ref="F75:H75"/>
    <mergeCell ref="B8:H8"/>
    <mergeCell ref="B9:E10"/>
    <mergeCell ref="B11:E11"/>
    <mergeCell ref="B12:E12"/>
    <mergeCell ref="B13:H13"/>
    <mergeCell ref="B14:H14"/>
    <mergeCell ref="B16:H16"/>
    <mergeCell ref="B17:H17"/>
    <mergeCell ref="B18:H18"/>
    <mergeCell ref="B19:H19"/>
    <mergeCell ref="B20:H20"/>
    <mergeCell ref="B35:H35"/>
    <mergeCell ref="B36:C36"/>
    <mergeCell ref="D36:H36"/>
    <mergeCell ref="B21:H21"/>
    <mergeCell ref="C25:H25"/>
    <mergeCell ref="C22:H22"/>
    <mergeCell ref="B2:D2"/>
    <mergeCell ref="E2:H2"/>
    <mergeCell ref="B3:H3"/>
    <mergeCell ref="B4:H4"/>
    <mergeCell ref="B5:D5"/>
    <mergeCell ref="E5:H5"/>
    <mergeCell ref="B6:D6"/>
    <mergeCell ref="E6:H6"/>
    <mergeCell ref="B7:D7"/>
    <mergeCell ref="E7:H7"/>
    <mergeCell ref="C23:H23"/>
    <mergeCell ref="C34:H34"/>
    <mergeCell ref="B37:C37"/>
    <mergeCell ref="D37:H37"/>
    <mergeCell ref="B38:C38"/>
    <mergeCell ref="D38:H38"/>
    <mergeCell ref="B39:C39"/>
    <mergeCell ref="D39:H39"/>
    <mergeCell ref="C26:H26"/>
    <mergeCell ref="C27:H27"/>
    <mergeCell ref="C28:H28"/>
    <mergeCell ref="C29:H29"/>
    <mergeCell ref="C32:H32"/>
    <mergeCell ref="C33:H33"/>
    <mergeCell ref="C24:H24"/>
    <mergeCell ref="C30:H30"/>
    <mergeCell ref="C31:H31"/>
    <mergeCell ref="B47:C47"/>
    <mergeCell ref="D47:E47"/>
    <mergeCell ref="F47:H47"/>
    <mergeCell ref="B48:C48"/>
    <mergeCell ref="D48:E48"/>
    <mergeCell ref="F48:H48"/>
    <mergeCell ref="B49:H49"/>
    <mergeCell ref="B40:H40"/>
    <mergeCell ref="B41:H41"/>
    <mergeCell ref="B42:F42"/>
    <mergeCell ref="G42:H42"/>
    <mergeCell ref="B43:B44"/>
    <mergeCell ref="C43:C44"/>
    <mergeCell ref="D43:D44"/>
    <mergeCell ref="E43:E44"/>
    <mergeCell ref="F43:F44"/>
    <mergeCell ref="B94:C94"/>
    <mergeCell ref="D94:E94"/>
    <mergeCell ref="F94:H94"/>
    <mergeCell ref="B89:B90"/>
    <mergeCell ref="C89:C90"/>
    <mergeCell ref="D89:D90"/>
    <mergeCell ref="E89:E90"/>
    <mergeCell ref="B45:B46"/>
    <mergeCell ref="C45:C46"/>
    <mergeCell ref="D45:D46"/>
    <mergeCell ref="E45:E46"/>
    <mergeCell ref="F45:F46"/>
    <mergeCell ref="D71:D72"/>
    <mergeCell ref="E71:E72"/>
    <mergeCell ref="F71:F72"/>
    <mergeCell ref="B73:B74"/>
    <mergeCell ref="C73:C74"/>
    <mergeCell ref="D73:D74"/>
    <mergeCell ref="E73:E74"/>
    <mergeCell ref="F73:F74"/>
    <mergeCell ref="B59:B60"/>
    <mergeCell ref="C59:C60"/>
    <mergeCell ref="D59:D60"/>
    <mergeCell ref="E59:E60"/>
    <mergeCell ref="B109:B110"/>
    <mergeCell ref="C109:C110"/>
    <mergeCell ref="D109:D110"/>
    <mergeCell ref="E109:E110"/>
    <mergeCell ref="F109:F110"/>
    <mergeCell ref="B99:B100"/>
    <mergeCell ref="C99:C100"/>
    <mergeCell ref="D99:D100"/>
    <mergeCell ref="B108:C108"/>
    <mergeCell ref="D108:E108"/>
    <mergeCell ref="F108:H108"/>
    <mergeCell ref="B101:C101"/>
    <mergeCell ref="D101:E101"/>
    <mergeCell ref="F101:H101"/>
    <mergeCell ref="B102:C102"/>
    <mergeCell ref="D102:E102"/>
    <mergeCell ref="F102:H102"/>
    <mergeCell ref="B107:C107"/>
    <mergeCell ref="D107:E107"/>
    <mergeCell ref="F107:H107"/>
    <mergeCell ref="B113:C113"/>
    <mergeCell ref="D113:E113"/>
    <mergeCell ref="F113:H113"/>
    <mergeCell ref="B114:C114"/>
    <mergeCell ref="D114:E114"/>
    <mergeCell ref="F114:H114"/>
    <mergeCell ref="B111:B112"/>
    <mergeCell ref="C111:C112"/>
    <mergeCell ref="D111:D112"/>
    <mergeCell ref="E111:E112"/>
    <mergeCell ref="F111:F112"/>
    <mergeCell ref="B50:F50"/>
    <mergeCell ref="G50:H50"/>
    <mergeCell ref="B63:B64"/>
    <mergeCell ref="C63:C64"/>
    <mergeCell ref="D63:D64"/>
    <mergeCell ref="E63:E64"/>
    <mergeCell ref="F63:F64"/>
    <mergeCell ref="B65:B66"/>
    <mergeCell ref="C65:C66"/>
    <mergeCell ref="D65:D66"/>
    <mergeCell ref="E65:E66"/>
    <mergeCell ref="F65:F66"/>
    <mergeCell ref="B57:B58"/>
    <mergeCell ref="C57:C58"/>
    <mergeCell ref="D57:D58"/>
    <mergeCell ref="B51:B52"/>
    <mergeCell ref="C51:C52"/>
    <mergeCell ref="D51:D52"/>
    <mergeCell ref="E51:E52"/>
    <mergeCell ref="F51:F52"/>
    <mergeCell ref="F59:F60"/>
    <mergeCell ref="B53:B54"/>
    <mergeCell ref="C53:C54"/>
    <mergeCell ref="D53:D54"/>
    <mergeCell ref="B68:C68"/>
    <mergeCell ref="D68:E68"/>
    <mergeCell ref="F68:H68"/>
    <mergeCell ref="B55:C55"/>
    <mergeCell ref="D55:E55"/>
    <mergeCell ref="F55:H55"/>
    <mergeCell ref="B56:C56"/>
    <mergeCell ref="D56:E56"/>
    <mergeCell ref="F56:H56"/>
    <mergeCell ref="B62:C62"/>
    <mergeCell ref="D62:E62"/>
    <mergeCell ref="F62:H62"/>
    <mergeCell ref="B67:C67"/>
    <mergeCell ref="D67:E67"/>
    <mergeCell ref="F67:H67"/>
    <mergeCell ref="E53:E54"/>
    <mergeCell ref="F53:F54"/>
    <mergeCell ref="E57:E58"/>
    <mergeCell ref="F57:F58"/>
    <mergeCell ref="B61:C61"/>
    <mergeCell ref="D61:E61"/>
    <mergeCell ref="F61:H61"/>
    <mergeCell ref="D81:E81"/>
    <mergeCell ref="F81:H81"/>
    <mergeCell ref="B77:B78"/>
    <mergeCell ref="C77:C78"/>
    <mergeCell ref="D77:D78"/>
    <mergeCell ref="E77:E78"/>
    <mergeCell ref="F77:F78"/>
    <mergeCell ref="B79:B80"/>
    <mergeCell ref="C79:C80"/>
    <mergeCell ref="D79:D80"/>
    <mergeCell ref="E79:E80"/>
    <mergeCell ref="F79:F80"/>
    <mergeCell ref="B69:H69"/>
    <mergeCell ref="B70:F70"/>
    <mergeCell ref="G70:H70"/>
    <mergeCell ref="B71:B72"/>
    <mergeCell ref="C71:C72"/>
    <mergeCell ref="B93:C93"/>
    <mergeCell ref="D93:E93"/>
    <mergeCell ref="F93:H93"/>
    <mergeCell ref="B87:C87"/>
    <mergeCell ref="D87:E87"/>
    <mergeCell ref="F87:H87"/>
    <mergeCell ref="B88:C88"/>
    <mergeCell ref="D88:E88"/>
    <mergeCell ref="F88:H88"/>
    <mergeCell ref="B81:C81"/>
    <mergeCell ref="F89:F90"/>
    <mergeCell ref="B91:B92"/>
    <mergeCell ref="C91:C92"/>
    <mergeCell ref="D91:D92"/>
    <mergeCell ref="E91:E92"/>
    <mergeCell ref="F91:F92"/>
    <mergeCell ref="B83:B84"/>
    <mergeCell ref="C83:C84"/>
    <mergeCell ref="D83:D84"/>
    <mergeCell ref="E83:E84"/>
    <mergeCell ref="B82:C82"/>
    <mergeCell ref="D82:E82"/>
    <mergeCell ref="F82:H82"/>
    <mergeCell ref="F83:F84"/>
    <mergeCell ref="B85:B86"/>
    <mergeCell ref="C85:C86"/>
    <mergeCell ref="D85:D86"/>
    <mergeCell ref="E85:E86"/>
    <mergeCell ref="F85:F86"/>
    <mergeCell ref="B95:H95"/>
    <mergeCell ref="B96:F96"/>
    <mergeCell ref="G96:H96"/>
    <mergeCell ref="B103:B104"/>
    <mergeCell ref="C103:C104"/>
    <mergeCell ref="D103:D104"/>
    <mergeCell ref="E103:E104"/>
    <mergeCell ref="F103:F104"/>
    <mergeCell ref="B105:B106"/>
    <mergeCell ref="C105:C106"/>
    <mergeCell ref="D105:D106"/>
    <mergeCell ref="E105:E106"/>
    <mergeCell ref="F105:F106"/>
    <mergeCell ref="E99:E100"/>
    <mergeCell ref="F99:F100"/>
    <mergeCell ref="F97:F98"/>
    <mergeCell ref="B97:B98"/>
    <mergeCell ref="C97:C98"/>
    <mergeCell ref="D97:D98"/>
    <mergeCell ref="E97:E98"/>
  </mergeCells>
  <pageMargins left="0.75" right="0.75" top="1" bottom="1" header="0.5" footer="0.5"/>
  <pageSetup scale="5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EECBF-0606-43CA-8F50-99B237C897B7}">
  <sheetPr codeName="Hoja6">
    <pageSetUpPr fitToPage="1"/>
  </sheetPr>
  <dimension ref="A2:H97"/>
  <sheetViews>
    <sheetView showGridLines="0" zoomScale="80" zoomScaleNormal="80" workbookViewId="0">
      <selection activeCell="B17" sqref="B17:H17"/>
    </sheetView>
  </sheetViews>
  <sheetFormatPr baseColWidth="10" defaultColWidth="11.42578125" defaultRowHeight="19.5" x14ac:dyDescent="0.25"/>
  <cols>
    <col min="1" max="1" width="4.7109375" style="2" customWidth="1"/>
    <col min="2" max="4" width="45.7109375" style="2" customWidth="1"/>
    <col min="5" max="7" width="29.7109375" style="2" customWidth="1"/>
    <col min="8" max="8" width="29.7109375" style="7" customWidth="1"/>
    <col min="9" max="16384" width="11.42578125" style="2"/>
  </cols>
  <sheetData>
    <row r="2" spans="1:8" ht="23.25" thickBot="1" x14ac:dyDescent="0.3">
      <c r="B2" s="125" t="s">
        <v>0</v>
      </c>
      <c r="C2" s="125"/>
      <c r="D2" s="125"/>
      <c r="E2" s="126" t="s">
        <v>375</v>
      </c>
      <c r="F2" s="126"/>
      <c r="G2" s="126"/>
      <c r="H2" s="126"/>
    </row>
    <row r="3" spans="1:8" ht="16.5" x14ac:dyDescent="0.25">
      <c r="B3" s="147"/>
      <c r="C3" s="147"/>
      <c r="D3" s="147"/>
      <c r="E3" s="147"/>
      <c r="F3" s="147"/>
      <c r="G3" s="147"/>
      <c r="H3" s="147"/>
    </row>
    <row r="4" spans="1:8" s="3" customFormat="1" ht="15" x14ac:dyDescent="0.25">
      <c r="B4" s="148" t="s">
        <v>22</v>
      </c>
      <c r="C4" s="148"/>
      <c r="D4" s="148"/>
      <c r="E4" s="148"/>
      <c r="F4" s="148"/>
      <c r="G4" s="148"/>
      <c r="H4" s="148"/>
    </row>
    <row r="5" spans="1:8" s="3" customFormat="1" ht="17.25" x14ac:dyDescent="0.25">
      <c r="B5" s="149" t="s">
        <v>23</v>
      </c>
      <c r="C5" s="150"/>
      <c r="D5" s="151"/>
      <c r="E5" s="152" t="s">
        <v>431</v>
      </c>
      <c r="F5" s="152"/>
      <c r="G5" s="152"/>
      <c r="H5" s="152"/>
    </row>
    <row r="6" spans="1:8" s="3" customFormat="1" ht="15" x14ac:dyDescent="0.25">
      <c r="B6" s="153" t="s">
        <v>24</v>
      </c>
      <c r="C6" s="154"/>
      <c r="D6" s="155"/>
      <c r="E6" s="156" t="s">
        <v>25</v>
      </c>
      <c r="F6" s="156"/>
      <c r="G6" s="156"/>
      <c r="H6" s="156"/>
    </row>
    <row r="7" spans="1:8" s="3" customFormat="1" ht="15" x14ac:dyDescent="0.25">
      <c r="B7" s="157" t="s">
        <v>26</v>
      </c>
      <c r="C7" s="158"/>
      <c r="D7" s="159"/>
      <c r="E7" s="160" t="s">
        <v>27</v>
      </c>
      <c r="F7" s="160"/>
      <c r="G7" s="160"/>
      <c r="H7" s="160"/>
    </row>
    <row r="8" spans="1:8" s="3" customFormat="1" ht="15" x14ac:dyDescent="0.25">
      <c r="B8" s="135" t="s">
        <v>28</v>
      </c>
      <c r="C8" s="135"/>
      <c r="D8" s="135"/>
      <c r="E8" s="135"/>
      <c r="F8" s="135"/>
      <c r="G8" s="135"/>
      <c r="H8" s="135"/>
    </row>
    <row r="9" spans="1:8" s="3" customFormat="1" ht="25.5" customHeight="1" x14ac:dyDescent="0.25">
      <c r="B9" s="148"/>
      <c r="C9" s="148"/>
      <c r="D9" s="148"/>
      <c r="E9" s="148"/>
      <c r="F9" s="18" t="s">
        <v>29</v>
      </c>
      <c r="G9" s="18" t="s">
        <v>30</v>
      </c>
      <c r="H9" s="18" t="s">
        <v>31</v>
      </c>
    </row>
    <row r="10" spans="1:8" s="3" customFormat="1" ht="17.25" x14ac:dyDescent="0.25">
      <c r="B10" s="148"/>
      <c r="C10" s="148"/>
      <c r="D10" s="148"/>
      <c r="E10" s="148"/>
      <c r="F10" s="18" t="s">
        <v>32</v>
      </c>
      <c r="G10" s="18" t="s">
        <v>32</v>
      </c>
      <c r="H10" s="18" t="s">
        <v>33</v>
      </c>
    </row>
    <row r="11" spans="1:8" s="3" customFormat="1" ht="15" x14ac:dyDescent="0.25">
      <c r="B11" s="161" t="s">
        <v>371</v>
      </c>
      <c r="C11" s="162"/>
      <c r="D11" s="162"/>
      <c r="E11" s="162"/>
      <c r="F11" s="33">
        <v>4141.6099999999997</v>
      </c>
      <c r="G11" s="33">
        <v>3917.86</v>
      </c>
      <c r="H11" s="35">
        <f>G11/F11*100</f>
        <v>94.597511595732115</v>
      </c>
    </row>
    <row r="12" spans="1:8" s="3" customFormat="1" ht="15" x14ac:dyDescent="0.25">
      <c r="B12" s="153" t="s">
        <v>495</v>
      </c>
      <c r="C12" s="154"/>
      <c r="D12" s="154"/>
      <c r="E12" s="154"/>
      <c r="F12" s="34">
        <v>4235.08</v>
      </c>
      <c r="G12" s="33">
        <v>3917.86</v>
      </c>
      <c r="H12" s="36">
        <f>G12/F12*100</f>
        <v>92.50970465729101</v>
      </c>
    </row>
    <row r="13" spans="1:8" s="3" customFormat="1" ht="18" customHeight="1" x14ac:dyDescent="0.25">
      <c r="B13" s="135" t="s">
        <v>382</v>
      </c>
      <c r="C13" s="135"/>
      <c r="D13" s="135"/>
      <c r="E13" s="135"/>
      <c r="F13" s="135"/>
      <c r="G13" s="135"/>
      <c r="H13" s="135"/>
    </row>
    <row r="14" spans="1:8" s="3" customFormat="1" ht="15" x14ac:dyDescent="0.25">
      <c r="A14" s="23"/>
      <c r="B14" s="138" t="s">
        <v>376</v>
      </c>
      <c r="C14" s="139"/>
      <c r="D14" s="139"/>
      <c r="E14" s="139"/>
      <c r="F14" s="139"/>
      <c r="G14" s="139"/>
      <c r="H14" s="140"/>
    </row>
    <row r="15" spans="1:8" s="3" customFormat="1" ht="17.25" x14ac:dyDescent="0.25">
      <c r="A15" s="23"/>
      <c r="B15" s="138" t="s">
        <v>448</v>
      </c>
      <c r="C15" s="139"/>
      <c r="D15" s="139"/>
      <c r="E15" s="139"/>
      <c r="F15" s="139"/>
      <c r="G15" s="139"/>
      <c r="H15" s="140"/>
    </row>
    <row r="16" spans="1:8" s="3" customFormat="1" ht="17.25" x14ac:dyDescent="0.25">
      <c r="A16" s="23"/>
      <c r="B16" s="138" t="s">
        <v>449</v>
      </c>
      <c r="C16" s="139"/>
      <c r="D16" s="139"/>
      <c r="E16" s="139"/>
      <c r="F16" s="139"/>
      <c r="G16" s="139"/>
      <c r="H16" s="140"/>
    </row>
    <row r="17" spans="1:8" s="3" customFormat="1" ht="18" customHeight="1" x14ac:dyDescent="0.25">
      <c r="B17" s="135" t="s">
        <v>34</v>
      </c>
      <c r="C17" s="135"/>
      <c r="D17" s="135"/>
      <c r="E17" s="135"/>
      <c r="F17" s="135"/>
      <c r="G17" s="135"/>
      <c r="H17" s="135"/>
    </row>
    <row r="18" spans="1:8" s="3" customFormat="1" ht="15" x14ac:dyDescent="0.25">
      <c r="A18" s="23"/>
      <c r="B18" s="144" t="s">
        <v>377</v>
      </c>
      <c r="C18" s="145"/>
      <c r="D18" s="145"/>
      <c r="E18" s="145"/>
      <c r="F18" s="145"/>
      <c r="G18" s="145"/>
      <c r="H18" s="146"/>
    </row>
    <row r="19" spans="1:8" s="3" customFormat="1" ht="17.25" x14ac:dyDescent="0.25">
      <c r="A19" s="23"/>
      <c r="B19" s="138" t="s">
        <v>414</v>
      </c>
      <c r="C19" s="139"/>
      <c r="D19" s="139"/>
      <c r="E19" s="139"/>
      <c r="F19" s="139"/>
      <c r="G19" s="139"/>
      <c r="H19" s="140"/>
    </row>
    <row r="20" spans="1:8" s="3" customFormat="1" ht="15" customHeight="1" x14ac:dyDescent="0.25">
      <c r="A20" s="23"/>
      <c r="B20" s="138" t="s">
        <v>792</v>
      </c>
      <c r="C20" s="139"/>
      <c r="D20" s="139"/>
      <c r="E20" s="139"/>
      <c r="F20" s="139"/>
      <c r="G20" s="139"/>
      <c r="H20" s="140"/>
    </row>
    <row r="21" spans="1:8" s="3" customFormat="1" ht="18" customHeight="1" x14ac:dyDescent="0.25">
      <c r="B21" s="135" t="s">
        <v>35</v>
      </c>
      <c r="C21" s="135"/>
      <c r="D21" s="135"/>
      <c r="E21" s="135"/>
      <c r="F21" s="135"/>
      <c r="G21" s="135"/>
      <c r="H21" s="135"/>
    </row>
    <row r="22" spans="1:8" s="3" customFormat="1" ht="17.25" x14ac:dyDescent="0.25">
      <c r="B22" s="19" t="s">
        <v>36</v>
      </c>
      <c r="C22" s="127" t="s">
        <v>66</v>
      </c>
      <c r="D22" s="127"/>
      <c r="E22" s="127"/>
      <c r="F22" s="127"/>
      <c r="G22" s="127"/>
      <c r="H22" s="127"/>
    </row>
    <row r="23" spans="1:8" s="3" customFormat="1" ht="33.75" customHeight="1" x14ac:dyDescent="0.25">
      <c r="B23" s="19" t="s">
        <v>37</v>
      </c>
      <c r="C23" s="127" t="s">
        <v>184</v>
      </c>
      <c r="D23" s="127"/>
      <c r="E23" s="127"/>
      <c r="F23" s="127"/>
      <c r="G23" s="127"/>
      <c r="H23" s="127"/>
    </row>
    <row r="24" spans="1:8" s="3" customFormat="1" ht="18" customHeight="1" x14ac:dyDescent="0.25">
      <c r="B24" s="135" t="s">
        <v>70</v>
      </c>
      <c r="C24" s="135"/>
      <c r="D24" s="135"/>
      <c r="E24" s="135"/>
      <c r="F24" s="135"/>
      <c r="G24" s="135"/>
      <c r="H24" s="135"/>
    </row>
    <row r="25" spans="1:8" s="3" customFormat="1" ht="17.25" x14ac:dyDescent="0.25">
      <c r="B25" s="133" t="s">
        <v>71</v>
      </c>
      <c r="C25" s="133"/>
      <c r="D25" s="134" t="s">
        <v>72</v>
      </c>
      <c r="E25" s="134"/>
      <c r="F25" s="134"/>
      <c r="G25" s="134"/>
      <c r="H25" s="134"/>
    </row>
    <row r="26" spans="1:8" s="3" customFormat="1" ht="17.25" x14ac:dyDescent="0.25">
      <c r="B26" s="133" t="s">
        <v>73</v>
      </c>
      <c r="C26" s="133"/>
      <c r="D26" s="134" t="s">
        <v>185</v>
      </c>
      <c r="E26" s="134"/>
      <c r="F26" s="134"/>
      <c r="G26" s="134"/>
      <c r="H26" s="134"/>
    </row>
    <row r="27" spans="1:8" s="3" customFormat="1" ht="17.25" x14ac:dyDescent="0.25">
      <c r="B27" s="133" t="s">
        <v>75</v>
      </c>
      <c r="C27" s="133"/>
      <c r="D27" s="134" t="s">
        <v>186</v>
      </c>
      <c r="E27" s="134"/>
      <c r="F27" s="134"/>
      <c r="G27" s="134"/>
      <c r="H27" s="134"/>
    </row>
    <row r="28" spans="1:8" s="3" customFormat="1" ht="17.25" x14ac:dyDescent="0.25">
      <c r="B28" s="133" t="s">
        <v>77</v>
      </c>
      <c r="C28" s="133"/>
      <c r="D28" s="134" t="s">
        <v>187</v>
      </c>
      <c r="E28" s="134"/>
      <c r="F28" s="134"/>
      <c r="G28" s="134"/>
      <c r="H28" s="134"/>
    </row>
    <row r="29" spans="1:8" s="3" customFormat="1" ht="18" customHeight="1" x14ac:dyDescent="0.25">
      <c r="B29" s="135" t="s">
        <v>79</v>
      </c>
      <c r="C29" s="135"/>
      <c r="D29" s="135"/>
      <c r="E29" s="135"/>
      <c r="F29" s="135"/>
      <c r="G29" s="135"/>
      <c r="H29" s="135"/>
    </row>
    <row r="30" spans="1:8" s="3" customFormat="1" ht="17.25" x14ac:dyDescent="0.25">
      <c r="B30" s="136" t="s">
        <v>80</v>
      </c>
      <c r="C30" s="136"/>
      <c r="D30" s="136"/>
      <c r="E30" s="136"/>
      <c r="F30" s="136"/>
      <c r="G30" s="136"/>
      <c r="H30" s="136"/>
    </row>
    <row r="31" spans="1:8" s="3" customFormat="1" ht="17.25" x14ac:dyDescent="0.25">
      <c r="B31" s="137" t="s">
        <v>81</v>
      </c>
      <c r="C31" s="137"/>
      <c r="D31" s="137"/>
      <c r="E31" s="137"/>
      <c r="F31" s="137"/>
      <c r="G31" s="137" t="s">
        <v>82</v>
      </c>
      <c r="H31" s="137"/>
    </row>
    <row r="32" spans="1:8" customFormat="1" ht="17.25" x14ac:dyDescent="0.25">
      <c r="B32" s="118" t="s">
        <v>83</v>
      </c>
      <c r="C32" s="118" t="s">
        <v>84</v>
      </c>
      <c r="D32" s="118" t="s">
        <v>85</v>
      </c>
      <c r="E32" s="118" t="s">
        <v>86</v>
      </c>
      <c r="F32" s="118" t="s">
        <v>87</v>
      </c>
      <c r="G32" s="32" t="s">
        <v>88</v>
      </c>
      <c r="H32" s="78">
        <v>18.7</v>
      </c>
    </row>
    <row r="33" spans="2:8" customFormat="1" ht="17.25" x14ac:dyDescent="0.25">
      <c r="B33" s="119"/>
      <c r="C33" s="119"/>
      <c r="D33" s="119"/>
      <c r="E33" s="119"/>
      <c r="F33" s="120"/>
      <c r="G33" s="30" t="s">
        <v>89</v>
      </c>
      <c r="H33" s="31" t="s">
        <v>90</v>
      </c>
    </row>
    <row r="34" spans="2:8" customFormat="1" ht="36.75" customHeight="1" x14ac:dyDescent="0.25">
      <c r="B34" s="121" t="s">
        <v>532</v>
      </c>
      <c r="C34" s="121" t="s">
        <v>533</v>
      </c>
      <c r="D34" s="121" t="s">
        <v>534</v>
      </c>
      <c r="E34" s="117" t="s">
        <v>99</v>
      </c>
      <c r="F34" s="122" t="s">
        <v>93</v>
      </c>
      <c r="G34" s="27" t="s">
        <v>94</v>
      </c>
      <c r="H34" s="25" t="s">
        <v>90</v>
      </c>
    </row>
    <row r="35" spans="2:8" customFormat="1" ht="36.75" customHeight="1" x14ac:dyDescent="0.25">
      <c r="B35" s="121"/>
      <c r="C35" s="121"/>
      <c r="D35" s="121"/>
      <c r="E35" s="117"/>
      <c r="F35" s="122"/>
      <c r="G35" s="27" t="s">
        <v>95</v>
      </c>
      <c r="H35" s="25" t="s">
        <v>90</v>
      </c>
    </row>
    <row r="36" spans="2:8" customFormat="1" ht="17.25" x14ac:dyDescent="0.25">
      <c r="B36" s="123" t="s">
        <v>354</v>
      </c>
      <c r="C36" s="123"/>
      <c r="D36" s="123" t="s">
        <v>355</v>
      </c>
      <c r="E36" s="123"/>
      <c r="F36" s="123" t="s">
        <v>356</v>
      </c>
      <c r="G36" s="123"/>
      <c r="H36" s="123"/>
    </row>
    <row r="37" spans="2:8" customFormat="1" ht="17.25" x14ac:dyDescent="0.25">
      <c r="B37" s="117" t="s">
        <v>357</v>
      </c>
      <c r="C37" s="117"/>
      <c r="D37" s="117" t="s">
        <v>357</v>
      </c>
      <c r="E37" s="117"/>
      <c r="F37" s="117" t="s">
        <v>357</v>
      </c>
      <c r="G37" s="117"/>
      <c r="H37" s="117"/>
    </row>
    <row r="38" spans="2:8" s="29" customFormat="1" ht="17.25" x14ac:dyDescent="0.25">
      <c r="B38" s="118" t="s">
        <v>83</v>
      </c>
      <c r="C38" s="118" t="s">
        <v>84</v>
      </c>
      <c r="D38" s="118" t="s">
        <v>85</v>
      </c>
      <c r="E38" s="118" t="s">
        <v>86</v>
      </c>
      <c r="F38" s="118" t="s">
        <v>87</v>
      </c>
      <c r="G38" s="32" t="s">
        <v>88</v>
      </c>
      <c r="H38" s="31">
        <v>92.36</v>
      </c>
    </row>
    <row r="39" spans="2:8" s="29" customFormat="1" ht="17.25" x14ac:dyDescent="0.25">
      <c r="B39" s="119"/>
      <c r="C39" s="119"/>
      <c r="D39" s="119"/>
      <c r="E39" s="119"/>
      <c r="F39" s="120"/>
      <c r="G39" s="30" t="s">
        <v>89</v>
      </c>
      <c r="H39" s="31" t="s">
        <v>90</v>
      </c>
    </row>
    <row r="40" spans="2:8" s="3" customFormat="1" ht="35.25" customHeight="1" x14ac:dyDescent="0.25">
      <c r="B40" s="121" t="s">
        <v>188</v>
      </c>
      <c r="C40" s="121" t="s">
        <v>533</v>
      </c>
      <c r="D40" s="121" t="s">
        <v>189</v>
      </c>
      <c r="E40" s="117" t="s">
        <v>99</v>
      </c>
      <c r="F40" s="122" t="s">
        <v>93</v>
      </c>
      <c r="G40" s="27" t="s">
        <v>94</v>
      </c>
      <c r="H40" s="25" t="s">
        <v>90</v>
      </c>
    </row>
    <row r="41" spans="2:8" s="3" customFormat="1" ht="35.25" customHeight="1" x14ac:dyDescent="0.25">
      <c r="B41" s="121"/>
      <c r="C41" s="121"/>
      <c r="D41" s="121"/>
      <c r="E41" s="117"/>
      <c r="F41" s="122"/>
      <c r="G41" s="27" t="s">
        <v>95</v>
      </c>
      <c r="H41" s="25" t="s">
        <v>90</v>
      </c>
    </row>
    <row r="42" spans="2:8" s="3" customFormat="1" ht="17.25" x14ac:dyDescent="0.25">
      <c r="B42" s="123" t="s">
        <v>354</v>
      </c>
      <c r="C42" s="123"/>
      <c r="D42" s="123" t="s">
        <v>355</v>
      </c>
      <c r="E42" s="123"/>
      <c r="F42" s="123" t="s">
        <v>356</v>
      </c>
      <c r="G42" s="123"/>
      <c r="H42" s="123"/>
    </row>
    <row r="43" spans="2:8" s="3" customFormat="1" ht="17.25" x14ac:dyDescent="0.25">
      <c r="B43" s="117" t="s">
        <v>357</v>
      </c>
      <c r="C43" s="117"/>
      <c r="D43" s="117" t="s">
        <v>357</v>
      </c>
      <c r="E43" s="117"/>
      <c r="F43" s="117" t="s">
        <v>357</v>
      </c>
      <c r="G43" s="117"/>
      <c r="H43" s="117"/>
    </row>
    <row r="44" spans="2:8" s="29" customFormat="1" ht="17.25" x14ac:dyDescent="0.25">
      <c r="B44" s="163" t="s">
        <v>98</v>
      </c>
      <c r="C44" s="163"/>
      <c r="D44" s="163"/>
      <c r="E44" s="163"/>
      <c r="F44" s="163"/>
      <c r="G44" s="163"/>
      <c r="H44" s="163"/>
    </row>
    <row r="45" spans="2:8" s="29" customFormat="1" ht="17.25" x14ac:dyDescent="0.25">
      <c r="B45" s="164" t="s">
        <v>81</v>
      </c>
      <c r="C45" s="164"/>
      <c r="D45" s="164"/>
      <c r="E45" s="164"/>
      <c r="F45" s="164"/>
      <c r="G45" s="164" t="s">
        <v>82</v>
      </c>
      <c r="H45" s="164"/>
    </row>
    <row r="46" spans="2:8" s="29" customFormat="1" ht="17.25" x14ac:dyDescent="0.25">
      <c r="B46" s="118" t="s">
        <v>83</v>
      </c>
      <c r="C46" s="118" t="s">
        <v>84</v>
      </c>
      <c r="D46" s="118" t="s">
        <v>85</v>
      </c>
      <c r="E46" s="118" t="s">
        <v>86</v>
      </c>
      <c r="F46" s="118" t="s">
        <v>87</v>
      </c>
      <c r="G46" s="32" t="s">
        <v>88</v>
      </c>
      <c r="H46" s="31">
        <v>6.99</v>
      </c>
    </row>
    <row r="47" spans="2:8" s="29" customFormat="1" ht="17.25" x14ac:dyDescent="0.25">
      <c r="B47" s="119"/>
      <c r="C47" s="119"/>
      <c r="D47" s="119"/>
      <c r="E47" s="119"/>
      <c r="F47" s="120"/>
      <c r="G47" s="30" t="s">
        <v>89</v>
      </c>
      <c r="H47" s="31" t="s">
        <v>90</v>
      </c>
    </row>
    <row r="48" spans="2:8" s="29" customFormat="1" ht="42.75" customHeight="1" x14ac:dyDescent="0.25">
      <c r="B48" s="121" t="s">
        <v>192</v>
      </c>
      <c r="C48" s="121" t="s">
        <v>535</v>
      </c>
      <c r="D48" s="121" t="s">
        <v>536</v>
      </c>
      <c r="E48" s="131" t="s">
        <v>193</v>
      </c>
      <c r="F48" s="132" t="s">
        <v>93</v>
      </c>
      <c r="G48" s="37" t="s">
        <v>94</v>
      </c>
      <c r="H48" s="31" t="s">
        <v>90</v>
      </c>
    </row>
    <row r="49" spans="2:8" s="29" customFormat="1" ht="42.75" customHeight="1" x14ac:dyDescent="0.25">
      <c r="B49" s="130"/>
      <c r="C49" s="130"/>
      <c r="D49" s="130"/>
      <c r="E49" s="131"/>
      <c r="F49" s="132"/>
      <c r="G49" s="37" t="s">
        <v>95</v>
      </c>
      <c r="H49" s="31" t="s">
        <v>90</v>
      </c>
    </row>
    <row r="50" spans="2:8" s="29" customFormat="1" ht="17.25" x14ac:dyDescent="0.25">
      <c r="B50" s="124" t="s">
        <v>354</v>
      </c>
      <c r="C50" s="124"/>
      <c r="D50" s="124" t="s">
        <v>355</v>
      </c>
      <c r="E50" s="124"/>
      <c r="F50" s="124" t="s">
        <v>356</v>
      </c>
      <c r="G50" s="124"/>
      <c r="H50" s="124"/>
    </row>
    <row r="51" spans="2:8" s="29" customFormat="1" ht="17.25" x14ac:dyDescent="0.25">
      <c r="B51" s="131" t="s">
        <v>357</v>
      </c>
      <c r="C51" s="131"/>
      <c r="D51" s="131" t="s">
        <v>357</v>
      </c>
      <c r="E51" s="131"/>
      <c r="F51" s="131" t="s">
        <v>357</v>
      </c>
      <c r="G51" s="131"/>
      <c r="H51" s="131"/>
    </row>
    <row r="52" spans="2:8" s="29" customFormat="1" ht="17.25" x14ac:dyDescent="0.25">
      <c r="B52" s="118" t="s">
        <v>83</v>
      </c>
      <c r="C52" s="118" t="s">
        <v>84</v>
      </c>
      <c r="D52" s="118" t="s">
        <v>85</v>
      </c>
      <c r="E52" s="118" t="s">
        <v>86</v>
      </c>
      <c r="F52" s="118" t="s">
        <v>87</v>
      </c>
      <c r="G52" s="32" t="s">
        <v>88</v>
      </c>
      <c r="H52" s="31">
        <v>2.21</v>
      </c>
    </row>
    <row r="53" spans="2:8" s="29" customFormat="1" ht="17.25" x14ac:dyDescent="0.25">
      <c r="B53" s="119"/>
      <c r="C53" s="119"/>
      <c r="D53" s="119"/>
      <c r="E53" s="119"/>
      <c r="F53" s="120"/>
      <c r="G53" s="30" t="s">
        <v>89</v>
      </c>
      <c r="H53" s="31" t="s">
        <v>90</v>
      </c>
    </row>
    <row r="54" spans="2:8" s="29" customFormat="1" ht="42.75" customHeight="1" x14ac:dyDescent="0.25">
      <c r="B54" s="121" t="s">
        <v>190</v>
      </c>
      <c r="C54" s="121" t="s">
        <v>535</v>
      </c>
      <c r="D54" s="121" t="s">
        <v>191</v>
      </c>
      <c r="E54" s="131" t="s">
        <v>99</v>
      </c>
      <c r="F54" s="132" t="s">
        <v>93</v>
      </c>
      <c r="G54" s="37" t="s">
        <v>94</v>
      </c>
      <c r="H54" s="31" t="s">
        <v>90</v>
      </c>
    </row>
    <row r="55" spans="2:8" s="29" customFormat="1" ht="42.75" customHeight="1" x14ac:dyDescent="0.25">
      <c r="B55" s="130"/>
      <c r="C55" s="130"/>
      <c r="D55" s="130"/>
      <c r="E55" s="131"/>
      <c r="F55" s="132"/>
      <c r="G55" s="37" t="s">
        <v>95</v>
      </c>
      <c r="H55" s="31" t="s">
        <v>90</v>
      </c>
    </row>
    <row r="56" spans="2:8" s="29" customFormat="1" ht="17.25" x14ac:dyDescent="0.25">
      <c r="B56" s="124" t="s">
        <v>354</v>
      </c>
      <c r="C56" s="124"/>
      <c r="D56" s="124" t="s">
        <v>355</v>
      </c>
      <c r="E56" s="124"/>
      <c r="F56" s="124" t="s">
        <v>356</v>
      </c>
      <c r="G56" s="124"/>
      <c r="H56" s="124"/>
    </row>
    <row r="57" spans="2:8" s="38" customFormat="1" ht="17.25" x14ac:dyDescent="0.25">
      <c r="B57" s="131" t="s">
        <v>357</v>
      </c>
      <c r="C57" s="131"/>
      <c r="D57" s="131" t="s">
        <v>357</v>
      </c>
      <c r="E57" s="131"/>
      <c r="F57" s="131" t="s">
        <v>357</v>
      </c>
      <c r="G57" s="131"/>
      <c r="H57" s="131"/>
    </row>
    <row r="58" spans="2:8" s="29" customFormat="1" ht="17.25" x14ac:dyDescent="0.25">
      <c r="B58" s="163" t="s">
        <v>100</v>
      </c>
      <c r="C58" s="163"/>
      <c r="D58" s="163"/>
      <c r="E58" s="163"/>
      <c r="F58" s="163"/>
      <c r="G58" s="163"/>
      <c r="H58" s="163"/>
    </row>
    <row r="59" spans="2:8" s="29" customFormat="1" ht="17.25" x14ac:dyDescent="0.25">
      <c r="B59" s="164" t="s">
        <v>81</v>
      </c>
      <c r="C59" s="164"/>
      <c r="D59" s="164"/>
      <c r="E59" s="164"/>
      <c r="F59" s="164"/>
      <c r="G59" s="164" t="s">
        <v>82</v>
      </c>
      <c r="H59" s="164"/>
    </row>
    <row r="60" spans="2:8" s="29" customFormat="1" ht="17.25" x14ac:dyDescent="0.25">
      <c r="B60" s="118" t="s">
        <v>83</v>
      </c>
      <c r="C60" s="118" t="s">
        <v>84</v>
      </c>
      <c r="D60" s="118" t="s">
        <v>85</v>
      </c>
      <c r="E60" s="118" t="s">
        <v>86</v>
      </c>
      <c r="F60" s="118" t="s">
        <v>87</v>
      </c>
      <c r="G60" s="32" t="s">
        <v>88</v>
      </c>
      <c r="H60" s="31">
        <v>77.430000000000007</v>
      </c>
    </row>
    <row r="61" spans="2:8" s="29" customFormat="1" ht="17.25" x14ac:dyDescent="0.25">
      <c r="B61" s="119"/>
      <c r="C61" s="119"/>
      <c r="D61" s="119"/>
      <c r="E61" s="119"/>
      <c r="F61" s="120"/>
      <c r="G61" s="30" t="s">
        <v>89</v>
      </c>
      <c r="H61" s="31">
        <v>85.07</v>
      </c>
    </row>
    <row r="62" spans="2:8" s="29" customFormat="1" ht="40.5" customHeight="1" x14ac:dyDescent="0.25">
      <c r="B62" s="128" t="s">
        <v>194</v>
      </c>
      <c r="C62" s="130" t="s">
        <v>195</v>
      </c>
      <c r="D62" s="130" t="s">
        <v>196</v>
      </c>
      <c r="E62" s="131" t="s">
        <v>99</v>
      </c>
      <c r="F62" s="132" t="s">
        <v>197</v>
      </c>
      <c r="G62" s="37" t="s">
        <v>94</v>
      </c>
      <c r="H62" s="31">
        <v>71.37</v>
      </c>
    </row>
    <row r="63" spans="2:8" s="29" customFormat="1" ht="40.5" customHeight="1" x14ac:dyDescent="0.25">
      <c r="B63" s="129"/>
      <c r="C63" s="130"/>
      <c r="D63" s="130"/>
      <c r="E63" s="131"/>
      <c r="F63" s="132"/>
      <c r="G63" s="37" t="s">
        <v>95</v>
      </c>
      <c r="H63" s="105">
        <v>83.9</v>
      </c>
    </row>
    <row r="64" spans="2:8" s="29" customFormat="1" ht="17.25" x14ac:dyDescent="0.25">
      <c r="B64" s="124" t="s">
        <v>354</v>
      </c>
      <c r="C64" s="124"/>
      <c r="D64" s="124" t="s">
        <v>355</v>
      </c>
      <c r="E64" s="124"/>
      <c r="F64" s="124" t="s">
        <v>356</v>
      </c>
      <c r="G64" s="124"/>
      <c r="H64" s="124"/>
    </row>
    <row r="65" spans="2:8" s="3" customFormat="1" ht="103.5" customHeight="1" x14ac:dyDescent="0.25">
      <c r="B65" s="121" t="s">
        <v>844</v>
      </c>
      <c r="C65" s="130"/>
      <c r="D65" s="121" t="s">
        <v>537</v>
      </c>
      <c r="E65" s="130"/>
      <c r="F65" s="121"/>
      <c r="G65" s="130"/>
      <c r="H65" s="130"/>
    </row>
    <row r="66" spans="2:8" s="29" customFormat="1" ht="17.25" x14ac:dyDescent="0.25">
      <c r="B66" s="118" t="s">
        <v>83</v>
      </c>
      <c r="C66" s="118" t="s">
        <v>84</v>
      </c>
      <c r="D66" s="118" t="s">
        <v>85</v>
      </c>
      <c r="E66" s="118" t="s">
        <v>86</v>
      </c>
      <c r="F66" s="118" t="s">
        <v>87</v>
      </c>
      <c r="G66" s="32" t="s">
        <v>88</v>
      </c>
      <c r="H66" s="31">
        <v>14.69</v>
      </c>
    </row>
    <row r="67" spans="2:8" s="29" customFormat="1" ht="17.25" x14ac:dyDescent="0.25">
      <c r="B67" s="119"/>
      <c r="C67" s="119"/>
      <c r="D67" s="119"/>
      <c r="E67" s="119"/>
      <c r="F67" s="120"/>
      <c r="G67" s="30" t="s">
        <v>89</v>
      </c>
      <c r="H67" s="31">
        <v>13.93</v>
      </c>
    </row>
    <row r="68" spans="2:8" s="29" customFormat="1" ht="44.25" customHeight="1" x14ac:dyDescent="0.25">
      <c r="B68" s="129" t="s">
        <v>198</v>
      </c>
      <c r="C68" s="130" t="s">
        <v>199</v>
      </c>
      <c r="D68" s="130" t="s">
        <v>200</v>
      </c>
      <c r="E68" s="131" t="s">
        <v>99</v>
      </c>
      <c r="F68" s="132" t="s">
        <v>197</v>
      </c>
      <c r="G68" s="37" t="s">
        <v>94</v>
      </c>
      <c r="H68" s="31">
        <v>13.98</v>
      </c>
    </row>
    <row r="69" spans="2:8" s="29" customFormat="1" ht="44.25" customHeight="1" x14ac:dyDescent="0.25">
      <c r="B69" s="129"/>
      <c r="C69" s="130"/>
      <c r="D69" s="130"/>
      <c r="E69" s="131"/>
      <c r="F69" s="132"/>
      <c r="G69" s="37" t="s">
        <v>95</v>
      </c>
      <c r="H69" s="105">
        <v>100.36</v>
      </c>
    </row>
    <row r="70" spans="2:8" s="29" customFormat="1" ht="17.25" x14ac:dyDescent="0.25">
      <c r="B70" s="124" t="s">
        <v>354</v>
      </c>
      <c r="C70" s="124"/>
      <c r="D70" s="124" t="s">
        <v>355</v>
      </c>
      <c r="E70" s="124"/>
      <c r="F70" s="124" t="s">
        <v>356</v>
      </c>
      <c r="G70" s="124"/>
      <c r="H70" s="124"/>
    </row>
    <row r="71" spans="2:8" s="3" customFormat="1" ht="153" customHeight="1" x14ac:dyDescent="0.25">
      <c r="B71" s="121" t="s">
        <v>845</v>
      </c>
      <c r="C71" s="130"/>
      <c r="D71" s="121" t="s">
        <v>538</v>
      </c>
      <c r="E71" s="130"/>
      <c r="F71" s="121"/>
      <c r="G71" s="130"/>
      <c r="H71" s="130"/>
    </row>
    <row r="72" spans="2:8" s="3" customFormat="1" ht="17.25" x14ac:dyDescent="0.25">
      <c r="B72" s="170" t="s">
        <v>102</v>
      </c>
      <c r="C72" s="170"/>
      <c r="D72" s="170"/>
      <c r="E72" s="170"/>
      <c r="F72" s="170"/>
      <c r="G72" s="170"/>
      <c r="H72" s="170"/>
    </row>
    <row r="73" spans="2:8" s="3" customFormat="1" ht="17.25" x14ac:dyDescent="0.25">
      <c r="B73" s="137" t="s">
        <v>81</v>
      </c>
      <c r="C73" s="137"/>
      <c r="D73" s="137"/>
      <c r="E73" s="137"/>
      <c r="F73" s="137"/>
      <c r="G73" s="137" t="s">
        <v>82</v>
      </c>
      <c r="H73" s="137"/>
    </row>
    <row r="74" spans="2:8" s="3" customFormat="1" ht="17.25" x14ac:dyDescent="0.25">
      <c r="B74" s="118" t="s">
        <v>83</v>
      </c>
      <c r="C74" s="118" t="s">
        <v>84</v>
      </c>
      <c r="D74" s="118" t="s">
        <v>85</v>
      </c>
      <c r="E74" s="118" t="s">
        <v>86</v>
      </c>
      <c r="F74" s="118" t="s">
        <v>87</v>
      </c>
      <c r="G74" s="32" t="s">
        <v>88</v>
      </c>
      <c r="H74" s="31">
        <v>96.46</v>
      </c>
    </row>
    <row r="75" spans="2:8" s="3" customFormat="1" ht="17.25" x14ac:dyDescent="0.25">
      <c r="B75" s="119"/>
      <c r="C75" s="119"/>
      <c r="D75" s="119"/>
      <c r="E75" s="119"/>
      <c r="F75" s="120"/>
      <c r="G75" s="30" t="s">
        <v>89</v>
      </c>
      <c r="H75" s="31">
        <v>93.61</v>
      </c>
    </row>
    <row r="76" spans="2:8" s="3" customFormat="1" ht="51.75" customHeight="1" x14ac:dyDescent="0.25">
      <c r="B76" s="128" t="s">
        <v>208</v>
      </c>
      <c r="C76" s="121" t="s">
        <v>209</v>
      </c>
      <c r="D76" s="121" t="s">
        <v>210</v>
      </c>
      <c r="E76" s="117" t="s">
        <v>99</v>
      </c>
      <c r="F76" s="121" t="s">
        <v>103</v>
      </c>
      <c r="G76" s="27" t="s">
        <v>94</v>
      </c>
      <c r="H76" s="25">
        <v>91.78</v>
      </c>
    </row>
    <row r="77" spans="2:8" s="3" customFormat="1" ht="51.75" customHeight="1" x14ac:dyDescent="0.25">
      <c r="B77" s="128"/>
      <c r="C77" s="121"/>
      <c r="D77" s="121"/>
      <c r="E77" s="117"/>
      <c r="F77" s="121"/>
      <c r="G77" s="27" t="s">
        <v>95</v>
      </c>
      <c r="H77" s="105">
        <v>98.05</v>
      </c>
    </row>
    <row r="78" spans="2:8" s="3" customFormat="1" ht="17.25" x14ac:dyDescent="0.25">
      <c r="B78" s="123" t="s">
        <v>354</v>
      </c>
      <c r="C78" s="123"/>
      <c r="D78" s="123" t="s">
        <v>355</v>
      </c>
      <c r="E78" s="123"/>
      <c r="F78" s="123" t="s">
        <v>356</v>
      </c>
      <c r="G78" s="123"/>
      <c r="H78" s="123"/>
    </row>
    <row r="79" spans="2:8" s="3" customFormat="1" ht="165.75" customHeight="1" x14ac:dyDescent="0.25">
      <c r="B79" s="121" t="s">
        <v>846</v>
      </c>
      <c r="C79" s="121"/>
      <c r="D79" s="121" t="s">
        <v>847</v>
      </c>
      <c r="E79" s="121"/>
      <c r="F79" s="121" t="s">
        <v>890</v>
      </c>
      <c r="G79" s="121"/>
      <c r="H79" s="121"/>
    </row>
    <row r="80" spans="2:8" s="29" customFormat="1" ht="17.25" x14ac:dyDescent="0.25">
      <c r="B80" s="118" t="s">
        <v>83</v>
      </c>
      <c r="C80" s="118" t="s">
        <v>84</v>
      </c>
      <c r="D80" s="118" t="s">
        <v>85</v>
      </c>
      <c r="E80" s="118" t="s">
        <v>86</v>
      </c>
      <c r="F80" s="118" t="s">
        <v>87</v>
      </c>
      <c r="G80" s="32" t="s">
        <v>88</v>
      </c>
      <c r="H80" s="31">
        <v>82.58</v>
      </c>
    </row>
    <row r="81" spans="2:8" s="29" customFormat="1" ht="17.25" x14ac:dyDescent="0.25">
      <c r="B81" s="119"/>
      <c r="C81" s="119"/>
      <c r="D81" s="119"/>
      <c r="E81" s="119"/>
      <c r="F81" s="120"/>
      <c r="G81" s="30" t="s">
        <v>89</v>
      </c>
      <c r="H81" s="31">
        <v>81.66</v>
      </c>
    </row>
    <row r="82" spans="2:8" s="3" customFormat="1" ht="42" customHeight="1" x14ac:dyDescent="0.25">
      <c r="B82" s="128" t="s">
        <v>201</v>
      </c>
      <c r="C82" s="121" t="s">
        <v>202</v>
      </c>
      <c r="D82" s="121" t="s">
        <v>203</v>
      </c>
      <c r="E82" s="117" t="s">
        <v>99</v>
      </c>
      <c r="F82" s="122" t="s">
        <v>197</v>
      </c>
      <c r="G82" s="27" t="s">
        <v>94</v>
      </c>
      <c r="H82" s="25">
        <v>77.069999999999993</v>
      </c>
    </row>
    <row r="83" spans="2:8" s="3" customFormat="1" ht="42" customHeight="1" x14ac:dyDescent="0.25">
      <c r="B83" s="128"/>
      <c r="C83" s="121"/>
      <c r="D83" s="121"/>
      <c r="E83" s="117"/>
      <c r="F83" s="122"/>
      <c r="G83" s="27" t="s">
        <v>95</v>
      </c>
      <c r="H83" s="105">
        <v>93.33</v>
      </c>
    </row>
    <row r="84" spans="2:8" s="3" customFormat="1" ht="17.25" x14ac:dyDescent="0.25">
      <c r="B84" s="123" t="s">
        <v>354</v>
      </c>
      <c r="C84" s="123"/>
      <c r="D84" s="123" t="s">
        <v>355</v>
      </c>
      <c r="E84" s="123"/>
      <c r="F84" s="123" t="s">
        <v>356</v>
      </c>
      <c r="G84" s="123"/>
      <c r="H84" s="123"/>
    </row>
    <row r="85" spans="2:8" s="40" customFormat="1" ht="116.25" customHeight="1" x14ac:dyDescent="0.25">
      <c r="B85" s="121" t="s">
        <v>848</v>
      </c>
      <c r="C85" s="121"/>
      <c r="D85" s="121" t="s">
        <v>539</v>
      </c>
      <c r="E85" s="121"/>
      <c r="F85" s="121"/>
      <c r="G85" s="121"/>
      <c r="H85" s="121"/>
    </row>
    <row r="86" spans="2:8" s="29" customFormat="1" ht="17.25" x14ac:dyDescent="0.25">
      <c r="B86" s="118" t="s">
        <v>83</v>
      </c>
      <c r="C86" s="118" t="s">
        <v>84</v>
      </c>
      <c r="D86" s="118" t="s">
        <v>85</v>
      </c>
      <c r="E86" s="118" t="s">
        <v>86</v>
      </c>
      <c r="F86" s="118" t="s">
        <v>87</v>
      </c>
      <c r="G86" s="32" t="s">
        <v>88</v>
      </c>
      <c r="H86" s="31">
        <v>95.99</v>
      </c>
    </row>
    <row r="87" spans="2:8" s="29" customFormat="1" ht="17.25" x14ac:dyDescent="0.25">
      <c r="B87" s="119"/>
      <c r="C87" s="119"/>
      <c r="D87" s="119"/>
      <c r="E87" s="119"/>
      <c r="F87" s="120"/>
      <c r="G87" s="30" t="s">
        <v>89</v>
      </c>
      <c r="H87" s="31" t="s">
        <v>90</v>
      </c>
    </row>
    <row r="88" spans="2:8" s="3" customFormat="1" ht="40.5" customHeight="1" x14ac:dyDescent="0.25">
      <c r="B88" s="121" t="s">
        <v>204</v>
      </c>
      <c r="C88" s="121" t="s">
        <v>205</v>
      </c>
      <c r="D88" s="121" t="s">
        <v>206</v>
      </c>
      <c r="E88" s="117" t="s">
        <v>99</v>
      </c>
      <c r="F88" s="121" t="s">
        <v>207</v>
      </c>
      <c r="G88" s="27" t="s">
        <v>94</v>
      </c>
      <c r="H88" s="25" t="s">
        <v>90</v>
      </c>
    </row>
    <row r="89" spans="2:8" s="3" customFormat="1" ht="40.5" customHeight="1" x14ac:dyDescent="0.25">
      <c r="B89" s="121"/>
      <c r="C89" s="121"/>
      <c r="D89" s="121"/>
      <c r="E89" s="117"/>
      <c r="F89" s="121"/>
      <c r="G89" s="27" t="s">
        <v>95</v>
      </c>
      <c r="H89" s="25" t="s">
        <v>90</v>
      </c>
    </row>
    <row r="90" spans="2:8" s="3" customFormat="1" ht="17.25" x14ac:dyDescent="0.25">
      <c r="B90" s="123" t="s">
        <v>354</v>
      </c>
      <c r="C90" s="123"/>
      <c r="D90" s="123" t="s">
        <v>355</v>
      </c>
      <c r="E90" s="123"/>
      <c r="F90" s="123" t="s">
        <v>356</v>
      </c>
      <c r="G90" s="123"/>
      <c r="H90" s="123"/>
    </row>
    <row r="91" spans="2:8" s="40" customFormat="1" ht="17.25" x14ac:dyDescent="0.25">
      <c r="B91" s="117" t="s">
        <v>357</v>
      </c>
      <c r="C91" s="117"/>
      <c r="D91" s="117" t="s">
        <v>357</v>
      </c>
      <c r="E91" s="117"/>
      <c r="F91" s="117" t="s">
        <v>357</v>
      </c>
      <c r="G91" s="117"/>
      <c r="H91" s="117"/>
    </row>
    <row r="92" spans="2:8" s="29" customFormat="1" ht="17.25" x14ac:dyDescent="0.25"/>
    <row r="93" spans="2:8" s="29" customFormat="1" ht="17.25" x14ac:dyDescent="0.25"/>
    <row r="94" spans="2:8" s="3" customFormat="1" ht="35.25" customHeight="1" x14ac:dyDescent="0.25"/>
    <row r="95" spans="2:8" s="3" customFormat="1" ht="72" customHeight="1" x14ac:dyDescent="0.25"/>
    <row r="96" spans="2:8" s="3" customFormat="1" ht="17.25" x14ac:dyDescent="0.25"/>
    <row r="97" s="40" customFormat="1" ht="129.75" customHeight="1" x14ac:dyDescent="0.25"/>
  </sheetData>
  <mergeCells count="191">
    <mergeCell ref="B36:C36"/>
    <mergeCell ref="D36:E36"/>
    <mergeCell ref="F36:H36"/>
    <mergeCell ref="B37:C37"/>
    <mergeCell ref="D37:E37"/>
    <mergeCell ref="F37:H37"/>
    <mergeCell ref="B32:B33"/>
    <mergeCell ref="C32:C33"/>
    <mergeCell ref="D32:D33"/>
    <mergeCell ref="E32:E33"/>
    <mergeCell ref="F32:F33"/>
    <mergeCell ref="B34:B35"/>
    <mergeCell ref="C34:C35"/>
    <mergeCell ref="D34:D35"/>
    <mergeCell ref="E34:E35"/>
    <mergeCell ref="F34:F35"/>
    <mergeCell ref="F91:H91"/>
    <mergeCell ref="B78:C78"/>
    <mergeCell ref="D78:E78"/>
    <mergeCell ref="F78:H78"/>
    <mergeCell ref="B79:C79"/>
    <mergeCell ref="D79:E79"/>
    <mergeCell ref="F79:H79"/>
    <mergeCell ref="B13:H13"/>
    <mergeCell ref="B14:H14"/>
    <mergeCell ref="B16:H16"/>
    <mergeCell ref="B24:H24"/>
    <mergeCell ref="B25:C25"/>
    <mergeCell ref="D25:H25"/>
    <mergeCell ref="B26:C26"/>
    <mergeCell ref="D26:H26"/>
    <mergeCell ref="B27:C27"/>
    <mergeCell ref="D27:H27"/>
    <mergeCell ref="B28:C28"/>
    <mergeCell ref="D28:H28"/>
    <mergeCell ref="B29:H29"/>
    <mergeCell ref="B30:H30"/>
    <mergeCell ref="B31:F31"/>
    <mergeCell ref="G31:H31"/>
    <mergeCell ref="B38:B39"/>
    <mergeCell ref="B2:D2"/>
    <mergeCell ref="E2:H2"/>
    <mergeCell ref="B3:H3"/>
    <mergeCell ref="B4:H4"/>
    <mergeCell ref="B5:D5"/>
    <mergeCell ref="E5:H5"/>
    <mergeCell ref="B6:D6"/>
    <mergeCell ref="E6:H6"/>
    <mergeCell ref="B7:D7"/>
    <mergeCell ref="E7:H7"/>
    <mergeCell ref="B9:E10"/>
    <mergeCell ref="B11:E11"/>
    <mergeCell ref="B12:E12"/>
    <mergeCell ref="B8:H8"/>
    <mergeCell ref="B17:H17"/>
    <mergeCell ref="B18:H18"/>
    <mergeCell ref="B19:H19"/>
    <mergeCell ref="B20:H20"/>
    <mergeCell ref="B15:H15"/>
    <mergeCell ref="B42:C42"/>
    <mergeCell ref="D42:E42"/>
    <mergeCell ref="F42:H42"/>
    <mergeCell ref="B43:C43"/>
    <mergeCell ref="D43:E43"/>
    <mergeCell ref="F43:H43"/>
    <mergeCell ref="C38:C39"/>
    <mergeCell ref="D38:D39"/>
    <mergeCell ref="E38:E39"/>
    <mergeCell ref="F38:F39"/>
    <mergeCell ref="B40:B41"/>
    <mergeCell ref="C40:C41"/>
    <mergeCell ref="D40:D41"/>
    <mergeCell ref="E40:E41"/>
    <mergeCell ref="F40:F41"/>
    <mergeCell ref="B46:B47"/>
    <mergeCell ref="C46:C47"/>
    <mergeCell ref="D46:D47"/>
    <mergeCell ref="E46:E47"/>
    <mergeCell ref="F46:F47"/>
    <mergeCell ref="B44:H44"/>
    <mergeCell ref="B45:F45"/>
    <mergeCell ref="G45:H45"/>
    <mergeCell ref="B52:B53"/>
    <mergeCell ref="C52:C53"/>
    <mergeCell ref="D52:D53"/>
    <mergeCell ref="E52:E53"/>
    <mergeCell ref="F52:F53"/>
    <mergeCell ref="B48:B49"/>
    <mergeCell ref="C48:C49"/>
    <mergeCell ref="D48:D49"/>
    <mergeCell ref="E48:E49"/>
    <mergeCell ref="F48:F49"/>
    <mergeCell ref="B50:C50"/>
    <mergeCell ref="D50:E50"/>
    <mergeCell ref="F50:H50"/>
    <mergeCell ref="B51:C51"/>
    <mergeCell ref="D51:E51"/>
    <mergeCell ref="F51:H51"/>
    <mergeCell ref="B54:B55"/>
    <mergeCell ref="C54:C55"/>
    <mergeCell ref="D54:D55"/>
    <mergeCell ref="E54:E55"/>
    <mergeCell ref="F54:F55"/>
    <mergeCell ref="B58:H58"/>
    <mergeCell ref="B59:F59"/>
    <mergeCell ref="G59:H59"/>
    <mergeCell ref="B60:B61"/>
    <mergeCell ref="C60:C61"/>
    <mergeCell ref="D60:D61"/>
    <mergeCell ref="E60:E61"/>
    <mergeCell ref="F60:F61"/>
    <mergeCell ref="B56:C56"/>
    <mergeCell ref="D56:E56"/>
    <mergeCell ref="F56:H56"/>
    <mergeCell ref="B57:C57"/>
    <mergeCell ref="D57:E57"/>
    <mergeCell ref="F57:H57"/>
    <mergeCell ref="B62:B63"/>
    <mergeCell ref="C62:C63"/>
    <mergeCell ref="D62:D63"/>
    <mergeCell ref="E62:E63"/>
    <mergeCell ref="F62:F63"/>
    <mergeCell ref="B66:B67"/>
    <mergeCell ref="C66:C67"/>
    <mergeCell ref="D66:D67"/>
    <mergeCell ref="E66:E67"/>
    <mergeCell ref="F66:F67"/>
    <mergeCell ref="B64:C64"/>
    <mergeCell ref="D64:E64"/>
    <mergeCell ref="F64:H64"/>
    <mergeCell ref="B65:C65"/>
    <mergeCell ref="D65:E65"/>
    <mergeCell ref="F65:H65"/>
    <mergeCell ref="B68:B69"/>
    <mergeCell ref="C68:C69"/>
    <mergeCell ref="D68:D69"/>
    <mergeCell ref="E68:E69"/>
    <mergeCell ref="F68:F69"/>
    <mergeCell ref="B72:H72"/>
    <mergeCell ref="B73:F73"/>
    <mergeCell ref="G73:H73"/>
    <mergeCell ref="B80:B81"/>
    <mergeCell ref="C80:C81"/>
    <mergeCell ref="D80:D81"/>
    <mergeCell ref="E80:E81"/>
    <mergeCell ref="F80:F81"/>
    <mergeCell ref="B70:C70"/>
    <mergeCell ref="D70:E70"/>
    <mergeCell ref="F70:H70"/>
    <mergeCell ref="B71:C71"/>
    <mergeCell ref="D71:E71"/>
    <mergeCell ref="F71:H71"/>
    <mergeCell ref="C82:C83"/>
    <mergeCell ref="D82:D83"/>
    <mergeCell ref="E82:E83"/>
    <mergeCell ref="F82:F83"/>
    <mergeCell ref="B86:B87"/>
    <mergeCell ref="C86:C87"/>
    <mergeCell ref="D86:D87"/>
    <mergeCell ref="E86:E87"/>
    <mergeCell ref="F86:F87"/>
    <mergeCell ref="B84:C84"/>
    <mergeCell ref="D84:E84"/>
    <mergeCell ref="F84:H84"/>
    <mergeCell ref="B85:C85"/>
    <mergeCell ref="D85:E85"/>
    <mergeCell ref="F85:H85"/>
    <mergeCell ref="B90:C90"/>
    <mergeCell ref="D90:E90"/>
    <mergeCell ref="F90:H90"/>
    <mergeCell ref="B91:C91"/>
    <mergeCell ref="D91:E91"/>
    <mergeCell ref="B82:B83"/>
    <mergeCell ref="B21:H21"/>
    <mergeCell ref="C22:H22"/>
    <mergeCell ref="C23:H23"/>
    <mergeCell ref="B76:B77"/>
    <mergeCell ref="C76:C77"/>
    <mergeCell ref="D76:D77"/>
    <mergeCell ref="E76:E77"/>
    <mergeCell ref="F76:F77"/>
    <mergeCell ref="B88:B89"/>
    <mergeCell ref="C88:C89"/>
    <mergeCell ref="D88:D89"/>
    <mergeCell ref="E88:E89"/>
    <mergeCell ref="F88:F89"/>
    <mergeCell ref="B74:B75"/>
    <mergeCell ref="C74:C75"/>
    <mergeCell ref="D74:D75"/>
    <mergeCell ref="E74:E75"/>
    <mergeCell ref="F74:F75"/>
  </mergeCells>
  <pageMargins left="0.75" right="0.75" top="1" bottom="1" header="0.5" footer="0.5"/>
  <pageSetup scale="5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7A062-D87A-4B3C-94A5-F541B4C91FE6}">
  <sheetPr codeName="Hoja8">
    <pageSetUpPr fitToPage="1"/>
  </sheetPr>
  <dimension ref="A2:H227"/>
  <sheetViews>
    <sheetView showGridLines="0" topLeftCell="B1" zoomScale="80" zoomScaleNormal="80" workbookViewId="0">
      <selection activeCell="B1" sqref="B1"/>
    </sheetView>
  </sheetViews>
  <sheetFormatPr baseColWidth="10" defaultColWidth="11.42578125" defaultRowHeight="19.5" x14ac:dyDescent="0.25"/>
  <cols>
    <col min="1" max="1" width="4.7109375" style="16" customWidth="1"/>
    <col min="2" max="4" width="45.7109375" style="16" customWidth="1"/>
    <col min="5" max="5" width="29.7109375" style="16" customWidth="1"/>
    <col min="6" max="6" width="31.85546875" style="16" customWidth="1"/>
    <col min="7" max="7" width="29.7109375" style="16" customWidth="1"/>
    <col min="8" max="8" width="29.7109375" style="104" customWidth="1"/>
    <col min="9" max="16384" width="11.42578125" style="16"/>
  </cols>
  <sheetData>
    <row r="2" spans="1:8" ht="23.25" thickBot="1" x14ac:dyDescent="0.3">
      <c r="B2" s="125" t="s">
        <v>0</v>
      </c>
      <c r="C2" s="125"/>
      <c r="D2" s="125"/>
      <c r="E2" s="126" t="s">
        <v>375</v>
      </c>
      <c r="F2" s="126"/>
      <c r="G2" s="126"/>
      <c r="H2" s="126"/>
    </row>
    <row r="3" spans="1:8" ht="16.5" x14ac:dyDescent="0.25">
      <c r="B3" s="147"/>
      <c r="C3" s="147"/>
      <c r="D3" s="147"/>
      <c r="E3" s="147"/>
      <c r="F3" s="147"/>
      <c r="G3" s="147"/>
      <c r="H3" s="147"/>
    </row>
    <row r="4" spans="1:8" s="95" customFormat="1" ht="15" x14ac:dyDescent="0.25">
      <c r="B4" s="148" t="s">
        <v>22</v>
      </c>
      <c r="C4" s="148"/>
      <c r="D4" s="148"/>
      <c r="E4" s="148"/>
      <c r="F4" s="148"/>
      <c r="G4" s="148"/>
      <c r="H4" s="148"/>
    </row>
    <row r="5" spans="1:8" s="95" customFormat="1" ht="15" x14ac:dyDescent="0.25">
      <c r="B5" s="149" t="s">
        <v>23</v>
      </c>
      <c r="C5" s="150"/>
      <c r="D5" s="151"/>
      <c r="E5" s="152" t="s">
        <v>432</v>
      </c>
      <c r="F5" s="152"/>
      <c r="G5" s="152"/>
      <c r="H5" s="152"/>
    </row>
    <row r="6" spans="1:8" s="95" customFormat="1" ht="15" customHeight="1" x14ac:dyDescent="0.25">
      <c r="B6" s="149" t="s">
        <v>24</v>
      </c>
      <c r="C6" s="150"/>
      <c r="D6" s="151"/>
      <c r="E6" s="152" t="s">
        <v>25</v>
      </c>
      <c r="F6" s="152"/>
      <c r="G6" s="152"/>
      <c r="H6" s="152"/>
    </row>
    <row r="7" spans="1:8" s="95" customFormat="1" ht="15" x14ac:dyDescent="0.25">
      <c r="B7" s="157" t="s">
        <v>26</v>
      </c>
      <c r="C7" s="158"/>
      <c r="D7" s="159"/>
      <c r="E7" s="160" t="s">
        <v>27</v>
      </c>
      <c r="F7" s="160"/>
      <c r="G7" s="160"/>
      <c r="H7" s="160"/>
    </row>
    <row r="8" spans="1:8" s="95" customFormat="1" ht="15" x14ac:dyDescent="0.25">
      <c r="B8" s="135" t="s">
        <v>28</v>
      </c>
      <c r="C8" s="135"/>
      <c r="D8" s="135"/>
      <c r="E8" s="135"/>
      <c r="F8" s="135"/>
      <c r="G8" s="135"/>
      <c r="H8" s="135"/>
    </row>
    <row r="9" spans="1:8" s="95" customFormat="1" ht="17.25" x14ac:dyDescent="0.25">
      <c r="B9" s="148"/>
      <c r="C9" s="148"/>
      <c r="D9" s="148"/>
      <c r="E9" s="148"/>
      <c r="F9" s="18" t="s">
        <v>29</v>
      </c>
      <c r="G9" s="18" t="s">
        <v>30</v>
      </c>
      <c r="H9" s="18" t="s">
        <v>31</v>
      </c>
    </row>
    <row r="10" spans="1:8" s="95" customFormat="1" ht="17.25" x14ac:dyDescent="0.25">
      <c r="B10" s="148"/>
      <c r="C10" s="148"/>
      <c r="D10" s="148"/>
      <c r="E10" s="148"/>
      <c r="F10" s="18" t="s">
        <v>32</v>
      </c>
      <c r="G10" s="18" t="s">
        <v>32</v>
      </c>
      <c r="H10" s="18" t="s">
        <v>33</v>
      </c>
    </row>
    <row r="11" spans="1:8" s="95" customFormat="1" ht="15" x14ac:dyDescent="0.25">
      <c r="B11" s="161" t="s">
        <v>371</v>
      </c>
      <c r="C11" s="162"/>
      <c r="D11" s="162"/>
      <c r="E11" s="162"/>
      <c r="F11" s="96">
        <v>410.52</v>
      </c>
      <c r="G11" s="96">
        <v>462.91</v>
      </c>
      <c r="H11" s="97">
        <f>G11/F11*100</f>
        <v>112.76186300302058</v>
      </c>
    </row>
    <row r="12" spans="1:8" s="95" customFormat="1" ht="15" x14ac:dyDescent="0.25">
      <c r="B12" s="153" t="s">
        <v>495</v>
      </c>
      <c r="C12" s="154"/>
      <c r="D12" s="154"/>
      <c r="E12" s="154"/>
      <c r="F12" s="98">
        <v>568.33000000000004</v>
      </c>
      <c r="G12" s="98">
        <v>462.91</v>
      </c>
      <c r="H12" s="99">
        <f>G12/F12*100</f>
        <v>81.450917600689749</v>
      </c>
    </row>
    <row r="13" spans="1:8" s="95" customFormat="1" ht="17.25" x14ac:dyDescent="0.25">
      <c r="B13" s="135" t="s">
        <v>382</v>
      </c>
      <c r="C13" s="135"/>
      <c r="D13" s="135"/>
      <c r="E13" s="135"/>
      <c r="F13" s="135"/>
      <c r="G13" s="135"/>
      <c r="H13" s="135"/>
    </row>
    <row r="14" spans="1:8" s="95" customFormat="1" ht="15" x14ac:dyDescent="0.25">
      <c r="A14" s="100"/>
      <c r="B14" s="138" t="s">
        <v>376</v>
      </c>
      <c r="C14" s="139"/>
      <c r="D14" s="139"/>
      <c r="E14" s="139"/>
      <c r="F14" s="139"/>
      <c r="G14" s="139"/>
      <c r="H14" s="140"/>
    </row>
    <row r="15" spans="1:8" s="95" customFormat="1" ht="17.25" x14ac:dyDescent="0.25">
      <c r="A15" s="100"/>
      <c r="B15" s="138" t="s">
        <v>450</v>
      </c>
      <c r="C15" s="139"/>
      <c r="D15" s="139"/>
      <c r="E15" s="139"/>
      <c r="F15" s="139"/>
      <c r="G15" s="139"/>
      <c r="H15" s="140"/>
    </row>
    <row r="16" spans="1:8" s="95" customFormat="1" ht="17.25" x14ac:dyDescent="0.25">
      <c r="A16" s="100"/>
      <c r="B16" s="138" t="s">
        <v>451</v>
      </c>
      <c r="C16" s="139"/>
      <c r="D16" s="139"/>
      <c r="E16" s="139"/>
      <c r="F16" s="139"/>
      <c r="G16" s="139"/>
      <c r="H16" s="140"/>
    </row>
    <row r="17" spans="1:8" s="95" customFormat="1" ht="17.25" x14ac:dyDescent="0.25">
      <c r="B17" s="135" t="s">
        <v>34</v>
      </c>
      <c r="C17" s="135"/>
      <c r="D17" s="135"/>
      <c r="E17" s="135"/>
      <c r="F17" s="135"/>
      <c r="G17" s="135"/>
      <c r="H17" s="135"/>
    </row>
    <row r="18" spans="1:8" s="95" customFormat="1" ht="15" x14ac:dyDescent="0.25">
      <c r="A18" s="100"/>
      <c r="B18" s="144" t="s">
        <v>377</v>
      </c>
      <c r="C18" s="145"/>
      <c r="D18" s="145"/>
      <c r="E18" s="145"/>
      <c r="F18" s="145"/>
      <c r="G18" s="145"/>
      <c r="H18" s="146"/>
    </row>
    <row r="19" spans="1:8" s="95" customFormat="1" ht="17.25" x14ac:dyDescent="0.25">
      <c r="A19" s="100"/>
      <c r="B19" s="138" t="s">
        <v>415</v>
      </c>
      <c r="C19" s="139"/>
      <c r="D19" s="139"/>
      <c r="E19" s="139"/>
      <c r="F19" s="139"/>
      <c r="G19" s="139"/>
      <c r="H19" s="140"/>
    </row>
    <row r="20" spans="1:8" s="95" customFormat="1" ht="17.25" x14ac:dyDescent="0.25">
      <c r="A20" s="100"/>
      <c r="B20" s="138" t="s">
        <v>793</v>
      </c>
      <c r="C20" s="139"/>
      <c r="D20" s="139"/>
      <c r="E20" s="139"/>
      <c r="F20" s="139"/>
      <c r="G20" s="139"/>
      <c r="H20" s="140"/>
    </row>
    <row r="21" spans="1:8" s="95" customFormat="1" ht="17.25" x14ac:dyDescent="0.25">
      <c r="A21" s="100"/>
      <c r="B21" s="138" t="s">
        <v>416</v>
      </c>
      <c r="C21" s="139"/>
      <c r="D21" s="139"/>
      <c r="E21" s="139"/>
      <c r="F21" s="139"/>
      <c r="G21" s="139"/>
      <c r="H21" s="140"/>
    </row>
    <row r="22" spans="1:8" s="95" customFormat="1" ht="17.25" x14ac:dyDescent="0.25">
      <c r="B22" s="135" t="s">
        <v>35</v>
      </c>
      <c r="C22" s="135"/>
      <c r="D22" s="135"/>
      <c r="E22" s="135"/>
      <c r="F22" s="135"/>
      <c r="G22" s="135"/>
      <c r="H22" s="135"/>
    </row>
    <row r="23" spans="1:8" s="95" customFormat="1" ht="15" x14ac:dyDescent="0.25">
      <c r="B23" s="19" t="s">
        <v>36</v>
      </c>
      <c r="C23" s="127" t="s">
        <v>104</v>
      </c>
      <c r="D23" s="127"/>
      <c r="E23" s="127"/>
      <c r="F23" s="127"/>
      <c r="G23" s="127"/>
      <c r="H23" s="127"/>
    </row>
    <row r="24" spans="1:8" s="95" customFormat="1" ht="17.25" x14ac:dyDescent="0.25">
      <c r="B24" s="19" t="s">
        <v>37</v>
      </c>
      <c r="C24" s="127" t="s">
        <v>105</v>
      </c>
      <c r="D24" s="127"/>
      <c r="E24" s="127"/>
      <c r="F24" s="127"/>
      <c r="G24" s="127"/>
      <c r="H24" s="127"/>
    </row>
    <row r="25" spans="1:8" s="95" customFormat="1" ht="15" x14ac:dyDescent="0.25">
      <c r="B25" s="19" t="s">
        <v>36</v>
      </c>
      <c r="C25" s="127" t="s">
        <v>106</v>
      </c>
      <c r="D25" s="127"/>
      <c r="E25" s="127"/>
      <c r="F25" s="127"/>
      <c r="G25" s="127"/>
      <c r="H25" s="127"/>
    </row>
    <row r="26" spans="1:8" s="95" customFormat="1" ht="17.25" x14ac:dyDescent="0.25">
      <c r="B26" s="19" t="s">
        <v>37</v>
      </c>
      <c r="C26" s="127" t="s">
        <v>53</v>
      </c>
      <c r="D26" s="127"/>
      <c r="E26" s="127"/>
      <c r="F26" s="127"/>
      <c r="G26" s="127"/>
      <c r="H26" s="127"/>
    </row>
    <row r="27" spans="1:8" s="95" customFormat="1" ht="17.25" x14ac:dyDescent="0.25">
      <c r="B27" s="19" t="s">
        <v>37</v>
      </c>
      <c r="C27" s="127" t="s">
        <v>54</v>
      </c>
      <c r="D27" s="127"/>
      <c r="E27" s="127"/>
      <c r="F27" s="127"/>
      <c r="G27" s="127"/>
      <c r="H27" s="127"/>
    </row>
    <row r="28" spans="1:8" s="95" customFormat="1" ht="17.25" x14ac:dyDescent="0.25">
      <c r="B28" s="19" t="s">
        <v>41</v>
      </c>
      <c r="C28" s="127" t="s">
        <v>220</v>
      </c>
      <c r="D28" s="127"/>
      <c r="E28" s="127"/>
      <c r="F28" s="127"/>
      <c r="G28" s="127"/>
      <c r="H28" s="127"/>
    </row>
    <row r="29" spans="1:8" s="95" customFormat="1" ht="17.25" x14ac:dyDescent="0.25">
      <c r="B29" s="19" t="s">
        <v>43</v>
      </c>
      <c r="C29" s="127" t="s">
        <v>221</v>
      </c>
      <c r="D29" s="127"/>
      <c r="E29" s="127"/>
      <c r="F29" s="127"/>
      <c r="G29" s="127"/>
      <c r="H29" s="127"/>
    </row>
    <row r="30" spans="1:8" s="95" customFormat="1" ht="17.25" x14ac:dyDescent="0.25">
      <c r="B30" s="19" t="s">
        <v>36</v>
      </c>
      <c r="C30" s="127" t="s">
        <v>247</v>
      </c>
      <c r="D30" s="127"/>
      <c r="E30" s="127"/>
      <c r="F30" s="127"/>
      <c r="G30" s="127"/>
      <c r="H30" s="127"/>
    </row>
    <row r="31" spans="1:8" s="95" customFormat="1" ht="17.25" x14ac:dyDescent="0.25">
      <c r="B31" s="19" t="s">
        <v>37</v>
      </c>
      <c r="C31" s="127" t="s">
        <v>248</v>
      </c>
      <c r="D31" s="127"/>
      <c r="E31" s="127"/>
      <c r="F31" s="127"/>
      <c r="G31" s="127"/>
      <c r="H31" s="127"/>
    </row>
    <row r="32" spans="1:8" s="95" customFormat="1" ht="17.25" x14ac:dyDescent="0.25">
      <c r="B32" s="19" t="s">
        <v>41</v>
      </c>
      <c r="C32" s="127" t="s">
        <v>249</v>
      </c>
      <c r="D32" s="127"/>
      <c r="E32" s="127"/>
      <c r="F32" s="127"/>
      <c r="G32" s="127"/>
      <c r="H32" s="127"/>
    </row>
    <row r="33" spans="2:8" s="95" customFormat="1" ht="17.25" x14ac:dyDescent="0.25">
      <c r="B33" s="19" t="s">
        <v>43</v>
      </c>
      <c r="C33" s="127" t="s">
        <v>250</v>
      </c>
      <c r="D33" s="127"/>
      <c r="E33" s="127"/>
      <c r="F33" s="127"/>
      <c r="G33" s="127"/>
      <c r="H33" s="127"/>
    </row>
    <row r="34" spans="2:8" s="95" customFormat="1" ht="17.25" x14ac:dyDescent="0.25">
      <c r="B34" s="19" t="s">
        <v>37</v>
      </c>
      <c r="C34" s="127" t="s">
        <v>251</v>
      </c>
      <c r="D34" s="127"/>
      <c r="E34" s="127"/>
      <c r="F34" s="127"/>
      <c r="G34" s="127"/>
      <c r="H34" s="127"/>
    </row>
    <row r="35" spans="2:8" s="95" customFormat="1" ht="17.25" x14ac:dyDescent="0.25">
      <c r="B35" s="19" t="s">
        <v>41</v>
      </c>
      <c r="C35" s="127" t="s">
        <v>252</v>
      </c>
      <c r="D35" s="127"/>
      <c r="E35" s="127"/>
      <c r="F35" s="127"/>
      <c r="G35" s="127"/>
      <c r="H35" s="127"/>
    </row>
    <row r="36" spans="2:8" s="95" customFormat="1" ht="17.25" x14ac:dyDescent="0.25">
      <c r="B36" s="19" t="s">
        <v>43</v>
      </c>
      <c r="C36" s="127" t="s">
        <v>253</v>
      </c>
      <c r="D36" s="127"/>
      <c r="E36" s="127"/>
      <c r="F36" s="127"/>
      <c r="G36" s="127"/>
      <c r="H36" s="127"/>
    </row>
    <row r="37" spans="2:8" s="95" customFormat="1" ht="17.25" x14ac:dyDescent="0.25">
      <c r="B37" s="19" t="s">
        <v>37</v>
      </c>
      <c r="C37" s="127" t="s">
        <v>254</v>
      </c>
      <c r="D37" s="127"/>
      <c r="E37" s="127"/>
      <c r="F37" s="127"/>
      <c r="G37" s="127"/>
      <c r="H37" s="127"/>
    </row>
    <row r="38" spans="2:8" s="95" customFormat="1" ht="17.25" x14ac:dyDescent="0.25">
      <c r="B38" s="19" t="s">
        <v>45</v>
      </c>
      <c r="C38" s="127" t="s">
        <v>250</v>
      </c>
      <c r="D38" s="127"/>
      <c r="E38" s="127"/>
      <c r="F38" s="127"/>
      <c r="G38" s="127"/>
      <c r="H38" s="127"/>
    </row>
    <row r="39" spans="2:8" s="95" customFormat="1" ht="17.25" x14ac:dyDescent="0.25">
      <c r="B39" s="19" t="s">
        <v>36</v>
      </c>
      <c r="C39" s="127" t="s">
        <v>109</v>
      </c>
      <c r="D39" s="127"/>
      <c r="E39" s="127"/>
      <c r="F39" s="127"/>
      <c r="G39" s="127"/>
      <c r="H39" s="127"/>
    </row>
    <row r="40" spans="2:8" s="95" customFormat="1" ht="17.25" x14ac:dyDescent="0.25">
      <c r="B40" s="19" t="s">
        <v>37</v>
      </c>
      <c r="C40" s="127" t="s">
        <v>255</v>
      </c>
      <c r="D40" s="127"/>
      <c r="E40" s="127"/>
      <c r="F40" s="127"/>
      <c r="G40" s="127"/>
      <c r="H40" s="127"/>
    </row>
    <row r="41" spans="2:8" s="95" customFormat="1" ht="17.25" x14ac:dyDescent="0.25">
      <c r="B41" s="19" t="s">
        <v>41</v>
      </c>
      <c r="C41" s="127" t="s">
        <v>154</v>
      </c>
      <c r="D41" s="127"/>
      <c r="E41" s="127"/>
      <c r="F41" s="127"/>
      <c r="G41" s="127"/>
      <c r="H41" s="127"/>
    </row>
    <row r="42" spans="2:8" s="95" customFormat="1" ht="17.25" x14ac:dyDescent="0.25">
      <c r="B42" s="19" t="s">
        <v>43</v>
      </c>
      <c r="C42" s="127" t="s">
        <v>256</v>
      </c>
      <c r="D42" s="127"/>
      <c r="E42" s="127"/>
      <c r="F42" s="127"/>
      <c r="G42" s="127"/>
      <c r="H42" s="127"/>
    </row>
    <row r="43" spans="2:8" s="95" customFormat="1" ht="17.25" x14ac:dyDescent="0.25">
      <c r="B43" s="19" t="s">
        <v>45</v>
      </c>
      <c r="C43" s="127" t="s">
        <v>257</v>
      </c>
      <c r="D43" s="127"/>
      <c r="E43" s="127"/>
      <c r="F43" s="127"/>
      <c r="G43" s="127"/>
      <c r="H43" s="127"/>
    </row>
    <row r="44" spans="2:8" s="95" customFormat="1" ht="17.25" x14ac:dyDescent="0.25">
      <c r="B44" s="19" t="s">
        <v>37</v>
      </c>
      <c r="C44" s="127" t="s">
        <v>258</v>
      </c>
      <c r="D44" s="127"/>
      <c r="E44" s="127"/>
      <c r="F44" s="127"/>
      <c r="G44" s="127"/>
      <c r="H44" s="127"/>
    </row>
    <row r="45" spans="2:8" s="95" customFormat="1" ht="17.25" x14ac:dyDescent="0.25">
      <c r="B45" s="19" t="s">
        <v>43</v>
      </c>
      <c r="C45" s="127" t="s">
        <v>259</v>
      </c>
      <c r="D45" s="127"/>
      <c r="E45" s="127"/>
      <c r="F45" s="127"/>
      <c r="G45" s="127"/>
      <c r="H45" s="127"/>
    </row>
    <row r="46" spans="2:8" s="95" customFormat="1" ht="17.25" x14ac:dyDescent="0.25">
      <c r="B46" s="19" t="s">
        <v>36</v>
      </c>
      <c r="C46" s="127" t="s">
        <v>155</v>
      </c>
      <c r="D46" s="127"/>
      <c r="E46" s="127"/>
      <c r="F46" s="127"/>
      <c r="G46" s="127"/>
      <c r="H46" s="127"/>
    </row>
    <row r="47" spans="2:8" s="95" customFormat="1" ht="17.25" x14ac:dyDescent="0.25">
      <c r="B47" s="19" t="s">
        <v>37</v>
      </c>
      <c r="C47" s="127" t="s">
        <v>156</v>
      </c>
      <c r="D47" s="127"/>
      <c r="E47" s="127"/>
      <c r="F47" s="127"/>
      <c r="G47" s="127"/>
      <c r="H47" s="127"/>
    </row>
    <row r="48" spans="2:8" s="95" customFormat="1" ht="17.25" x14ac:dyDescent="0.25">
      <c r="B48" s="19" t="s">
        <v>45</v>
      </c>
      <c r="C48" s="127" t="s">
        <v>157</v>
      </c>
      <c r="D48" s="127"/>
      <c r="E48" s="127"/>
      <c r="F48" s="127"/>
      <c r="G48" s="127"/>
      <c r="H48" s="127"/>
    </row>
    <row r="49" spans="2:8" s="95" customFormat="1" ht="17.25" x14ac:dyDescent="0.25">
      <c r="B49" s="19" t="s">
        <v>36</v>
      </c>
      <c r="C49" s="127" t="s">
        <v>260</v>
      </c>
      <c r="D49" s="127"/>
      <c r="E49" s="127"/>
      <c r="F49" s="127"/>
      <c r="G49" s="127"/>
      <c r="H49" s="127"/>
    </row>
    <row r="50" spans="2:8" s="95" customFormat="1" ht="17.25" x14ac:dyDescent="0.25">
      <c r="B50" s="19" t="s">
        <v>37</v>
      </c>
      <c r="C50" s="127" t="s">
        <v>261</v>
      </c>
      <c r="D50" s="127"/>
      <c r="E50" s="127"/>
      <c r="F50" s="127"/>
      <c r="G50" s="127"/>
      <c r="H50" s="127"/>
    </row>
    <row r="51" spans="2:8" s="95" customFormat="1" ht="17.25" x14ac:dyDescent="0.25">
      <c r="B51" s="19" t="s">
        <v>43</v>
      </c>
      <c r="C51" s="127" t="s">
        <v>259</v>
      </c>
      <c r="D51" s="127"/>
      <c r="E51" s="127"/>
      <c r="F51" s="127"/>
      <c r="G51" s="127"/>
      <c r="H51" s="127"/>
    </row>
    <row r="52" spans="2:8" s="95" customFormat="1" ht="17.25" x14ac:dyDescent="0.25">
      <c r="B52" s="135" t="s">
        <v>70</v>
      </c>
      <c r="C52" s="135"/>
      <c r="D52" s="135"/>
      <c r="E52" s="135"/>
      <c r="F52" s="135"/>
      <c r="G52" s="135"/>
      <c r="H52" s="135"/>
    </row>
    <row r="53" spans="2:8" s="95" customFormat="1" ht="17.25" x14ac:dyDescent="0.25">
      <c r="B53" s="133" t="s">
        <v>71</v>
      </c>
      <c r="C53" s="133"/>
      <c r="D53" s="134" t="s">
        <v>72</v>
      </c>
      <c r="E53" s="134"/>
      <c r="F53" s="134"/>
      <c r="G53" s="134"/>
      <c r="H53" s="134"/>
    </row>
    <row r="54" spans="2:8" s="95" customFormat="1" ht="17.25" x14ac:dyDescent="0.25">
      <c r="B54" s="133" t="s">
        <v>73</v>
      </c>
      <c r="C54" s="133"/>
      <c r="D54" s="134" t="s">
        <v>185</v>
      </c>
      <c r="E54" s="134"/>
      <c r="F54" s="134"/>
      <c r="G54" s="134"/>
      <c r="H54" s="134"/>
    </row>
    <row r="55" spans="2:8" s="95" customFormat="1" ht="17.25" x14ac:dyDescent="0.25">
      <c r="B55" s="133" t="s">
        <v>75</v>
      </c>
      <c r="C55" s="133"/>
      <c r="D55" s="134" t="s">
        <v>262</v>
      </c>
      <c r="E55" s="134"/>
      <c r="F55" s="134"/>
      <c r="G55" s="134"/>
      <c r="H55" s="134"/>
    </row>
    <row r="56" spans="2:8" s="95" customFormat="1" ht="17.25" x14ac:dyDescent="0.25">
      <c r="B56" s="133" t="s">
        <v>77</v>
      </c>
      <c r="C56" s="133"/>
      <c r="D56" s="134" t="s">
        <v>263</v>
      </c>
      <c r="E56" s="134"/>
      <c r="F56" s="134"/>
      <c r="G56" s="134"/>
      <c r="H56" s="134"/>
    </row>
    <row r="57" spans="2:8" s="95" customFormat="1" ht="17.25" x14ac:dyDescent="0.25">
      <c r="B57" s="135" t="s">
        <v>79</v>
      </c>
      <c r="C57" s="135"/>
      <c r="D57" s="135"/>
      <c r="E57" s="135"/>
      <c r="F57" s="135"/>
      <c r="G57" s="135"/>
      <c r="H57" s="135"/>
    </row>
    <row r="58" spans="2:8" s="95" customFormat="1" ht="17.25" x14ac:dyDescent="0.25">
      <c r="B58" s="136" t="s">
        <v>80</v>
      </c>
      <c r="C58" s="136"/>
      <c r="D58" s="136"/>
      <c r="E58" s="136"/>
      <c r="F58" s="136"/>
      <c r="G58" s="136"/>
      <c r="H58" s="136"/>
    </row>
    <row r="59" spans="2:8" s="95" customFormat="1" ht="17.25" x14ac:dyDescent="0.25">
      <c r="B59" s="137" t="s">
        <v>81</v>
      </c>
      <c r="C59" s="137"/>
      <c r="D59" s="137"/>
      <c r="E59" s="137"/>
      <c r="F59" s="137"/>
      <c r="G59" s="137" t="s">
        <v>82</v>
      </c>
      <c r="H59" s="137"/>
    </row>
    <row r="60" spans="2:8" s="95" customFormat="1" ht="17.25" x14ac:dyDescent="0.25">
      <c r="B60" s="118" t="s">
        <v>83</v>
      </c>
      <c r="C60" s="118" t="s">
        <v>84</v>
      </c>
      <c r="D60" s="118" t="s">
        <v>85</v>
      </c>
      <c r="E60" s="118" t="s">
        <v>86</v>
      </c>
      <c r="F60" s="118" t="s">
        <v>87</v>
      </c>
      <c r="G60" s="32" t="s">
        <v>88</v>
      </c>
      <c r="H60" s="78">
        <v>82</v>
      </c>
    </row>
    <row r="61" spans="2:8" s="95" customFormat="1" ht="17.25" x14ac:dyDescent="0.25">
      <c r="B61" s="119"/>
      <c r="C61" s="119"/>
      <c r="D61" s="119"/>
      <c r="E61" s="119"/>
      <c r="F61" s="120"/>
      <c r="G61" s="30" t="s">
        <v>89</v>
      </c>
      <c r="H61" s="31" t="s">
        <v>90</v>
      </c>
    </row>
    <row r="62" spans="2:8" s="95" customFormat="1" ht="49.5" customHeight="1" x14ac:dyDescent="0.25">
      <c r="B62" s="121" t="s">
        <v>588</v>
      </c>
      <c r="C62" s="121" t="s">
        <v>540</v>
      </c>
      <c r="D62" s="121" t="s">
        <v>589</v>
      </c>
      <c r="E62" s="117" t="s">
        <v>267</v>
      </c>
      <c r="F62" s="122" t="s">
        <v>93</v>
      </c>
      <c r="G62" s="27" t="s">
        <v>94</v>
      </c>
      <c r="H62" s="25" t="s">
        <v>90</v>
      </c>
    </row>
    <row r="63" spans="2:8" s="95" customFormat="1" ht="49.5" customHeight="1" x14ac:dyDescent="0.25">
      <c r="B63" s="121"/>
      <c r="C63" s="121"/>
      <c r="D63" s="121"/>
      <c r="E63" s="117"/>
      <c r="F63" s="122"/>
      <c r="G63" s="27" t="s">
        <v>95</v>
      </c>
      <c r="H63" s="25" t="s">
        <v>90</v>
      </c>
    </row>
    <row r="64" spans="2:8" s="95" customFormat="1" ht="17.25" x14ac:dyDescent="0.25">
      <c r="B64" s="123" t="s">
        <v>354</v>
      </c>
      <c r="C64" s="123"/>
      <c r="D64" s="123" t="s">
        <v>355</v>
      </c>
      <c r="E64" s="123"/>
      <c r="F64" s="123" t="s">
        <v>356</v>
      </c>
      <c r="G64" s="123"/>
      <c r="H64" s="123"/>
    </row>
    <row r="65" spans="2:8" s="95" customFormat="1" ht="17.25" x14ac:dyDescent="0.25">
      <c r="B65" s="117" t="s">
        <v>357</v>
      </c>
      <c r="C65" s="117"/>
      <c r="D65" s="117" t="s">
        <v>357</v>
      </c>
      <c r="E65" s="117"/>
      <c r="F65" s="117" t="s">
        <v>357</v>
      </c>
      <c r="G65" s="117"/>
      <c r="H65" s="117"/>
    </row>
    <row r="66" spans="2:8" s="101" customFormat="1" ht="17.25" x14ac:dyDescent="0.25">
      <c r="B66" s="118" t="s">
        <v>83</v>
      </c>
      <c r="C66" s="118" t="s">
        <v>84</v>
      </c>
      <c r="D66" s="118" t="s">
        <v>85</v>
      </c>
      <c r="E66" s="118" t="s">
        <v>86</v>
      </c>
      <c r="F66" s="118" t="s">
        <v>87</v>
      </c>
      <c r="G66" s="32" t="s">
        <v>88</v>
      </c>
      <c r="H66" s="31">
        <v>18.739999999999998</v>
      </c>
    </row>
    <row r="67" spans="2:8" s="101" customFormat="1" ht="17.25" x14ac:dyDescent="0.25">
      <c r="B67" s="119"/>
      <c r="C67" s="119"/>
      <c r="D67" s="119"/>
      <c r="E67" s="119"/>
      <c r="F67" s="120"/>
      <c r="G67" s="30" t="s">
        <v>89</v>
      </c>
      <c r="H67" s="31" t="s">
        <v>90</v>
      </c>
    </row>
    <row r="68" spans="2:8" s="95" customFormat="1" ht="60.75" customHeight="1" x14ac:dyDescent="0.25">
      <c r="B68" s="121" t="s">
        <v>264</v>
      </c>
      <c r="C68" s="121" t="s">
        <v>540</v>
      </c>
      <c r="D68" s="121" t="s">
        <v>265</v>
      </c>
      <c r="E68" s="117" t="s">
        <v>174</v>
      </c>
      <c r="F68" s="122" t="s">
        <v>93</v>
      </c>
      <c r="G68" s="27" t="s">
        <v>94</v>
      </c>
      <c r="H68" s="25" t="s">
        <v>90</v>
      </c>
    </row>
    <row r="69" spans="2:8" s="95" customFormat="1" ht="60.75" customHeight="1" x14ac:dyDescent="0.25">
      <c r="B69" s="121"/>
      <c r="C69" s="121"/>
      <c r="D69" s="121"/>
      <c r="E69" s="117"/>
      <c r="F69" s="122"/>
      <c r="G69" s="27" t="s">
        <v>95</v>
      </c>
      <c r="H69" s="25" t="s">
        <v>90</v>
      </c>
    </row>
    <row r="70" spans="2:8" s="95" customFormat="1" ht="17.25" x14ac:dyDescent="0.25">
      <c r="B70" s="123" t="s">
        <v>354</v>
      </c>
      <c r="C70" s="123"/>
      <c r="D70" s="123" t="s">
        <v>355</v>
      </c>
      <c r="E70" s="123"/>
      <c r="F70" s="123" t="s">
        <v>356</v>
      </c>
      <c r="G70" s="123"/>
      <c r="H70" s="123"/>
    </row>
    <row r="71" spans="2:8" s="95" customFormat="1" ht="17.25" x14ac:dyDescent="0.25">
      <c r="B71" s="117" t="s">
        <v>357</v>
      </c>
      <c r="C71" s="117"/>
      <c r="D71" s="117" t="s">
        <v>357</v>
      </c>
      <c r="E71" s="117"/>
      <c r="F71" s="117" t="s">
        <v>357</v>
      </c>
      <c r="G71" s="117"/>
      <c r="H71" s="117"/>
    </row>
    <row r="72" spans="2:8" s="101" customFormat="1" ht="17.25" x14ac:dyDescent="0.25">
      <c r="B72" s="163" t="s">
        <v>98</v>
      </c>
      <c r="C72" s="163"/>
      <c r="D72" s="163"/>
      <c r="E72" s="163"/>
      <c r="F72" s="163"/>
      <c r="G72" s="163"/>
      <c r="H72" s="163"/>
    </row>
    <row r="73" spans="2:8" s="101" customFormat="1" ht="17.25" x14ac:dyDescent="0.25">
      <c r="B73" s="164" t="s">
        <v>81</v>
      </c>
      <c r="C73" s="164"/>
      <c r="D73" s="164"/>
      <c r="E73" s="164"/>
      <c r="F73" s="164"/>
      <c r="G73" s="164" t="s">
        <v>82</v>
      </c>
      <c r="H73" s="164"/>
    </row>
    <row r="74" spans="2:8" s="101" customFormat="1" ht="17.25" x14ac:dyDescent="0.25">
      <c r="B74" s="118" t="s">
        <v>83</v>
      </c>
      <c r="C74" s="118" t="s">
        <v>84</v>
      </c>
      <c r="D74" s="118" t="s">
        <v>85</v>
      </c>
      <c r="E74" s="118" t="s">
        <v>86</v>
      </c>
      <c r="F74" s="118" t="s">
        <v>87</v>
      </c>
      <c r="G74" s="32" t="s">
        <v>88</v>
      </c>
      <c r="H74" s="31">
        <v>62.83</v>
      </c>
    </row>
    <row r="75" spans="2:8" s="101" customFormat="1" ht="17.25" x14ac:dyDescent="0.25">
      <c r="B75" s="119"/>
      <c r="C75" s="119"/>
      <c r="D75" s="119"/>
      <c r="E75" s="119"/>
      <c r="F75" s="120"/>
      <c r="G75" s="30" t="s">
        <v>89</v>
      </c>
      <c r="H75" s="31" t="s">
        <v>90</v>
      </c>
    </row>
    <row r="76" spans="2:8" s="101" customFormat="1" ht="79.5" customHeight="1" x14ac:dyDescent="0.25">
      <c r="B76" s="130" t="s">
        <v>266</v>
      </c>
      <c r="C76" s="130" t="s">
        <v>590</v>
      </c>
      <c r="D76" s="130" t="s">
        <v>591</v>
      </c>
      <c r="E76" s="117" t="s">
        <v>267</v>
      </c>
      <c r="F76" s="122" t="s">
        <v>93</v>
      </c>
      <c r="G76" s="37" t="s">
        <v>94</v>
      </c>
      <c r="H76" s="31" t="s">
        <v>90</v>
      </c>
    </row>
    <row r="77" spans="2:8" s="101" customFormat="1" ht="79.5" customHeight="1" x14ac:dyDescent="0.25">
      <c r="B77" s="130"/>
      <c r="C77" s="130"/>
      <c r="D77" s="130"/>
      <c r="E77" s="131"/>
      <c r="F77" s="122"/>
      <c r="G77" s="37" t="s">
        <v>95</v>
      </c>
      <c r="H77" s="31" t="s">
        <v>90</v>
      </c>
    </row>
    <row r="78" spans="2:8" s="101" customFormat="1" ht="17.25" x14ac:dyDescent="0.25">
      <c r="B78" s="124" t="s">
        <v>354</v>
      </c>
      <c r="C78" s="124"/>
      <c r="D78" s="124" t="s">
        <v>355</v>
      </c>
      <c r="E78" s="124"/>
      <c r="F78" s="124" t="s">
        <v>356</v>
      </c>
      <c r="G78" s="124"/>
      <c r="H78" s="124"/>
    </row>
    <row r="79" spans="2:8" s="102" customFormat="1" ht="17.25" x14ac:dyDescent="0.25">
      <c r="B79" s="131" t="s">
        <v>357</v>
      </c>
      <c r="C79" s="131"/>
      <c r="D79" s="131" t="s">
        <v>357</v>
      </c>
      <c r="E79" s="131"/>
      <c r="F79" s="131" t="s">
        <v>357</v>
      </c>
      <c r="G79" s="131"/>
      <c r="H79" s="131"/>
    </row>
    <row r="80" spans="2:8" s="101" customFormat="1" ht="17.25" x14ac:dyDescent="0.25">
      <c r="B80" s="118" t="s">
        <v>83</v>
      </c>
      <c r="C80" s="118" t="s">
        <v>84</v>
      </c>
      <c r="D80" s="118" t="s">
        <v>85</v>
      </c>
      <c r="E80" s="118" t="s">
        <v>86</v>
      </c>
      <c r="F80" s="118" t="s">
        <v>87</v>
      </c>
      <c r="G80" s="32" t="s">
        <v>88</v>
      </c>
      <c r="H80" s="78">
        <v>5.16</v>
      </c>
    </row>
    <row r="81" spans="2:8" s="101" customFormat="1" ht="17.25" x14ac:dyDescent="0.25">
      <c r="B81" s="119"/>
      <c r="C81" s="119"/>
      <c r="D81" s="119"/>
      <c r="E81" s="119"/>
      <c r="F81" s="120"/>
      <c r="G81" s="30" t="s">
        <v>89</v>
      </c>
      <c r="H81" s="31" t="s">
        <v>90</v>
      </c>
    </row>
    <row r="82" spans="2:8" s="101" customFormat="1" ht="47.25" customHeight="1" x14ac:dyDescent="0.25">
      <c r="B82" s="130" t="s">
        <v>268</v>
      </c>
      <c r="C82" s="130" t="s">
        <v>590</v>
      </c>
      <c r="D82" s="130" t="s">
        <v>269</v>
      </c>
      <c r="E82" s="117" t="s">
        <v>174</v>
      </c>
      <c r="F82" s="122" t="s">
        <v>270</v>
      </c>
      <c r="G82" s="37" t="s">
        <v>94</v>
      </c>
      <c r="H82" s="31" t="s">
        <v>90</v>
      </c>
    </row>
    <row r="83" spans="2:8" s="101" customFormat="1" ht="47.25" customHeight="1" x14ac:dyDescent="0.25">
      <c r="B83" s="130"/>
      <c r="C83" s="130"/>
      <c r="D83" s="130"/>
      <c r="E83" s="131"/>
      <c r="F83" s="122"/>
      <c r="G83" s="37" t="s">
        <v>95</v>
      </c>
      <c r="H83" s="31" t="s">
        <v>90</v>
      </c>
    </row>
    <row r="84" spans="2:8" s="101" customFormat="1" ht="17.25" x14ac:dyDescent="0.25">
      <c r="B84" s="124" t="s">
        <v>354</v>
      </c>
      <c r="C84" s="124"/>
      <c r="D84" s="124" t="s">
        <v>355</v>
      </c>
      <c r="E84" s="124"/>
      <c r="F84" s="124" t="s">
        <v>356</v>
      </c>
      <c r="G84" s="124"/>
      <c r="H84" s="124"/>
    </row>
    <row r="85" spans="2:8" s="102" customFormat="1" ht="17.25" x14ac:dyDescent="0.25">
      <c r="B85" s="131" t="s">
        <v>357</v>
      </c>
      <c r="C85" s="131"/>
      <c r="D85" s="131" t="s">
        <v>357</v>
      </c>
      <c r="E85" s="131"/>
      <c r="F85" s="131" t="s">
        <v>357</v>
      </c>
      <c r="G85" s="131"/>
      <c r="H85" s="131"/>
    </row>
    <row r="86" spans="2:8" s="101" customFormat="1" ht="17.25" x14ac:dyDescent="0.25">
      <c r="B86" s="163" t="s">
        <v>100</v>
      </c>
      <c r="C86" s="163"/>
      <c r="D86" s="163"/>
      <c r="E86" s="163"/>
      <c r="F86" s="163"/>
      <c r="G86" s="163"/>
      <c r="H86" s="163"/>
    </row>
    <row r="87" spans="2:8" s="101" customFormat="1" ht="17.25" x14ac:dyDescent="0.25">
      <c r="B87" s="164" t="s">
        <v>81</v>
      </c>
      <c r="C87" s="164"/>
      <c r="D87" s="164"/>
      <c r="E87" s="164"/>
      <c r="F87" s="164"/>
      <c r="G87" s="164" t="s">
        <v>82</v>
      </c>
      <c r="H87" s="164"/>
    </row>
    <row r="88" spans="2:8" s="101" customFormat="1" ht="17.25" x14ac:dyDescent="0.25">
      <c r="B88" s="118" t="s">
        <v>83</v>
      </c>
      <c r="C88" s="118" t="s">
        <v>84</v>
      </c>
      <c r="D88" s="118" t="s">
        <v>85</v>
      </c>
      <c r="E88" s="118" t="s">
        <v>86</v>
      </c>
      <c r="F88" s="118" t="s">
        <v>87</v>
      </c>
      <c r="G88" s="32" t="s">
        <v>88</v>
      </c>
      <c r="H88" s="78">
        <v>80</v>
      </c>
    </row>
    <row r="89" spans="2:8" s="101" customFormat="1" ht="17.25" x14ac:dyDescent="0.25">
      <c r="B89" s="119"/>
      <c r="C89" s="119"/>
      <c r="D89" s="119"/>
      <c r="E89" s="119"/>
      <c r="F89" s="120"/>
      <c r="G89" s="30" t="s">
        <v>89</v>
      </c>
      <c r="H89" s="78">
        <v>20</v>
      </c>
    </row>
    <row r="90" spans="2:8" s="101" customFormat="1" ht="46.5" customHeight="1" x14ac:dyDescent="0.25">
      <c r="B90" s="128" t="s">
        <v>598</v>
      </c>
      <c r="C90" s="130" t="s">
        <v>592</v>
      </c>
      <c r="D90" s="130" t="s">
        <v>280</v>
      </c>
      <c r="E90" s="131" t="s">
        <v>235</v>
      </c>
      <c r="F90" s="177" t="s">
        <v>117</v>
      </c>
      <c r="G90" s="37" t="s">
        <v>94</v>
      </c>
      <c r="H90" s="78">
        <v>20.91</v>
      </c>
    </row>
    <row r="91" spans="2:8" s="101" customFormat="1" ht="46.5" customHeight="1" x14ac:dyDescent="0.25">
      <c r="B91" s="129"/>
      <c r="C91" s="130"/>
      <c r="D91" s="130"/>
      <c r="E91" s="131"/>
      <c r="F91" s="178"/>
      <c r="G91" s="37" t="s">
        <v>95</v>
      </c>
      <c r="H91" s="105">
        <v>104.55</v>
      </c>
    </row>
    <row r="92" spans="2:8" s="101" customFormat="1" ht="17.25" x14ac:dyDescent="0.25">
      <c r="B92" s="124" t="s">
        <v>354</v>
      </c>
      <c r="C92" s="124"/>
      <c r="D92" s="124" t="s">
        <v>355</v>
      </c>
      <c r="E92" s="124"/>
      <c r="F92" s="124" t="s">
        <v>356</v>
      </c>
      <c r="G92" s="124"/>
      <c r="H92" s="124"/>
    </row>
    <row r="93" spans="2:8" s="103" customFormat="1" ht="99" customHeight="1" x14ac:dyDescent="0.25">
      <c r="B93" s="121" t="s">
        <v>849</v>
      </c>
      <c r="C93" s="130"/>
      <c r="D93" s="121" t="s">
        <v>611</v>
      </c>
      <c r="E93" s="130"/>
      <c r="F93" s="121" t="s">
        <v>612</v>
      </c>
      <c r="G93" s="130"/>
      <c r="H93" s="130"/>
    </row>
    <row r="94" spans="2:8" s="101" customFormat="1" ht="17.25" x14ac:dyDescent="0.25">
      <c r="B94" s="118" t="s">
        <v>83</v>
      </c>
      <c r="C94" s="118" t="s">
        <v>84</v>
      </c>
      <c r="D94" s="118" t="s">
        <v>85</v>
      </c>
      <c r="E94" s="118" t="s">
        <v>86</v>
      </c>
      <c r="F94" s="118" t="s">
        <v>87</v>
      </c>
      <c r="G94" s="32" t="s">
        <v>88</v>
      </c>
      <c r="H94" s="78">
        <v>100</v>
      </c>
    </row>
    <row r="95" spans="2:8" s="101" customFormat="1" ht="17.25" x14ac:dyDescent="0.25">
      <c r="B95" s="119"/>
      <c r="C95" s="119"/>
      <c r="D95" s="119"/>
      <c r="E95" s="119"/>
      <c r="F95" s="120"/>
      <c r="G95" s="30" t="s">
        <v>89</v>
      </c>
      <c r="H95" s="78">
        <v>29.9</v>
      </c>
    </row>
    <row r="96" spans="2:8" s="101" customFormat="1" ht="42.75" customHeight="1" x14ac:dyDescent="0.25">
      <c r="B96" s="128" t="s">
        <v>599</v>
      </c>
      <c r="C96" s="130" t="s">
        <v>593</v>
      </c>
      <c r="D96" s="130" t="s">
        <v>605</v>
      </c>
      <c r="E96" s="131" t="s">
        <v>235</v>
      </c>
      <c r="F96" s="177" t="s">
        <v>117</v>
      </c>
      <c r="G96" s="37" t="s">
        <v>94</v>
      </c>
      <c r="H96" s="78">
        <v>34.03</v>
      </c>
    </row>
    <row r="97" spans="2:8" s="101" customFormat="1" ht="42.75" customHeight="1" x14ac:dyDescent="0.25">
      <c r="B97" s="129"/>
      <c r="C97" s="130"/>
      <c r="D97" s="130"/>
      <c r="E97" s="131"/>
      <c r="F97" s="178"/>
      <c r="G97" s="37" t="s">
        <v>95</v>
      </c>
      <c r="H97" s="105">
        <v>113.81</v>
      </c>
    </row>
    <row r="98" spans="2:8" s="101" customFormat="1" ht="17.25" x14ac:dyDescent="0.25">
      <c r="B98" s="124" t="s">
        <v>354</v>
      </c>
      <c r="C98" s="124"/>
      <c r="D98" s="124" t="s">
        <v>355</v>
      </c>
      <c r="E98" s="124"/>
      <c r="F98" s="124" t="s">
        <v>356</v>
      </c>
      <c r="G98" s="124"/>
      <c r="H98" s="124"/>
    </row>
    <row r="99" spans="2:8" s="103" customFormat="1" ht="78" customHeight="1" x14ac:dyDescent="0.25">
      <c r="B99" s="121" t="s">
        <v>861</v>
      </c>
      <c r="C99" s="130"/>
      <c r="D99" s="121" t="s">
        <v>616</v>
      </c>
      <c r="E99" s="130"/>
      <c r="F99" s="121" t="s">
        <v>612</v>
      </c>
      <c r="G99" s="130"/>
      <c r="H99" s="130"/>
    </row>
    <row r="100" spans="2:8" s="101" customFormat="1" ht="17.25" x14ac:dyDescent="0.25">
      <c r="B100" s="118" t="s">
        <v>83</v>
      </c>
      <c r="C100" s="118" t="s">
        <v>84</v>
      </c>
      <c r="D100" s="118" t="s">
        <v>85</v>
      </c>
      <c r="E100" s="118" t="s">
        <v>86</v>
      </c>
      <c r="F100" s="118" t="s">
        <v>87</v>
      </c>
      <c r="G100" s="32" t="s">
        <v>88</v>
      </c>
      <c r="H100" s="78">
        <v>60</v>
      </c>
    </row>
    <row r="101" spans="2:8" s="101" customFormat="1" ht="17.25" x14ac:dyDescent="0.25">
      <c r="B101" s="119"/>
      <c r="C101" s="119"/>
      <c r="D101" s="119"/>
      <c r="E101" s="119"/>
      <c r="F101" s="120"/>
      <c r="G101" s="30" t="s">
        <v>89</v>
      </c>
      <c r="H101" s="78">
        <v>20</v>
      </c>
    </row>
    <row r="102" spans="2:8" s="101" customFormat="1" ht="42" customHeight="1" x14ac:dyDescent="0.25">
      <c r="B102" s="128" t="s">
        <v>278</v>
      </c>
      <c r="C102" s="130" t="s">
        <v>594</v>
      </c>
      <c r="D102" s="130" t="s">
        <v>279</v>
      </c>
      <c r="E102" s="131" t="s">
        <v>235</v>
      </c>
      <c r="F102" s="177" t="s">
        <v>117</v>
      </c>
      <c r="G102" s="37" t="s">
        <v>94</v>
      </c>
      <c r="H102" s="78">
        <v>28.01</v>
      </c>
    </row>
    <row r="103" spans="2:8" s="101" customFormat="1" ht="42" customHeight="1" x14ac:dyDescent="0.25">
      <c r="B103" s="129"/>
      <c r="C103" s="130"/>
      <c r="D103" s="130"/>
      <c r="E103" s="131"/>
      <c r="F103" s="178"/>
      <c r="G103" s="37" t="s">
        <v>95</v>
      </c>
      <c r="H103" s="78">
        <v>140.05000000000001</v>
      </c>
    </row>
    <row r="104" spans="2:8" s="101" customFormat="1" ht="17.25" x14ac:dyDescent="0.25">
      <c r="B104" s="124" t="s">
        <v>354</v>
      </c>
      <c r="C104" s="124"/>
      <c r="D104" s="124" t="s">
        <v>355</v>
      </c>
      <c r="E104" s="124"/>
      <c r="F104" s="124" t="s">
        <v>356</v>
      </c>
      <c r="G104" s="124"/>
      <c r="H104" s="124"/>
    </row>
    <row r="105" spans="2:8" s="103" customFormat="1" ht="93" customHeight="1" x14ac:dyDescent="0.25">
      <c r="B105" s="121" t="s">
        <v>613</v>
      </c>
      <c r="C105" s="130"/>
      <c r="D105" s="121" t="s">
        <v>617</v>
      </c>
      <c r="E105" s="130"/>
      <c r="F105" s="121" t="s">
        <v>612</v>
      </c>
      <c r="G105" s="130"/>
      <c r="H105" s="130"/>
    </row>
    <row r="106" spans="2:8" s="101" customFormat="1" ht="17.25" x14ac:dyDescent="0.25">
      <c r="B106" s="118" t="s">
        <v>83</v>
      </c>
      <c r="C106" s="118" t="s">
        <v>84</v>
      </c>
      <c r="D106" s="118" t="s">
        <v>85</v>
      </c>
      <c r="E106" s="118" t="s">
        <v>86</v>
      </c>
      <c r="F106" s="118" t="s">
        <v>87</v>
      </c>
      <c r="G106" s="32" t="s">
        <v>88</v>
      </c>
      <c r="H106" s="78">
        <v>65</v>
      </c>
    </row>
    <row r="107" spans="2:8" s="101" customFormat="1" ht="17.25" x14ac:dyDescent="0.25">
      <c r="B107" s="119"/>
      <c r="C107" s="119"/>
      <c r="D107" s="119"/>
      <c r="E107" s="119"/>
      <c r="F107" s="120"/>
      <c r="G107" s="30" t="s">
        <v>89</v>
      </c>
      <c r="H107" s="78">
        <v>25</v>
      </c>
    </row>
    <row r="108" spans="2:8" s="101" customFormat="1" ht="40.5" customHeight="1" x14ac:dyDescent="0.25">
      <c r="B108" s="128" t="s">
        <v>600</v>
      </c>
      <c r="C108" s="130" t="s">
        <v>594</v>
      </c>
      <c r="D108" s="130" t="s">
        <v>277</v>
      </c>
      <c r="E108" s="131" t="s">
        <v>235</v>
      </c>
      <c r="F108" s="177" t="s">
        <v>117</v>
      </c>
      <c r="G108" s="37" t="s">
        <v>94</v>
      </c>
      <c r="H108" s="78">
        <v>16.61</v>
      </c>
    </row>
    <row r="109" spans="2:8" s="101" customFormat="1" ht="40.5" customHeight="1" x14ac:dyDescent="0.25">
      <c r="B109" s="129"/>
      <c r="C109" s="130"/>
      <c r="D109" s="130"/>
      <c r="E109" s="131"/>
      <c r="F109" s="178"/>
      <c r="G109" s="37" t="s">
        <v>95</v>
      </c>
      <c r="H109" s="78">
        <v>66.44</v>
      </c>
    </row>
    <row r="110" spans="2:8" s="101" customFormat="1" ht="17.25" x14ac:dyDescent="0.25">
      <c r="B110" s="124" t="s">
        <v>354</v>
      </c>
      <c r="C110" s="124"/>
      <c r="D110" s="124" t="s">
        <v>355</v>
      </c>
      <c r="E110" s="124"/>
      <c r="F110" s="124" t="s">
        <v>356</v>
      </c>
      <c r="G110" s="124"/>
      <c r="H110" s="124"/>
    </row>
    <row r="111" spans="2:8" s="103" customFormat="1" ht="90.75" customHeight="1" x14ac:dyDescent="0.25">
      <c r="B111" s="121" t="s">
        <v>862</v>
      </c>
      <c r="C111" s="130"/>
      <c r="D111" s="121" t="s">
        <v>863</v>
      </c>
      <c r="E111" s="130"/>
      <c r="F111" s="121" t="s">
        <v>622</v>
      </c>
      <c r="G111" s="130"/>
      <c r="H111" s="130"/>
    </row>
    <row r="112" spans="2:8" s="101" customFormat="1" ht="17.25" x14ac:dyDescent="0.25">
      <c r="B112" s="118" t="s">
        <v>83</v>
      </c>
      <c r="C112" s="118" t="s">
        <v>84</v>
      </c>
      <c r="D112" s="118" t="s">
        <v>85</v>
      </c>
      <c r="E112" s="118" t="s">
        <v>86</v>
      </c>
      <c r="F112" s="118" t="s">
        <v>87</v>
      </c>
      <c r="G112" s="32" t="s">
        <v>88</v>
      </c>
      <c r="H112" s="78">
        <v>100</v>
      </c>
    </row>
    <row r="113" spans="2:8" s="101" customFormat="1" ht="17.25" x14ac:dyDescent="0.25">
      <c r="B113" s="119"/>
      <c r="C113" s="119"/>
      <c r="D113" s="119"/>
      <c r="E113" s="119"/>
      <c r="F113" s="120"/>
      <c r="G113" s="30" t="s">
        <v>89</v>
      </c>
      <c r="H113" s="78">
        <v>25</v>
      </c>
    </row>
    <row r="114" spans="2:8" s="101" customFormat="1" ht="72" customHeight="1" x14ac:dyDescent="0.25">
      <c r="B114" s="128" t="s">
        <v>601</v>
      </c>
      <c r="C114" s="130" t="s">
        <v>595</v>
      </c>
      <c r="D114" s="130" t="s">
        <v>606</v>
      </c>
      <c r="E114" s="131" t="s">
        <v>235</v>
      </c>
      <c r="F114" s="177" t="s">
        <v>117</v>
      </c>
      <c r="G114" s="37" t="s">
        <v>94</v>
      </c>
      <c r="H114" s="78">
        <v>18.95</v>
      </c>
    </row>
    <row r="115" spans="2:8" s="101" customFormat="1" ht="72" customHeight="1" x14ac:dyDescent="0.25">
      <c r="B115" s="129"/>
      <c r="C115" s="130"/>
      <c r="D115" s="130"/>
      <c r="E115" s="131"/>
      <c r="F115" s="178"/>
      <c r="G115" s="37" t="s">
        <v>95</v>
      </c>
      <c r="H115" s="78">
        <v>75.8</v>
      </c>
    </row>
    <row r="116" spans="2:8" s="101" customFormat="1" ht="17.25" x14ac:dyDescent="0.25">
      <c r="B116" s="124"/>
      <c r="C116" s="124"/>
      <c r="D116" s="124"/>
      <c r="E116" s="124"/>
      <c r="F116" s="124" t="s">
        <v>356</v>
      </c>
      <c r="G116" s="124"/>
      <c r="H116" s="124"/>
    </row>
    <row r="117" spans="2:8" s="103" customFormat="1" ht="84.75" customHeight="1" x14ac:dyDescent="0.25">
      <c r="B117" s="121" t="s">
        <v>864</v>
      </c>
      <c r="C117" s="130"/>
      <c r="D117" s="121" t="s">
        <v>618</v>
      </c>
      <c r="E117" s="130"/>
      <c r="F117" s="121" t="s">
        <v>612</v>
      </c>
      <c r="G117" s="130"/>
      <c r="H117" s="130"/>
    </row>
    <row r="118" spans="2:8" s="101" customFormat="1" ht="17.25" x14ac:dyDescent="0.25">
      <c r="B118" s="118" t="s">
        <v>83</v>
      </c>
      <c r="C118" s="118" t="s">
        <v>84</v>
      </c>
      <c r="D118" s="118" t="s">
        <v>85</v>
      </c>
      <c r="E118" s="118" t="s">
        <v>86</v>
      </c>
      <c r="F118" s="118" t="s">
        <v>87</v>
      </c>
      <c r="G118" s="32" t="s">
        <v>88</v>
      </c>
      <c r="H118" s="78">
        <v>100</v>
      </c>
    </row>
    <row r="119" spans="2:8" s="101" customFormat="1" ht="17.25" x14ac:dyDescent="0.25">
      <c r="B119" s="119"/>
      <c r="C119" s="119"/>
      <c r="D119" s="119"/>
      <c r="E119" s="119"/>
      <c r="F119" s="120"/>
      <c r="G119" s="30" t="s">
        <v>89</v>
      </c>
      <c r="H119" s="78">
        <v>25</v>
      </c>
    </row>
    <row r="120" spans="2:8" s="101" customFormat="1" ht="39.75" customHeight="1" x14ac:dyDescent="0.25">
      <c r="B120" s="128" t="s">
        <v>602</v>
      </c>
      <c r="C120" s="179" t="s">
        <v>595</v>
      </c>
      <c r="D120" s="130" t="s">
        <v>607</v>
      </c>
      <c r="E120" s="131" t="s">
        <v>235</v>
      </c>
      <c r="F120" s="177" t="s">
        <v>117</v>
      </c>
      <c r="G120" s="37" t="s">
        <v>94</v>
      </c>
      <c r="H120" s="78">
        <v>36.43</v>
      </c>
    </row>
    <row r="121" spans="2:8" s="101" customFormat="1" ht="39.75" customHeight="1" x14ac:dyDescent="0.25">
      <c r="B121" s="129"/>
      <c r="C121" s="180"/>
      <c r="D121" s="130"/>
      <c r="E121" s="131"/>
      <c r="F121" s="178"/>
      <c r="G121" s="37" t="s">
        <v>95</v>
      </c>
      <c r="H121" s="78">
        <v>145.72</v>
      </c>
    </row>
    <row r="122" spans="2:8" s="101" customFormat="1" ht="17.25" x14ac:dyDescent="0.25">
      <c r="B122" s="124" t="s">
        <v>354</v>
      </c>
      <c r="C122" s="124"/>
      <c r="D122" s="124" t="s">
        <v>355</v>
      </c>
      <c r="E122" s="124"/>
      <c r="F122" s="124" t="s">
        <v>356</v>
      </c>
      <c r="G122" s="124"/>
      <c r="H122" s="124"/>
    </row>
    <row r="123" spans="2:8" s="103" customFormat="1" ht="84.75" customHeight="1" x14ac:dyDescent="0.25">
      <c r="B123" s="121" t="s">
        <v>865</v>
      </c>
      <c r="C123" s="130"/>
      <c r="D123" s="121" t="s">
        <v>619</v>
      </c>
      <c r="E123" s="130"/>
      <c r="F123" s="121" t="s">
        <v>612</v>
      </c>
      <c r="G123" s="130"/>
      <c r="H123" s="130"/>
    </row>
    <row r="124" spans="2:8" s="101" customFormat="1" ht="17.25" x14ac:dyDescent="0.25">
      <c r="B124" s="118" t="s">
        <v>83</v>
      </c>
      <c r="C124" s="118" t="s">
        <v>84</v>
      </c>
      <c r="D124" s="118" t="s">
        <v>85</v>
      </c>
      <c r="E124" s="118" t="s">
        <v>86</v>
      </c>
      <c r="F124" s="118" t="s">
        <v>87</v>
      </c>
      <c r="G124" s="32" t="s">
        <v>88</v>
      </c>
      <c r="H124" s="78">
        <v>42</v>
      </c>
    </row>
    <row r="125" spans="2:8" s="101" customFormat="1" ht="17.25" x14ac:dyDescent="0.25">
      <c r="B125" s="119"/>
      <c r="C125" s="119"/>
      <c r="D125" s="119"/>
      <c r="E125" s="119"/>
      <c r="F125" s="120"/>
      <c r="G125" s="30" t="s">
        <v>89</v>
      </c>
      <c r="H125" s="78"/>
    </row>
    <row r="126" spans="2:8" s="101" customFormat="1" ht="53.25" customHeight="1" x14ac:dyDescent="0.25">
      <c r="B126" s="128" t="s">
        <v>603</v>
      </c>
      <c r="C126" s="130" t="s">
        <v>596</v>
      </c>
      <c r="D126" s="130" t="s">
        <v>608</v>
      </c>
      <c r="E126" s="131" t="s">
        <v>235</v>
      </c>
      <c r="F126" s="177" t="s">
        <v>103</v>
      </c>
      <c r="G126" s="37" t="s">
        <v>94</v>
      </c>
      <c r="H126" s="78">
        <v>33.35</v>
      </c>
    </row>
    <row r="127" spans="2:8" s="101" customFormat="1" ht="53.25" customHeight="1" x14ac:dyDescent="0.25">
      <c r="B127" s="129"/>
      <c r="C127" s="130"/>
      <c r="D127" s="130"/>
      <c r="E127" s="131"/>
      <c r="F127" s="178"/>
      <c r="G127" s="37" t="s">
        <v>95</v>
      </c>
      <c r="H127" s="78">
        <v>110.07</v>
      </c>
    </row>
    <row r="128" spans="2:8" s="101" customFormat="1" ht="17.25" x14ac:dyDescent="0.25">
      <c r="B128" s="124" t="s">
        <v>354</v>
      </c>
      <c r="C128" s="124"/>
      <c r="D128" s="124" t="s">
        <v>355</v>
      </c>
      <c r="E128" s="124"/>
      <c r="F128" s="124" t="s">
        <v>356</v>
      </c>
      <c r="G128" s="124"/>
      <c r="H128" s="124"/>
    </row>
    <row r="129" spans="2:8" s="103" customFormat="1" ht="211.5" customHeight="1" x14ac:dyDescent="0.25">
      <c r="B129" s="121" t="s">
        <v>614</v>
      </c>
      <c r="C129" s="130"/>
      <c r="D129" s="121" t="s">
        <v>620</v>
      </c>
      <c r="E129" s="130"/>
      <c r="F129" s="121" t="s">
        <v>623</v>
      </c>
      <c r="G129" s="130"/>
      <c r="H129" s="130"/>
    </row>
    <row r="130" spans="2:8" s="101" customFormat="1" ht="17.25" x14ac:dyDescent="0.25">
      <c r="B130" s="118" t="s">
        <v>83</v>
      </c>
      <c r="C130" s="118" t="s">
        <v>84</v>
      </c>
      <c r="D130" s="118" t="s">
        <v>85</v>
      </c>
      <c r="E130" s="118" t="s">
        <v>86</v>
      </c>
      <c r="F130" s="118" t="s">
        <v>87</v>
      </c>
      <c r="G130" s="32" t="s">
        <v>88</v>
      </c>
      <c r="H130" s="78">
        <v>100</v>
      </c>
    </row>
    <row r="131" spans="2:8" s="101" customFormat="1" ht="17.25" x14ac:dyDescent="0.25">
      <c r="B131" s="119"/>
      <c r="C131" s="119"/>
      <c r="D131" s="119"/>
      <c r="E131" s="119"/>
      <c r="F131" s="120"/>
      <c r="G131" s="30" t="s">
        <v>89</v>
      </c>
      <c r="H131" s="78">
        <v>30</v>
      </c>
    </row>
    <row r="132" spans="2:8" s="101" customFormat="1" ht="49.5" customHeight="1" x14ac:dyDescent="0.25">
      <c r="B132" s="128" t="s">
        <v>271</v>
      </c>
      <c r="C132" s="130" t="s">
        <v>593</v>
      </c>
      <c r="D132" s="130" t="s">
        <v>272</v>
      </c>
      <c r="E132" s="131" t="s">
        <v>235</v>
      </c>
      <c r="F132" s="177" t="s">
        <v>117</v>
      </c>
      <c r="G132" s="37" t="s">
        <v>94</v>
      </c>
      <c r="H132" s="78">
        <v>34.69</v>
      </c>
    </row>
    <row r="133" spans="2:8" s="101" customFormat="1" ht="49.5" customHeight="1" x14ac:dyDescent="0.25">
      <c r="B133" s="129"/>
      <c r="C133" s="130"/>
      <c r="D133" s="130"/>
      <c r="E133" s="131"/>
      <c r="F133" s="178"/>
      <c r="G133" s="37" t="s">
        <v>95</v>
      </c>
      <c r="H133" s="78">
        <v>115.63</v>
      </c>
    </row>
    <row r="134" spans="2:8" s="101" customFormat="1" ht="17.25" x14ac:dyDescent="0.25">
      <c r="B134" s="124" t="s">
        <v>354</v>
      </c>
      <c r="C134" s="124"/>
      <c r="D134" s="124" t="s">
        <v>355</v>
      </c>
      <c r="E134" s="124"/>
      <c r="F134" s="124" t="s">
        <v>356</v>
      </c>
      <c r="G134" s="124"/>
      <c r="H134" s="124"/>
    </row>
    <row r="135" spans="2:8" s="103" customFormat="1" ht="69" customHeight="1" x14ac:dyDescent="0.25">
      <c r="B135" s="121" t="s">
        <v>866</v>
      </c>
      <c r="C135" s="130"/>
      <c r="D135" s="121" t="s">
        <v>867</v>
      </c>
      <c r="E135" s="130"/>
      <c r="F135" s="121" t="s">
        <v>612</v>
      </c>
      <c r="G135" s="130"/>
      <c r="H135" s="130"/>
    </row>
    <row r="136" spans="2:8" s="101" customFormat="1" ht="17.25" x14ac:dyDescent="0.25">
      <c r="B136" s="118" t="s">
        <v>83</v>
      </c>
      <c r="C136" s="118" t="s">
        <v>84</v>
      </c>
      <c r="D136" s="118" t="s">
        <v>85</v>
      </c>
      <c r="E136" s="118" t="s">
        <v>86</v>
      </c>
      <c r="F136" s="118" t="s">
        <v>87</v>
      </c>
      <c r="G136" s="32" t="s">
        <v>88</v>
      </c>
      <c r="H136" s="78">
        <v>96</v>
      </c>
    </row>
    <row r="137" spans="2:8" s="101" customFormat="1" ht="17.25" x14ac:dyDescent="0.25">
      <c r="B137" s="119"/>
      <c r="C137" s="119"/>
      <c r="D137" s="119"/>
      <c r="E137" s="119"/>
      <c r="F137" s="120"/>
      <c r="G137" s="30" t="s">
        <v>89</v>
      </c>
      <c r="H137" s="78">
        <v>32</v>
      </c>
    </row>
    <row r="138" spans="2:8" s="101" customFormat="1" ht="48.75" customHeight="1" x14ac:dyDescent="0.25">
      <c r="B138" s="128" t="s">
        <v>604</v>
      </c>
      <c r="C138" s="130" t="s">
        <v>592</v>
      </c>
      <c r="D138" s="130" t="s">
        <v>609</v>
      </c>
      <c r="E138" s="131" t="s">
        <v>235</v>
      </c>
      <c r="F138" s="177" t="s">
        <v>117</v>
      </c>
      <c r="G138" s="37" t="s">
        <v>94</v>
      </c>
      <c r="H138" s="78">
        <v>35.18</v>
      </c>
    </row>
    <row r="139" spans="2:8" s="101" customFormat="1" ht="48.75" customHeight="1" x14ac:dyDescent="0.25">
      <c r="B139" s="129"/>
      <c r="C139" s="130"/>
      <c r="D139" s="130"/>
      <c r="E139" s="131"/>
      <c r="F139" s="178"/>
      <c r="G139" s="37" t="s">
        <v>95</v>
      </c>
      <c r="H139" s="78">
        <v>109.94</v>
      </c>
    </row>
    <row r="140" spans="2:8" s="101" customFormat="1" ht="17.25" x14ac:dyDescent="0.25">
      <c r="B140" s="124" t="s">
        <v>354</v>
      </c>
      <c r="C140" s="124"/>
      <c r="D140" s="124" t="s">
        <v>355</v>
      </c>
      <c r="E140" s="124"/>
      <c r="F140" s="124" t="s">
        <v>356</v>
      </c>
      <c r="G140" s="124"/>
      <c r="H140" s="124"/>
    </row>
    <row r="141" spans="2:8" s="103" customFormat="1" ht="93" customHeight="1" x14ac:dyDescent="0.25">
      <c r="B141" s="121" t="s">
        <v>868</v>
      </c>
      <c r="C141" s="130"/>
      <c r="D141" s="121" t="s">
        <v>869</v>
      </c>
      <c r="E141" s="130"/>
      <c r="F141" s="121" t="s">
        <v>612</v>
      </c>
      <c r="G141" s="130"/>
      <c r="H141" s="130"/>
    </row>
    <row r="142" spans="2:8" s="101" customFormat="1" ht="17.25" x14ac:dyDescent="0.25">
      <c r="B142" s="118" t="s">
        <v>83</v>
      </c>
      <c r="C142" s="118" t="s">
        <v>84</v>
      </c>
      <c r="D142" s="118" t="s">
        <v>85</v>
      </c>
      <c r="E142" s="118" t="s">
        <v>86</v>
      </c>
      <c r="F142" s="118" t="s">
        <v>87</v>
      </c>
      <c r="G142" s="32" t="s">
        <v>88</v>
      </c>
      <c r="H142" s="78">
        <v>5.83</v>
      </c>
    </row>
    <row r="143" spans="2:8" s="101" customFormat="1" ht="17.25" x14ac:dyDescent="0.25">
      <c r="B143" s="119"/>
      <c r="C143" s="119"/>
      <c r="D143" s="119"/>
      <c r="E143" s="119"/>
      <c r="F143" s="120"/>
      <c r="G143" s="30" t="s">
        <v>89</v>
      </c>
      <c r="H143" s="78">
        <v>4.6500000000000004</v>
      </c>
    </row>
    <row r="144" spans="2:8" s="101" customFormat="1" ht="58.5" customHeight="1" x14ac:dyDescent="0.25">
      <c r="B144" s="128" t="s">
        <v>275</v>
      </c>
      <c r="C144" s="130" t="s">
        <v>594</v>
      </c>
      <c r="D144" s="130" t="s">
        <v>276</v>
      </c>
      <c r="E144" s="131" t="s">
        <v>174</v>
      </c>
      <c r="F144" s="177" t="s">
        <v>117</v>
      </c>
      <c r="G144" s="37" t="s">
        <v>94</v>
      </c>
      <c r="H144" s="78">
        <v>-2.79</v>
      </c>
    </row>
    <row r="145" spans="2:8" s="101" customFormat="1" ht="58.5" customHeight="1" x14ac:dyDescent="0.25">
      <c r="B145" s="129"/>
      <c r="C145" s="130"/>
      <c r="D145" s="130"/>
      <c r="E145" s="131"/>
      <c r="F145" s="178"/>
      <c r="G145" s="37" t="s">
        <v>95</v>
      </c>
      <c r="H145" s="78">
        <v>92.89</v>
      </c>
    </row>
    <row r="146" spans="2:8" s="101" customFormat="1" ht="17.25" x14ac:dyDescent="0.25">
      <c r="B146" s="124" t="s">
        <v>354</v>
      </c>
      <c r="C146" s="124"/>
      <c r="D146" s="124" t="s">
        <v>355</v>
      </c>
      <c r="E146" s="124"/>
      <c r="F146" s="124" t="s">
        <v>356</v>
      </c>
      <c r="G146" s="124"/>
      <c r="H146" s="124"/>
    </row>
    <row r="147" spans="2:8" s="103" customFormat="1" ht="87.75" customHeight="1" x14ac:dyDescent="0.25">
      <c r="B147" s="121" t="s">
        <v>870</v>
      </c>
      <c r="C147" s="130"/>
      <c r="D147" s="121" t="s">
        <v>871</v>
      </c>
      <c r="E147" s="130"/>
      <c r="F147" s="121" t="s">
        <v>624</v>
      </c>
      <c r="G147" s="130"/>
      <c r="H147" s="130"/>
    </row>
    <row r="148" spans="2:8" s="103" customFormat="1" ht="17.25" x14ac:dyDescent="0.25">
      <c r="B148" s="118" t="s">
        <v>83</v>
      </c>
      <c r="C148" s="118" t="s">
        <v>84</v>
      </c>
      <c r="D148" s="118" t="s">
        <v>85</v>
      </c>
      <c r="E148" s="118" t="s">
        <v>86</v>
      </c>
      <c r="F148" s="118" t="s">
        <v>87</v>
      </c>
      <c r="G148" s="32" t="s">
        <v>88</v>
      </c>
      <c r="H148" s="78">
        <v>3.8</v>
      </c>
    </row>
    <row r="149" spans="2:8" s="103" customFormat="1" ht="17.25" x14ac:dyDescent="0.25">
      <c r="B149" s="119"/>
      <c r="C149" s="119"/>
      <c r="D149" s="119"/>
      <c r="E149" s="119"/>
      <c r="F149" s="120"/>
      <c r="G149" s="30" t="s">
        <v>89</v>
      </c>
      <c r="H149" s="78">
        <v>3.81</v>
      </c>
    </row>
    <row r="150" spans="2:8" s="103" customFormat="1" ht="34.5" customHeight="1" x14ac:dyDescent="0.25">
      <c r="B150" s="128" t="s">
        <v>281</v>
      </c>
      <c r="C150" s="130" t="s">
        <v>597</v>
      </c>
      <c r="D150" s="130" t="s">
        <v>282</v>
      </c>
      <c r="E150" s="131" t="s">
        <v>174</v>
      </c>
      <c r="F150" s="177" t="s">
        <v>610</v>
      </c>
      <c r="G150" s="37" t="s">
        <v>94</v>
      </c>
      <c r="H150" s="78">
        <v>1.94</v>
      </c>
    </row>
    <row r="151" spans="2:8" s="103" customFormat="1" ht="34.5" customHeight="1" x14ac:dyDescent="0.25">
      <c r="B151" s="129"/>
      <c r="C151" s="130"/>
      <c r="D151" s="130"/>
      <c r="E151" s="131"/>
      <c r="F151" s="178"/>
      <c r="G151" s="37" t="s">
        <v>95</v>
      </c>
      <c r="H151" s="78">
        <v>98.21</v>
      </c>
    </row>
    <row r="152" spans="2:8" s="103" customFormat="1" ht="17.25" x14ac:dyDescent="0.25">
      <c r="B152" s="124" t="s">
        <v>354</v>
      </c>
      <c r="C152" s="124"/>
      <c r="D152" s="124" t="s">
        <v>355</v>
      </c>
      <c r="E152" s="124"/>
      <c r="F152" s="124" t="s">
        <v>356</v>
      </c>
      <c r="G152" s="124"/>
      <c r="H152" s="124"/>
    </row>
    <row r="153" spans="2:8" s="103" customFormat="1" ht="120.75" customHeight="1" x14ac:dyDescent="0.25">
      <c r="B153" s="121" t="s">
        <v>872</v>
      </c>
      <c r="C153" s="130"/>
      <c r="D153" s="121" t="s">
        <v>621</v>
      </c>
      <c r="E153" s="130"/>
      <c r="F153" s="121" t="s">
        <v>299</v>
      </c>
      <c r="G153" s="130"/>
      <c r="H153" s="130"/>
    </row>
    <row r="154" spans="2:8" s="101" customFormat="1" ht="17.25" x14ac:dyDescent="0.25">
      <c r="B154" s="118" t="s">
        <v>83</v>
      </c>
      <c r="C154" s="118" t="s">
        <v>84</v>
      </c>
      <c r="D154" s="118" t="s">
        <v>85</v>
      </c>
      <c r="E154" s="118" t="s">
        <v>86</v>
      </c>
      <c r="F154" s="118" t="s">
        <v>87</v>
      </c>
      <c r="G154" s="32" t="s">
        <v>88</v>
      </c>
      <c r="H154" s="78">
        <v>3</v>
      </c>
    </row>
    <row r="155" spans="2:8" s="101" customFormat="1" ht="17.25" x14ac:dyDescent="0.25">
      <c r="B155" s="119"/>
      <c r="C155" s="119"/>
      <c r="D155" s="119"/>
      <c r="E155" s="119"/>
      <c r="F155" s="120"/>
      <c r="G155" s="30" t="s">
        <v>89</v>
      </c>
      <c r="H155" s="78">
        <v>3</v>
      </c>
    </row>
    <row r="156" spans="2:8" s="101" customFormat="1" ht="51.75" customHeight="1" x14ac:dyDescent="0.25">
      <c r="B156" s="129" t="s">
        <v>273</v>
      </c>
      <c r="C156" s="130" t="s">
        <v>596</v>
      </c>
      <c r="D156" s="130" t="s">
        <v>274</v>
      </c>
      <c r="E156" s="131" t="s">
        <v>174</v>
      </c>
      <c r="F156" s="177" t="s">
        <v>610</v>
      </c>
      <c r="G156" s="37" t="s">
        <v>94</v>
      </c>
      <c r="H156" s="78">
        <v>2.7</v>
      </c>
    </row>
    <row r="157" spans="2:8" s="101" customFormat="1" ht="51.75" customHeight="1" x14ac:dyDescent="0.25">
      <c r="B157" s="129"/>
      <c r="C157" s="130"/>
      <c r="D157" s="130"/>
      <c r="E157" s="131"/>
      <c r="F157" s="178"/>
      <c r="G157" s="37" t="s">
        <v>95</v>
      </c>
      <c r="H157" s="78" t="s">
        <v>873</v>
      </c>
    </row>
    <row r="158" spans="2:8" s="101" customFormat="1" ht="17.25" x14ac:dyDescent="0.25">
      <c r="B158" s="124" t="s">
        <v>354</v>
      </c>
      <c r="C158" s="124"/>
      <c r="D158" s="124" t="s">
        <v>355</v>
      </c>
      <c r="E158" s="124"/>
      <c r="F158" s="124" t="s">
        <v>356</v>
      </c>
      <c r="G158" s="124"/>
      <c r="H158" s="124"/>
    </row>
    <row r="159" spans="2:8" s="103" customFormat="1" ht="134.25" customHeight="1" x14ac:dyDescent="0.25">
      <c r="B159" s="121" t="s">
        <v>874</v>
      </c>
      <c r="C159" s="130"/>
      <c r="D159" s="121" t="s">
        <v>615</v>
      </c>
      <c r="E159" s="130"/>
      <c r="F159" s="130"/>
      <c r="G159" s="130"/>
      <c r="H159" s="130"/>
    </row>
    <row r="160" spans="2:8" s="101" customFormat="1" ht="17.25" x14ac:dyDescent="0.25">
      <c r="B160" s="163" t="s">
        <v>102</v>
      </c>
      <c r="C160" s="163"/>
      <c r="D160" s="163"/>
      <c r="E160" s="163"/>
      <c r="F160" s="163"/>
      <c r="G160" s="163"/>
      <c r="H160" s="163"/>
    </row>
    <row r="161" spans="2:8" s="101" customFormat="1" ht="17.25" x14ac:dyDescent="0.25">
      <c r="B161" s="164" t="s">
        <v>81</v>
      </c>
      <c r="C161" s="164"/>
      <c r="D161" s="164"/>
      <c r="E161" s="164"/>
      <c r="F161" s="164"/>
      <c r="G161" s="164" t="s">
        <v>82</v>
      </c>
      <c r="H161" s="164"/>
    </row>
    <row r="162" spans="2:8" s="101" customFormat="1" ht="17.25" x14ac:dyDescent="0.25">
      <c r="B162" s="118" t="s">
        <v>83</v>
      </c>
      <c r="C162" s="118" t="s">
        <v>84</v>
      </c>
      <c r="D162" s="118" t="s">
        <v>85</v>
      </c>
      <c r="E162" s="118" t="s">
        <v>86</v>
      </c>
      <c r="F162" s="118" t="s">
        <v>87</v>
      </c>
      <c r="G162" s="32" t="s">
        <v>88</v>
      </c>
      <c r="H162" s="78">
        <v>103.8</v>
      </c>
    </row>
    <row r="163" spans="2:8" s="101" customFormat="1" ht="17.25" x14ac:dyDescent="0.25">
      <c r="B163" s="119"/>
      <c r="C163" s="119"/>
      <c r="D163" s="119"/>
      <c r="E163" s="119"/>
      <c r="F163" s="120"/>
      <c r="G163" s="30" t="s">
        <v>89</v>
      </c>
      <c r="H163" s="78">
        <v>103.79</v>
      </c>
    </row>
    <row r="164" spans="2:8" s="101" customFormat="1" ht="46.5" customHeight="1" x14ac:dyDescent="0.25">
      <c r="B164" s="128" t="s">
        <v>293</v>
      </c>
      <c r="C164" s="130" t="s">
        <v>625</v>
      </c>
      <c r="D164" s="130" t="s">
        <v>294</v>
      </c>
      <c r="E164" s="117" t="s">
        <v>235</v>
      </c>
      <c r="F164" s="122" t="s">
        <v>179</v>
      </c>
      <c r="G164" s="37" t="s">
        <v>94</v>
      </c>
      <c r="H164" s="78">
        <v>105.3</v>
      </c>
    </row>
    <row r="165" spans="2:8" s="101" customFormat="1" ht="46.5" customHeight="1" x14ac:dyDescent="0.25">
      <c r="B165" s="129"/>
      <c r="C165" s="130"/>
      <c r="D165" s="130"/>
      <c r="E165" s="131"/>
      <c r="F165" s="132"/>
      <c r="G165" s="37" t="s">
        <v>95</v>
      </c>
      <c r="H165" s="78">
        <v>101.45</v>
      </c>
    </row>
    <row r="166" spans="2:8" s="101" customFormat="1" ht="17.25" x14ac:dyDescent="0.25">
      <c r="B166" s="124"/>
      <c r="C166" s="124"/>
      <c r="D166" s="124"/>
      <c r="E166" s="124"/>
      <c r="F166" s="124" t="s">
        <v>356</v>
      </c>
      <c r="G166" s="124"/>
      <c r="H166" s="124"/>
    </row>
    <row r="167" spans="2:8" s="95" customFormat="1" ht="51.75" customHeight="1" x14ac:dyDescent="0.25">
      <c r="B167" s="121" t="s">
        <v>875</v>
      </c>
      <c r="C167" s="130"/>
      <c r="D167" s="121" t="s">
        <v>644</v>
      </c>
      <c r="E167" s="130"/>
      <c r="F167" s="121" t="s">
        <v>889</v>
      </c>
      <c r="G167" s="130"/>
      <c r="H167" s="130"/>
    </row>
    <row r="168" spans="2:8" s="101" customFormat="1" ht="17.25" x14ac:dyDescent="0.25">
      <c r="B168" s="118" t="s">
        <v>83</v>
      </c>
      <c r="C168" s="118" t="s">
        <v>84</v>
      </c>
      <c r="D168" s="118" t="s">
        <v>85</v>
      </c>
      <c r="E168" s="118" t="s">
        <v>86</v>
      </c>
      <c r="F168" s="118" t="s">
        <v>87</v>
      </c>
      <c r="G168" s="32" t="s">
        <v>88</v>
      </c>
      <c r="H168" s="78">
        <v>102.99</v>
      </c>
    </row>
    <row r="169" spans="2:8" s="101" customFormat="1" ht="17.25" x14ac:dyDescent="0.25">
      <c r="B169" s="119"/>
      <c r="C169" s="119"/>
      <c r="D169" s="119"/>
      <c r="E169" s="119"/>
      <c r="F169" s="120"/>
      <c r="G169" s="30" t="s">
        <v>89</v>
      </c>
      <c r="H169" s="78">
        <v>101.24</v>
      </c>
    </row>
    <row r="170" spans="2:8" s="101" customFormat="1" ht="39" customHeight="1" x14ac:dyDescent="0.25">
      <c r="B170" s="128" t="s">
        <v>295</v>
      </c>
      <c r="C170" s="130" t="s">
        <v>625</v>
      </c>
      <c r="D170" s="130" t="s">
        <v>296</v>
      </c>
      <c r="E170" s="117" t="s">
        <v>235</v>
      </c>
      <c r="F170" s="122" t="s">
        <v>179</v>
      </c>
      <c r="G170" s="37" t="s">
        <v>94</v>
      </c>
      <c r="H170" s="78">
        <v>101.24</v>
      </c>
    </row>
    <row r="171" spans="2:8" s="101" customFormat="1" ht="39" customHeight="1" x14ac:dyDescent="0.25">
      <c r="B171" s="129"/>
      <c r="C171" s="130"/>
      <c r="D171" s="130"/>
      <c r="E171" s="131"/>
      <c r="F171" s="132"/>
      <c r="G171" s="37" t="s">
        <v>95</v>
      </c>
      <c r="H171" s="78">
        <v>101.4</v>
      </c>
    </row>
    <row r="172" spans="2:8" s="101" customFormat="1" ht="17.25" x14ac:dyDescent="0.25">
      <c r="B172" s="124" t="s">
        <v>354</v>
      </c>
      <c r="C172" s="124"/>
      <c r="D172" s="124" t="s">
        <v>355</v>
      </c>
      <c r="E172" s="124"/>
      <c r="F172" s="124" t="s">
        <v>356</v>
      </c>
      <c r="G172" s="124"/>
      <c r="H172" s="124"/>
    </row>
    <row r="173" spans="2:8" s="61" customFormat="1" ht="81.75" customHeight="1" x14ac:dyDescent="0.25">
      <c r="B173" s="121" t="s">
        <v>639</v>
      </c>
      <c r="C173" s="130"/>
      <c r="D173" s="121" t="s">
        <v>645</v>
      </c>
      <c r="E173" s="130"/>
      <c r="F173" s="121" t="s">
        <v>888</v>
      </c>
      <c r="G173" s="130"/>
      <c r="H173" s="130"/>
    </row>
    <row r="174" spans="2:8" s="101" customFormat="1" ht="17.25" x14ac:dyDescent="0.25">
      <c r="B174" s="118" t="s">
        <v>83</v>
      </c>
      <c r="C174" s="118" t="s">
        <v>84</v>
      </c>
      <c r="D174" s="118" t="s">
        <v>85</v>
      </c>
      <c r="E174" s="118" t="s">
        <v>86</v>
      </c>
      <c r="F174" s="118" t="s">
        <v>87</v>
      </c>
      <c r="G174" s="32" t="s">
        <v>88</v>
      </c>
      <c r="H174" s="78">
        <v>100</v>
      </c>
    </row>
    <row r="175" spans="2:8" s="101" customFormat="1" ht="17.25" x14ac:dyDescent="0.25">
      <c r="B175" s="119"/>
      <c r="C175" s="119"/>
      <c r="D175" s="119"/>
      <c r="E175" s="119"/>
      <c r="F175" s="120"/>
      <c r="G175" s="30" t="s">
        <v>89</v>
      </c>
      <c r="H175" s="78">
        <v>25</v>
      </c>
    </row>
    <row r="176" spans="2:8" s="101" customFormat="1" ht="53.25" customHeight="1" x14ac:dyDescent="0.25">
      <c r="B176" s="128" t="s">
        <v>633</v>
      </c>
      <c r="C176" s="130" t="s">
        <v>626</v>
      </c>
      <c r="D176" s="130" t="s">
        <v>636</v>
      </c>
      <c r="E176" s="117" t="s">
        <v>235</v>
      </c>
      <c r="F176" s="122" t="s">
        <v>103</v>
      </c>
      <c r="G176" s="37" t="s">
        <v>94</v>
      </c>
      <c r="H176" s="78">
        <v>51.54</v>
      </c>
    </row>
    <row r="177" spans="2:8" s="101" customFormat="1" ht="53.25" customHeight="1" x14ac:dyDescent="0.25">
      <c r="B177" s="129"/>
      <c r="C177" s="130"/>
      <c r="D177" s="130"/>
      <c r="E177" s="131"/>
      <c r="F177" s="132"/>
      <c r="G177" s="37" t="s">
        <v>95</v>
      </c>
      <c r="H177" s="78">
        <v>206.16</v>
      </c>
    </row>
    <row r="178" spans="2:8" s="101" customFormat="1" ht="17.25" x14ac:dyDescent="0.25">
      <c r="B178" s="124" t="s">
        <v>354</v>
      </c>
      <c r="C178" s="124"/>
      <c r="D178" s="124" t="s">
        <v>355</v>
      </c>
      <c r="E178" s="124"/>
      <c r="F178" s="124" t="s">
        <v>356</v>
      </c>
      <c r="G178" s="124"/>
      <c r="H178" s="124"/>
    </row>
    <row r="179" spans="2:8" s="61" customFormat="1" ht="78.75" customHeight="1" x14ac:dyDescent="0.25">
      <c r="B179" s="121" t="s">
        <v>876</v>
      </c>
      <c r="C179" s="130"/>
      <c r="D179" s="121" t="s">
        <v>646</v>
      </c>
      <c r="E179" s="130"/>
      <c r="F179" s="121" t="s">
        <v>612</v>
      </c>
      <c r="G179" s="130"/>
      <c r="H179" s="130"/>
    </row>
    <row r="180" spans="2:8" s="101" customFormat="1" ht="17.25" x14ac:dyDescent="0.25">
      <c r="B180" s="118" t="s">
        <v>83</v>
      </c>
      <c r="C180" s="118" t="s">
        <v>84</v>
      </c>
      <c r="D180" s="118" t="s">
        <v>85</v>
      </c>
      <c r="E180" s="118" t="s">
        <v>86</v>
      </c>
      <c r="F180" s="118" t="s">
        <v>87</v>
      </c>
      <c r="G180" s="32" t="s">
        <v>88</v>
      </c>
      <c r="H180" s="78">
        <v>80</v>
      </c>
    </row>
    <row r="181" spans="2:8" s="101" customFormat="1" ht="17.25" x14ac:dyDescent="0.25">
      <c r="B181" s="119"/>
      <c r="C181" s="119"/>
      <c r="D181" s="119"/>
      <c r="E181" s="119"/>
      <c r="F181" s="120"/>
      <c r="G181" s="30" t="s">
        <v>89</v>
      </c>
      <c r="H181" s="78">
        <v>25</v>
      </c>
    </row>
    <row r="182" spans="2:8" s="101" customFormat="1" ht="60.75" customHeight="1" x14ac:dyDescent="0.25">
      <c r="B182" s="128" t="s">
        <v>634</v>
      </c>
      <c r="C182" s="130" t="s">
        <v>627</v>
      </c>
      <c r="D182" s="130" t="s">
        <v>637</v>
      </c>
      <c r="E182" s="117" t="s">
        <v>235</v>
      </c>
      <c r="F182" s="122" t="s">
        <v>103</v>
      </c>
      <c r="G182" s="37" t="s">
        <v>94</v>
      </c>
      <c r="H182" s="78">
        <v>35.69</v>
      </c>
    </row>
    <row r="183" spans="2:8" s="101" customFormat="1" ht="60.75" customHeight="1" x14ac:dyDescent="0.25">
      <c r="B183" s="129"/>
      <c r="C183" s="130"/>
      <c r="D183" s="130"/>
      <c r="E183" s="131"/>
      <c r="F183" s="132"/>
      <c r="G183" s="37" t="s">
        <v>95</v>
      </c>
      <c r="H183" s="78">
        <v>143.84</v>
      </c>
    </row>
    <row r="184" spans="2:8" s="101" customFormat="1" ht="17.25" x14ac:dyDescent="0.25">
      <c r="B184" s="124" t="s">
        <v>354</v>
      </c>
      <c r="C184" s="124"/>
      <c r="D184" s="124" t="s">
        <v>355</v>
      </c>
      <c r="E184" s="124"/>
      <c r="F184" s="124" t="s">
        <v>356</v>
      </c>
      <c r="G184" s="124"/>
      <c r="H184" s="124"/>
    </row>
    <row r="185" spans="2:8" s="61" customFormat="1" ht="79.5" customHeight="1" x14ac:dyDescent="0.25">
      <c r="B185" s="121" t="s">
        <v>877</v>
      </c>
      <c r="C185" s="130"/>
      <c r="D185" s="121" t="s">
        <v>647</v>
      </c>
      <c r="E185" s="130"/>
      <c r="F185" s="121" t="s">
        <v>887</v>
      </c>
      <c r="G185" s="130"/>
      <c r="H185" s="130"/>
    </row>
    <row r="186" spans="2:8" s="101" customFormat="1" ht="17.25" x14ac:dyDescent="0.25">
      <c r="B186" s="118" t="s">
        <v>83</v>
      </c>
      <c r="C186" s="118" t="s">
        <v>84</v>
      </c>
      <c r="D186" s="118" t="s">
        <v>85</v>
      </c>
      <c r="E186" s="118" t="s">
        <v>86</v>
      </c>
      <c r="F186" s="118" t="s">
        <v>87</v>
      </c>
      <c r="G186" s="32" t="s">
        <v>88</v>
      </c>
      <c r="H186" s="78">
        <v>75</v>
      </c>
    </row>
    <row r="187" spans="2:8" s="101" customFormat="1" ht="17.25" x14ac:dyDescent="0.25">
      <c r="B187" s="119"/>
      <c r="C187" s="119"/>
      <c r="D187" s="119"/>
      <c r="E187" s="119"/>
      <c r="F187" s="120"/>
      <c r="G187" s="30" t="s">
        <v>89</v>
      </c>
      <c r="H187" s="78">
        <v>40</v>
      </c>
    </row>
    <row r="188" spans="2:8" s="101" customFormat="1" ht="63.75" customHeight="1" x14ac:dyDescent="0.25">
      <c r="B188" s="128" t="s">
        <v>635</v>
      </c>
      <c r="C188" s="130" t="s">
        <v>628</v>
      </c>
      <c r="D188" s="130" t="s">
        <v>638</v>
      </c>
      <c r="E188" s="117" t="s">
        <v>235</v>
      </c>
      <c r="F188" s="122" t="s">
        <v>103</v>
      </c>
      <c r="G188" s="37" t="s">
        <v>94</v>
      </c>
      <c r="H188" s="78">
        <v>59.58</v>
      </c>
    </row>
    <row r="189" spans="2:8" s="101" customFormat="1" ht="63.75" customHeight="1" x14ac:dyDescent="0.25">
      <c r="B189" s="129"/>
      <c r="C189" s="130"/>
      <c r="D189" s="130"/>
      <c r="E189" s="131"/>
      <c r="F189" s="132"/>
      <c r="G189" s="37" t="s">
        <v>95</v>
      </c>
      <c r="H189" s="78">
        <v>148.94999999999999</v>
      </c>
    </row>
    <row r="190" spans="2:8" s="101" customFormat="1" ht="17.25" x14ac:dyDescent="0.25">
      <c r="B190" s="124" t="s">
        <v>354</v>
      </c>
      <c r="C190" s="124"/>
      <c r="D190" s="124" t="s">
        <v>355</v>
      </c>
      <c r="E190" s="124"/>
      <c r="F190" s="124" t="s">
        <v>356</v>
      </c>
      <c r="G190" s="124"/>
      <c r="H190" s="124"/>
    </row>
    <row r="191" spans="2:8" s="61" customFormat="1" ht="90" customHeight="1" x14ac:dyDescent="0.25">
      <c r="B191" s="121" t="s">
        <v>878</v>
      </c>
      <c r="C191" s="130"/>
      <c r="D191" s="121" t="s">
        <v>879</v>
      </c>
      <c r="E191" s="130"/>
      <c r="F191" s="121" t="s">
        <v>612</v>
      </c>
      <c r="G191" s="130"/>
      <c r="H191" s="130"/>
    </row>
    <row r="192" spans="2:8" s="101" customFormat="1" ht="17.25" x14ac:dyDescent="0.25">
      <c r="B192" s="118" t="s">
        <v>83</v>
      </c>
      <c r="C192" s="118" t="s">
        <v>84</v>
      </c>
      <c r="D192" s="118" t="s">
        <v>85</v>
      </c>
      <c r="E192" s="118" t="s">
        <v>86</v>
      </c>
      <c r="F192" s="118" t="s">
        <v>87</v>
      </c>
      <c r="G192" s="32" t="s">
        <v>88</v>
      </c>
      <c r="H192" s="78">
        <v>100</v>
      </c>
    </row>
    <row r="193" spans="2:8" s="101" customFormat="1" ht="17.25" x14ac:dyDescent="0.25">
      <c r="B193" s="119"/>
      <c r="C193" s="119"/>
      <c r="D193" s="119"/>
      <c r="E193" s="119"/>
      <c r="F193" s="120"/>
      <c r="G193" s="30" t="s">
        <v>89</v>
      </c>
      <c r="H193" s="78">
        <v>30</v>
      </c>
    </row>
    <row r="194" spans="2:8" s="101" customFormat="1" ht="54" customHeight="1" x14ac:dyDescent="0.25">
      <c r="B194" s="128" t="s">
        <v>285</v>
      </c>
      <c r="C194" s="130" t="s">
        <v>629</v>
      </c>
      <c r="D194" s="130" t="s">
        <v>286</v>
      </c>
      <c r="E194" s="117" t="s">
        <v>235</v>
      </c>
      <c r="F194" s="122" t="s">
        <v>103</v>
      </c>
      <c r="G194" s="37" t="s">
        <v>94</v>
      </c>
      <c r="H194" s="78">
        <v>34.69</v>
      </c>
    </row>
    <row r="195" spans="2:8" s="101" customFormat="1" ht="54" customHeight="1" x14ac:dyDescent="0.25">
      <c r="B195" s="129"/>
      <c r="C195" s="130"/>
      <c r="D195" s="130"/>
      <c r="E195" s="131"/>
      <c r="F195" s="132"/>
      <c r="G195" s="37" t="s">
        <v>95</v>
      </c>
      <c r="H195" s="78">
        <v>115.63</v>
      </c>
    </row>
    <row r="196" spans="2:8" s="101" customFormat="1" ht="17.25" x14ac:dyDescent="0.25">
      <c r="B196" s="124" t="s">
        <v>354</v>
      </c>
      <c r="C196" s="124"/>
      <c r="D196" s="124" t="s">
        <v>355</v>
      </c>
      <c r="E196" s="124"/>
      <c r="F196" s="124" t="s">
        <v>356</v>
      </c>
      <c r="G196" s="124"/>
      <c r="H196" s="124"/>
    </row>
    <row r="197" spans="2:8" s="61" customFormat="1" ht="93.75" customHeight="1" x14ac:dyDescent="0.25">
      <c r="B197" s="121" t="s">
        <v>640</v>
      </c>
      <c r="C197" s="130"/>
      <c r="D197" s="121" t="s">
        <v>648</v>
      </c>
      <c r="E197" s="130"/>
      <c r="F197" s="121" t="s">
        <v>612</v>
      </c>
      <c r="G197" s="130"/>
      <c r="H197" s="130"/>
    </row>
    <row r="198" spans="2:8" s="101" customFormat="1" ht="17.25" x14ac:dyDescent="0.25">
      <c r="B198" s="118" t="s">
        <v>83</v>
      </c>
      <c r="C198" s="118" t="s">
        <v>84</v>
      </c>
      <c r="D198" s="118" t="s">
        <v>85</v>
      </c>
      <c r="E198" s="118" t="s">
        <v>86</v>
      </c>
      <c r="F198" s="118" t="s">
        <v>87</v>
      </c>
      <c r="G198" s="32" t="s">
        <v>88</v>
      </c>
      <c r="H198" s="78">
        <v>75</v>
      </c>
    </row>
    <row r="199" spans="2:8" s="101" customFormat="1" ht="17.25" x14ac:dyDescent="0.25">
      <c r="B199" s="119"/>
      <c r="C199" s="119"/>
      <c r="D199" s="119"/>
      <c r="E199" s="119"/>
      <c r="F199" s="120"/>
      <c r="G199" s="30" t="s">
        <v>89</v>
      </c>
      <c r="H199" s="78">
        <v>18.95</v>
      </c>
    </row>
    <row r="200" spans="2:8" s="101" customFormat="1" ht="45" customHeight="1" x14ac:dyDescent="0.25">
      <c r="B200" s="128" t="s">
        <v>291</v>
      </c>
      <c r="C200" s="130" t="s">
        <v>628</v>
      </c>
      <c r="D200" s="130" t="s">
        <v>292</v>
      </c>
      <c r="E200" s="117" t="s">
        <v>235</v>
      </c>
      <c r="F200" s="122" t="s">
        <v>103</v>
      </c>
      <c r="G200" s="37" t="s">
        <v>94</v>
      </c>
      <c r="H200" s="78">
        <v>25.96</v>
      </c>
    </row>
    <row r="201" spans="2:8" s="101" customFormat="1" ht="45" customHeight="1" x14ac:dyDescent="0.25">
      <c r="B201" s="129"/>
      <c r="C201" s="130"/>
      <c r="D201" s="130"/>
      <c r="E201" s="131"/>
      <c r="F201" s="132"/>
      <c r="G201" s="37" t="s">
        <v>95</v>
      </c>
      <c r="H201" s="78">
        <v>136.99</v>
      </c>
    </row>
    <row r="202" spans="2:8" s="101" customFormat="1" ht="17.25" x14ac:dyDescent="0.25">
      <c r="B202" s="124" t="s">
        <v>354</v>
      </c>
      <c r="C202" s="124"/>
      <c r="D202" s="124" t="s">
        <v>355</v>
      </c>
      <c r="E202" s="124"/>
      <c r="F202" s="124" t="s">
        <v>356</v>
      </c>
      <c r="G202" s="124"/>
      <c r="H202" s="124"/>
    </row>
    <row r="203" spans="2:8" s="61" customFormat="1" ht="96" customHeight="1" x14ac:dyDescent="0.25">
      <c r="B203" s="121" t="s">
        <v>641</v>
      </c>
      <c r="C203" s="130"/>
      <c r="D203" s="121" t="s">
        <v>649</v>
      </c>
      <c r="E203" s="130"/>
      <c r="F203" s="121" t="s">
        <v>886</v>
      </c>
      <c r="G203" s="130"/>
      <c r="H203" s="130"/>
    </row>
    <row r="204" spans="2:8" s="101" customFormat="1" ht="17.25" x14ac:dyDescent="0.25">
      <c r="B204" s="118" t="s">
        <v>83</v>
      </c>
      <c r="C204" s="118" t="s">
        <v>84</v>
      </c>
      <c r="D204" s="118" t="s">
        <v>85</v>
      </c>
      <c r="E204" s="118" t="s">
        <v>86</v>
      </c>
      <c r="F204" s="118" t="s">
        <v>87</v>
      </c>
      <c r="G204" s="32" t="s">
        <v>88</v>
      </c>
      <c r="H204" s="78">
        <v>33</v>
      </c>
    </row>
    <row r="205" spans="2:8" s="101" customFormat="1" ht="17.25" x14ac:dyDescent="0.25">
      <c r="B205" s="119"/>
      <c r="C205" s="119"/>
      <c r="D205" s="119"/>
      <c r="E205" s="119"/>
      <c r="F205" s="120"/>
      <c r="G205" s="30" t="s">
        <v>89</v>
      </c>
      <c r="H205" s="78">
        <v>33</v>
      </c>
    </row>
    <row r="206" spans="2:8" s="101" customFormat="1" ht="53.25" customHeight="1" x14ac:dyDescent="0.25">
      <c r="B206" s="128" t="s">
        <v>287</v>
      </c>
      <c r="C206" s="130" t="s">
        <v>630</v>
      </c>
      <c r="D206" s="130" t="s">
        <v>288</v>
      </c>
      <c r="E206" s="117" t="s">
        <v>235</v>
      </c>
      <c r="F206" s="122" t="s">
        <v>103</v>
      </c>
      <c r="G206" s="37" t="s">
        <v>94</v>
      </c>
      <c r="H206" s="78">
        <v>43.17</v>
      </c>
    </row>
    <row r="207" spans="2:8" s="101" customFormat="1" ht="53.25" customHeight="1" x14ac:dyDescent="0.25">
      <c r="B207" s="129"/>
      <c r="C207" s="130"/>
      <c r="D207" s="130"/>
      <c r="E207" s="131"/>
      <c r="F207" s="132"/>
      <c r="G207" s="37" t="s">
        <v>95</v>
      </c>
      <c r="H207" s="78">
        <v>130.82</v>
      </c>
    </row>
    <row r="208" spans="2:8" s="101" customFormat="1" ht="17.25" x14ac:dyDescent="0.25">
      <c r="B208" s="124" t="s">
        <v>354</v>
      </c>
      <c r="C208" s="124"/>
      <c r="D208" s="124" t="s">
        <v>355</v>
      </c>
      <c r="E208" s="124"/>
      <c r="F208" s="124" t="s">
        <v>356</v>
      </c>
      <c r="G208" s="124"/>
      <c r="H208" s="124"/>
    </row>
    <row r="209" spans="2:8" s="61" customFormat="1" ht="112.5" customHeight="1" x14ac:dyDescent="0.25">
      <c r="B209" s="121" t="s">
        <v>642</v>
      </c>
      <c r="C209" s="130"/>
      <c r="D209" s="121" t="s">
        <v>650</v>
      </c>
      <c r="E209" s="130"/>
      <c r="F209" s="121" t="s">
        <v>885</v>
      </c>
      <c r="G209" s="130"/>
      <c r="H209" s="130"/>
    </row>
    <row r="210" spans="2:8" s="101" customFormat="1" ht="17.25" x14ac:dyDescent="0.25">
      <c r="B210" s="118" t="s">
        <v>83</v>
      </c>
      <c r="C210" s="118" t="s">
        <v>84</v>
      </c>
      <c r="D210" s="118" t="s">
        <v>85</v>
      </c>
      <c r="E210" s="118" t="s">
        <v>86</v>
      </c>
      <c r="F210" s="118" t="s">
        <v>87</v>
      </c>
      <c r="G210" s="32" t="s">
        <v>88</v>
      </c>
      <c r="H210" s="78">
        <v>100</v>
      </c>
    </row>
    <row r="211" spans="2:8" s="101" customFormat="1" ht="17.25" x14ac:dyDescent="0.25">
      <c r="B211" s="119"/>
      <c r="C211" s="119"/>
      <c r="D211" s="119"/>
      <c r="E211" s="119"/>
      <c r="F211" s="120"/>
      <c r="G211" s="30" t="s">
        <v>89</v>
      </c>
      <c r="H211" s="64" t="s">
        <v>90</v>
      </c>
    </row>
    <row r="212" spans="2:8" s="101" customFormat="1" ht="42" customHeight="1" x14ac:dyDescent="0.25">
      <c r="B212" s="130" t="s">
        <v>283</v>
      </c>
      <c r="C212" s="130" t="s">
        <v>631</v>
      </c>
      <c r="D212" s="130" t="s">
        <v>284</v>
      </c>
      <c r="E212" s="117" t="s">
        <v>235</v>
      </c>
      <c r="F212" s="122" t="s">
        <v>144</v>
      </c>
      <c r="G212" s="37" t="s">
        <v>94</v>
      </c>
      <c r="H212" s="64" t="s">
        <v>90</v>
      </c>
    </row>
    <row r="213" spans="2:8" s="101" customFormat="1" ht="42" customHeight="1" x14ac:dyDescent="0.25">
      <c r="B213" s="130"/>
      <c r="C213" s="130"/>
      <c r="D213" s="130"/>
      <c r="E213" s="131"/>
      <c r="F213" s="132"/>
      <c r="G213" s="37" t="s">
        <v>95</v>
      </c>
      <c r="H213" s="64" t="s">
        <v>90</v>
      </c>
    </row>
    <row r="214" spans="2:8" s="101" customFormat="1" ht="17.25" x14ac:dyDescent="0.25">
      <c r="B214" s="124" t="s">
        <v>354</v>
      </c>
      <c r="C214" s="124"/>
      <c r="D214" s="124" t="s">
        <v>355</v>
      </c>
      <c r="E214" s="124"/>
      <c r="F214" s="124" t="s">
        <v>356</v>
      </c>
      <c r="G214" s="124"/>
      <c r="H214" s="124"/>
    </row>
    <row r="215" spans="2:8" s="61" customFormat="1" ht="17.25" x14ac:dyDescent="0.25">
      <c r="B215" s="117" t="s">
        <v>357</v>
      </c>
      <c r="C215" s="131"/>
      <c r="D215" s="117" t="s">
        <v>357</v>
      </c>
      <c r="E215" s="131"/>
      <c r="F215" s="117" t="s">
        <v>357</v>
      </c>
      <c r="G215" s="131"/>
      <c r="H215" s="131"/>
    </row>
    <row r="216" spans="2:8" s="101" customFormat="1" ht="17.25" x14ac:dyDescent="0.25">
      <c r="B216" s="118" t="s">
        <v>83</v>
      </c>
      <c r="C216" s="118" t="s">
        <v>84</v>
      </c>
      <c r="D216" s="118" t="s">
        <v>85</v>
      </c>
      <c r="E216" s="118" t="s">
        <v>86</v>
      </c>
      <c r="F216" s="118" t="s">
        <v>87</v>
      </c>
      <c r="G216" s="32" t="s">
        <v>88</v>
      </c>
      <c r="H216" s="78">
        <v>42</v>
      </c>
    </row>
    <row r="217" spans="2:8" s="101" customFormat="1" ht="17.25" x14ac:dyDescent="0.25">
      <c r="B217" s="119"/>
      <c r="C217" s="119"/>
      <c r="D217" s="119"/>
      <c r="E217" s="119"/>
      <c r="F217" s="120"/>
      <c r="G217" s="30" t="s">
        <v>89</v>
      </c>
      <c r="H217" s="78">
        <v>42</v>
      </c>
    </row>
    <row r="218" spans="2:8" s="101" customFormat="1" ht="54" customHeight="1" x14ac:dyDescent="0.25">
      <c r="B218" s="128" t="s">
        <v>289</v>
      </c>
      <c r="C218" s="130" t="s">
        <v>630</v>
      </c>
      <c r="D218" s="130" t="s">
        <v>290</v>
      </c>
      <c r="E218" s="117" t="s">
        <v>235</v>
      </c>
      <c r="F218" s="122" t="s">
        <v>103</v>
      </c>
      <c r="G218" s="37" t="s">
        <v>94</v>
      </c>
      <c r="H218" s="78">
        <v>42.13</v>
      </c>
    </row>
    <row r="219" spans="2:8" s="101" customFormat="1" ht="54" customHeight="1" x14ac:dyDescent="0.25">
      <c r="B219" s="129"/>
      <c r="C219" s="130"/>
      <c r="D219" s="130"/>
      <c r="E219" s="131"/>
      <c r="F219" s="132"/>
      <c r="G219" s="37" t="s">
        <v>95</v>
      </c>
      <c r="H219" s="78">
        <v>100.31</v>
      </c>
    </row>
    <row r="220" spans="2:8" s="101" customFormat="1" ht="17.25" x14ac:dyDescent="0.25">
      <c r="B220" s="124" t="s">
        <v>354</v>
      </c>
      <c r="C220" s="124"/>
      <c r="D220" s="124" t="s">
        <v>355</v>
      </c>
      <c r="E220" s="124"/>
      <c r="F220" s="124" t="s">
        <v>356</v>
      </c>
      <c r="G220" s="124"/>
      <c r="H220" s="124"/>
    </row>
    <row r="221" spans="2:8" s="61" customFormat="1" ht="129.75" customHeight="1" x14ac:dyDescent="0.25">
      <c r="B221" s="121" t="s">
        <v>643</v>
      </c>
      <c r="C221" s="130"/>
      <c r="D221" s="121" t="s">
        <v>880</v>
      </c>
      <c r="E221" s="130"/>
      <c r="F221" s="121" t="s">
        <v>884</v>
      </c>
      <c r="G221" s="130"/>
      <c r="H221" s="130"/>
    </row>
    <row r="222" spans="2:8" s="101" customFormat="1" ht="17.25" x14ac:dyDescent="0.25">
      <c r="B222" s="118" t="s">
        <v>83</v>
      </c>
      <c r="C222" s="118" t="s">
        <v>84</v>
      </c>
      <c r="D222" s="118" t="s">
        <v>85</v>
      </c>
      <c r="E222" s="118" t="s">
        <v>86</v>
      </c>
      <c r="F222" s="118" t="s">
        <v>87</v>
      </c>
      <c r="G222" s="32" t="s">
        <v>88</v>
      </c>
      <c r="H222" s="78">
        <v>103.8</v>
      </c>
    </row>
    <row r="223" spans="2:8" s="101" customFormat="1" ht="17.25" x14ac:dyDescent="0.25">
      <c r="B223" s="119"/>
      <c r="C223" s="119"/>
      <c r="D223" s="119"/>
      <c r="E223" s="119"/>
      <c r="F223" s="120"/>
      <c r="G223" s="30" t="s">
        <v>89</v>
      </c>
      <c r="H223" s="78">
        <v>103.77</v>
      </c>
    </row>
    <row r="224" spans="2:8" s="101" customFormat="1" ht="51.75" customHeight="1" x14ac:dyDescent="0.25">
      <c r="B224" s="128" t="s">
        <v>297</v>
      </c>
      <c r="C224" s="130" t="s">
        <v>632</v>
      </c>
      <c r="D224" s="130" t="s">
        <v>298</v>
      </c>
      <c r="E224" s="117" t="s">
        <v>235</v>
      </c>
      <c r="F224" s="122" t="s">
        <v>103</v>
      </c>
      <c r="G224" s="37" t="s">
        <v>94</v>
      </c>
      <c r="H224" s="78">
        <v>204.25</v>
      </c>
    </row>
    <row r="225" spans="2:8" s="101" customFormat="1" ht="51.75" customHeight="1" x14ac:dyDescent="0.25">
      <c r="B225" s="129"/>
      <c r="C225" s="130"/>
      <c r="D225" s="130"/>
      <c r="E225" s="131"/>
      <c r="F225" s="132"/>
      <c r="G225" s="37" t="s">
        <v>95</v>
      </c>
      <c r="H225" s="78">
        <v>196.83</v>
      </c>
    </row>
    <row r="226" spans="2:8" s="101" customFormat="1" ht="17.25" x14ac:dyDescent="0.25">
      <c r="B226" s="124" t="s">
        <v>354</v>
      </c>
      <c r="C226" s="124"/>
      <c r="D226" s="124" t="s">
        <v>355</v>
      </c>
      <c r="E226" s="124"/>
      <c r="F226" s="124" t="s">
        <v>356</v>
      </c>
      <c r="G226" s="124"/>
      <c r="H226" s="124"/>
    </row>
    <row r="227" spans="2:8" s="61" customFormat="1" ht="46.5" customHeight="1" x14ac:dyDescent="0.25">
      <c r="B227" s="121" t="s">
        <v>881</v>
      </c>
      <c r="C227" s="130"/>
      <c r="D227" s="121" t="s">
        <v>882</v>
      </c>
      <c r="E227" s="130"/>
      <c r="F227" s="130"/>
      <c r="G227" s="130"/>
      <c r="H227" s="130"/>
    </row>
  </sheetData>
  <mergeCells count="507">
    <mergeCell ref="F65:H65"/>
    <mergeCell ref="B148:B149"/>
    <mergeCell ref="C148:C149"/>
    <mergeCell ref="D148:D149"/>
    <mergeCell ref="E148:E149"/>
    <mergeCell ref="F148:F149"/>
    <mergeCell ref="B150:B151"/>
    <mergeCell ref="C150:C151"/>
    <mergeCell ref="D150:D151"/>
    <mergeCell ref="E150:E151"/>
    <mergeCell ref="F150:F151"/>
    <mergeCell ref="B68:B69"/>
    <mergeCell ref="C68:C69"/>
    <mergeCell ref="D68:D69"/>
    <mergeCell ref="E68:E69"/>
    <mergeCell ref="F68:F69"/>
    <mergeCell ref="B72:H72"/>
    <mergeCell ref="B73:F73"/>
    <mergeCell ref="G73:H73"/>
    <mergeCell ref="B74:B75"/>
    <mergeCell ref="C74:C75"/>
    <mergeCell ref="D74:D75"/>
    <mergeCell ref="E74:E75"/>
    <mergeCell ref="F74:F75"/>
    <mergeCell ref="B2:D2"/>
    <mergeCell ref="E2:H2"/>
    <mergeCell ref="B3:H3"/>
    <mergeCell ref="B4:H4"/>
    <mergeCell ref="B5:D5"/>
    <mergeCell ref="E5:H5"/>
    <mergeCell ref="B6:D6"/>
    <mergeCell ref="E6:H6"/>
    <mergeCell ref="B7:D7"/>
    <mergeCell ref="E7:H7"/>
    <mergeCell ref="B17:H17"/>
    <mergeCell ref="B18:H18"/>
    <mergeCell ref="B19:H19"/>
    <mergeCell ref="B20:H20"/>
    <mergeCell ref="B21:H21"/>
    <mergeCell ref="B8:H8"/>
    <mergeCell ref="B9:E10"/>
    <mergeCell ref="B11:E11"/>
    <mergeCell ref="B12:E12"/>
    <mergeCell ref="B13:H13"/>
    <mergeCell ref="B14:H14"/>
    <mergeCell ref="B16:H16"/>
    <mergeCell ref="B15:H15"/>
    <mergeCell ref="B52:H52"/>
    <mergeCell ref="B53:C53"/>
    <mergeCell ref="D53:H53"/>
    <mergeCell ref="B54:C54"/>
    <mergeCell ref="D54:H54"/>
    <mergeCell ref="B55:C55"/>
    <mergeCell ref="D55:H55"/>
    <mergeCell ref="B56:C56"/>
    <mergeCell ref="D56:H56"/>
    <mergeCell ref="B57:H57"/>
    <mergeCell ref="B58:H58"/>
    <mergeCell ref="B59:F59"/>
    <mergeCell ref="G59:H59"/>
    <mergeCell ref="B66:B67"/>
    <mergeCell ref="C66:C67"/>
    <mergeCell ref="D66:D67"/>
    <mergeCell ref="E66:E67"/>
    <mergeCell ref="F66:F67"/>
    <mergeCell ref="B60:B61"/>
    <mergeCell ref="C60:C61"/>
    <mergeCell ref="D60:D61"/>
    <mergeCell ref="E60:E61"/>
    <mergeCell ref="F60:F61"/>
    <mergeCell ref="B62:B63"/>
    <mergeCell ref="C62:C63"/>
    <mergeCell ref="D62:D63"/>
    <mergeCell ref="E62:E63"/>
    <mergeCell ref="F62:F63"/>
    <mergeCell ref="B64:C64"/>
    <mergeCell ref="D64:E64"/>
    <mergeCell ref="F64:H64"/>
    <mergeCell ref="B65:C65"/>
    <mergeCell ref="D65:E65"/>
    <mergeCell ref="B70:C70"/>
    <mergeCell ref="D70:E70"/>
    <mergeCell ref="F70:H70"/>
    <mergeCell ref="B71:C71"/>
    <mergeCell ref="D71:E71"/>
    <mergeCell ref="F71:H71"/>
    <mergeCell ref="B76:B77"/>
    <mergeCell ref="C76:C77"/>
    <mergeCell ref="D76:D77"/>
    <mergeCell ref="E76:E77"/>
    <mergeCell ref="F76:F77"/>
    <mergeCell ref="B80:B81"/>
    <mergeCell ref="C80:C81"/>
    <mergeCell ref="D80:D81"/>
    <mergeCell ref="E80:E81"/>
    <mergeCell ref="F80:F81"/>
    <mergeCell ref="B78:C78"/>
    <mergeCell ref="D78:E78"/>
    <mergeCell ref="F78:H78"/>
    <mergeCell ref="B79:C79"/>
    <mergeCell ref="D79:E79"/>
    <mergeCell ref="F79:H79"/>
    <mergeCell ref="B82:B83"/>
    <mergeCell ref="C82:C83"/>
    <mergeCell ref="D82:D83"/>
    <mergeCell ref="E82:E83"/>
    <mergeCell ref="F82:F83"/>
    <mergeCell ref="B86:H86"/>
    <mergeCell ref="B87:F87"/>
    <mergeCell ref="G87:H87"/>
    <mergeCell ref="B88:B89"/>
    <mergeCell ref="C88:C89"/>
    <mergeCell ref="D88:D89"/>
    <mergeCell ref="E88:E89"/>
    <mergeCell ref="F88:F89"/>
    <mergeCell ref="B84:C84"/>
    <mergeCell ref="D84:E84"/>
    <mergeCell ref="F84:H84"/>
    <mergeCell ref="B85:C85"/>
    <mergeCell ref="D85:E85"/>
    <mergeCell ref="F85:H85"/>
    <mergeCell ref="B90:B91"/>
    <mergeCell ref="C90:C91"/>
    <mergeCell ref="D90:D91"/>
    <mergeCell ref="E90:E91"/>
    <mergeCell ref="F90:F91"/>
    <mergeCell ref="B94:B95"/>
    <mergeCell ref="C94:C95"/>
    <mergeCell ref="D94:D95"/>
    <mergeCell ref="E94:E95"/>
    <mergeCell ref="F94:F95"/>
    <mergeCell ref="B92:C92"/>
    <mergeCell ref="D92:E92"/>
    <mergeCell ref="F92:H92"/>
    <mergeCell ref="B93:C93"/>
    <mergeCell ref="D93:E93"/>
    <mergeCell ref="F93:H93"/>
    <mergeCell ref="B96:B97"/>
    <mergeCell ref="C96:C97"/>
    <mergeCell ref="D96:D97"/>
    <mergeCell ref="E96:E97"/>
    <mergeCell ref="F96:F97"/>
    <mergeCell ref="B100:B101"/>
    <mergeCell ref="C100:C101"/>
    <mergeCell ref="D100:D101"/>
    <mergeCell ref="E100:E101"/>
    <mergeCell ref="F100:F101"/>
    <mergeCell ref="B98:C98"/>
    <mergeCell ref="D98:E98"/>
    <mergeCell ref="F98:H98"/>
    <mergeCell ref="B99:C99"/>
    <mergeCell ref="D99:E99"/>
    <mergeCell ref="F99:H99"/>
    <mergeCell ref="B102:B103"/>
    <mergeCell ref="C102:C103"/>
    <mergeCell ref="D102:D103"/>
    <mergeCell ref="E102:E103"/>
    <mergeCell ref="F102:F103"/>
    <mergeCell ref="B106:B107"/>
    <mergeCell ref="C106:C107"/>
    <mergeCell ref="D106:D107"/>
    <mergeCell ref="E106:E107"/>
    <mergeCell ref="F106:F107"/>
    <mergeCell ref="B104:C104"/>
    <mergeCell ref="D104:E104"/>
    <mergeCell ref="F104:H104"/>
    <mergeCell ref="B105:C105"/>
    <mergeCell ref="D105:E105"/>
    <mergeCell ref="F105:H105"/>
    <mergeCell ref="B108:B109"/>
    <mergeCell ref="C108:C109"/>
    <mergeCell ref="D108:D109"/>
    <mergeCell ref="E108:E109"/>
    <mergeCell ref="F108:F109"/>
    <mergeCell ref="B112:B113"/>
    <mergeCell ref="C112:C113"/>
    <mergeCell ref="D112:D113"/>
    <mergeCell ref="E112:E113"/>
    <mergeCell ref="F112:F113"/>
    <mergeCell ref="B110:C110"/>
    <mergeCell ref="D110:E110"/>
    <mergeCell ref="F110:H110"/>
    <mergeCell ref="B111:C111"/>
    <mergeCell ref="D111:E111"/>
    <mergeCell ref="F111:H111"/>
    <mergeCell ref="B114:B115"/>
    <mergeCell ref="C114:C115"/>
    <mergeCell ref="D114:D115"/>
    <mergeCell ref="E114:E115"/>
    <mergeCell ref="F114:F115"/>
    <mergeCell ref="B118:B119"/>
    <mergeCell ref="C118:C119"/>
    <mergeCell ref="D118:D119"/>
    <mergeCell ref="E118:E119"/>
    <mergeCell ref="F118:F119"/>
    <mergeCell ref="B116:C116"/>
    <mergeCell ref="D116:E116"/>
    <mergeCell ref="F116:H116"/>
    <mergeCell ref="B117:C117"/>
    <mergeCell ref="D117:E117"/>
    <mergeCell ref="F117:H117"/>
    <mergeCell ref="B120:B121"/>
    <mergeCell ref="C120:C121"/>
    <mergeCell ref="D120:D121"/>
    <mergeCell ref="E120:E121"/>
    <mergeCell ref="F120:F121"/>
    <mergeCell ref="B124:B125"/>
    <mergeCell ref="C124:C125"/>
    <mergeCell ref="D124:D125"/>
    <mergeCell ref="E124:E125"/>
    <mergeCell ref="F124:F125"/>
    <mergeCell ref="B122:C122"/>
    <mergeCell ref="D122:E122"/>
    <mergeCell ref="F122:H122"/>
    <mergeCell ref="B123:C123"/>
    <mergeCell ref="D123:E123"/>
    <mergeCell ref="F123:H123"/>
    <mergeCell ref="B126:B127"/>
    <mergeCell ref="C126:C127"/>
    <mergeCell ref="D126:D127"/>
    <mergeCell ref="E126:E127"/>
    <mergeCell ref="F126:F127"/>
    <mergeCell ref="B130:B131"/>
    <mergeCell ref="C130:C131"/>
    <mergeCell ref="D130:D131"/>
    <mergeCell ref="E130:E131"/>
    <mergeCell ref="F130:F131"/>
    <mergeCell ref="B128:C128"/>
    <mergeCell ref="D128:E128"/>
    <mergeCell ref="F128:H128"/>
    <mergeCell ref="B129:C129"/>
    <mergeCell ref="D129:E129"/>
    <mergeCell ref="F129:H129"/>
    <mergeCell ref="B132:B133"/>
    <mergeCell ref="C132:C133"/>
    <mergeCell ref="D132:D133"/>
    <mergeCell ref="E132:E133"/>
    <mergeCell ref="F132:F133"/>
    <mergeCell ref="B136:B137"/>
    <mergeCell ref="C136:C137"/>
    <mergeCell ref="D136:D137"/>
    <mergeCell ref="E136:E137"/>
    <mergeCell ref="F136:F137"/>
    <mergeCell ref="B134:C134"/>
    <mergeCell ref="D134:E134"/>
    <mergeCell ref="F134:H134"/>
    <mergeCell ref="B135:C135"/>
    <mergeCell ref="D135:E135"/>
    <mergeCell ref="F135:H135"/>
    <mergeCell ref="B138:B139"/>
    <mergeCell ref="C138:C139"/>
    <mergeCell ref="D138:D139"/>
    <mergeCell ref="E138:E139"/>
    <mergeCell ref="F138:F139"/>
    <mergeCell ref="B142:B143"/>
    <mergeCell ref="C142:C143"/>
    <mergeCell ref="D142:D143"/>
    <mergeCell ref="E142:E143"/>
    <mergeCell ref="F142:F143"/>
    <mergeCell ref="B140:C140"/>
    <mergeCell ref="D140:E140"/>
    <mergeCell ref="F140:H140"/>
    <mergeCell ref="B141:C141"/>
    <mergeCell ref="D141:E141"/>
    <mergeCell ref="F141:H141"/>
    <mergeCell ref="B144:B145"/>
    <mergeCell ref="C144:C145"/>
    <mergeCell ref="D144:D145"/>
    <mergeCell ref="E144:E145"/>
    <mergeCell ref="F144:F145"/>
    <mergeCell ref="B154:B155"/>
    <mergeCell ref="C154:C155"/>
    <mergeCell ref="D154:D155"/>
    <mergeCell ref="E154:E155"/>
    <mergeCell ref="F154:F155"/>
    <mergeCell ref="B146:C146"/>
    <mergeCell ref="D146:E146"/>
    <mergeCell ref="F146:H146"/>
    <mergeCell ref="B147:C147"/>
    <mergeCell ref="D147:E147"/>
    <mergeCell ref="F147:H147"/>
    <mergeCell ref="B152:C152"/>
    <mergeCell ref="D152:E152"/>
    <mergeCell ref="F152:H152"/>
    <mergeCell ref="B153:C153"/>
    <mergeCell ref="D153:E153"/>
    <mergeCell ref="F153:H153"/>
    <mergeCell ref="B156:B157"/>
    <mergeCell ref="C156:C157"/>
    <mergeCell ref="D156:D157"/>
    <mergeCell ref="E156:E157"/>
    <mergeCell ref="F156:F157"/>
    <mergeCell ref="B160:H160"/>
    <mergeCell ref="B161:F161"/>
    <mergeCell ref="G161:H161"/>
    <mergeCell ref="B162:B163"/>
    <mergeCell ref="C162:C163"/>
    <mergeCell ref="D162:D163"/>
    <mergeCell ref="E162:E163"/>
    <mergeCell ref="F162:F163"/>
    <mergeCell ref="B158:C158"/>
    <mergeCell ref="D158:E158"/>
    <mergeCell ref="F158:H158"/>
    <mergeCell ref="B159:C159"/>
    <mergeCell ref="D159:E159"/>
    <mergeCell ref="F159:H159"/>
    <mergeCell ref="B164:B165"/>
    <mergeCell ref="C164:C165"/>
    <mergeCell ref="D164:D165"/>
    <mergeCell ref="E164:E165"/>
    <mergeCell ref="F164:F165"/>
    <mergeCell ref="B168:B169"/>
    <mergeCell ref="C168:C169"/>
    <mergeCell ref="D168:D169"/>
    <mergeCell ref="E168:E169"/>
    <mergeCell ref="F168:F169"/>
    <mergeCell ref="B166:C166"/>
    <mergeCell ref="D166:E166"/>
    <mergeCell ref="F166:H166"/>
    <mergeCell ref="B167:C167"/>
    <mergeCell ref="D167:E167"/>
    <mergeCell ref="F167:H167"/>
    <mergeCell ref="B170:B171"/>
    <mergeCell ref="C170:C171"/>
    <mergeCell ref="D170:D171"/>
    <mergeCell ref="E170:E171"/>
    <mergeCell ref="F170:F171"/>
    <mergeCell ref="B174:B175"/>
    <mergeCell ref="C174:C175"/>
    <mergeCell ref="D174:D175"/>
    <mergeCell ref="E174:E175"/>
    <mergeCell ref="F174:F175"/>
    <mergeCell ref="B172:C172"/>
    <mergeCell ref="D172:E172"/>
    <mergeCell ref="F172:H172"/>
    <mergeCell ref="B173:C173"/>
    <mergeCell ref="D173:E173"/>
    <mergeCell ref="F173:H173"/>
    <mergeCell ref="B176:B177"/>
    <mergeCell ref="C176:C177"/>
    <mergeCell ref="D176:D177"/>
    <mergeCell ref="E176:E177"/>
    <mergeCell ref="F176:F177"/>
    <mergeCell ref="B180:B181"/>
    <mergeCell ref="C180:C181"/>
    <mergeCell ref="D180:D181"/>
    <mergeCell ref="E180:E181"/>
    <mergeCell ref="F180:F181"/>
    <mergeCell ref="B178:C178"/>
    <mergeCell ref="D178:E178"/>
    <mergeCell ref="F178:H178"/>
    <mergeCell ref="B179:C179"/>
    <mergeCell ref="D179:E179"/>
    <mergeCell ref="F179:H179"/>
    <mergeCell ref="B182:B183"/>
    <mergeCell ref="C182:C183"/>
    <mergeCell ref="D182:D183"/>
    <mergeCell ref="E182:E183"/>
    <mergeCell ref="F182:F183"/>
    <mergeCell ref="B186:B187"/>
    <mergeCell ref="C186:C187"/>
    <mergeCell ref="D186:D187"/>
    <mergeCell ref="E186:E187"/>
    <mergeCell ref="F186:F187"/>
    <mergeCell ref="B184:C184"/>
    <mergeCell ref="D184:E184"/>
    <mergeCell ref="F184:H184"/>
    <mergeCell ref="B185:C185"/>
    <mergeCell ref="D185:E185"/>
    <mergeCell ref="F185:H185"/>
    <mergeCell ref="B188:B189"/>
    <mergeCell ref="C188:C189"/>
    <mergeCell ref="D188:D189"/>
    <mergeCell ref="E188:E189"/>
    <mergeCell ref="F188:F189"/>
    <mergeCell ref="B192:B193"/>
    <mergeCell ref="C192:C193"/>
    <mergeCell ref="D192:D193"/>
    <mergeCell ref="E192:E193"/>
    <mergeCell ref="F192:F193"/>
    <mergeCell ref="B190:C190"/>
    <mergeCell ref="D190:E190"/>
    <mergeCell ref="F190:H190"/>
    <mergeCell ref="B191:C191"/>
    <mergeCell ref="D191:E191"/>
    <mergeCell ref="F191:H191"/>
    <mergeCell ref="B194:B195"/>
    <mergeCell ref="C194:C195"/>
    <mergeCell ref="D194:D195"/>
    <mergeCell ref="E194:E195"/>
    <mergeCell ref="F194:F195"/>
    <mergeCell ref="B198:B199"/>
    <mergeCell ref="C198:C199"/>
    <mergeCell ref="D198:D199"/>
    <mergeCell ref="E198:E199"/>
    <mergeCell ref="F198:F199"/>
    <mergeCell ref="B196:C196"/>
    <mergeCell ref="D196:E196"/>
    <mergeCell ref="F196:H196"/>
    <mergeCell ref="B197:C197"/>
    <mergeCell ref="D197:E197"/>
    <mergeCell ref="F197:H197"/>
    <mergeCell ref="B200:B201"/>
    <mergeCell ref="C200:C201"/>
    <mergeCell ref="D200:D201"/>
    <mergeCell ref="E200:E201"/>
    <mergeCell ref="F200:F201"/>
    <mergeCell ref="B204:B205"/>
    <mergeCell ref="C204:C205"/>
    <mergeCell ref="D204:D205"/>
    <mergeCell ref="E204:E205"/>
    <mergeCell ref="F204:F205"/>
    <mergeCell ref="B202:C202"/>
    <mergeCell ref="D202:E202"/>
    <mergeCell ref="F202:H202"/>
    <mergeCell ref="B203:C203"/>
    <mergeCell ref="D203:E203"/>
    <mergeCell ref="F203:H203"/>
    <mergeCell ref="B206:B207"/>
    <mergeCell ref="C206:C207"/>
    <mergeCell ref="D206:D207"/>
    <mergeCell ref="E206:E207"/>
    <mergeCell ref="F206:F207"/>
    <mergeCell ref="B210:B211"/>
    <mergeCell ref="C210:C211"/>
    <mergeCell ref="D210:D211"/>
    <mergeCell ref="E210:E211"/>
    <mergeCell ref="F210:F211"/>
    <mergeCell ref="B208:C208"/>
    <mergeCell ref="D208:E208"/>
    <mergeCell ref="F208:H208"/>
    <mergeCell ref="B209:C209"/>
    <mergeCell ref="D209:E209"/>
    <mergeCell ref="F209:H209"/>
    <mergeCell ref="B212:B213"/>
    <mergeCell ref="C212:C213"/>
    <mergeCell ref="D212:D213"/>
    <mergeCell ref="E212:E213"/>
    <mergeCell ref="F212:F213"/>
    <mergeCell ref="B216:B217"/>
    <mergeCell ref="C216:C217"/>
    <mergeCell ref="D216:D217"/>
    <mergeCell ref="E216:E217"/>
    <mergeCell ref="F216:F217"/>
    <mergeCell ref="B214:C214"/>
    <mergeCell ref="D214:E214"/>
    <mergeCell ref="F214:H214"/>
    <mergeCell ref="B215:C215"/>
    <mergeCell ref="D215:E215"/>
    <mergeCell ref="F215:H215"/>
    <mergeCell ref="B224:B225"/>
    <mergeCell ref="C224:C225"/>
    <mergeCell ref="D224:D225"/>
    <mergeCell ref="E224:E225"/>
    <mergeCell ref="F224:F225"/>
    <mergeCell ref="B218:B219"/>
    <mergeCell ref="C218:C219"/>
    <mergeCell ref="D218:D219"/>
    <mergeCell ref="E218:E219"/>
    <mergeCell ref="F218:F219"/>
    <mergeCell ref="B222:B223"/>
    <mergeCell ref="C222:C223"/>
    <mergeCell ref="D222:D223"/>
    <mergeCell ref="E222:E223"/>
    <mergeCell ref="F222:F223"/>
    <mergeCell ref="B220:C220"/>
    <mergeCell ref="D220:E220"/>
    <mergeCell ref="F220:H220"/>
    <mergeCell ref="B221:C221"/>
    <mergeCell ref="D221:E221"/>
    <mergeCell ref="F221:H221"/>
    <mergeCell ref="C50:H50"/>
    <mergeCell ref="C49:H49"/>
    <mergeCell ref="B22:H22"/>
    <mergeCell ref="C23:H23"/>
    <mergeCell ref="C24:H24"/>
    <mergeCell ref="C25:H25"/>
    <mergeCell ref="C26:H26"/>
    <mergeCell ref="C27:H27"/>
    <mergeCell ref="C28:H28"/>
    <mergeCell ref="C29:H29"/>
    <mergeCell ref="C31:H31"/>
    <mergeCell ref="C30:H30"/>
    <mergeCell ref="B226:C226"/>
    <mergeCell ref="D226:E226"/>
    <mergeCell ref="F226:H226"/>
    <mergeCell ref="B227:C227"/>
    <mergeCell ref="D227:E227"/>
    <mergeCell ref="F227:H227"/>
    <mergeCell ref="C51:H51"/>
    <mergeCell ref="C32:H32"/>
    <mergeCell ref="C33:H33"/>
    <mergeCell ref="C34:H34"/>
    <mergeCell ref="C35:H35"/>
    <mergeCell ref="C36:H36"/>
    <mergeCell ref="C37:H37"/>
    <mergeCell ref="C38:H38"/>
    <mergeCell ref="C39:H39"/>
    <mergeCell ref="C40:H40"/>
    <mergeCell ref="C41:H41"/>
    <mergeCell ref="C42:H42"/>
    <mergeCell ref="C43:H43"/>
    <mergeCell ref="C44:H44"/>
    <mergeCell ref="C45:H45"/>
    <mergeCell ref="C46:H46"/>
    <mergeCell ref="C47:H47"/>
    <mergeCell ref="C48:H48"/>
  </mergeCells>
  <pageMargins left="0.75" right="0.75" top="1" bottom="1" header="0.5" footer="0.5"/>
  <pageSetup scale="5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2240A-446E-4D99-AF72-3FAC06644D5F}">
  <sheetPr codeName="Hoja2">
    <pageSetUpPr fitToPage="1"/>
  </sheetPr>
  <dimension ref="A2:H161"/>
  <sheetViews>
    <sheetView showGridLines="0" topLeftCell="A112" zoomScale="80" zoomScaleNormal="80" workbookViewId="0">
      <selection activeCell="B136" sqref="B136:C137"/>
    </sheetView>
  </sheetViews>
  <sheetFormatPr baseColWidth="10" defaultColWidth="11.42578125" defaultRowHeight="19.5" x14ac:dyDescent="0.25"/>
  <cols>
    <col min="1" max="1" width="4.7109375" style="2" customWidth="1"/>
    <col min="2" max="4" width="45.7109375" style="2" bestFit="1" customWidth="1"/>
    <col min="5" max="6" width="29.7109375" style="7" customWidth="1"/>
    <col min="7" max="7" width="29.7109375" style="2" customWidth="1"/>
    <col min="8" max="8" width="29.7109375" style="7" customWidth="1"/>
    <col min="9" max="16384" width="11.42578125" style="2"/>
  </cols>
  <sheetData>
    <row r="2" spans="2:8" ht="23.25" thickBot="1" x14ac:dyDescent="0.3">
      <c r="B2" s="125" t="s">
        <v>0</v>
      </c>
      <c r="C2" s="125"/>
      <c r="D2" s="125"/>
      <c r="E2" s="126" t="s">
        <v>375</v>
      </c>
      <c r="F2" s="126"/>
      <c r="G2" s="126"/>
      <c r="H2" s="126"/>
    </row>
    <row r="3" spans="2:8" s="3" customFormat="1" ht="15" x14ac:dyDescent="0.25">
      <c r="B3" s="175"/>
      <c r="C3" s="175"/>
      <c r="D3" s="175"/>
      <c r="E3" s="175"/>
      <c r="F3" s="175"/>
      <c r="G3" s="175"/>
      <c r="H3" s="175"/>
    </row>
    <row r="4" spans="2:8" s="3" customFormat="1" ht="15" x14ac:dyDescent="0.25">
      <c r="B4" s="148" t="s">
        <v>22</v>
      </c>
      <c r="C4" s="148"/>
      <c r="D4" s="148"/>
      <c r="E4" s="148"/>
      <c r="F4" s="148"/>
      <c r="G4" s="148"/>
      <c r="H4" s="148"/>
    </row>
    <row r="5" spans="2:8" s="3" customFormat="1" ht="17.25" x14ac:dyDescent="0.25">
      <c r="B5" s="157" t="s">
        <v>23</v>
      </c>
      <c r="C5" s="158"/>
      <c r="D5" s="159"/>
      <c r="E5" s="160" t="s">
        <v>433</v>
      </c>
      <c r="F5" s="160"/>
      <c r="G5" s="160"/>
      <c r="H5" s="160"/>
    </row>
    <row r="6" spans="2:8" s="3" customFormat="1" ht="15" x14ac:dyDescent="0.25">
      <c r="B6" s="149" t="s">
        <v>24</v>
      </c>
      <c r="C6" s="150"/>
      <c r="D6" s="151"/>
      <c r="E6" s="152" t="s">
        <v>25</v>
      </c>
      <c r="F6" s="152"/>
      <c r="G6" s="152"/>
      <c r="H6" s="152"/>
    </row>
    <row r="7" spans="2:8" s="3" customFormat="1" ht="15" x14ac:dyDescent="0.25">
      <c r="B7" s="153" t="s">
        <v>370</v>
      </c>
      <c r="C7" s="154"/>
      <c r="D7" s="155"/>
      <c r="E7" s="156" t="s">
        <v>27</v>
      </c>
      <c r="F7" s="156"/>
      <c r="G7" s="156"/>
      <c r="H7" s="156"/>
    </row>
    <row r="8" spans="2:8" s="3" customFormat="1" ht="15" x14ac:dyDescent="0.25">
      <c r="B8" s="135" t="s">
        <v>28</v>
      </c>
      <c r="C8" s="135"/>
      <c r="D8" s="135"/>
      <c r="E8" s="135"/>
      <c r="F8" s="135"/>
      <c r="G8" s="135"/>
      <c r="H8" s="135"/>
    </row>
    <row r="9" spans="2:8" s="3" customFormat="1" ht="25.5" customHeight="1" x14ac:dyDescent="0.25">
      <c r="B9" s="148"/>
      <c r="C9" s="148"/>
      <c r="D9" s="148"/>
      <c r="E9" s="148"/>
      <c r="F9" s="18" t="s">
        <v>29</v>
      </c>
      <c r="G9" s="18" t="s">
        <v>30</v>
      </c>
      <c r="H9" s="18" t="s">
        <v>31</v>
      </c>
    </row>
    <row r="10" spans="2:8" s="3" customFormat="1" ht="17.25" x14ac:dyDescent="0.25">
      <c r="B10" s="148"/>
      <c r="C10" s="148"/>
      <c r="D10" s="148"/>
      <c r="E10" s="148"/>
      <c r="F10" s="18" t="s">
        <v>32</v>
      </c>
      <c r="G10" s="18" t="s">
        <v>32</v>
      </c>
      <c r="H10" s="18" t="s">
        <v>33</v>
      </c>
    </row>
    <row r="11" spans="2:8" s="3" customFormat="1" ht="15" x14ac:dyDescent="0.25">
      <c r="B11" s="161" t="s">
        <v>371</v>
      </c>
      <c r="C11" s="162"/>
      <c r="D11" s="162"/>
      <c r="E11" s="162"/>
      <c r="F11" s="33">
        <v>3001.5</v>
      </c>
      <c r="G11" s="33">
        <v>2926.97</v>
      </c>
      <c r="H11" s="35">
        <f>G11/F11*100</f>
        <v>97.516908212560381</v>
      </c>
    </row>
    <row r="12" spans="2:8" s="3" customFormat="1" ht="15" x14ac:dyDescent="0.25">
      <c r="B12" s="153" t="s">
        <v>495</v>
      </c>
      <c r="C12" s="154"/>
      <c r="D12" s="154"/>
      <c r="E12" s="154"/>
      <c r="F12" s="34">
        <v>3131.19</v>
      </c>
      <c r="G12" s="33">
        <v>2926.97</v>
      </c>
      <c r="H12" s="36">
        <f>G12/F12*100</f>
        <v>93.477879017242643</v>
      </c>
    </row>
    <row r="13" spans="2:8" s="3" customFormat="1" ht="15" customHeight="1" x14ac:dyDescent="0.25">
      <c r="B13" s="135" t="s">
        <v>382</v>
      </c>
      <c r="C13" s="135"/>
      <c r="D13" s="135"/>
      <c r="E13" s="135"/>
      <c r="F13" s="135"/>
      <c r="G13" s="135"/>
      <c r="H13" s="135"/>
    </row>
    <row r="14" spans="2:8" s="3" customFormat="1" ht="15" x14ac:dyDescent="0.25">
      <c r="B14" s="138" t="s">
        <v>376</v>
      </c>
      <c r="C14" s="139"/>
      <c r="D14" s="139"/>
      <c r="E14" s="139"/>
      <c r="F14" s="139"/>
      <c r="G14" s="139"/>
      <c r="H14" s="140"/>
    </row>
    <row r="15" spans="2:8" s="3" customFormat="1" ht="17.25" x14ac:dyDescent="0.25">
      <c r="B15" s="138" t="s">
        <v>442</v>
      </c>
      <c r="C15" s="139"/>
      <c r="D15" s="139"/>
      <c r="E15" s="139"/>
      <c r="F15" s="139"/>
      <c r="G15" s="139"/>
      <c r="H15" s="140"/>
    </row>
    <row r="16" spans="2:8" s="3" customFormat="1" ht="17.25" x14ac:dyDescent="0.25">
      <c r="B16" s="138" t="s">
        <v>452</v>
      </c>
      <c r="C16" s="139"/>
      <c r="D16" s="139"/>
      <c r="E16" s="139"/>
      <c r="F16" s="139"/>
      <c r="G16" s="139"/>
      <c r="H16" s="140"/>
    </row>
    <row r="17" spans="1:8" s="3" customFormat="1" ht="18" customHeight="1" x14ac:dyDescent="0.25">
      <c r="B17" s="135" t="s">
        <v>34</v>
      </c>
      <c r="C17" s="135"/>
      <c r="D17" s="135"/>
      <c r="E17" s="135"/>
      <c r="F17" s="135"/>
      <c r="G17" s="135"/>
      <c r="H17" s="135"/>
    </row>
    <row r="18" spans="1:8" s="3" customFormat="1" ht="15" x14ac:dyDescent="0.25">
      <c r="A18" s="23"/>
      <c r="B18" s="144" t="s">
        <v>377</v>
      </c>
      <c r="C18" s="145"/>
      <c r="D18" s="145"/>
      <c r="E18" s="145"/>
      <c r="F18" s="145"/>
      <c r="G18" s="145"/>
      <c r="H18" s="146"/>
    </row>
    <row r="19" spans="1:8" s="3" customFormat="1" ht="17.25" x14ac:dyDescent="0.25">
      <c r="A19" s="23"/>
      <c r="B19" s="138" t="s">
        <v>417</v>
      </c>
      <c r="C19" s="139"/>
      <c r="D19" s="139"/>
      <c r="E19" s="139"/>
      <c r="F19" s="139"/>
      <c r="G19" s="139"/>
      <c r="H19" s="140"/>
    </row>
    <row r="20" spans="1:8" s="3" customFormat="1" ht="15" customHeight="1" x14ac:dyDescent="0.25">
      <c r="A20" s="23"/>
      <c r="B20" s="138" t="s">
        <v>418</v>
      </c>
      <c r="C20" s="139"/>
      <c r="D20" s="139"/>
      <c r="E20" s="139"/>
      <c r="F20" s="139"/>
      <c r="G20" s="139"/>
      <c r="H20" s="140"/>
    </row>
    <row r="21" spans="1:8" s="3" customFormat="1" ht="15" customHeight="1" x14ac:dyDescent="0.25">
      <c r="A21" s="23"/>
      <c r="B21" s="138" t="s">
        <v>419</v>
      </c>
      <c r="C21" s="139"/>
      <c r="D21" s="139"/>
      <c r="E21" s="139"/>
      <c r="F21" s="139"/>
      <c r="G21" s="139"/>
      <c r="H21" s="140"/>
    </row>
    <row r="22" spans="1:8" s="3" customFormat="1" ht="18" customHeight="1" x14ac:dyDescent="0.25">
      <c r="B22" s="135" t="s">
        <v>35</v>
      </c>
      <c r="C22" s="135"/>
      <c r="D22" s="135"/>
      <c r="E22" s="135"/>
      <c r="F22" s="135"/>
      <c r="G22" s="135"/>
      <c r="H22" s="135"/>
    </row>
    <row r="23" spans="1:8" s="3" customFormat="1" ht="15" x14ac:dyDescent="0.25">
      <c r="B23" s="19" t="s">
        <v>36</v>
      </c>
      <c r="C23" s="127" t="s">
        <v>106</v>
      </c>
      <c r="D23" s="127"/>
      <c r="E23" s="127"/>
      <c r="F23" s="127"/>
      <c r="G23" s="127"/>
      <c r="H23" s="127"/>
    </row>
    <row r="24" spans="1:8" s="3" customFormat="1" ht="17.25" customHeight="1" x14ac:dyDescent="0.25">
      <c r="B24" s="19" t="s">
        <v>37</v>
      </c>
      <c r="C24" s="127" t="s">
        <v>38</v>
      </c>
      <c r="D24" s="127"/>
      <c r="E24" s="127"/>
      <c r="F24" s="127"/>
      <c r="G24" s="127"/>
      <c r="H24" s="127"/>
    </row>
    <row r="25" spans="1:8" s="3" customFormat="1" ht="17.25" x14ac:dyDescent="0.25">
      <c r="B25" s="19" t="s">
        <v>37</v>
      </c>
      <c r="C25" s="127" t="s">
        <v>39</v>
      </c>
      <c r="D25" s="127"/>
      <c r="E25" s="127"/>
      <c r="F25" s="127"/>
      <c r="G25" s="127"/>
      <c r="H25" s="127"/>
    </row>
    <row r="26" spans="1:8" s="3" customFormat="1" ht="15" x14ac:dyDescent="0.25">
      <c r="B26" s="19" t="s">
        <v>37</v>
      </c>
      <c r="C26" s="127" t="s">
        <v>40</v>
      </c>
      <c r="D26" s="127"/>
      <c r="E26" s="127"/>
      <c r="F26" s="127"/>
      <c r="G26" s="127"/>
      <c r="H26" s="127"/>
    </row>
    <row r="27" spans="1:8" s="3" customFormat="1" ht="15" x14ac:dyDescent="0.25">
      <c r="B27" s="19" t="s">
        <v>41</v>
      </c>
      <c r="C27" s="127" t="s">
        <v>42</v>
      </c>
      <c r="D27" s="127"/>
      <c r="E27" s="127"/>
      <c r="F27" s="127"/>
      <c r="G27" s="127"/>
      <c r="H27" s="127"/>
    </row>
    <row r="28" spans="1:8" s="3" customFormat="1" ht="15" x14ac:dyDescent="0.25">
      <c r="B28" s="19" t="s">
        <v>43</v>
      </c>
      <c r="C28" s="127" t="s">
        <v>44</v>
      </c>
      <c r="D28" s="127"/>
      <c r="E28" s="127"/>
      <c r="F28" s="127"/>
      <c r="G28" s="127"/>
      <c r="H28" s="127"/>
    </row>
    <row r="29" spans="1:8" s="3" customFormat="1" ht="15" x14ac:dyDescent="0.25">
      <c r="B29" s="19" t="s">
        <v>45</v>
      </c>
      <c r="C29" s="127" t="s">
        <v>46</v>
      </c>
      <c r="D29" s="127"/>
      <c r="E29" s="127"/>
      <c r="F29" s="127"/>
      <c r="G29" s="127"/>
      <c r="H29" s="127"/>
    </row>
    <row r="30" spans="1:8" s="3" customFormat="1" ht="15" x14ac:dyDescent="0.25">
      <c r="B30" s="19" t="s">
        <v>47</v>
      </c>
      <c r="C30" s="127" t="s">
        <v>48</v>
      </c>
      <c r="D30" s="127"/>
      <c r="E30" s="127"/>
      <c r="F30" s="127"/>
      <c r="G30" s="127"/>
      <c r="H30" s="127"/>
    </row>
    <row r="31" spans="1:8" s="3" customFormat="1" ht="15" x14ac:dyDescent="0.25">
      <c r="B31" s="19" t="s">
        <v>49</v>
      </c>
      <c r="C31" s="127" t="s">
        <v>50</v>
      </c>
      <c r="D31" s="127"/>
      <c r="E31" s="127"/>
      <c r="F31" s="127"/>
      <c r="G31" s="127"/>
      <c r="H31" s="127"/>
    </row>
    <row r="32" spans="1:8" s="3" customFormat="1" ht="15" x14ac:dyDescent="0.25">
      <c r="B32" s="19" t="s">
        <v>51</v>
      </c>
      <c r="C32" s="127" t="s">
        <v>52</v>
      </c>
      <c r="D32" s="127"/>
      <c r="E32" s="127"/>
      <c r="F32" s="127"/>
      <c r="G32" s="127"/>
      <c r="H32" s="127"/>
    </row>
    <row r="33" spans="2:8" s="3" customFormat="1" ht="17.25" x14ac:dyDescent="0.25">
      <c r="B33" s="19" t="s">
        <v>37</v>
      </c>
      <c r="C33" s="127" t="s">
        <v>53</v>
      </c>
      <c r="D33" s="127"/>
      <c r="E33" s="127"/>
      <c r="F33" s="127"/>
      <c r="G33" s="127"/>
      <c r="H33" s="127"/>
    </row>
    <row r="34" spans="2:8" s="3" customFormat="1" ht="17.25" x14ac:dyDescent="0.25">
      <c r="B34" s="19" t="s">
        <v>37</v>
      </c>
      <c r="C34" s="127" t="s">
        <v>54</v>
      </c>
      <c r="D34" s="127"/>
      <c r="E34" s="127"/>
      <c r="F34" s="127"/>
      <c r="G34" s="127"/>
      <c r="H34" s="127"/>
    </row>
    <row r="35" spans="2:8" s="3" customFormat="1" ht="15" x14ac:dyDescent="0.25">
      <c r="B35" s="19" t="s">
        <v>41</v>
      </c>
      <c r="C35" s="127" t="s">
        <v>794</v>
      </c>
      <c r="D35" s="127"/>
      <c r="E35" s="127"/>
      <c r="F35" s="127"/>
      <c r="G35" s="127"/>
      <c r="H35" s="127"/>
    </row>
    <row r="36" spans="2:8" s="3" customFormat="1" ht="15" x14ac:dyDescent="0.25">
      <c r="B36" s="19" t="s">
        <v>43</v>
      </c>
      <c r="C36" s="127" t="s">
        <v>55</v>
      </c>
      <c r="D36" s="127"/>
      <c r="E36" s="127"/>
      <c r="F36" s="127"/>
      <c r="G36" s="127"/>
      <c r="H36" s="127"/>
    </row>
    <row r="37" spans="2:8" s="3" customFormat="1" ht="17.25" x14ac:dyDescent="0.25">
      <c r="B37" s="19" t="s">
        <v>37</v>
      </c>
      <c r="C37" s="127" t="s">
        <v>56</v>
      </c>
      <c r="D37" s="127"/>
      <c r="E37" s="127"/>
      <c r="F37" s="127"/>
      <c r="G37" s="127"/>
      <c r="H37" s="127"/>
    </row>
    <row r="38" spans="2:8" s="3" customFormat="1" ht="15" x14ac:dyDescent="0.25">
      <c r="B38" s="19" t="s">
        <v>41</v>
      </c>
      <c r="C38" s="127" t="s">
        <v>57</v>
      </c>
      <c r="D38" s="127"/>
      <c r="E38" s="127"/>
      <c r="F38" s="127"/>
      <c r="G38" s="127"/>
      <c r="H38" s="127"/>
    </row>
    <row r="39" spans="2:8" s="3" customFormat="1" ht="17.25" x14ac:dyDescent="0.25">
      <c r="B39" s="19" t="s">
        <v>43</v>
      </c>
      <c r="C39" s="127" t="s">
        <v>58</v>
      </c>
      <c r="D39" s="127"/>
      <c r="E39" s="127"/>
      <c r="F39" s="127"/>
      <c r="G39" s="127"/>
      <c r="H39" s="127"/>
    </row>
    <row r="40" spans="2:8" s="3" customFormat="1" ht="17.25" x14ac:dyDescent="0.25">
      <c r="B40" s="19" t="s">
        <v>45</v>
      </c>
      <c r="C40" s="127" t="s">
        <v>59</v>
      </c>
      <c r="D40" s="127"/>
      <c r="E40" s="127"/>
      <c r="F40" s="127"/>
      <c r="G40" s="127"/>
      <c r="H40" s="127"/>
    </row>
    <row r="41" spans="2:8" s="3" customFormat="1" ht="15" x14ac:dyDescent="0.25">
      <c r="B41" s="19" t="s">
        <v>47</v>
      </c>
      <c r="C41" s="127" t="s">
        <v>60</v>
      </c>
      <c r="D41" s="127"/>
      <c r="E41" s="127"/>
      <c r="F41" s="127"/>
      <c r="G41" s="127"/>
      <c r="H41" s="127"/>
    </row>
    <row r="42" spans="2:8" s="3" customFormat="1" ht="17.25" x14ac:dyDescent="0.25">
      <c r="B42" s="19" t="s">
        <v>37</v>
      </c>
      <c r="C42" s="127" t="s">
        <v>61</v>
      </c>
      <c r="D42" s="127"/>
      <c r="E42" s="127"/>
      <c r="F42" s="127"/>
      <c r="G42" s="127"/>
      <c r="H42" s="127"/>
    </row>
    <row r="43" spans="2:8" s="3" customFormat="1" ht="15" x14ac:dyDescent="0.25">
      <c r="B43" s="19" t="s">
        <v>45</v>
      </c>
      <c r="C43" s="127" t="s">
        <v>62</v>
      </c>
      <c r="D43" s="127"/>
      <c r="E43" s="127"/>
      <c r="F43" s="127"/>
      <c r="G43" s="127"/>
      <c r="H43" s="127"/>
    </row>
    <row r="44" spans="2:8" s="3" customFormat="1" ht="17.25" x14ac:dyDescent="0.25">
      <c r="B44" s="19" t="s">
        <v>37</v>
      </c>
      <c r="C44" s="127" t="s">
        <v>63</v>
      </c>
      <c r="D44" s="127"/>
      <c r="E44" s="127"/>
      <c r="F44" s="127"/>
      <c r="G44" s="127"/>
      <c r="H44" s="127"/>
    </row>
    <row r="45" spans="2:8" s="3" customFormat="1" ht="17.25" x14ac:dyDescent="0.25">
      <c r="B45" s="19" t="s">
        <v>37</v>
      </c>
      <c r="C45" s="127" t="s">
        <v>64</v>
      </c>
      <c r="D45" s="127"/>
      <c r="E45" s="127"/>
      <c r="F45" s="127"/>
      <c r="G45" s="127"/>
      <c r="H45" s="127"/>
    </row>
    <row r="46" spans="2:8" s="3" customFormat="1" ht="17.25" x14ac:dyDescent="0.25">
      <c r="B46" s="19" t="s">
        <v>43</v>
      </c>
      <c r="C46" s="127" t="s">
        <v>65</v>
      </c>
      <c r="D46" s="127"/>
      <c r="E46" s="127"/>
      <c r="F46" s="127"/>
      <c r="G46" s="127"/>
      <c r="H46" s="127"/>
    </row>
    <row r="47" spans="2:8" s="3" customFormat="1" ht="31.5" customHeight="1" x14ac:dyDescent="0.25">
      <c r="B47" s="20" t="s">
        <v>37</v>
      </c>
      <c r="C47" s="192" t="s">
        <v>67</v>
      </c>
      <c r="D47" s="192"/>
      <c r="E47" s="192"/>
      <c r="F47" s="192"/>
      <c r="G47" s="192"/>
      <c r="H47" s="192"/>
    </row>
    <row r="48" spans="2:8" s="3" customFormat="1" ht="15" x14ac:dyDescent="0.25">
      <c r="B48" s="21" t="s">
        <v>41</v>
      </c>
      <c r="C48" s="181" t="s">
        <v>68</v>
      </c>
      <c r="D48" s="181"/>
      <c r="E48" s="181"/>
      <c r="F48" s="181"/>
      <c r="G48" s="181"/>
      <c r="H48" s="181"/>
    </row>
    <row r="49" spans="2:8" s="3" customFormat="1" ht="15" x14ac:dyDescent="0.25">
      <c r="B49" s="22" t="s">
        <v>43</v>
      </c>
      <c r="C49" s="182" t="s">
        <v>69</v>
      </c>
      <c r="D49" s="182"/>
      <c r="E49" s="182"/>
      <c r="F49" s="182"/>
      <c r="G49" s="182"/>
      <c r="H49" s="182"/>
    </row>
    <row r="50" spans="2:8" s="3" customFormat="1" ht="18" customHeight="1" x14ac:dyDescent="0.25">
      <c r="B50" s="135" t="s">
        <v>70</v>
      </c>
      <c r="C50" s="135"/>
      <c r="D50" s="135"/>
      <c r="E50" s="135"/>
      <c r="F50" s="135"/>
      <c r="G50" s="135"/>
      <c r="H50" s="135"/>
    </row>
    <row r="51" spans="2:8" s="3" customFormat="1" ht="15" x14ac:dyDescent="0.25">
      <c r="B51" s="133" t="s">
        <v>71</v>
      </c>
      <c r="C51" s="133"/>
      <c r="D51" s="134" t="s">
        <v>72</v>
      </c>
      <c r="E51" s="134"/>
      <c r="F51" s="134"/>
      <c r="G51" s="134"/>
      <c r="H51" s="134"/>
    </row>
    <row r="52" spans="2:8" s="3" customFormat="1" ht="17.25" x14ac:dyDescent="0.25">
      <c r="B52" s="171" t="s">
        <v>73</v>
      </c>
      <c r="C52" s="171"/>
      <c r="D52" s="172" t="s">
        <v>74</v>
      </c>
      <c r="E52" s="172"/>
      <c r="F52" s="172"/>
      <c r="G52" s="172"/>
      <c r="H52" s="172"/>
    </row>
    <row r="53" spans="2:8" s="3" customFormat="1" ht="17.25" x14ac:dyDescent="0.25">
      <c r="B53" s="171" t="s">
        <v>75</v>
      </c>
      <c r="C53" s="171"/>
      <c r="D53" s="172" t="s">
        <v>76</v>
      </c>
      <c r="E53" s="172"/>
      <c r="F53" s="172"/>
      <c r="G53" s="172"/>
      <c r="H53" s="172"/>
    </row>
    <row r="54" spans="2:8" s="3" customFormat="1" ht="17.25" x14ac:dyDescent="0.25">
      <c r="B54" s="173" t="s">
        <v>77</v>
      </c>
      <c r="C54" s="173"/>
      <c r="D54" s="174" t="s">
        <v>78</v>
      </c>
      <c r="E54" s="174"/>
      <c r="F54" s="174"/>
      <c r="G54" s="174"/>
      <c r="H54" s="174"/>
    </row>
    <row r="55" spans="2:8" s="3" customFormat="1" ht="18" customHeight="1" x14ac:dyDescent="0.25">
      <c r="B55" s="135" t="s">
        <v>79</v>
      </c>
      <c r="C55" s="135"/>
      <c r="D55" s="135"/>
      <c r="E55" s="135"/>
      <c r="F55" s="135"/>
      <c r="G55" s="135"/>
      <c r="H55" s="135"/>
    </row>
    <row r="56" spans="2:8" s="3" customFormat="1" ht="15" x14ac:dyDescent="0.25">
      <c r="B56" s="136" t="s">
        <v>80</v>
      </c>
      <c r="C56" s="136"/>
      <c r="D56" s="136"/>
      <c r="E56" s="136"/>
      <c r="F56" s="136"/>
      <c r="G56" s="136"/>
      <c r="H56" s="136"/>
    </row>
    <row r="57" spans="2:8" s="3" customFormat="1" ht="15" x14ac:dyDescent="0.25">
      <c r="B57" s="137" t="s">
        <v>81</v>
      </c>
      <c r="C57" s="137"/>
      <c r="D57" s="137"/>
      <c r="E57" s="137"/>
      <c r="F57" s="137"/>
      <c r="G57" s="137" t="s">
        <v>82</v>
      </c>
      <c r="H57" s="137"/>
    </row>
    <row r="58" spans="2:8" s="3" customFormat="1" ht="17.25" x14ac:dyDescent="0.25">
      <c r="B58" s="184" t="s">
        <v>83</v>
      </c>
      <c r="C58" s="184" t="s">
        <v>84</v>
      </c>
      <c r="D58" s="184" t="s">
        <v>85</v>
      </c>
      <c r="E58" s="184" t="s">
        <v>86</v>
      </c>
      <c r="F58" s="184" t="s">
        <v>87</v>
      </c>
      <c r="G58" s="24" t="s">
        <v>88</v>
      </c>
      <c r="H58" s="64">
        <v>79.599999999999994</v>
      </c>
    </row>
    <row r="59" spans="2:8" s="3" customFormat="1" ht="17.25" x14ac:dyDescent="0.25">
      <c r="B59" s="185"/>
      <c r="C59" s="185"/>
      <c r="D59" s="185"/>
      <c r="E59" s="185"/>
      <c r="F59" s="186"/>
      <c r="G59" s="26" t="s">
        <v>89</v>
      </c>
      <c r="H59" s="25" t="s">
        <v>90</v>
      </c>
    </row>
    <row r="60" spans="2:8" s="3" customFormat="1" ht="35.25" customHeight="1" x14ac:dyDescent="0.25">
      <c r="B60" s="122" t="s">
        <v>91</v>
      </c>
      <c r="C60" s="188" t="s">
        <v>492</v>
      </c>
      <c r="D60" s="188" t="s">
        <v>92</v>
      </c>
      <c r="E60" s="190" t="s">
        <v>554</v>
      </c>
      <c r="F60" s="122" t="s">
        <v>93</v>
      </c>
      <c r="G60" s="27" t="s">
        <v>94</v>
      </c>
      <c r="H60" s="25" t="s">
        <v>90</v>
      </c>
    </row>
    <row r="61" spans="2:8" s="3" customFormat="1" ht="49.5" customHeight="1" x14ac:dyDescent="0.25">
      <c r="B61" s="122"/>
      <c r="C61" s="189"/>
      <c r="D61" s="189"/>
      <c r="E61" s="191"/>
      <c r="F61" s="122"/>
      <c r="G61" s="27" t="s">
        <v>95</v>
      </c>
      <c r="H61" s="25" t="s">
        <v>90</v>
      </c>
    </row>
    <row r="62" spans="2:8" s="3" customFormat="1" ht="15" x14ac:dyDescent="0.25">
      <c r="B62" s="123" t="s">
        <v>354</v>
      </c>
      <c r="C62" s="123"/>
      <c r="D62" s="123" t="s">
        <v>355</v>
      </c>
      <c r="E62" s="123"/>
      <c r="F62" s="123" t="s">
        <v>356</v>
      </c>
      <c r="G62" s="123"/>
      <c r="H62" s="123"/>
    </row>
    <row r="63" spans="2:8" s="3" customFormat="1" ht="17.25" x14ac:dyDescent="0.25">
      <c r="B63" s="117" t="s">
        <v>357</v>
      </c>
      <c r="C63" s="117"/>
      <c r="D63" s="117" t="s">
        <v>357</v>
      </c>
      <c r="E63" s="117"/>
      <c r="F63" s="117" t="s">
        <v>357</v>
      </c>
      <c r="G63" s="117"/>
      <c r="H63" s="117"/>
    </row>
    <row r="64" spans="2:8" s="3" customFormat="1" ht="17.25" x14ac:dyDescent="0.25">
      <c r="B64" s="123" t="s">
        <v>83</v>
      </c>
      <c r="C64" s="123" t="s">
        <v>84</v>
      </c>
      <c r="D64" s="123" t="s">
        <v>85</v>
      </c>
      <c r="E64" s="123" t="s">
        <v>86</v>
      </c>
      <c r="F64" s="123" t="s">
        <v>87</v>
      </c>
      <c r="G64" s="27" t="s">
        <v>88</v>
      </c>
      <c r="H64" s="25">
        <v>6.93</v>
      </c>
    </row>
    <row r="65" spans="2:8" s="3" customFormat="1" ht="17.25" x14ac:dyDescent="0.25">
      <c r="B65" s="123"/>
      <c r="C65" s="123"/>
      <c r="D65" s="123"/>
      <c r="E65" s="123"/>
      <c r="F65" s="123"/>
      <c r="G65" s="27" t="s">
        <v>89</v>
      </c>
      <c r="H65" s="25" t="s">
        <v>90</v>
      </c>
    </row>
    <row r="66" spans="2:8" s="3" customFormat="1" ht="54.75" customHeight="1" x14ac:dyDescent="0.25">
      <c r="B66" s="122" t="s">
        <v>551</v>
      </c>
      <c r="C66" s="188" t="s">
        <v>492</v>
      </c>
      <c r="D66" s="121" t="s">
        <v>552</v>
      </c>
      <c r="E66" s="117" t="s">
        <v>553</v>
      </c>
      <c r="F66" s="122" t="s">
        <v>93</v>
      </c>
      <c r="G66" s="27" t="s">
        <v>94</v>
      </c>
      <c r="H66" s="25" t="s">
        <v>90</v>
      </c>
    </row>
    <row r="67" spans="2:8" s="3" customFormat="1" ht="54.75" customHeight="1" x14ac:dyDescent="0.25">
      <c r="B67" s="122"/>
      <c r="C67" s="189"/>
      <c r="D67" s="121"/>
      <c r="E67" s="117"/>
      <c r="F67" s="122"/>
      <c r="G67" s="27" t="s">
        <v>95</v>
      </c>
      <c r="H67" s="25" t="s">
        <v>90</v>
      </c>
    </row>
    <row r="68" spans="2:8" s="3" customFormat="1" ht="15" x14ac:dyDescent="0.25">
      <c r="B68" s="123" t="s">
        <v>354</v>
      </c>
      <c r="C68" s="123"/>
      <c r="D68" s="123" t="s">
        <v>355</v>
      </c>
      <c r="E68" s="123"/>
      <c r="F68" s="123" t="s">
        <v>356</v>
      </c>
      <c r="G68" s="123"/>
      <c r="H68" s="123"/>
    </row>
    <row r="69" spans="2:8" s="3" customFormat="1" ht="17.25" x14ac:dyDescent="0.25">
      <c r="B69" s="117" t="s">
        <v>357</v>
      </c>
      <c r="C69" s="117"/>
      <c r="D69" s="117" t="s">
        <v>357</v>
      </c>
      <c r="E69" s="117"/>
      <c r="F69" s="117" t="s">
        <v>357</v>
      </c>
      <c r="G69" s="117"/>
      <c r="H69" s="117"/>
    </row>
    <row r="70" spans="2:8" s="3" customFormat="1" ht="17.25" x14ac:dyDescent="0.25">
      <c r="B70" s="123" t="s">
        <v>83</v>
      </c>
      <c r="C70" s="123" t="s">
        <v>84</v>
      </c>
      <c r="D70" s="123" t="s">
        <v>85</v>
      </c>
      <c r="E70" s="123" t="s">
        <v>86</v>
      </c>
      <c r="F70" s="123" t="s">
        <v>87</v>
      </c>
      <c r="G70" s="27" t="s">
        <v>88</v>
      </c>
      <c r="H70" s="25">
        <v>14.06</v>
      </c>
    </row>
    <row r="71" spans="2:8" s="3" customFormat="1" ht="17.25" x14ac:dyDescent="0.25">
      <c r="B71" s="123"/>
      <c r="C71" s="123"/>
      <c r="D71" s="123"/>
      <c r="E71" s="123"/>
      <c r="F71" s="123"/>
      <c r="G71" s="27" t="s">
        <v>89</v>
      </c>
      <c r="H71" s="25" t="s">
        <v>90</v>
      </c>
    </row>
    <row r="72" spans="2:8" s="3" customFormat="1" ht="40.5" customHeight="1" x14ac:dyDescent="0.25">
      <c r="B72" s="122" t="s">
        <v>491</v>
      </c>
      <c r="C72" s="121" t="s">
        <v>492</v>
      </c>
      <c r="D72" s="121" t="s">
        <v>493</v>
      </c>
      <c r="E72" s="117" t="s">
        <v>553</v>
      </c>
      <c r="F72" s="122" t="s">
        <v>93</v>
      </c>
      <c r="G72" s="27" t="s">
        <v>94</v>
      </c>
      <c r="H72" s="25" t="s">
        <v>90</v>
      </c>
    </row>
    <row r="73" spans="2:8" s="3" customFormat="1" ht="40.5" customHeight="1" x14ac:dyDescent="0.25">
      <c r="B73" s="122"/>
      <c r="C73" s="121"/>
      <c r="D73" s="121"/>
      <c r="E73" s="117"/>
      <c r="F73" s="122"/>
      <c r="G73" s="27" t="s">
        <v>95</v>
      </c>
      <c r="H73" s="25" t="s">
        <v>90</v>
      </c>
    </row>
    <row r="74" spans="2:8" s="3" customFormat="1" ht="15" x14ac:dyDescent="0.25">
      <c r="B74" s="123" t="s">
        <v>354</v>
      </c>
      <c r="C74" s="123"/>
      <c r="D74" s="123" t="s">
        <v>355</v>
      </c>
      <c r="E74" s="123"/>
      <c r="F74" s="123" t="s">
        <v>356</v>
      </c>
      <c r="G74" s="123"/>
      <c r="H74" s="123"/>
    </row>
    <row r="75" spans="2:8" s="3" customFormat="1" ht="17.25" x14ac:dyDescent="0.25">
      <c r="B75" s="117" t="s">
        <v>357</v>
      </c>
      <c r="C75" s="117"/>
      <c r="D75" s="117" t="s">
        <v>357</v>
      </c>
      <c r="E75" s="117"/>
      <c r="F75" s="117" t="s">
        <v>357</v>
      </c>
      <c r="G75" s="117"/>
      <c r="H75" s="117"/>
    </row>
    <row r="76" spans="2:8" s="3" customFormat="1" ht="17.25" x14ac:dyDescent="0.25">
      <c r="B76" s="123" t="s">
        <v>83</v>
      </c>
      <c r="C76" s="123" t="s">
        <v>84</v>
      </c>
      <c r="D76" s="123" t="s">
        <v>85</v>
      </c>
      <c r="E76" s="123" t="s">
        <v>86</v>
      </c>
      <c r="F76" s="123" t="s">
        <v>87</v>
      </c>
      <c r="G76" s="27" t="s">
        <v>88</v>
      </c>
      <c r="H76" s="25">
        <v>1.26</v>
      </c>
    </row>
    <row r="77" spans="2:8" s="3" customFormat="1" ht="17.25" x14ac:dyDescent="0.25">
      <c r="B77" s="123"/>
      <c r="C77" s="123"/>
      <c r="D77" s="123"/>
      <c r="E77" s="123"/>
      <c r="F77" s="123"/>
      <c r="G77" s="27" t="s">
        <v>89</v>
      </c>
      <c r="H77" s="25" t="s">
        <v>90</v>
      </c>
    </row>
    <row r="78" spans="2:8" s="3" customFormat="1" ht="39.75" customHeight="1" x14ac:dyDescent="0.25">
      <c r="B78" s="122" t="s">
        <v>96</v>
      </c>
      <c r="C78" s="121" t="s">
        <v>492</v>
      </c>
      <c r="D78" s="121" t="s">
        <v>97</v>
      </c>
      <c r="E78" s="117" t="s">
        <v>553</v>
      </c>
      <c r="F78" s="122" t="s">
        <v>93</v>
      </c>
      <c r="G78" s="27" t="s">
        <v>94</v>
      </c>
      <c r="H78" s="25" t="s">
        <v>90</v>
      </c>
    </row>
    <row r="79" spans="2:8" s="3" customFormat="1" ht="39.75" customHeight="1" x14ac:dyDescent="0.25">
      <c r="B79" s="122"/>
      <c r="C79" s="121"/>
      <c r="D79" s="121"/>
      <c r="E79" s="117"/>
      <c r="F79" s="122"/>
      <c r="G79" s="27" t="s">
        <v>95</v>
      </c>
      <c r="H79" s="25" t="s">
        <v>90</v>
      </c>
    </row>
    <row r="80" spans="2:8" s="3" customFormat="1" ht="15" x14ac:dyDescent="0.25">
      <c r="B80" s="123" t="s">
        <v>354</v>
      </c>
      <c r="C80" s="123"/>
      <c r="D80" s="123" t="s">
        <v>355</v>
      </c>
      <c r="E80" s="123"/>
      <c r="F80" s="123" t="s">
        <v>356</v>
      </c>
      <c r="G80" s="123"/>
      <c r="H80" s="123"/>
    </row>
    <row r="81" spans="2:8" s="3" customFormat="1" ht="17.25" x14ac:dyDescent="0.25">
      <c r="B81" s="117" t="s">
        <v>357</v>
      </c>
      <c r="C81" s="117"/>
      <c r="D81" s="117" t="s">
        <v>357</v>
      </c>
      <c r="E81" s="117"/>
      <c r="F81" s="117" t="s">
        <v>357</v>
      </c>
      <c r="G81" s="117"/>
      <c r="H81" s="117"/>
    </row>
    <row r="82" spans="2:8" s="3" customFormat="1" ht="17.25" x14ac:dyDescent="0.25">
      <c r="B82" s="187" t="s">
        <v>358</v>
      </c>
      <c r="C82" s="187"/>
      <c r="D82" s="187"/>
      <c r="E82" s="187"/>
      <c r="F82" s="187"/>
      <c r="G82" s="187"/>
      <c r="H82" s="187"/>
    </row>
    <row r="83" spans="2:8" s="3" customFormat="1" ht="15" x14ac:dyDescent="0.25">
      <c r="B83" s="137" t="s">
        <v>81</v>
      </c>
      <c r="C83" s="137"/>
      <c r="D83" s="137"/>
      <c r="E83" s="137"/>
      <c r="F83" s="137"/>
      <c r="G83" s="137" t="s">
        <v>82</v>
      </c>
      <c r="H83" s="137"/>
    </row>
    <row r="84" spans="2:8" s="3" customFormat="1" ht="17.25" x14ac:dyDescent="0.25">
      <c r="B84" s="184" t="s">
        <v>83</v>
      </c>
      <c r="C84" s="184" t="s">
        <v>84</v>
      </c>
      <c r="D84" s="184" t="s">
        <v>85</v>
      </c>
      <c r="E84" s="184" t="s">
        <v>86</v>
      </c>
      <c r="F84" s="184" t="s">
        <v>87</v>
      </c>
      <c r="G84" s="24" t="s">
        <v>88</v>
      </c>
      <c r="H84" s="64">
        <v>63</v>
      </c>
    </row>
    <row r="85" spans="2:8" s="3" customFormat="1" ht="17.25" x14ac:dyDescent="0.25">
      <c r="B85" s="185"/>
      <c r="C85" s="185"/>
      <c r="D85" s="185"/>
      <c r="E85" s="185"/>
      <c r="F85" s="186"/>
      <c r="G85" s="26" t="s">
        <v>89</v>
      </c>
      <c r="H85" s="64" t="s">
        <v>90</v>
      </c>
    </row>
    <row r="86" spans="2:8" s="3" customFormat="1" ht="45.75" customHeight="1" x14ac:dyDescent="0.25">
      <c r="B86" s="122" t="s">
        <v>555</v>
      </c>
      <c r="C86" s="122" t="s">
        <v>558</v>
      </c>
      <c r="D86" s="122" t="s">
        <v>559</v>
      </c>
      <c r="E86" s="117" t="s">
        <v>235</v>
      </c>
      <c r="F86" s="122" t="s">
        <v>93</v>
      </c>
      <c r="G86" s="27" t="s">
        <v>94</v>
      </c>
      <c r="H86" s="64" t="s">
        <v>90</v>
      </c>
    </row>
    <row r="87" spans="2:8" s="3" customFormat="1" ht="45.75" customHeight="1" x14ac:dyDescent="0.25">
      <c r="B87" s="122"/>
      <c r="C87" s="122"/>
      <c r="D87" s="122"/>
      <c r="E87" s="117"/>
      <c r="F87" s="122"/>
      <c r="G87" s="27" t="s">
        <v>95</v>
      </c>
      <c r="H87" s="64" t="s">
        <v>90</v>
      </c>
    </row>
    <row r="88" spans="2:8" s="3" customFormat="1" ht="15" x14ac:dyDescent="0.25">
      <c r="B88" s="123" t="s">
        <v>354</v>
      </c>
      <c r="C88" s="123"/>
      <c r="D88" s="123" t="s">
        <v>355</v>
      </c>
      <c r="E88" s="123"/>
      <c r="F88" s="123" t="s">
        <v>356</v>
      </c>
      <c r="G88" s="123"/>
      <c r="H88" s="123"/>
    </row>
    <row r="89" spans="2:8" s="3" customFormat="1" ht="17.25" x14ac:dyDescent="0.25">
      <c r="B89" s="117" t="s">
        <v>357</v>
      </c>
      <c r="C89" s="117"/>
      <c r="D89" s="117" t="s">
        <v>357</v>
      </c>
      <c r="E89" s="117"/>
      <c r="F89" s="117" t="s">
        <v>357</v>
      </c>
      <c r="G89" s="117"/>
      <c r="H89" s="117"/>
    </row>
    <row r="90" spans="2:8" s="3" customFormat="1" ht="17.25" x14ac:dyDescent="0.25">
      <c r="B90" s="184" t="s">
        <v>83</v>
      </c>
      <c r="C90" s="184" t="s">
        <v>84</v>
      </c>
      <c r="D90" s="184" t="s">
        <v>85</v>
      </c>
      <c r="E90" s="184" t="s">
        <v>86</v>
      </c>
      <c r="F90" s="184" t="s">
        <v>87</v>
      </c>
      <c r="G90" s="24" t="s">
        <v>88</v>
      </c>
      <c r="H90" s="64">
        <v>14.4</v>
      </c>
    </row>
    <row r="91" spans="2:8" s="3" customFormat="1" ht="17.25" x14ac:dyDescent="0.25">
      <c r="B91" s="185"/>
      <c r="C91" s="185"/>
      <c r="D91" s="185"/>
      <c r="E91" s="185"/>
      <c r="F91" s="186"/>
      <c r="G91" s="26" t="s">
        <v>89</v>
      </c>
      <c r="H91" s="64" t="s">
        <v>90</v>
      </c>
    </row>
    <row r="92" spans="2:8" s="3" customFormat="1" ht="49.5" customHeight="1" x14ac:dyDescent="0.25">
      <c r="B92" s="122" t="s">
        <v>556</v>
      </c>
      <c r="C92" s="121" t="s">
        <v>558</v>
      </c>
      <c r="D92" s="121" t="s">
        <v>560</v>
      </c>
      <c r="E92" s="117" t="s">
        <v>235</v>
      </c>
      <c r="F92" s="122" t="s">
        <v>93</v>
      </c>
      <c r="G92" s="27" t="s">
        <v>94</v>
      </c>
      <c r="H92" s="64" t="s">
        <v>90</v>
      </c>
    </row>
    <row r="93" spans="2:8" s="3" customFormat="1" ht="49.5" customHeight="1" x14ac:dyDescent="0.25">
      <c r="B93" s="122"/>
      <c r="C93" s="121"/>
      <c r="D93" s="121"/>
      <c r="E93" s="117"/>
      <c r="F93" s="122"/>
      <c r="G93" s="27" t="s">
        <v>95</v>
      </c>
      <c r="H93" s="64" t="s">
        <v>90</v>
      </c>
    </row>
    <row r="94" spans="2:8" s="3" customFormat="1" ht="15" x14ac:dyDescent="0.25">
      <c r="B94" s="123" t="s">
        <v>354</v>
      </c>
      <c r="C94" s="123"/>
      <c r="D94" s="123" t="s">
        <v>355</v>
      </c>
      <c r="E94" s="123"/>
      <c r="F94" s="123" t="s">
        <v>356</v>
      </c>
      <c r="G94" s="123"/>
      <c r="H94" s="123"/>
    </row>
    <row r="95" spans="2:8" s="3" customFormat="1" ht="17.25" x14ac:dyDescent="0.25">
      <c r="B95" s="117" t="s">
        <v>357</v>
      </c>
      <c r="C95" s="117"/>
      <c r="D95" s="117" t="s">
        <v>357</v>
      </c>
      <c r="E95" s="117"/>
      <c r="F95" s="117" t="s">
        <v>357</v>
      </c>
      <c r="G95" s="117"/>
      <c r="H95" s="117"/>
    </row>
    <row r="96" spans="2:8" s="3" customFormat="1" ht="17.25" x14ac:dyDescent="0.25">
      <c r="B96" s="184" t="s">
        <v>83</v>
      </c>
      <c r="C96" s="184" t="s">
        <v>84</v>
      </c>
      <c r="D96" s="184" t="s">
        <v>85</v>
      </c>
      <c r="E96" s="184" t="s">
        <v>86</v>
      </c>
      <c r="F96" s="184" t="s">
        <v>87</v>
      </c>
      <c r="G96" s="24" t="s">
        <v>88</v>
      </c>
      <c r="H96" s="64">
        <v>8.5</v>
      </c>
    </row>
    <row r="97" spans="2:8" s="3" customFormat="1" ht="17.25" x14ac:dyDescent="0.25">
      <c r="B97" s="185"/>
      <c r="C97" s="185"/>
      <c r="D97" s="185"/>
      <c r="E97" s="185"/>
      <c r="F97" s="186"/>
      <c r="G97" s="26" t="s">
        <v>89</v>
      </c>
      <c r="H97" s="64" t="s">
        <v>90</v>
      </c>
    </row>
    <row r="98" spans="2:8" s="3" customFormat="1" ht="54" customHeight="1" x14ac:dyDescent="0.25">
      <c r="B98" s="121" t="s">
        <v>557</v>
      </c>
      <c r="C98" s="121" t="s">
        <v>558</v>
      </c>
      <c r="D98" s="121" t="s">
        <v>561</v>
      </c>
      <c r="E98" s="117" t="s">
        <v>562</v>
      </c>
      <c r="F98" s="121" t="s">
        <v>93</v>
      </c>
      <c r="G98" s="27" t="s">
        <v>94</v>
      </c>
      <c r="H98" s="64" t="s">
        <v>90</v>
      </c>
    </row>
    <row r="99" spans="2:8" s="3" customFormat="1" ht="54" customHeight="1" x14ac:dyDescent="0.25">
      <c r="B99" s="121"/>
      <c r="C99" s="121"/>
      <c r="D99" s="121"/>
      <c r="E99" s="117"/>
      <c r="F99" s="121"/>
      <c r="G99" s="27" t="s">
        <v>95</v>
      </c>
      <c r="H99" s="64" t="s">
        <v>90</v>
      </c>
    </row>
    <row r="100" spans="2:8" s="3" customFormat="1" ht="15" x14ac:dyDescent="0.25">
      <c r="B100" s="123" t="s">
        <v>354</v>
      </c>
      <c r="C100" s="123"/>
      <c r="D100" s="123" t="s">
        <v>355</v>
      </c>
      <c r="E100" s="123"/>
      <c r="F100" s="123" t="s">
        <v>356</v>
      </c>
      <c r="G100" s="123"/>
      <c r="H100" s="123"/>
    </row>
    <row r="101" spans="2:8" s="3" customFormat="1" ht="17.25" x14ac:dyDescent="0.25">
      <c r="B101" s="117" t="s">
        <v>357</v>
      </c>
      <c r="C101" s="117"/>
      <c r="D101" s="117" t="s">
        <v>357</v>
      </c>
      <c r="E101" s="117"/>
      <c r="F101" s="117" t="s">
        <v>357</v>
      </c>
      <c r="G101" s="117"/>
      <c r="H101" s="117"/>
    </row>
    <row r="102" spans="2:8" s="3" customFormat="1" ht="15" x14ac:dyDescent="0.25">
      <c r="B102" s="183" t="s">
        <v>100</v>
      </c>
      <c r="C102" s="183"/>
      <c r="D102" s="183"/>
      <c r="E102" s="183"/>
      <c r="F102" s="183"/>
      <c r="G102" s="183"/>
      <c r="H102" s="183"/>
    </row>
    <row r="103" spans="2:8" s="3" customFormat="1" ht="15" x14ac:dyDescent="0.25">
      <c r="B103" s="137" t="s">
        <v>81</v>
      </c>
      <c r="C103" s="137"/>
      <c r="D103" s="137"/>
      <c r="E103" s="137"/>
      <c r="F103" s="137"/>
      <c r="G103" s="137" t="s">
        <v>82</v>
      </c>
      <c r="H103" s="137"/>
    </row>
    <row r="104" spans="2:8" s="3" customFormat="1" ht="17.25" x14ac:dyDescent="0.25">
      <c r="B104" s="184" t="s">
        <v>83</v>
      </c>
      <c r="C104" s="184" t="s">
        <v>84</v>
      </c>
      <c r="D104" s="184" t="s">
        <v>85</v>
      </c>
      <c r="E104" s="184" t="s">
        <v>86</v>
      </c>
      <c r="F104" s="184" t="s">
        <v>87</v>
      </c>
      <c r="G104" s="24" t="s">
        <v>88</v>
      </c>
      <c r="H104" s="64">
        <v>95</v>
      </c>
    </row>
    <row r="105" spans="2:8" s="3" customFormat="1" ht="17.25" x14ac:dyDescent="0.25">
      <c r="B105" s="185"/>
      <c r="C105" s="185"/>
      <c r="D105" s="185"/>
      <c r="E105" s="185"/>
      <c r="F105" s="186"/>
      <c r="G105" s="26" t="s">
        <v>89</v>
      </c>
      <c r="H105" s="64" t="s">
        <v>90</v>
      </c>
    </row>
    <row r="106" spans="2:8" s="3" customFormat="1" ht="56.25" customHeight="1" x14ac:dyDescent="0.25">
      <c r="B106" s="121" t="s">
        <v>565</v>
      </c>
      <c r="C106" s="121" t="s">
        <v>563</v>
      </c>
      <c r="D106" s="121" t="s">
        <v>571</v>
      </c>
      <c r="E106" s="117" t="s">
        <v>235</v>
      </c>
      <c r="F106" s="121" t="s">
        <v>101</v>
      </c>
      <c r="G106" s="27" t="s">
        <v>94</v>
      </c>
      <c r="H106" s="64" t="s">
        <v>90</v>
      </c>
    </row>
    <row r="107" spans="2:8" s="3" customFormat="1" ht="56.25" customHeight="1" x14ac:dyDescent="0.25">
      <c r="B107" s="121"/>
      <c r="C107" s="121"/>
      <c r="D107" s="121"/>
      <c r="E107" s="117"/>
      <c r="F107" s="121"/>
      <c r="G107" s="27" t="s">
        <v>95</v>
      </c>
      <c r="H107" s="64" t="s">
        <v>90</v>
      </c>
    </row>
    <row r="108" spans="2:8" s="3" customFormat="1" ht="15" x14ac:dyDescent="0.25">
      <c r="B108" s="123" t="s">
        <v>354</v>
      </c>
      <c r="C108" s="123"/>
      <c r="D108" s="123" t="s">
        <v>355</v>
      </c>
      <c r="E108" s="123"/>
      <c r="F108" s="123" t="s">
        <v>356</v>
      </c>
      <c r="G108" s="123"/>
      <c r="H108" s="123"/>
    </row>
    <row r="109" spans="2:8" s="3" customFormat="1" ht="17.25" x14ac:dyDescent="0.25">
      <c r="B109" s="117" t="s">
        <v>357</v>
      </c>
      <c r="C109" s="117"/>
      <c r="D109" s="117" t="s">
        <v>357</v>
      </c>
      <c r="E109" s="117"/>
      <c r="F109" s="117" t="s">
        <v>357</v>
      </c>
      <c r="G109" s="117"/>
      <c r="H109" s="117"/>
    </row>
    <row r="110" spans="2:8" s="3" customFormat="1" ht="17.25" x14ac:dyDescent="0.25">
      <c r="B110" s="184" t="s">
        <v>83</v>
      </c>
      <c r="C110" s="184" t="s">
        <v>84</v>
      </c>
      <c r="D110" s="184" t="s">
        <v>85</v>
      </c>
      <c r="E110" s="184" t="s">
        <v>86</v>
      </c>
      <c r="F110" s="184" t="s">
        <v>87</v>
      </c>
      <c r="G110" s="24" t="s">
        <v>88</v>
      </c>
      <c r="H110" s="64">
        <v>15</v>
      </c>
    </row>
    <row r="111" spans="2:8" s="3" customFormat="1" ht="17.25" x14ac:dyDescent="0.25">
      <c r="B111" s="185"/>
      <c r="C111" s="185"/>
      <c r="D111" s="185"/>
      <c r="E111" s="185"/>
      <c r="F111" s="186"/>
      <c r="G111" s="26" t="s">
        <v>89</v>
      </c>
      <c r="H111" s="64" t="s">
        <v>90</v>
      </c>
    </row>
    <row r="112" spans="2:8" s="3" customFormat="1" ht="56.25" customHeight="1" x14ac:dyDescent="0.25">
      <c r="B112" s="121" t="s">
        <v>566</v>
      </c>
      <c r="C112" s="121" t="s">
        <v>563</v>
      </c>
      <c r="D112" s="121" t="s">
        <v>572</v>
      </c>
      <c r="E112" s="117" t="s">
        <v>235</v>
      </c>
      <c r="F112" s="121" t="s">
        <v>101</v>
      </c>
      <c r="G112" s="27" t="s">
        <v>94</v>
      </c>
      <c r="H112" s="64" t="s">
        <v>90</v>
      </c>
    </row>
    <row r="113" spans="2:8" s="3" customFormat="1" ht="56.25" customHeight="1" x14ac:dyDescent="0.25">
      <c r="B113" s="121"/>
      <c r="C113" s="121"/>
      <c r="D113" s="121"/>
      <c r="E113" s="117"/>
      <c r="F113" s="121"/>
      <c r="G113" s="27" t="s">
        <v>95</v>
      </c>
      <c r="H113" s="64" t="s">
        <v>90</v>
      </c>
    </row>
    <row r="114" spans="2:8" s="3" customFormat="1" ht="15" x14ac:dyDescent="0.25">
      <c r="B114" s="123" t="s">
        <v>354</v>
      </c>
      <c r="C114" s="123"/>
      <c r="D114" s="123" t="s">
        <v>355</v>
      </c>
      <c r="E114" s="123"/>
      <c r="F114" s="123" t="s">
        <v>356</v>
      </c>
      <c r="G114" s="123"/>
      <c r="H114" s="123"/>
    </row>
    <row r="115" spans="2:8" s="3" customFormat="1" ht="17.25" x14ac:dyDescent="0.25">
      <c r="B115" s="117" t="s">
        <v>357</v>
      </c>
      <c r="C115" s="117"/>
      <c r="D115" s="117" t="s">
        <v>357</v>
      </c>
      <c r="E115" s="117"/>
      <c r="F115" s="117" t="s">
        <v>357</v>
      </c>
      <c r="G115" s="117"/>
      <c r="H115" s="117"/>
    </row>
    <row r="116" spans="2:8" s="3" customFormat="1" ht="17.25" x14ac:dyDescent="0.25">
      <c r="B116" s="184" t="s">
        <v>83</v>
      </c>
      <c r="C116" s="184" t="s">
        <v>84</v>
      </c>
      <c r="D116" s="184" t="s">
        <v>85</v>
      </c>
      <c r="E116" s="184" t="s">
        <v>86</v>
      </c>
      <c r="F116" s="184" t="s">
        <v>87</v>
      </c>
      <c r="G116" s="24" t="s">
        <v>88</v>
      </c>
      <c r="H116" s="64">
        <v>69</v>
      </c>
    </row>
    <row r="117" spans="2:8" s="3" customFormat="1" ht="17.25" x14ac:dyDescent="0.25">
      <c r="B117" s="185"/>
      <c r="C117" s="185"/>
      <c r="D117" s="185"/>
      <c r="E117" s="185"/>
      <c r="F117" s="186"/>
      <c r="G117" s="26" t="s">
        <v>89</v>
      </c>
      <c r="H117" s="64" t="s">
        <v>90</v>
      </c>
    </row>
    <row r="118" spans="2:8" s="3" customFormat="1" ht="80.25" customHeight="1" x14ac:dyDescent="0.25">
      <c r="B118" s="121" t="s">
        <v>567</v>
      </c>
      <c r="C118" s="121" t="s">
        <v>563</v>
      </c>
      <c r="D118" s="121" t="s">
        <v>573</v>
      </c>
      <c r="E118" s="117" t="s">
        <v>235</v>
      </c>
      <c r="F118" s="121" t="s">
        <v>101</v>
      </c>
      <c r="G118" s="27" t="s">
        <v>94</v>
      </c>
      <c r="H118" s="64" t="s">
        <v>90</v>
      </c>
    </row>
    <row r="119" spans="2:8" s="3" customFormat="1" ht="80.25" customHeight="1" x14ac:dyDescent="0.25">
      <c r="B119" s="121"/>
      <c r="C119" s="121"/>
      <c r="D119" s="121"/>
      <c r="E119" s="117"/>
      <c r="F119" s="121"/>
      <c r="G119" s="27" t="s">
        <v>95</v>
      </c>
      <c r="H119" s="64" t="s">
        <v>90</v>
      </c>
    </row>
    <row r="120" spans="2:8" s="3" customFormat="1" ht="15" x14ac:dyDescent="0.25">
      <c r="B120" s="123" t="s">
        <v>354</v>
      </c>
      <c r="C120" s="123"/>
      <c r="D120" s="123" t="s">
        <v>355</v>
      </c>
      <c r="E120" s="123"/>
      <c r="F120" s="123" t="s">
        <v>356</v>
      </c>
      <c r="G120" s="123"/>
      <c r="H120" s="123"/>
    </row>
    <row r="121" spans="2:8" s="3" customFormat="1" ht="17.25" x14ac:dyDescent="0.25">
      <c r="B121" s="117" t="s">
        <v>357</v>
      </c>
      <c r="C121" s="117"/>
      <c r="D121" s="117" t="s">
        <v>357</v>
      </c>
      <c r="E121" s="117"/>
      <c r="F121" s="117" t="s">
        <v>357</v>
      </c>
      <c r="G121" s="117"/>
      <c r="H121" s="117"/>
    </row>
    <row r="122" spans="2:8" s="3" customFormat="1" ht="17.25" x14ac:dyDescent="0.25">
      <c r="B122" s="184" t="s">
        <v>83</v>
      </c>
      <c r="C122" s="184" t="s">
        <v>84</v>
      </c>
      <c r="D122" s="184" t="s">
        <v>85</v>
      </c>
      <c r="E122" s="184" t="s">
        <v>86</v>
      </c>
      <c r="F122" s="184" t="s">
        <v>87</v>
      </c>
      <c r="G122" s="24" t="s">
        <v>88</v>
      </c>
      <c r="H122" s="64">
        <v>28.5</v>
      </c>
    </row>
    <row r="123" spans="2:8" s="3" customFormat="1" ht="17.25" x14ac:dyDescent="0.25">
      <c r="B123" s="185"/>
      <c r="C123" s="185"/>
      <c r="D123" s="185"/>
      <c r="E123" s="185"/>
      <c r="F123" s="186"/>
      <c r="G123" s="26" t="s">
        <v>89</v>
      </c>
      <c r="H123" s="64" t="s">
        <v>90</v>
      </c>
    </row>
    <row r="124" spans="2:8" s="3" customFormat="1" ht="81" customHeight="1" x14ac:dyDescent="0.25">
      <c r="B124" s="121" t="s">
        <v>568</v>
      </c>
      <c r="C124" s="121" t="s">
        <v>563</v>
      </c>
      <c r="D124" s="121" t="s">
        <v>574</v>
      </c>
      <c r="E124" s="117" t="s">
        <v>235</v>
      </c>
      <c r="F124" s="121" t="s">
        <v>101</v>
      </c>
      <c r="G124" s="27" t="s">
        <v>94</v>
      </c>
      <c r="H124" s="64" t="s">
        <v>90</v>
      </c>
    </row>
    <row r="125" spans="2:8" s="3" customFormat="1" ht="81" customHeight="1" x14ac:dyDescent="0.25">
      <c r="B125" s="121"/>
      <c r="C125" s="121"/>
      <c r="D125" s="121"/>
      <c r="E125" s="117"/>
      <c r="F125" s="121"/>
      <c r="G125" s="27" t="s">
        <v>95</v>
      </c>
      <c r="H125" s="64" t="s">
        <v>90</v>
      </c>
    </row>
    <row r="126" spans="2:8" s="3" customFormat="1" ht="17.25" x14ac:dyDescent="0.25">
      <c r="B126" s="123" t="s">
        <v>354</v>
      </c>
      <c r="C126" s="123"/>
      <c r="D126" s="123" t="s">
        <v>355</v>
      </c>
      <c r="E126" s="123"/>
      <c r="F126" s="123" t="s">
        <v>356</v>
      </c>
      <c r="G126" s="123"/>
      <c r="H126" s="123"/>
    </row>
    <row r="127" spans="2:8" s="3" customFormat="1" ht="17.25" x14ac:dyDescent="0.25">
      <c r="B127" s="117" t="s">
        <v>357</v>
      </c>
      <c r="C127" s="117"/>
      <c r="D127" s="117" t="s">
        <v>357</v>
      </c>
      <c r="E127" s="117"/>
      <c r="F127" s="117" t="s">
        <v>357</v>
      </c>
      <c r="G127" s="117"/>
      <c r="H127" s="117"/>
    </row>
    <row r="128" spans="2:8" s="3" customFormat="1" ht="17.25" x14ac:dyDescent="0.25">
      <c r="B128" s="184" t="s">
        <v>83</v>
      </c>
      <c r="C128" s="184" t="s">
        <v>84</v>
      </c>
      <c r="D128" s="184" t="s">
        <v>85</v>
      </c>
      <c r="E128" s="184" t="s">
        <v>86</v>
      </c>
      <c r="F128" s="184" t="s">
        <v>87</v>
      </c>
      <c r="G128" s="24" t="s">
        <v>88</v>
      </c>
      <c r="H128" s="64">
        <v>27</v>
      </c>
    </row>
    <row r="129" spans="2:8" s="3" customFormat="1" ht="17.25" x14ac:dyDescent="0.25">
      <c r="B129" s="185"/>
      <c r="C129" s="185"/>
      <c r="D129" s="185"/>
      <c r="E129" s="185"/>
      <c r="F129" s="186"/>
      <c r="G129" s="26" t="s">
        <v>89</v>
      </c>
      <c r="H129" s="64" t="s">
        <v>90</v>
      </c>
    </row>
    <row r="130" spans="2:8" s="3" customFormat="1" ht="69" customHeight="1" x14ac:dyDescent="0.25">
      <c r="B130" s="121" t="s">
        <v>569</v>
      </c>
      <c r="C130" s="121" t="s">
        <v>563</v>
      </c>
      <c r="D130" s="121" t="s">
        <v>575</v>
      </c>
      <c r="E130" s="117" t="s">
        <v>235</v>
      </c>
      <c r="F130" s="121" t="s">
        <v>101</v>
      </c>
      <c r="G130" s="27" t="s">
        <v>94</v>
      </c>
      <c r="H130" s="64" t="s">
        <v>90</v>
      </c>
    </row>
    <row r="131" spans="2:8" s="3" customFormat="1" ht="69" customHeight="1" x14ac:dyDescent="0.25">
      <c r="B131" s="121"/>
      <c r="C131" s="121"/>
      <c r="D131" s="121"/>
      <c r="E131" s="117"/>
      <c r="F131" s="121"/>
      <c r="G131" s="27" t="s">
        <v>95</v>
      </c>
      <c r="H131" s="64" t="s">
        <v>90</v>
      </c>
    </row>
    <row r="132" spans="2:8" s="3" customFormat="1" ht="17.25" x14ac:dyDescent="0.25">
      <c r="B132" s="123" t="s">
        <v>354</v>
      </c>
      <c r="C132" s="123"/>
      <c r="D132" s="123" t="s">
        <v>355</v>
      </c>
      <c r="E132" s="123"/>
      <c r="F132" s="123" t="s">
        <v>356</v>
      </c>
      <c r="G132" s="123"/>
      <c r="H132" s="123"/>
    </row>
    <row r="133" spans="2:8" s="3" customFormat="1" ht="17.25" x14ac:dyDescent="0.25">
      <c r="B133" s="117" t="s">
        <v>357</v>
      </c>
      <c r="C133" s="117"/>
      <c r="D133" s="117" t="s">
        <v>357</v>
      </c>
      <c r="E133" s="117"/>
      <c r="F133" s="117" t="s">
        <v>357</v>
      </c>
      <c r="G133" s="117"/>
      <c r="H133" s="117"/>
    </row>
    <row r="134" spans="2:8" s="3" customFormat="1" ht="17.25" x14ac:dyDescent="0.25">
      <c r="B134" s="184" t="s">
        <v>83</v>
      </c>
      <c r="C134" s="184" t="s">
        <v>84</v>
      </c>
      <c r="D134" s="184" t="s">
        <v>85</v>
      </c>
      <c r="E134" s="184" t="s">
        <v>86</v>
      </c>
      <c r="F134" s="184" t="s">
        <v>87</v>
      </c>
      <c r="G134" s="24" t="s">
        <v>88</v>
      </c>
      <c r="H134" s="64">
        <v>90</v>
      </c>
    </row>
    <row r="135" spans="2:8" s="3" customFormat="1" ht="17.25" x14ac:dyDescent="0.25">
      <c r="B135" s="185"/>
      <c r="C135" s="185"/>
      <c r="D135" s="185"/>
      <c r="E135" s="185"/>
      <c r="F135" s="186"/>
      <c r="G135" s="26" t="s">
        <v>89</v>
      </c>
      <c r="H135" s="64" t="s">
        <v>90</v>
      </c>
    </row>
    <row r="136" spans="2:8" s="3" customFormat="1" ht="33" customHeight="1" x14ac:dyDescent="0.25">
      <c r="B136" s="121" t="s">
        <v>570</v>
      </c>
      <c r="C136" s="121" t="s">
        <v>564</v>
      </c>
      <c r="D136" s="121" t="s">
        <v>576</v>
      </c>
      <c r="E136" s="117" t="s">
        <v>235</v>
      </c>
      <c r="F136" s="121" t="s">
        <v>101</v>
      </c>
      <c r="G136" s="27" t="s">
        <v>94</v>
      </c>
      <c r="H136" s="64" t="s">
        <v>90</v>
      </c>
    </row>
    <row r="137" spans="2:8" s="3" customFormat="1" ht="33" customHeight="1" x14ac:dyDescent="0.25">
      <c r="B137" s="121"/>
      <c r="C137" s="121"/>
      <c r="D137" s="121"/>
      <c r="E137" s="117"/>
      <c r="F137" s="121"/>
      <c r="G137" s="27" t="s">
        <v>95</v>
      </c>
      <c r="H137" s="64" t="s">
        <v>90</v>
      </c>
    </row>
    <row r="138" spans="2:8" s="3" customFormat="1" ht="17.25" x14ac:dyDescent="0.25">
      <c r="B138" s="123" t="s">
        <v>354</v>
      </c>
      <c r="C138" s="123"/>
      <c r="D138" s="123" t="s">
        <v>355</v>
      </c>
      <c r="E138" s="123"/>
      <c r="F138" s="123" t="s">
        <v>356</v>
      </c>
      <c r="G138" s="123"/>
      <c r="H138" s="123"/>
    </row>
    <row r="139" spans="2:8" s="3" customFormat="1" ht="17.25" x14ac:dyDescent="0.25">
      <c r="B139" s="117" t="s">
        <v>357</v>
      </c>
      <c r="C139" s="117"/>
      <c r="D139" s="117" t="s">
        <v>357</v>
      </c>
      <c r="E139" s="117"/>
      <c r="F139" s="117" t="s">
        <v>357</v>
      </c>
      <c r="G139" s="117"/>
      <c r="H139" s="117"/>
    </row>
    <row r="140" spans="2:8" s="3" customFormat="1" ht="17.25" x14ac:dyDescent="0.25">
      <c r="B140" s="183" t="s">
        <v>102</v>
      </c>
      <c r="C140" s="183"/>
      <c r="D140" s="183"/>
      <c r="E140" s="183"/>
      <c r="F140" s="183"/>
      <c r="G140" s="183"/>
      <c r="H140" s="183"/>
    </row>
    <row r="141" spans="2:8" s="3" customFormat="1" ht="17.25" x14ac:dyDescent="0.25">
      <c r="B141" s="137" t="s">
        <v>81</v>
      </c>
      <c r="C141" s="137"/>
      <c r="D141" s="137"/>
      <c r="E141" s="137"/>
      <c r="F141" s="137"/>
      <c r="G141" s="137" t="s">
        <v>82</v>
      </c>
      <c r="H141" s="137"/>
    </row>
    <row r="142" spans="2:8" s="3" customFormat="1" ht="17.25" x14ac:dyDescent="0.25">
      <c r="B142" s="184" t="s">
        <v>83</v>
      </c>
      <c r="C142" s="184" t="s">
        <v>84</v>
      </c>
      <c r="D142" s="184" t="s">
        <v>85</v>
      </c>
      <c r="E142" s="184" t="s">
        <v>86</v>
      </c>
      <c r="F142" s="184" t="s">
        <v>87</v>
      </c>
      <c r="G142" s="24" t="s">
        <v>88</v>
      </c>
      <c r="H142" s="64">
        <v>90</v>
      </c>
    </row>
    <row r="143" spans="2:8" s="3" customFormat="1" ht="17.25" x14ac:dyDescent="0.25">
      <c r="B143" s="185"/>
      <c r="C143" s="185"/>
      <c r="D143" s="185"/>
      <c r="E143" s="185"/>
      <c r="F143" s="186"/>
      <c r="G143" s="26" t="s">
        <v>89</v>
      </c>
      <c r="H143" s="64">
        <v>90</v>
      </c>
    </row>
    <row r="144" spans="2:8" s="3" customFormat="1" ht="42" customHeight="1" x14ac:dyDescent="0.25">
      <c r="B144" s="128" t="s">
        <v>579</v>
      </c>
      <c r="C144" s="121" t="s">
        <v>795</v>
      </c>
      <c r="D144" s="121" t="s">
        <v>582</v>
      </c>
      <c r="E144" s="117" t="s">
        <v>235</v>
      </c>
      <c r="F144" s="117" t="s">
        <v>103</v>
      </c>
      <c r="G144" s="27" t="s">
        <v>94</v>
      </c>
      <c r="H144" s="64">
        <v>73.95</v>
      </c>
    </row>
    <row r="145" spans="2:8" s="3" customFormat="1" ht="42" customHeight="1" x14ac:dyDescent="0.25">
      <c r="B145" s="128"/>
      <c r="C145" s="121"/>
      <c r="D145" s="121"/>
      <c r="E145" s="117"/>
      <c r="F145" s="117"/>
      <c r="G145" s="27" t="s">
        <v>95</v>
      </c>
      <c r="H145" s="64">
        <v>82.17</v>
      </c>
    </row>
    <row r="146" spans="2:8" s="3" customFormat="1" ht="17.25" x14ac:dyDescent="0.25">
      <c r="B146" s="123" t="s">
        <v>354</v>
      </c>
      <c r="C146" s="123"/>
      <c r="D146" s="123" t="s">
        <v>355</v>
      </c>
      <c r="E146" s="123"/>
      <c r="F146" s="123" t="s">
        <v>356</v>
      </c>
      <c r="G146" s="123"/>
      <c r="H146" s="123"/>
    </row>
    <row r="147" spans="2:8" s="3" customFormat="1" ht="110.25" customHeight="1" x14ac:dyDescent="0.25">
      <c r="B147" s="121" t="s">
        <v>856</v>
      </c>
      <c r="C147" s="121"/>
      <c r="D147" s="121" t="s">
        <v>585</v>
      </c>
      <c r="E147" s="121"/>
      <c r="F147" s="121" t="s">
        <v>586</v>
      </c>
      <c r="G147" s="121"/>
      <c r="H147" s="121"/>
    </row>
    <row r="148" spans="2:8" s="3" customFormat="1" ht="17.25" x14ac:dyDescent="0.25">
      <c r="B148" s="184" t="s">
        <v>83</v>
      </c>
      <c r="C148" s="184" t="s">
        <v>84</v>
      </c>
      <c r="D148" s="184" t="s">
        <v>85</v>
      </c>
      <c r="E148" s="184" t="s">
        <v>86</v>
      </c>
      <c r="F148" s="184" t="s">
        <v>87</v>
      </c>
      <c r="G148" s="24" t="s">
        <v>88</v>
      </c>
      <c r="H148" s="64">
        <v>65</v>
      </c>
    </row>
    <row r="149" spans="2:8" s="3" customFormat="1" ht="17.25" x14ac:dyDescent="0.25">
      <c r="B149" s="185"/>
      <c r="C149" s="185"/>
      <c r="D149" s="185"/>
      <c r="E149" s="185"/>
      <c r="F149" s="186"/>
      <c r="G149" s="26" t="s">
        <v>89</v>
      </c>
      <c r="H149" s="64">
        <v>16.2</v>
      </c>
    </row>
    <row r="150" spans="2:8" s="3" customFormat="1" ht="36.75" customHeight="1" x14ac:dyDescent="0.25">
      <c r="B150" s="128" t="s">
        <v>580</v>
      </c>
      <c r="C150" s="121" t="s">
        <v>577</v>
      </c>
      <c r="D150" s="121" t="s">
        <v>583</v>
      </c>
      <c r="E150" s="117" t="s">
        <v>235</v>
      </c>
      <c r="F150" s="122" t="s">
        <v>103</v>
      </c>
      <c r="G150" s="27" t="s">
        <v>94</v>
      </c>
      <c r="H150" s="64">
        <v>15</v>
      </c>
    </row>
    <row r="151" spans="2:8" s="3" customFormat="1" ht="36.75" customHeight="1" x14ac:dyDescent="0.25">
      <c r="B151" s="128"/>
      <c r="C151" s="121"/>
      <c r="D151" s="121"/>
      <c r="E151" s="117"/>
      <c r="F151" s="122"/>
      <c r="G151" s="27" t="s">
        <v>95</v>
      </c>
      <c r="H151" s="64">
        <v>92.58</v>
      </c>
    </row>
    <row r="152" spans="2:8" s="3" customFormat="1" ht="17.25" x14ac:dyDescent="0.25">
      <c r="B152" s="123" t="s">
        <v>354</v>
      </c>
      <c r="C152" s="123"/>
      <c r="D152" s="123" t="s">
        <v>355</v>
      </c>
      <c r="E152" s="123"/>
      <c r="F152" s="123" t="s">
        <v>356</v>
      </c>
      <c r="G152" s="123"/>
      <c r="H152" s="123"/>
    </row>
    <row r="153" spans="2:8" s="3" customFormat="1" ht="196.5" customHeight="1" x14ac:dyDescent="0.25">
      <c r="B153" s="121" t="s">
        <v>857</v>
      </c>
      <c r="C153" s="121"/>
      <c r="D153" s="121" t="s">
        <v>858</v>
      </c>
      <c r="E153" s="121"/>
      <c r="F153" s="121" t="s">
        <v>883</v>
      </c>
      <c r="G153" s="121"/>
      <c r="H153" s="121"/>
    </row>
    <row r="154" spans="2:8" s="3" customFormat="1" ht="17.25" x14ac:dyDescent="0.25">
      <c r="B154" s="184" t="s">
        <v>83</v>
      </c>
      <c r="C154" s="184" t="s">
        <v>84</v>
      </c>
      <c r="D154" s="184" t="s">
        <v>85</v>
      </c>
      <c r="E154" s="184" t="s">
        <v>86</v>
      </c>
      <c r="F154" s="184" t="s">
        <v>87</v>
      </c>
      <c r="G154" s="24" t="s">
        <v>88</v>
      </c>
      <c r="H154" s="64">
        <v>16</v>
      </c>
    </row>
    <row r="155" spans="2:8" s="3" customFormat="1" ht="17.25" x14ac:dyDescent="0.25">
      <c r="B155" s="185"/>
      <c r="C155" s="185"/>
      <c r="D155" s="185"/>
      <c r="E155" s="185"/>
      <c r="F155" s="186"/>
      <c r="G155" s="26" t="s">
        <v>89</v>
      </c>
      <c r="H155" s="64">
        <v>15</v>
      </c>
    </row>
    <row r="156" spans="2:8" s="3" customFormat="1" ht="50.25" customHeight="1" x14ac:dyDescent="0.25">
      <c r="B156" s="128" t="s">
        <v>581</v>
      </c>
      <c r="C156" s="121" t="s">
        <v>578</v>
      </c>
      <c r="D156" s="121" t="s">
        <v>584</v>
      </c>
      <c r="E156" s="117" t="s">
        <v>267</v>
      </c>
      <c r="F156" s="117" t="s">
        <v>103</v>
      </c>
      <c r="G156" s="28" t="s">
        <v>94</v>
      </c>
      <c r="H156" s="64">
        <v>15.66</v>
      </c>
    </row>
    <row r="157" spans="2:8" s="3" customFormat="1" ht="50.25" customHeight="1" x14ac:dyDescent="0.25">
      <c r="B157" s="128"/>
      <c r="C157" s="121"/>
      <c r="D157" s="121"/>
      <c r="E157" s="117"/>
      <c r="F157" s="117"/>
      <c r="G157" s="28" t="s">
        <v>95</v>
      </c>
      <c r="H157" s="64">
        <v>104.4</v>
      </c>
    </row>
    <row r="158" spans="2:8" s="3" customFormat="1" ht="17.25" x14ac:dyDescent="0.25">
      <c r="B158" s="123" t="s">
        <v>354</v>
      </c>
      <c r="C158" s="123"/>
      <c r="D158" s="123" t="s">
        <v>355</v>
      </c>
      <c r="E158" s="123"/>
      <c r="F158" s="123" t="s">
        <v>356</v>
      </c>
      <c r="G158" s="123"/>
      <c r="H158" s="123"/>
    </row>
    <row r="159" spans="2:8" s="3" customFormat="1" ht="99.75" customHeight="1" x14ac:dyDescent="0.25">
      <c r="B159" s="121" t="s">
        <v>859</v>
      </c>
      <c r="C159" s="121"/>
      <c r="D159" s="121" t="s">
        <v>860</v>
      </c>
      <c r="E159" s="121"/>
      <c r="F159" s="121" t="s">
        <v>587</v>
      </c>
      <c r="G159" s="121"/>
      <c r="H159" s="121"/>
    </row>
    <row r="160" spans="2:8" s="3" customFormat="1" ht="17.25" x14ac:dyDescent="0.25">
      <c r="E160" s="10"/>
      <c r="F160" s="10"/>
      <c r="H160" s="10"/>
    </row>
    <row r="161" spans="5:8" s="3" customFormat="1" ht="17.25" x14ac:dyDescent="0.25">
      <c r="E161" s="10"/>
      <c r="F161" s="10"/>
      <c r="H161" s="10"/>
    </row>
  </sheetData>
  <mergeCells count="329">
    <mergeCell ref="B15:H15"/>
    <mergeCell ref="B153:C153"/>
    <mergeCell ref="D153:E153"/>
    <mergeCell ref="F153:H153"/>
    <mergeCell ref="B158:C158"/>
    <mergeCell ref="D158:E158"/>
    <mergeCell ref="F158:H158"/>
    <mergeCell ref="B159:C159"/>
    <mergeCell ref="D159:E159"/>
    <mergeCell ref="F159:H159"/>
    <mergeCell ref="B154:B155"/>
    <mergeCell ref="C154:C155"/>
    <mergeCell ref="D154:D155"/>
    <mergeCell ref="E154:E155"/>
    <mergeCell ref="F154:F155"/>
    <mergeCell ref="B156:B157"/>
    <mergeCell ref="C156:C157"/>
    <mergeCell ref="D156:D157"/>
    <mergeCell ref="E156:E157"/>
    <mergeCell ref="F156:F157"/>
    <mergeCell ref="B146:C146"/>
    <mergeCell ref="D146:E146"/>
    <mergeCell ref="F146:H146"/>
    <mergeCell ref="B147:C147"/>
    <mergeCell ref="D147:E147"/>
    <mergeCell ref="F147:H147"/>
    <mergeCell ref="B152:C152"/>
    <mergeCell ref="D152:E152"/>
    <mergeCell ref="F152:H152"/>
    <mergeCell ref="B148:B149"/>
    <mergeCell ref="C148:C149"/>
    <mergeCell ref="D148:D149"/>
    <mergeCell ref="E148:E149"/>
    <mergeCell ref="F148:F149"/>
    <mergeCell ref="B150:B151"/>
    <mergeCell ref="C150:C151"/>
    <mergeCell ref="D150:D151"/>
    <mergeCell ref="E150:E151"/>
    <mergeCell ref="F150:F151"/>
    <mergeCell ref="B133:C133"/>
    <mergeCell ref="D133:E133"/>
    <mergeCell ref="F133:H133"/>
    <mergeCell ref="B138:C138"/>
    <mergeCell ref="D138:E138"/>
    <mergeCell ref="F138:H138"/>
    <mergeCell ref="B139:C139"/>
    <mergeCell ref="D139:E139"/>
    <mergeCell ref="F139:H139"/>
    <mergeCell ref="B134:B135"/>
    <mergeCell ref="C134:C135"/>
    <mergeCell ref="D134:D135"/>
    <mergeCell ref="E134:E135"/>
    <mergeCell ref="F134:F135"/>
    <mergeCell ref="B136:B137"/>
    <mergeCell ref="C136:C137"/>
    <mergeCell ref="D136:D137"/>
    <mergeCell ref="E136:E137"/>
    <mergeCell ref="F136:F137"/>
    <mergeCell ref="B126:C126"/>
    <mergeCell ref="D126:E126"/>
    <mergeCell ref="F126:H126"/>
    <mergeCell ref="B127:C127"/>
    <mergeCell ref="D127:E127"/>
    <mergeCell ref="F127:H127"/>
    <mergeCell ref="B132:C132"/>
    <mergeCell ref="D132:E132"/>
    <mergeCell ref="F132:H132"/>
    <mergeCell ref="B128:B129"/>
    <mergeCell ref="C128:C129"/>
    <mergeCell ref="D128:D129"/>
    <mergeCell ref="E128:E129"/>
    <mergeCell ref="F128:F129"/>
    <mergeCell ref="B130:B131"/>
    <mergeCell ref="C130:C131"/>
    <mergeCell ref="D130:D131"/>
    <mergeCell ref="E130:E131"/>
    <mergeCell ref="F130:F131"/>
    <mergeCell ref="B115:C115"/>
    <mergeCell ref="D115:E115"/>
    <mergeCell ref="F115:H115"/>
    <mergeCell ref="B120:C120"/>
    <mergeCell ref="D120:E120"/>
    <mergeCell ref="F120:H120"/>
    <mergeCell ref="B121:C121"/>
    <mergeCell ref="D121:E121"/>
    <mergeCell ref="F121:H121"/>
    <mergeCell ref="B116:B117"/>
    <mergeCell ref="C116:C117"/>
    <mergeCell ref="D116:D117"/>
    <mergeCell ref="E116:E117"/>
    <mergeCell ref="F116:F117"/>
    <mergeCell ref="B118:B119"/>
    <mergeCell ref="C118:C119"/>
    <mergeCell ref="D118:D119"/>
    <mergeCell ref="E118:E119"/>
    <mergeCell ref="F118:F119"/>
    <mergeCell ref="B108:C108"/>
    <mergeCell ref="D108:E108"/>
    <mergeCell ref="F108:H108"/>
    <mergeCell ref="B109:C109"/>
    <mergeCell ref="D109:E109"/>
    <mergeCell ref="F109:H109"/>
    <mergeCell ref="B114:C114"/>
    <mergeCell ref="D114:E114"/>
    <mergeCell ref="F114:H114"/>
    <mergeCell ref="B110:B111"/>
    <mergeCell ref="C110:C111"/>
    <mergeCell ref="D110:D111"/>
    <mergeCell ref="E110:E111"/>
    <mergeCell ref="F110:F111"/>
    <mergeCell ref="B112:B113"/>
    <mergeCell ref="C112:C113"/>
    <mergeCell ref="D112:D113"/>
    <mergeCell ref="E112:E113"/>
    <mergeCell ref="F112:F113"/>
    <mergeCell ref="B95:C95"/>
    <mergeCell ref="D95:E95"/>
    <mergeCell ref="F95:H95"/>
    <mergeCell ref="B100:C100"/>
    <mergeCell ref="D100:E100"/>
    <mergeCell ref="F100:H100"/>
    <mergeCell ref="B101:C101"/>
    <mergeCell ref="D101:E101"/>
    <mergeCell ref="F101:H101"/>
    <mergeCell ref="B96:B97"/>
    <mergeCell ref="C96:C97"/>
    <mergeCell ref="D96:D97"/>
    <mergeCell ref="E96:E97"/>
    <mergeCell ref="F96:F97"/>
    <mergeCell ref="B98:B99"/>
    <mergeCell ref="C98:C99"/>
    <mergeCell ref="D98:D99"/>
    <mergeCell ref="E98:E99"/>
    <mergeCell ref="F98:F99"/>
    <mergeCell ref="B88:C88"/>
    <mergeCell ref="D88:E88"/>
    <mergeCell ref="F88:H88"/>
    <mergeCell ref="B89:C89"/>
    <mergeCell ref="D89:E89"/>
    <mergeCell ref="F89:H89"/>
    <mergeCell ref="B94:C94"/>
    <mergeCell ref="D94:E94"/>
    <mergeCell ref="F94:H94"/>
    <mergeCell ref="B90:B91"/>
    <mergeCell ref="C90:C91"/>
    <mergeCell ref="D90:D91"/>
    <mergeCell ref="E90:E91"/>
    <mergeCell ref="F90:F91"/>
    <mergeCell ref="B92:B93"/>
    <mergeCell ref="C92:C93"/>
    <mergeCell ref="D92:D93"/>
    <mergeCell ref="E92:E93"/>
    <mergeCell ref="F92:F93"/>
    <mergeCell ref="F74:H74"/>
    <mergeCell ref="B75:C75"/>
    <mergeCell ref="D75:E75"/>
    <mergeCell ref="F75:H75"/>
    <mergeCell ref="B80:C80"/>
    <mergeCell ref="D80:E80"/>
    <mergeCell ref="F80:H80"/>
    <mergeCell ref="B81:C81"/>
    <mergeCell ref="D81:E81"/>
    <mergeCell ref="F81:H81"/>
    <mergeCell ref="B76:B77"/>
    <mergeCell ref="C76:C77"/>
    <mergeCell ref="D76:D77"/>
    <mergeCell ref="E76:E77"/>
    <mergeCell ref="F76:F77"/>
    <mergeCell ref="B78:B79"/>
    <mergeCell ref="C78:C79"/>
    <mergeCell ref="D78:D79"/>
    <mergeCell ref="E78:E79"/>
    <mergeCell ref="F78:F79"/>
    <mergeCell ref="B62:C62"/>
    <mergeCell ref="D62:E62"/>
    <mergeCell ref="F62:H62"/>
    <mergeCell ref="B63:C63"/>
    <mergeCell ref="D63:E63"/>
    <mergeCell ref="F63:H63"/>
    <mergeCell ref="B68:C68"/>
    <mergeCell ref="D68:E68"/>
    <mergeCell ref="F68:H68"/>
    <mergeCell ref="B64:B65"/>
    <mergeCell ref="C64:C65"/>
    <mergeCell ref="D64:D65"/>
    <mergeCell ref="E64:E65"/>
    <mergeCell ref="F64:F65"/>
    <mergeCell ref="B66:B67"/>
    <mergeCell ref="C66:C67"/>
    <mergeCell ref="D66:D67"/>
    <mergeCell ref="E66:E67"/>
    <mergeCell ref="F66:F67"/>
    <mergeCell ref="B69:C69"/>
    <mergeCell ref="D69:E69"/>
    <mergeCell ref="F69:H69"/>
    <mergeCell ref="B74:C74"/>
    <mergeCell ref="D74:E74"/>
    <mergeCell ref="B2:D2"/>
    <mergeCell ref="E2:H2"/>
    <mergeCell ref="B3:H3"/>
    <mergeCell ref="B4:H4"/>
    <mergeCell ref="B5:D5"/>
    <mergeCell ref="E5:H5"/>
    <mergeCell ref="B6:D6"/>
    <mergeCell ref="E6:H6"/>
    <mergeCell ref="B7:D7"/>
    <mergeCell ref="E7:H7"/>
    <mergeCell ref="B8:H8"/>
    <mergeCell ref="B9:E10"/>
    <mergeCell ref="B11:E11"/>
    <mergeCell ref="B12:E12"/>
    <mergeCell ref="B13:H13"/>
    <mergeCell ref="B14:H14"/>
    <mergeCell ref="B16:H16"/>
    <mergeCell ref="B17:H17"/>
    <mergeCell ref="B18:H18"/>
    <mergeCell ref="B19:H19"/>
    <mergeCell ref="B20:H20"/>
    <mergeCell ref="B21:H21"/>
    <mergeCell ref="B22:H22"/>
    <mergeCell ref="B50:H50"/>
    <mergeCell ref="B51:C51"/>
    <mergeCell ref="D51:H51"/>
    <mergeCell ref="C23:H23"/>
    <mergeCell ref="C25:H25"/>
    <mergeCell ref="C26:H26"/>
    <mergeCell ref="C27:H27"/>
    <mergeCell ref="C28:H28"/>
    <mergeCell ref="C29:H29"/>
    <mergeCell ref="C30:H30"/>
    <mergeCell ref="C31:H31"/>
    <mergeCell ref="C32:H32"/>
    <mergeCell ref="C33:H33"/>
    <mergeCell ref="C34:H34"/>
    <mergeCell ref="C35:H35"/>
    <mergeCell ref="C36:H36"/>
    <mergeCell ref="C37:H37"/>
    <mergeCell ref="C38:H38"/>
    <mergeCell ref="C39:H39"/>
    <mergeCell ref="C47:H47"/>
    <mergeCell ref="B52:C52"/>
    <mergeCell ref="D52:H52"/>
    <mergeCell ref="B53:C53"/>
    <mergeCell ref="D53:H53"/>
    <mergeCell ref="B54:C54"/>
    <mergeCell ref="D54:H54"/>
    <mergeCell ref="B55:H55"/>
    <mergeCell ref="B56:H56"/>
    <mergeCell ref="B57:F57"/>
    <mergeCell ref="G57:H57"/>
    <mergeCell ref="B58:B59"/>
    <mergeCell ref="C58:C59"/>
    <mergeCell ref="D58:D59"/>
    <mergeCell ref="E58:E59"/>
    <mergeCell ref="F58:F59"/>
    <mergeCell ref="B60:B61"/>
    <mergeCell ref="C60:C61"/>
    <mergeCell ref="D60:D61"/>
    <mergeCell ref="E60:E61"/>
    <mergeCell ref="F60:F61"/>
    <mergeCell ref="B70:B71"/>
    <mergeCell ref="C70:C71"/>
    <mergeCell ref="D70:D71"/>
    <mergeCell ref="E70:E71"/>
    <mergeCell ref="F70:F71"/>
    <mergeCell ref="B72:B73"/>
    <mergeCell ref="C72:C73"/>
    <mergeCell ref="D72:D73"/>
    <mergeCell ref="E72:E73"/>
    <mergeCell ref="F72:F73"/>
    <mergeCell ref="B82:H82"/>
    <mergeCell ref="B83:F83"/>
    <mergeCell ref="G83:H83"/>
    <mergeCell ref="B84:B85"/>
    <mergeCell ref="C84:C85"/>
    <mergeCell ref="D84:D85"/>
    <mergeCell ref="E84:E85"/>
    <mergeCell ref="F84:F85"/>
    <mergeCell ref="B86:B87"/>
    <mergeCell ref="C86:C87"/>
    <mergeCell ref="D86:D87"/>
    <mergeCell ref="E86:E87"/>
    <mergeCell ref="F86:F87"/>
    <mergeCell ref="B102:H102"/>
    <mergeCell ref="B103:F103"/>
    <mergeCell ref="G103:H103"/>
    <mergeCell ref="B104:B105"/>
    <mergeCell ref="C104:C105"/>
    <mergeCell ref="D104:D105"/>
    <mergeCell ref="E104:E105"/>
    <mergeCell ref="F104:F105"/>
    <mergeCell ref="B106:B107"/>
    <mergeCell ref="C106:C107"/>
    <mergeCell ref="D106:D107"/>
    <mergeCell ref="E106:E107"/>
    <mergeCell ref="F106:F107"/>
    <mergeCell ref="B122:B123"/>
    <mergeCell ref="C122:C123"/>
    <mergeCell ref="D122:D123"/>
    <mergeCell ref="E122:E123"/>
    <mergeCell ref="F122:F123"/>
    <mergeCell ref="B124:B125"/>
    <mergeCell ref="C124:C125"/>
    <mergeCell ref="D124:D125"/>
    <mergeCell ref="E124:E125"/>
    <mergeCell ref="F124:F125"/>
    <mergeCell ref="B140:H140"/>
    <mergeCell ref="B141:F141"/>
    <mergeCell ref="G141:H141"/>
    <mergeCell ref="B142:B143"/>
    <mergeCell ref="C142:C143"/>
    <mergeCell ref="D142:D143"/>
    <mergeCell ref="E142:E143"/>
    <mergeCell ref="F142:F143"/>
    <mergeCell ref="B144:B145"/>
    <mergeCell ref="C144:C145"/>
    <mergeCell ref="D144:D145"/>
    <mergeCell ref="E144:E145"/>
    <mergeCell ref="F144:F145"/>
    <mergeCell ref="C46:H46"/>
    <mergeCell ref="C48:H48"/>
    <mergeCell ref="C49:H49"/>
    <mergeCell ref="C40:H40"/>
    <mergeCell ref="C41:H41"/>
    <mergeCell ref="C44:H44"/>
    <mergeCell ref="C24:H24"/>
    <mergeCell ref="C45:H45"/>
    <mergeCell ref="C42:H42"/>
    <mergeCell ref="C43:H43"/>
  </mergeCells>
  <pageMargins left="0.75" right="0.75" top="1" bottom="1" header="0.5" footer="0.5"/>
  <pageSetup scale="4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CEF52-0AE3-47F9-A015-72CF166C802F}">
  <dimension ref="A1:H18"/>
  <sheetViews>
    <sheetView zoomScale="80" zoomScaleNormal="80" workbookViewId="0">
      <selection activeCell="B14" sqref="B14:F14"/>
    </sheetView>
  </sheetViews>
  <sheetFormatPr baseColWidth="10" defaultColWidth="15.85546875" defaultRowHeight="15.75" x14ac:dyDescent="0.3"/>
  <cols>
    <col min="1" max="1" width="23.28515625" style="43" customWidth="1"/>
    <col min="2" max="2" width="37.85546875" style="44" customWidth="1"/>
    <col min="3" max="3" width="49.28515625" style="43" customWidth="1"/>
    <col min="4" max="4" width="15.5703125" style="43" customWidth="1"/>
    <col min="5" max="5" width="27.28515625" style="43" customWidth="1"/>
    <col min="6" max="6" width="17.7109375" style="43" customWidth="1"/>
    <col min="7" max="7" width="15.85546875" style="43"/>
    <col min="8" max="8" width="15.85546875" style="43" hidden="1" customWidth="1"/>
    <col min="9" max="16384" width="15.85546875" style="43"/>
  </cols>
  <sheetData>
    <row r="1" spans="1:8" s="42" customFormat="1" ht="56.25" customHeight="1" thickBot="1" x14ac:dyDescent="0.3">
      <c r="A1" s="193" t="s">
        <v>360</v>
      </c>
      <c r="B1" s="193"/>
      <c r="C1" s="193"/>
      <c r="D1" s="193"/>
      <c r="E1" s="112" t="s">
        <v>375</v>
      </c>
      <c r="F1" s="112"/>
      <c r="G1" s="112"/>
      <c r="H1" s="112"/>
    </row>
    <row r="2" spans="1:8" ht="15" customHeight="1" x14ac:dyDescent="0.3"/>
    <row r="3" spans="1:8" ht="15" customHeight="1" x14ac:dyDescent="0.3"/>
    <row r="4" spans="1:8" ht="15" customHeight="1" x14ac:dyDescent="0.3"/>
    <row r="5" spans="1:8" ht="15" customHeight="1" x14ac:dyDescent="0.3"/>
    <row r="6" spans="1:8" ht="15" customHeight="1" x14ac:dyDescent="0.3"/>
    <row r="7" spans="1:8" ht="15" customHeight="1" x14ac:dyDescent="0.3"/>
    <row r="8" spans="1:8" ht="42.75" customHeight="1" x14ac:dyDescent="0.25">
      <c r="A8" s="111" t="s">
        <v>1</v>
      </c>
      <c r="B8" s="111"/>
      <c r="C8" s="111"/>
      <c r="D8" s="111"/>
      <c r="E8" s="111"/>
      <c r="F8" s="111"/>
      <c r="G8" s="111"/>
    </row>
    <row r="9" spans="1:8" ht="24.75" customHeight="1" x14ac:dyDescent="0.25">
      <c r="A9" s="111"/>
      <c r="B9" s="111"/>
      <c r="C9" s="111"/>
      <c r="D9" s="111"/>
      <c r="E9" s="111"/>
      <c r="F9" s="111"/>
      <c r="G9" s="111"/>
    </row>
    <row r="10" spans="1:8" ht="20.25" customHeight="1" x14ac:dyDescent="0.25">
      <c r="A10" s="111"/>
      <c r="B10" s="111"/>
      <c r="C10" s="111"/>
      <c r="D10" s="111"/>
      <c r="E10" s="111"/>
      <c r="F10" s="111"/>
      <c r="G10" s="111"/>
    </row>
    <row r="11" spans="1:8" ht="24.75" customHeight="1" x14ac:dyDescent="0.25">
      <c r="A11" s="111"/>
      <c r="B11" s="111"/>
      <c r="C11" s="111"/>
      <c r="D11" s="111"/>
      <c r="E11" s="111"/>
      <c r="F11" s="111"/>
      <c r="G11" s="111"/>
    </row>
    <row r="12" spans="1:8" ht="26.25" customHeight="1" x14ac:dyDescent="0.25">
      <c r="B12" s="194" t="s">
        <v>361</v>
      </c>
      <c r="C12" s="194"/>
      <c r="D12" s="194"/>
      <c r="E12" s="194"/>
      <c r="F12" s="194"/>
      <c r="G12" s="63"/>
    </row>
    <row r="13" spans="1:8" s="60" customFormat="1" ht="115.5" customHeight="1" x14ac:dyDescent="0.25">
      <c r="B13" s="116" t="s">
        <v>909</v>
      </c>
      <c r="C13" s="116"/>
      <c r="D13" s="116"/>
      <c r="E13" s="116"/>
      <c r="F13" s="116"/>
    </row>
    <row r="14" spans="1:8" ht="21.75" customHeight="1" x14ac:dyDescent="0.25">
      <c r="B14" s="113" t="s">
        <v>368</v>
      </c>
      <c r="C14" s="114"/>
      <c r="D14" s="114"/>
      <c r="E14" s="115"/>
      <c r="F14" s="114"/>
    </row>
    <row r="15" spans="1:8" ht="30" x14ac:dyDescent="0.25">
      <c r="B15" s="45" t="s">
        <v>2</v>
      </c>
      <c r="C15" s="46" t="s">
        <v>3</v>
      </c>
      <c r="D15" s="46" t="s">
        <v>4</v>
      </c>
      <c r="E15" s="46" t="s">
        <v>5</v>
      </c>
      <c r="F15" s="47" t="s">
        <v>363</v>
      </c>
    </row>
    <row r="16" spans="1:8" ht="30" x14ac:dyDescent="0.25">
      <c r="B16" s="48" t="str">
        <f>HYPERLINK("#'"&amp;$H16&amp;"'!A1",MID($H16,5,4))</f>
        <v>K006</v>
      </c>
      <c r="C16" s="55" t="s">
        <v>422</v>
      </c>
      <c r="D16" s="56" t="s">
        <v>6</v>
      </c>
      <c r="E16" s="57" t="s">
        <v>7</v>
      </c>
      <c r="F16" s="58" t="s">
        <v>365</v>
      </c>
      <c r="G16" s="59"/>
      <c r="H16" s="59" t="s">
        <v>407</v>
      </c>
    </row>
    <row r="17" spans="2:8" ht="30" x14ac:dyDescent="0.25">
      <c r="B17" s="48" t="str">
        <f t="shared" ref="B17:B18" si="0">HYPERLINK("#'"&amp;$H17&amp;"'!A1",MID($H17,5,4))</f>
        <v>K007</v>
      </c>
      <c r="C17" s="55" t="s">
        <v>421</v>
      </c>
      <c r="D17" s="56" t="s">
        <v>6</v>
      </c>
      <c r="E17" s="57" t="s">
        <v>7</v>
      </c>
      <c r="F17" s="58" t="s">
        <v>365</v>
      </c>
      <c r="G17" s="59"/>
      <c r="H17" s="59" t="s">
        <v>406</v>
      </c>
    </row>
    <row r="18" spans="2:8" ht="30" x14ac:dyDescent="0.25">
      <c r="B18" s="48" t="str">
        <f t="shared" si="0"/>
        <v>Q008</v>
      </c>
      <c r="C18" s="55" t="s">
        <v>420</v>
      </c>
      <c r="D18" s="56" t="s">
        <v>6</v>
      </c>
      <c r="E18" s="57" t="s">
        <v>7</v>
      </c>
      <c r="F18" s="58" t="s">
        <v>365</v>
      </c>
      <c r="G18" s="59"/>
      <c r="H18" s="59" t="s">
        <v>397</v>
      </c>
    </row>
  </sheetData>
  <mergeCells count="6">
    <mergeCell ref="A1:D1"/>
    <mergeCell ref="E1:H1"/>
    <mergeCell ref="A8:G11"/>
    <mergeCell ref="B14:F14"/>
    <mergeCell ref="B13:F13"/>
    <mergeCell ref="B12:F1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017D9-E0D0-4E32-950B-99683C666939}">
  <sheetPr codeName="Hoja18">
    <pageSetUpPr fitToPage="1"/>
  </sheetPr>
  <dimension ref="A1:H68"/>
  <sheetViews>
    <sheetView showGridLines="0" topLeftCell="C1" zoomScale="80" zoomScaleNormal="80" workbookViewId="0">
      <selection activeCell="H12" sqref="H12:H13"/>
    </sheetView>
  </sheetViews>
  <sheetFormatPr baseColWidth="10" defaultColWidth="11.42578125" defaultRowHeight="19.5" x14ac:dyDescent="0.25"/>
  <cols>
    <col min="1" max="1" width="4.7109375" style="2" customWidth="1"/>
    <col min="2" max="4" width="45.7109375" style="2" customWidth="1"/>
    <col min="5" max="8" width="29.7109375" style="2" customWidth="1"/>
    <col min="9" max="16384" width="11.42578125" style="2"/>
  </cols>
  <sheetData>
    <row r="1" spans="1:8" s="3" customFormat="1" ht="17.25" x14ac:dyDescent="0.25"/>
    <row r="2" spans="1:8" ht="27.75" customHeight="1" thickBot="1" x14ac:dyDescent="0.3">
      <c r="B2" s="195" t="s">
        <v>0</v>
      </c>
      <c r="C2" s="196"/>
      <c r="D2" s="197"/>
      <c r="E2" s="198" t="s">
        <v>375</v>
      </c>
      <c r="F2" s="126"/>
      <c r="G2" s="126"/>
      <c r="H2" s="126"/>
    </row>
    <row r="3" spans="1:8" s="3" customFormat="1" ht="17.25" x14ac:dyDescent="0.25">
      <c r="B3" s="199"/>
      <c r="C3" s="199"/>
      <c r="D3" s="199"/>
      <c r="E3" s="200"/>
      <c r="F3" s="200"/>
      <c r="G3" s="200"/>
      <c r="H3" s="200"/>
    </row>
    <row r="4" spans="1:8" s="3" customFormat="1" ht="17.25" x14ac:dyDescent="0.25">
      <c r="B4" s="148" t="s">
        <v>22</v>
      </c>
      <c r="C4" s="148"/>
      <c r="D4" s="148"/>
      <c r="E4" s="148"/>
      <c r="F4" s="148"/>
      <c r="G4" s="148"/>
      <c r="H4" s="148"/>
    </row>
    <row r="5" spans="1:8" s="3" customFormat="1" ht="17.25" x14ac:dyDescent="0.25">
      <c r="B5" s="149" t="s">
        <v>23</v>
      </c>
      <c r="C5" s="150"/>
      <c r="D5" s="151"/>
      <c r="E5" s="152" t="s">
        <v>434</v>
      </c>
      <c r="F5" s="152"/>
      <c r="G5" s="152"/>
      <c r="H5" s="152"/>
    </row>
    <row r="6" spans="1:8" s="3" customFormat="1" ht="17.25" x14ac:dyDescent="0.25">
      <c r="B6" s="153" t="s">
        <v>24</v>
      </c>
      <c r="C6" s="154"/>
      <c r="D6" s="155"/>
      <c r="E6" s="156" t="s">
        <v>25</v>
      </c>
      <c r="F6" s="156"/>
      <c r="G6" s="156"/>
      <c r="H6" s="156"/>
    </row>
    <row r="7" spans="1:8" s="1" customFormat="1" ht="15" customHeight="1" x14ac:dyDescent="0.25">
      <c r="B7" s="201" t="s">
        <v>26</v>
      </c>
      <c r="C7" s="202"/>
      <c r="D7" s="203"/>
      <c r="E7" s="204" t="s">
        <v>27</v>
      </c>
      <c r="F7" s="204"/>
      <c r="G7" s="204"/>
      <c r="H7" s="204"/>
    </row>
    <row r="8" spans="1:8" s="1" customFormat="1" ht="34.5" customHeight="1" x14ac:dyDescent="0.25">
      <c r="B8" s="201" t="s">
        <v>498</v>
      </c>
      <c r="C8" s="202"/>
      <c r="D8" s="203"/>
      <c r="E8" s="204" t="s">
        <v>517</v>
      </c>
      <c r="F8" s="204"/>
      <c r="G8" s="204"/>
      <c r="H8" s="204"/>
    </row>
    <row r="9" spans="1:8" s="3" customFormat="1" ht="17.25" x14ac:dyDescent="0.25">
      <c r="B9" s="135" t="s">
        <v>28</v>
      </c>
      <c r="C9" s="135"/>
      <c r="D9" s="135"/>
      <c r="E9" s="135"/>
      <c r="F9" s="135"/>
      <c r="G9" s="135"/>
      <c r="H9" s="135"/>
    </row>
    <row r="10" spans="1:8" s="3" customFormat="1" ht="25.5" customHeight="1" x14ac:dyDescent="0.25">
      <c r="B10" s="148"/>
      <c r="C10" s="148"/>
      <c r="D10" s="148"/>
      <c r="E10" s="148"/>
      <c r="F10" s="18" t="s">
        <v>29</v>
      </c>
      <c r="G10" s="18" t="s">
        <v>30</v>
      </c>
      <c r="H10" s="18" t="s">
        <v>31</v>
      </c>
    </row>
    <row r="11" spans="1:8" s="3" customFormat="1" ht="17.25" x14ac:dyDescent="0.25">
      <c r="B11" s="148"/>
      <c r="C11" s="148"/>
      <c r="D11" s="148"/>
      <c r="E11" s="148"/>
      <c r="F11" s="18" t="s">
        <v>32</v>
      </c>
      <c r="G11" s="18" t="s">
        <v>32</v>
      </c>
      <c r="H11" s="18" t="s">
        <v>33</v>
      </c>
    </row>
    <row r="12" spans="1:8" s="3" customFormat="1" ht="17.25" x14ac:dyDescent="0.25">
      <c r="B12" s="161" t="s">
        <v>371</v>
      </c>
      <c r="C12" s="162"/>
      <c r="D12" s="162"/>
      <c r="E12" s="162"/>
      <c r="F12" s="33">
        <v>2328.9499999999998</v>
      </c>
      <c r="G12" s="33">
        <v>2593.8000000000002</v>
      </c>
      <c r="H12" s="35">
        <f>G12/F12*100</f>
        <v>111.37207754567511</v>
      </c>
    </row>
    <row r="13" spans="1:8" s="3" customFormat="1" ht="17.25" x14ac:dyDescent="0.25">
      <c r="B13" s="153" t="s">
        <v>372</v>
      </c>
      <c r="C13" s="154"/>
      <c r="D13" s="154"/>
      <c r="E13" s="154"/>
      <c r="F13" s="34">
        <v>2633.7</v>
      </c>
      <c r="G13" s="33">
        <v>2593.8000000000002</v>
      </c>
      <c r="H13" s="36">
        <f>G13/F13*100</f>
        <v>98.485021073015162</v>
      </c>
    </row>
    <row r="14" spans="1:8" s="3" customFormat="1" ht="18" customHeight="1" x14ac:dyDescent="0.25">
      <c r="B14" s="135" t="s">
        <v>382</v>
      </c>
      <c r="C14" s="135"/>
      <c r="D14" s="135"/>
      <c r="E14" s="135"/>
      <c r="F14" s="135"/>
      <c r="G14" s="135"/>
      <c r="H14" s="135"/>
    </row>
    <row r="15" spans="1:8" s="3" customFormat="1" ht="17.25" x14ac:dyDescent="0.25">
      <c r="A15" s="23"/>
      <c r="B15" s="138" t="s">
        <v>376</v>
      </c>
      <c r="C15" s="139"/>
      <c r="D15" s="139"/>
      <c r="E15" s="139"/>
      <c r="F15" s="139"/>
      <c r="G15" s="139"/>
      <c r="H15" s="140"/>
    </row>
    <row r="16" spans="1:8" s="3" customFormat="1" ht="17.25" x14ac:dyDescent="0.25">
      <c r="A16" s="23"/>
      <c r="B16" s="138" t="s">
        <v>442</v>
      </c>
      <c r="C16" s="139"/>
      <c r="D16" s="139"/>
      <c r="E16" s="139"/>
      <c r="F16" s="139"/>
      <c r="G16" s="139"/>
      <c r="H16" s="140"/>
    </row>
    <row r="17" spans="1:8" s="3" customFormat="1" ht="17.25" x14ac:dyDescent="0.25">
      <c r="A17" s="23"/>
      <c r="B17" s="138" t="s">
        <v>453</v>
      </c>
      <c r="C17" s="139"/>
      <c r="D17" s="139"/>
      <c r="E17" s="139"/>
      <c r="F17" s="139"/>
      <c r="G17" s="139"/>
      <c r="H17" s="140"/>
    </row>
    <row r="18" spans="1:8" s="3" customFormat="1" ht="18" customHeight="1" x14ac:dyDescent="0.25">
      <c r="B18" s="135" t="s">
        <v>34</v>
      </c>
      <c r="C18" s="135"/>
      <c r="D18" s="135"/>
      <c r="E18" s="135"/>
      <c r="F18" s="135"/>
      <c r="G18" s="135"/>
      <c r="H18" s="135"/>
    </row>
    <row r="19" spans="1:8" s="3" customFormat="1" ht="17.25" x14ac:dyDescent="0.25">
      <c r="A19" s="23"/>
      <c r="B19" s="144" t="s">
        <v>377</v>
      </c>
      <c r="C19" s="145"/>
      <c r="D19" s="145"/>
      <c r="E19" s="145"/>
      <c r="F19" s="145"/>
      <c r="G19" s="145"/>
      <c r="H19" s="146"/>
    </row>
    <row r="20" spans="1:8" s="3" customFormat="1" ht="17.25" x14ac:dyDescent="0.25">
      <c r="A20" s="23"/>
      <c r="B20" s="138" t="s">
        <v>436</v>
      </c>
      <c r="C20" s="139"/>
      <c r="D20" s="139"/>
      <c r="E20" s="139"/>
      <c r="F20" s="139"/>
      <c r="G20" s="139"/>
      <c r="H20" s="140"/>
    </row>
    <row r="21" spans="1:8" s="3" customFormat="1" ht="15" customHeight="1" x14ac:dyDescent="0.25">
      <c r="A21" s="23"/>
      <c r="B21" s="138" t="s">
        <v>437</v>
      </c>
      <c r="C21" s="139"/>
      <c r="D21" s="139"/>
      <c r="E21" s="139"/>
      <c r="F21" s="139"/>
      <c r="G21" s="139"/>
      <c r="H21" s="140"/>
    </row>
    <row r="22" spans="1:8" s="3" customFormat="1" ht="18" customHeight="1" x14ac:dyDescent="0.25">
      <c r="B22" s="135" t="s">
        <v>35</v>
      </c>
      <c r="C22" s="135"/>
      <c r="D22" s="135"/>
      <c r="E22" s="135"/>
      <c r="F22" s="135"/>
      <c r="G22" s="135"/>
      <c r="H22" s="135"/>
    </row>
    <row r="23" spans="1:8" s="3" customFormat="1" ht="17.25" x14ac:dyDescent="0.25">
      <c r="B23" s="19" t="s">
        <v>36</v>
      </c>
      <c r="C23" s="127"/>
      <c r="D23" s="127"/>
      <c r="E23" s="127"/>
      <c r="F23" s="127"/>
      <c r="G23" s="127"/>
      <c r="H23" s="127"/>
    </row>
    <row r="24" spans="1:8" s="3" customFormat="1" ht="17.25" x14ac:dyDescent="0.25">
      <c r="B24" s="19" t="s">
        <v>37</v>
      </c>
      <c r="C24" s="127"/>
      <c r="D24" s="127"/>
      <c r="E24" s="127"/>
      <c r="F24" s="127"/>
      <c r="G24" s="127"/>
      <c r="H24" s="127"/>
    </row>
    <row r="25" spans="1:8" s="3" customFormat="1" ht="17.25" x14ac:dyDescent="0.25">
      <c r="B25" s="19" t="s">
        <v>43</v>
      </c>
      <c r="C25" s="127"/>
      <c r="D25" s="127"/>
      <c r="E25" s="127"/>
      <c r="F25" s="127"/>
      <c r="G25" s="127"/>
      <c r="H25" s="127"/>
    </row>
    <row r="26" spans="1:8" s="3" customFormat="1" ht="18" customHeight="1" x14ac:dyDescent="0.25">
      <c r="B26" s="135" t="s">
        <v>70</v>
      </c>
      <c r="C26" s="135"/>
      <c r="D26" s="135"/>
      <c r="E26" s="135"/>
      <c r="F26" s="135"/>
      <c r="G26" s="135"/>
      <c r="H26" s="135"/>
    </row>
    <row r="27" spans="1:8" s="3" customFormat="1" ht="17.25" x14ac:dyDescent="0.25">
      <c r="B27" s="133" t="s">
        <v>71</v>
      </c>
      <c r="C27" s="133"/>
      <c r="D27" s="134" t="s">
        <v>305</v>
      </c>
      <c r="E27" s="134"/>
      <c r="F27" s="134"/>
      <c r="G27" s="134"/>
      <c r="H27" s="134"/>
    </row>
    <row r="28" spans="1:8" s="3" customFormat="1" ht="17.25" x14ac:dyDescent="0.25">
      <c r="B28" s="133" t="s">
        <v>73</v>
      </c>
      <c r="C28" s="133"/>
      <c r="D28" s="134" t="s">
        <v>327</v>
      </c>
      <c r="E28" s="134"/>
      <c r="F28" s="134"/>
      <c r="G28" s="134"/>
      <c r="H28" s="134"/>
    </row>
    <row r="29" spans="1:8" s="3" customFormat="1" ht="17.25" x14ac:dyDescent="0.25">
      <c r="B29" s="133" t="s">
        <v>75</v>
      </c>
      <c r="C29" s="133"/>
      <c r="D29" s="134" t="s">
        <v>328</v>
      </c>
      <c r="E29" s="134"/>
      <c r="F29" s="134"/>
      <c r="G29" s="134"/>
      <c r="H29" s="134"/>
    </row>
    <row r="30" spans="1:8" s="3" customFormat="1" ht="17.25" x14ac:dyDescent="0.25">
      <c r="B30" s="133" t="s">
        <v>77</v>
      </c>
      <c r="C30" s="133"/>
      <c r="D30" s="134" t="s">
        <v>330</v>
      </c>
      <c r="E30" s="134"/>
      <c r="F30" s="134"/>
      <c r="G30" s="134"/>
      <c r="H30" s="134"/>
    </row>
    <row r="31" spans="1:8" s="3" customFormat="1" ht="18" customHeight="1" x14ac:dyDescent="0.25">
      <c r="B31" s="135" t="s">
        <v>79</v>
      </c>
      <c r="C31" s="135"/>
      <c r="D31" s="135"/>
      <c r="E31" s="135"/>
      <c r="F31" s="135"/>
      <c r="G31" s="135"/>
      <c r="H31" s="135"/>
    </row>
    <row r="32" spans="1:8" s="3" customFormat="1" ht="17.25" x14ac:dyDescent="0.25">
      <c r="B32" s="136" t="s">
        <v>309</v>
      </c>
      <c r="C32" s="136"/>
      <c r="D32" s="136"/>
      <c r="E32" s="136"/>
      <c r="F32" s="136"/>
      <c r="G32" s="136"/>
      <c r="H32" s="136"/>
    </row>
    <row r="33" spans="2:8" s="3" customFormat="1" ht="17.25" x14ac:dyDescent="0.25">
      <c r="B33" s="137" t="s">
        <v>81</v>
      </c>
      <c r="C33" s="137"/>
      <c r="D33" s="137"/>
      <c r="E33" s="137"/>
      <c r="F33" s="137"/>
      <c r="G33" s="137" t="s">
        <v>82</v>
      </c>
      <c r="H33" s="137"/>
    </row>
    <row r="34" spans="2:8" customFormat="1" ht="17.25" x14ac:dyDescent="0.25">
      <c r="B34" s="118" t="s">
        <v>83</v>
      </c>
      <c r="C34" s="118" t="s">
        <v>85</v>
      </c>
      <c r="D34" s="212" t="s">
        <v>86</v>
      </c>
      <c r="E34" s="213"/>
      <c r="F34" s="216" t="s">
        <v>87</v>
      </c>
      <c r="G34" s="32" t="s">
        <v>88</v>
      </c>
      <c r="H34" s="78">
        <v>1</v>
      </c>
    </row>
    <row r="35" spans="2:8" customFormat="1" ht="17.25" x14ac:dyDescent="0.25">
      <c r="B35" s="119"/>
      <c r="C35" s="119"/>
      <c r="D35" s="214"/>
      <c r="E35" s="215"/>
      <c r="F35" s="118"/>
      <c r="G35" s="30" t="s">
        <v>89</v>
      </c>
      <c r="H35" s="31" t="s">
        <v>90</v>
      </c>
    </row>
    <row r="36" spans="2:8" customFormat="1" ht="31.5" customHeight="1" x14ac:dyDescent="0.25">
      <c r="B36" s="121" t="s">
        <v>300</v>
      </c>
      <c r="C36" s="121" t="s">
        <v>487</v>
      </c>
      <c r="D36" s="208" t="s">
        <v>490</v>
      </c>
      <c r="E36" s="209"/>
      <c r="F36" s="190" t="s">
        <v>518</v>
      </c>
      <c r="G36" s="27" t="s">
        <v>94</v>
      </c>
      <c r="H36" s="25" t="s">
        <v>90</v>
      </c>
    </row>
    <row r="37" spans="2:8" customFormat="1" ht="31.5" customHeight="1" x14ac:dyDescent="0.25">
      <c r="B37" s="121"/>
      <c r="C37" s="121"/>
      <c r="D37" s="210"/>
      <c r="E37" s="211"/>
      <c r="F37" s="191"/>
      <c r="G37" s="27" t="s">
        <v>95</v>
      </c>
      <c r="H37" s="25" t="s">
        <v>90</v>
      </c>
    </row>
    <row r="38" spans="2:8" customFormat="1" ht="17.25" x14ac:dyDescent="0.25">
      <c r="B38" s="123" t="s">
        <v>354</v>
      </c>
      <c r="C38" s="123"/>
      <c r="D38" s="123" t="s">
        <v>355</v>
      </c>
      <c r="E38" s="123"/>
      <c r="F38" s="123" t="s">
        <v>356</v>
      </c>
      <c r="G38" s="123"/>
      <c r="H38" s="123"/>
    </row>
    <row r="39" spans="2:8" customFormat="1" ht="17.25" x14ac:dyDescent="0.25">
      <c r="B39" s="205" t="s">
        <v>357</v>
      </c>
      <c r="C39" s="206"/>
      <c r="D39" s="205" t="s">
        <v>357</v>
      </c>
      <c r="E39" s="206"/>
      <c r="F39" s="205" t="s">
        <v>357</v>
      </c>
      <c r="G39" s="207"/>
      <c r="H39" s="206"/>
    </row>
    <row r="40" spans="2:8" s="29" customFormat="1" ht="17.25" customHeight="1" x14ac:dyDescent="0.25">
      <c r="B40" s="118" t="s">
        <v>83</v>
      </c>
      <c r="C40" s="118" t="s">
        <v>85</v>
      </c>
      <c r="D40" s="212" t="s">
        <v>86</v>
      </c>
      <c r="E40" s="213"/>
      <c r="F40" s="216" t="s">
        <v>87</v>
      </c>
      <c r="G40" s="32" t="s">
        <v>88</v>
      </c>
      <c r="H40" s="78">
        <v>1</v>
      </c>
    </row>
    <row r="41" spans="2:8" s="29" customFormat="1" ht="17.25" x14ac:dyDescent="0.25">
      <c r="B41" s="119"/>
      <c r="C41" s="119"/>
      <c r="D41" s="214"/>
      <c r="E41" s="215"/>
      <c r="F41" s="118"/>
      <c r="G41" s="30" t="s">
        <v>89</v>
      </c>
      <c r="H41" s="31" t="s">
        <v>90</v>
      </c>
    </row>
    <row r="42" spans="2:8" s="3" customFormat="1" ht="35.25" customHeight="1" x14ac:dyDescent="0.25">
      <c r="B42" s="121" t="s">
        <v>301</v>
      </c>
      <c r="C42" s="121" t="s">
        <v>302</v>
      </c>
      <c r="D42" s="208" t="s">
        <v>490</v>
      </c>
      <c r="E42" s="209"/>
      <c r="F42" s="190" t="s">
        <v>93</v>
      </c>
      <c r="G42" s="27" t="s">
        <v>94</v>
      </c>
      <c r="H42" s="25" t="s">
        <v>90</v>
      </c>
    </row>
    <row r="43" spans="2:8" s="3" customFormat="1" ht="61.5" customHeight="1" x14ac:dyDescent="0.25">
      <c r="B43" s="121"/>
      <c r="C43" s="121"/>
      <c r="D43" s="210"/>
      <c r="E43" s="211"/>
      <c r="F43" s="191"/>
      <c r="G43" s="27" t="s">
        <v>95</v>
      </c>
      <c r="H43" s="25" t="s">
        <v>90</v>
      </c>
    </row>
    <row r="44" spans="2:8" s="3" customFormat="1" ht="17.25" x14ac:dyDescent="0.25">
      <c r="B44" s="123" t="s">
        <v>354</v>
      </c>
      <c r="C44" s="123"/>
      <c r="D44" s="123" t="s">
        <v>355</v>
      </c>
      <c r="E44" s="123"/>
      <c r="F44" s="123" t="s">
        <v>356</v>
      </c>
      <c r="G44" s="123"/>
      <c r="H44" s="123"/>
    </row>
    <row r="45" spans="2:8" x14ac:dyDescent="0.25">
      <c r="B45" s="205" t="s">
        <v>357</v>
      </c>
      <c r="C45" s="206"/>
      <c r="D45" s="205" t="s">
        <v>357</v>
      </c>
      <c r="E45" s="206"/>
      <c r="F45" s="205" t="s">
        <v>357</v>
      </c>
      <c r="G45" s="207"/>
      <c r="H45" s="206"/>
    </row>
    <row r="46" spans="2:8" x14ac:dyDescent="0.25">
      <c r="B46" s="118" t="s">
        <v>83</v>
      </c>
      <c r="C46" s="118" t="s">
        <v>85</v>
      </c>
      <c r="D46" s="212" t="s">
        <v>86</v>
      </c>
      <c r="E46" s="213"/>
      <c r="F46" s="216" t="s">
        <v>87</v>
      </c>
      <c r="G46" s="32" t="s">
        <v>88</v>
      </c>
      <c r="H46" s="78">
        <v>37.5</v>
      </c>
    </row>
    <row r="47" spans="2:8" x14ac:dyDescent="0.25">
      <c r="B47" s="119"/>
      <c r="C47" s="119"/>
      <c r="D47" s="214"/>
      <c r="E47" s="215"/>
      <c r="F47" s="118"/>
      <c r="G47" s="30" t="s">
        <v>89</v>
      </c>
      <c r="H47" s="31" t="s">
        <v>90</v>
      </c>
    </row>
    <row r="48" spans="2:8" ht="27.75" customHeight="1" x14ac:dyDescent="0.25">
      <c r="B48" s="121" t="s">
        <v>486</v>
      </c>
      <c r="C48" s="121" t="s">
        <v>489</v>
      </c>
      <c r="D48" s="208" t="s">
        <v>235</v>
      </c>
      <c r="E48" s="209"/>
      <c r="F48" s="190" t="s">
        <v>93</v>
      </c>
      <c r="G48" s="27" t="s">
        <v>94</v>
      </c>
      <c r="H48" s="25" t="s">
        <v>90</v>
      </c>
    </row>
    <row r="49" spans="2:8" ht="27.75" customHeight="1" x14ac:dyDescent="0.25">
      <c r="B49" s="121"/>
      <c r="C49" s="121"/>
      <c r="D49" s="210"/>
      <c r="E49" s="211"/>
      <c r="F49" s="191"/>
      <c r="G49" s="27" t="s">
        <v>95</v>
      </c>
      <c r="H49" s="25" t="s">
        <v>90</v>
      </c>
    </row>
    <row r="50" spans="2:8" x14ac:dyDescent="0.25">
      <c r="B50" s="123" t="s">
        <v>354</v>
      </c>
      <c r="C50" s="123"/>
      <c r="D50" s="123" t="s">
        <v>355</v>
      </c>
      <c r="E50" s="123"/>
      <c r="F50" s="123" t="s">
        <v>356</v>
      </c>
      <c r="G50" s="123"/>
      <c r="H50" s="123"/>
    </row>
    <row r="51" spans="2:8" x14ac:dyDescent="0.25">
      <c r="B51" s="205" t="s">
        <v>357</v>
      </c>
      <c r="C51" s="206"/>
      <c r="D51" s="205" t="s">
        <v>357</v>
      </c>
      <c r="E51" s="206"/>
      <c r="F51" s="205" t="s">
        <v>357</v>
      </c>
      <c r="G51" s="207"/>
      <c r="H51" s="206"/>
    </row>
    <row r="52" spans="2:8" x14ac:dyDescent="0.25">
      <c r="B52" s="118" t="s">
        <v>83</v>
      </c>
      <c r="C52" s="118" t="s">
        <v>85</v>
      </c>
      <c r="D52" s="212" t="s">
        <v>86</v>
      </c>
      <c r="E52" s="213"/>
      <c r="F52" s="216" t="s">
        <v>87</v>
      </c>
      <c r="G52" s="32" t="s">
        <v>88</v>
      </c>
      <c r="H52" s="78">
        <v>100</v>
      </c>
    </row>
    <row r="53" spans="2:8" x14ac:dyDescent="0.25">
      <c r="B53" s="119"/>
      <c r="C53" s="119"/>
      <c r="D53" s="214"/>
      <c r="E53" s="215"/>
      <c r="F53" s="118"/>
      <c r="G53" s="30" t="s">
        <v>89</v>
      </c>
      <c r="H53" s="31" t="s">
        <v>90</v>
      </c>
    </row>
    <row r="54" spans="2:8" ht="38.25" customHeight="1" x14ac:dyDescent="0.25">
      <c r="B54" s="121" t="s">
        <v>485</v>
      </c>
      <c r="C54" s="121" t="s">
        <v>488</v>
      </c>
      <c r="D54" s="208" t="s">
        <v>235</v>
      </c>
      <c r="E54" s="209"/>
      <c r="F54" s="190" t="s">
        <v>316</v>
      </c>
      <c r="G54" s="27" t="s">
        <v>94</v>
      </c>
      <c r="H54" s="25" t="s">
        <v>90</v>
      </c>
    </row>
    <row r="55" spans="2:8" ht="38.25" customHeight="1" x14ac:dyDescent="0.25">
      <c r="B55" s="121"/>
      <c r="C55" s="121"/>
      <c r="D55" s="210"/>
      <c r="E55" s="211"/>
      <c r="F55" s="191"/>
      <c r="G55" s="27" t="s">
        <v>95</v>
      </c>
      <c r="H55" s="25" t="s">
        <v>90</v>
      </c>
    </row>
    <row r="56" spans="2:8" x14ac:dyDescent="0.25">
      <c r="B56" s="123" t="s">
        <v>354</v>
      </c>
      <c r="C56" s="123"/>
      <c r="D56" s="123" t="s">
        <v>355</v>
      </c>
      <c r="E56" s="123"/>
      <c r="F56" s="123" t="s">
        <v>356</v>
      </c>
      <c r="G56" s="123"/>
      <c r="H56" s="123"/>
    </row>
    <row r="57" spans="2:8" x14ac:dyDescent="0.25">
      <c r="B57" s="205" t="s">
        <v>357</v>
      </c>
      <c r="C57" s="206"/>
      <c r="D57" s="205" t="s">
        <v>357</v>
      </c>
      <c r="E57" s="206"/>
      <c r="F57" s="205" t="s">
        <v>357</v>
      </c>
      <c r="G57" s="207"/>
      <c r="H57" s="206"/>
    </row>
    <row r="58" spans="2:8" s="29" customFormat="1" ht="17.25" customHeight="1" x14ac:dyDescent="0.25">
      <c r="B58" s="118" t="s">
        <v>83</v>
      </c>
      <c r="C58" s="118" t="s">
        <v>85</v>
      </c>
      <c r="D58" s="212" t="s">
        <v>86</v>
      </c>
      <c r="E58" s="213"/>
      <c r="F58" s="216" t="s">
        <v>87</v>
      </c>
      <c r="G58" s="32" t="s">
        <v>88</v>
      </c>
      <c r="H58" s="78">
        <v>100</v>
      </c>
    </row>
    <row r="59" spans="2:8" s="29" customFormat="1" ht="17.25" x14ac:dyDescent="0.25">
      <c r="B59" s="119"/>
      <c r="C59" s="119"/>
      <c r="D59" s="214"/>
      <c r="E59" s="215"/>
      <c r="F59" s="118"/>
      <c r="G59" s="30" t="s">
        <v>89</v>
      </c>
      <c r="H59" s="31" t="s">
        <v>90</v>
      </c>
    </row>
    <row r="60" spans="2:8" s="3" customFormat="1" ht="30" customHeight="1" x14ac:dyDescent="0.25">
      <c r="B60" s="121" t="s">
        <v>484</v>
      </c>
      <c r="C60" s="217" t="s">
        <v>303</v>
      </c>
      <c r="D60" s="208" t="s">
        <v>519</v>
      </c>
      <c r="E60" s="209"/>
      <c r="F60" s="190" t="s">
        <v>101</v>
      </c>
      <c r="G60" s="27" t="s">
        <v>94</v>
      </c>
      <c r="H60" s="25" t="s">
        <v>90</v>
      </c>
    </row>
    <row r="61" spans="2:8" s="3" customFormat="1" ht="30" customHeight="1" x14ac:dyDescent="0.25">
      <c r="B61" s="121"/>
      <c r="C61" s="218"/>
      <c r="D61" s="210"/>
      <c r="E61" s="211"/>
      <c r="F61" s="191"/>
      <c r="G61" s="27" t="s">
        <v>95</v>
      </c>
      <c r="H61" s="25" t="s">
        <v>90</v>
      </c>
    </row>
    <row r="62" spans="2:8" s="3" customFormat="1" ht="17.25" x14ac:dyDescent="0.25">
      <c r="B62" s="123" t="s">
        <v>354</v>
      </c>
      <c r="C62" s="123"/>
      <c r="D62" s="123" t="s">
        <v>355</v>
      </c>
      <c r="E62" s="123"/>
      <c r="F62" s="123" t="s">
        <v>356</v>
      </c>
      <c r="G62" s="123"/>
      <c r="H62" s="123"/>
    </row>
    <row r="63" spans="2:8" x14ac:dyDescent="0.25">
      <c r="B63" s="205" t="s">
        <v>357</v>
      </c>
      <c r="C63" s="206"/>
      <c r="D63" s="205" t="s">
        <v>357</v>
      </c>
      <c r="E63" s="206"/>
      <c r="F63" s="205" t="s">
        <v>357</v>
      </c>
      <c r="G63" s="207"/>
      <c r="H63" s="206"/>
    </row>
    <row r="64" spans="2:8" s="29" customFormat="1" ht="17.25" customHeight="1" x14ac:dyDescent="0.25"/>
    <row r="65" s="29" customFormat="1" ht="17.25" x14ac:dyDescent="0.25"/>
    <row r="66" s="3" customFormat="1" ht="35.25" customHeight="1" x14ac:dyDescent="0.25"/>
    <row r="67" s="3" customFormat="1" ht="61.5" customHeight="1" x14ac:dyDescent="0.25"/>
    <row r="68" s="3" customFormat="1" ht="17.25" x14ac:dyDescent="0.25"/>
  </sheetData>
  <mergeCells count="112">
    <mergeCell ref="B50:C50"/>
    <mergeCell ref="D50:E50"/>
    <mergeCell ref="F50:H50"/>
    <mergeCell ref="B51:C51"/>
    <mergeCell ref="D51:E51"/>
    <mergeCell ref="F51:H51"/>
    <mergeCell ref="B8:D8"/>
    <mergeCell ref="E8:H8"/>
    <mergeCell ref="B46:B47"/>
    <mergeCell ref="C46:C47"/>
    <mergeCell ref="D46:E47"/>
    <mergeCell ref="F46:F47"/>
    <mergeCell ref="B48:B49"/>
    <mergeCell ref="C48:C49"/>
    <mergeCell ref="D48:E49"/>
    <mergeCell ref="F48:F49"/>
    <mergeCell ref="B38:C38"/>
    <mergeCell ref="D38:E38"/>
    <mergeCell ref="F38:H38"/>
    <mergeCell ref="B39:C39"/>
    <mergeCell ref="D39:E39"/>
    <mergeCell ref="F39:H39"/>
    <mergeCell ref="B36:B37"/>
    <mergeCell ref="C42:C43"/>
    <mergeCell ref="B56:C56"/>
    <mergeCell ref="D56:E56"/>
    <mergeCell ref="F56:H56"/>
    <mergeCell ref="B57:C57"/>
    <mergeCell ref="D57:E57"/>
    <mergeCell ref="F57:H57"/>
    <mergeCell ref="B52:B53"/>
    <mergeCell ref="C52:C53"/>
    <mergeCell ref="D52:E53"/>
    <mergeCell ref="F52:F53"/>
    <mergeCell ref="B54:B55"/>
    <mergeCell ref="C54:C55"/>
    <mergeCell ref="D54:E55"/>
    <mergeCell ref="F54:F55"/>
    <mergeCell ref="B62:C62"/>
    <mergeCell ref="D62:E62"/>
    <mergeCell ref="F62:H62"/>
    <mergeCell ref="B63:C63"/>
    <mergeCell ref="D63:E63"/>
    <mergeCell ref="F63:H63"/>
    <mergeCell ref="B58:B59"/>
    <mergeCell ref="C58:C59"/>
    <mergeCell ref="D58:E59"/>
    <mergeCell ref="F58:F59"/>
    <mergeCell ref="B60:B61"/>
    <mergeCell ref="D60:E61"/>
    <mergeCell ref="F60:F61"/>
    <mergeCell ref="C60:C61"/>
    <mergeCell ref="F36:F37"/>
    <mergeCell ref="C36:C37"/>
    <mergeCell ref="B34:B35"/>
    <mergeCell ref="C34:C35"/>
    <mergeCell ref="D34:E35"/>
    <mergeCell ref="F34:F35"/>
    <mergeCell ref="B32:H32"/>
    <mergeCell ref="B40:B41"/>
    <mergeCell ref="C40:C41"/>
    <mergeCell ref="D40:E41"/>
    <mergeCell ref="F40:F41"/>
    <mergeCell ref="G33:H33"/>
    <mergeCell ref="B45:C45"/>
    <mergeCell ref="D45:E45"/>
    <mergeCell ref="F45:H45"/>
    <mergeCell ref="B10:E11"/>
    <mergeCell ref="B12:E12"/>
    <mergeCell ref="B18:H18"/>
    <mergeCell ref="B13:E13"/>
    <mergeCell ref="B30:C30"/>
    <mergeCell ref="D30:H30"/>
    <mergeCell ref="B29:C29"/>
    <mergeCell ref="B19:H19"/>
    <mergeCell ref="B16:H16"/>
    <mergeCell ref="B22:H22"/>
    <mergeCell ref="B31:H31"/>
    <mergeCell ref="B20:H20"/>
    <mergeCell ref="B21:H21"/>
    <mergeCell ref="B42:B43"/>
    <mergeCell ref="B33:F33"/>
    <mergeCell ref="D42:E43"/>
    <mergeCell ref="F42:F43"/>
    <mergeCell ref="B44:C44"/>
    <mergeCell ref="D44:E44"/>
    <mergeCell ref="F44:H44"/>
    <mergeCell ref="D36:E37"/>
    <mergeCell ref="B5:D5"/>
    <mergeCell ref="E5:H5"/>
    <mergeCell ref="B2:D2"/>
    <mergeCell ref="E2:H2"/>
    <mergeCell ref="B3:D3"/>
    <mergeCell ref="E3:H3"/>
    <mergeCell ref="B4:H4"/>
    <mergeCell ref="D29:H29"/>
    <mergeCell ref="C23:H23"/>
    <mergeCell ref="C24:H24"/>
    <mergeCell ref="C25:H25"/>
    <mergeCell ref="B26:H26"/>
    <mergeCell ref="B27:C27"/>
    <mergeCell ref="D27:H27"/>
    <mergeCell ref="B28:C28"/>
    <mergeCell ref="D28:H28"/>
    <mergeCell ref="B6:D6"/>
    <mergeCell ref="E6:H6"/>
    <mergeCell ref="B9:H9"/>
    <mergeCell ref="B7:D7"/>
    <mergeCell ref="E7:H7"/>
    <mergeCell ref="B14:H14"/>
    <mergeCell ref="B15:H15"/>
    <mergeCell ref="B17:H17"/>
  </mergeCells>
  <pageMargins left="0.75" right="0.75" top="1" bottom="1" header="0.5" footer="0.5"/>
  <pageSetup scale="6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vt:i4>
      </vt:variant>
    </vt:vector>
  </HeadingPairs>
  <TitlesOfParts>
    <vt:vector size="20" baseType="lpstr">
      <vt:lpstr>Ramo 50</vt:lpstr>
      <vt:lpstr>R50_E031</vt:lpstr>
      <vt:lpstr>R50_E068</vt:lpstr>
      <vt:lpstr>R50_E069</vt:lpstr>
      <vt:lpstr>R50_E070</vt:lpstr>
      <vt:lpstr>R50_E071</vt:lpstr>
      <vt:lpstr>R50_E072</vt:lpstr>
      <vt:lpstr>FiME</vt:lpstr>
      <vt:lpstr>R50_K006</vt:lpstr>
      <vt:lpstr>R50_K007</vt:lpstr>
      <vt:lpstr>R50_Q008</vt:lpstr>
      <vt:lpstr>FiSeG</vt:lpstr>
      <vt:lpstr>R50_J013</vt:lpstr>
      <vt:lpstr>R50_J014</vt:lpstr>
      <vt:lpstr>R50_J015</vt:lpstr>
      <vt:lpstr>R50_J016</vt:lpstr>
      <vt:lpstr>R50_M001</vt:lpstr>
      <vt:lpstr>R50_O001</vt:lpstr>
      <vt:lpstr>R50_W001</vt:lpstr>
      <vt:lpstr>'Ramo 50'!Área_de_impresión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OIMPP</dc:title>
  <dc:subject>SHCP</dc:subject>
  <dc:creator>prueba</dc:creator>
  <cp:keywords/>
  <dc:description/>
  <cp:lastModifiedBy>DPPED</cp:lastModifiedBy>
  <cp:revision/>
  <cp:lastPrinted>2026-06-24T20:06:18Z</cp:lastPrinted>
  <dcterms:created xsi:type="dcterms:W3CDTF">2024-03-27T17:06:21Z</dcterms:created>
  <dcterms:modified xsi:type="dcterms:W3CDTF">2026-07-09T19:03:34Z</dcterms:modified>
  <cp:category/>
  <cp:contentStatus/>
</cp:coreProperties>
</file>