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jose.salasj\AppData\Local\Microsoft\Windows\INetCache\Content.Outlook\JWAH7FJT\"/>
    </mc:Choice>
  </mc:AlternateContent>
  <xr:revisionPtr revIDLastSave="97" documentId="13_ncr:1_{0E88B0A4-E66F-4CDD-AEA4-02FD3FE8416E}" xr6:coauthVersionLast="47" xr6:coauthVersionMax="47" xr10:uidLastSave="{23D69A9F-63DE-42A7-8A68-5371F8430428}"/>
  <bookViews>
    <workbookView xWindow="-120" yWindow="-120" windowWidth="20730" windowHeight="11040" tabRatio="551" xr2:uid="{ED1350ED-167C-4446-8DC7-A51B0158F9DD}"/>
  </bookViews>
  <sheets>
    <sheet name="Ramo 50" sheetId="11" r:id="rId1"/>
    <sheet name="R50_E001" sheetId="2" r:id="rId2"/>
    <sheet name="R50_E003" sheetId="3" r:id="rId3"/>
    <sheet name="R50_E004" sheetId="4" r:id="rId4"/>
    <sheet name="R50_E006" sheetId="5" r:id="rId5"/>
    <sheet name="R50_E007" sheetId="6" r:id="rId6"/>
    <sheet name="R50_E011" sheetId="27" r:id="rId7"/>
    <sheet name="R50_E012" sheetId="8" r:id="rId8"/>
    <sheet name="R50_K012" sheetId="9" r:id="rId9"/>
    <sheet name="R50_K029" sheetId="10" r:id="rId10"/>
    <sheet name="FiME" sheetId="24" r:id="rId11"/>
    <sheet name="R50_K025" sheetId="17" r:id="rId12"/>
    <sheet name="R50_K027" sheetId="18" r:id="rId13"/>
    <sheet name="R50_K028" sheetId="19" r:id="rId14"/>
    <sheet name="FiSeG" sheetId="25" r:id="rId15"/>
    <sheet name="R50_J001" sheetId="13" r:id="rId16"/>
    <sheet name="R50_J002" sheetId="14" r:id="rId17"/>
    <sheet name="R50_J003" sheetId="15" r:id="rId18"/>
    <sheet name="R50_J004" sheetId="16" r:id="rId19"/>
    <sheet name="R50_M001" sheetId="20" r:id="rId20"/>
    <sheet name="R50_O001" sheetId="21" r:id="rId21"/>
    <sheet name="R50_R001" sheetId="23" r:id="rId22"/>
    <sheet name="R50_W001" sheetId="22" r:id="rId23"/>
  </sheets>
  <externalReferences>
    <externalReference r:id="rId24"/>
  </externalReferences>
  <definedNames>
    <definedName name="_xlnm._FilterDatabase" localSheetId="0" hidden="1">'Ramo 50'!$B$15:$F$35</definedName>
    <definedName name="_ftn1_1" localSheetId="10">#REF!</definedName>
    <definedName name="_ftn1_1" localSheetId="14">#REF!</definedName>
    <definedName name="_ftn1_1" localSheetId="0">#REF!</definedName>
    <definedName name="_ftn1_1">#REF!</definedName>
    <definedName name="_ftnref1_1" localSheetId="10">#REF!</definedName>
    <definedName name="_ftnref1_1" localSheetId="14">#REF!</definedName>
    <definedName name="_ftnref1_1" localSheetId="0">#REF!</definedName>
    <definedName name="_ftnref1_1">#REF!</definedName>
    <definedName name="_xlnm.Print_Area" localSheetId="2">'R50_E003'!$B$2:$H$130</definedName>
    <definedName name="_xlnm.Print_Area" localSheetId="0">'Ramo 50'!$A$1:$G$36</definedName>
    <definedName name="cf" localSheetId="10">#REF!</definedName>
    <definedName name="cf" localSheetId="14">#REF!</definedName>
    <definedName name="cf" localSheetId="0">#REF!</definedName>
    <definedName name="cf">#REF!</definedName>
    <definedName name="DGAR" localSheetId="10">#REF!</definedName>
    <definedName name="DGAR" localSheetId="14">#REF!</definedName>
    <definedName name="DGAR" localSheetId="0">#REF!</definedName>
    <definedName name="DGAR">#REF!</definedName>
    <definedName name="DGCSP" localSheetId="10">#REF!</definedName>
    <definedName name="DGCSP" localSheetId="14">#REF!</definedName>
    <definedName name="DGCSP" localSheetId="0">#REF!</definedName>
    <definedName name="DGCSP">#REF!</definedName>
    <definedName name="DGGAT" localSheetId="10">#REF!</definedName>
    <definedName name="DGGAT" localSheetId="14">#REF!</definedName>
    <definedName name="DGGAT" localSheetId="0">#REF!</definedName>
    <definedName name="DGGAT">#REF!</definedName>
    <definedName name="DOS" localSheetId="10">#REF!</definedName>
    <definedName name="DOS" localSheetId="14">#REF!</definedName>
    <definedName name="DOS" localSheetId="0">#REF!</definedName>
    <definedName name="DOS">#REF!</definedName>
    <definedName name="ds" localSheetId="10">#REF!</definedName>
    <definedName name="ds" localSheetId="14">#REF!</definedName>
    <definedName name="ds" localSheetId="0">#REF!</definedName>
    <definedName name="ds">#REF!</definedName>
    <definedName name="ffff" localSheetId="10">#REF!</definedName>
    <definedName name="ffff" localSheetId="14">#REF!</definedName>
    <definedName name="ffff" localSheetId="0">#REF!</definedName>
    <definedName name="ffff">#REF!</definedName>
    <definedName name="Programas">[1]Programas_PND!$A$2:$A$23</definedName>
    <definedName name="Ramos">[1]Ramos!$A$2:$A$47</definedName>
    <definedName name="rrr" localSheetId="10">#REF!</definedName>
    <definedName name="rrr" localSheetId="14">#REF!</definedName>
    <definedName name="rrr" localSheetId="0">#REF!</definedName>
    <definedName name="rrr">#REF!</definedName>
    <definedName name="s" localSheetId="10">#REF!</definedName>
    <definedName name="s" localSheetId="14">#REF!</definedName>
    <definedName name="s" localSheetId="0">#REF!</definedName>
    <definedName name="s">#REF!</definedName>
    <definedName name="ssss" localSheetId="10">#REF!</definedName>
    <definedName name="ssss" localSheetId="14">#REF!</definedName>
    <definedName name="ssss" localSheetId="0">#REF!</definedName>
    <definedName name="ss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2" l="1"/>
  <c r="H11" i="22"/>
  <c r="H11" i="10"/>
  <c r="H12" i="27" l="1"/>
  <c r="H11" i="27"/>
  <c r="H12" i="10" l="1"/>
  <c r="H11" i="17"/>
  <c r="H12" i="18"/>
  <c r="H11" i="18"/>
  <c r="H12" i="19"/>
  <c r="H11" i="19"/>
  <c r="B17" i="25"/>
  <c r="B18" i="25"/>
  <c r="B19" i="25"/>
  <c r="B20" i="25"/>
  <c r="B21" i="25"/>
  <c r="B22" i="25"/>
  <c r="B23" i="25"/>
  <c r="B16" i="25"/>
  <c r="B16" i="24"/>
  <c r="B18" i="24"/>
  <c r="B17" i="24"/>
  <c r="H11" i="2" l="1"/>
  <c r="H12" i="21"/>
  <c r="H11" i="21"/>
  <c r="H11" i="20"/>
  <c r="H12" i="20"/>
  <c r="H12" i="16"/>
  <c r="H11" i="16"/>
  <c r="H12" i="15"/>
  <c r="H11" i="15"/>
  <c r="H12" i="14"/>
  <c r="H11" i="14"/>
  <c r="H12" i="13"/>
  <c r="H11" i="13"/>
  <c r="H12" i="9"/>
  <c r="H11" i="9"/>
  <c r="H12" i="6"/>
  <c r="H11" i="6"/>
  <c r="H12" i="5"/>
  <c r="H11" i="5"/>
  <c r="H12" i="4"/>
  <c r="H11" i="4"/>
  <c r="H12" i="3"/>
  <c r="H11" i="3"/>
  <c r="H12" i="2"/>
  <c r="H12" i="8"/>
  <c r="H11" i="8"/>
  <c r="B34" i="11" l="1"/>
  <c r="B16" i="11" l="1"/>
  <c r="B17" i="11"/>
  <c r="B18" i="11"/>
  <c r="B19" i="11"/>
  <c r="B20" i="11"/>
  <c r="B21" i="11"/>
  <c r="B22" i="11"/>
  <c r="B23" i="11"/>
  <c r="B24" i="11"/>
  <c r="B25" i="11"/>
  <c r="B26" i="11"/>
  <c r="B27" i="11"/>
  <c r="B28" i="11"/>
  <c r="B29" i="11"/>
  <c r="B30" i="11"/>
  <c r="B31" i="11"/>
  <c r="B32" i="11"/>
  <c r="B33" i="11"/>
  <c r="B35" i="11"/>
</calcChain>
</file>

<file path=xl/sharedStrings.xml><?xml version="1.0" encoding="utf-8"?>
<sst xmlns="http://schemas.openxmlformats.org/spreadsheetml/2006/main" count="4135" uniqueCount="1065">
  <si>
    <t>Avance en los Indicadores de los Programas presupuestarios del IMSS</t>
  </si>
  <si>
    <t>Ramo GYR
Instituto Mexicano del Seguro Social</t>
  </si>
  <si>
    <t>Clave Programa presupuestario</t>
  </si>
  <si>
    <t>Nombre Programa presupuestario</t>
  </si>
  <si>
    <t>Clave Unidad Responsable</t>
  </si>
  <si>
    <t>Nombre Unidad Responsable</t>
  </si>
  <si>
    <t>Prevención y control de enfermedades</t>
  </si>
  <si>
    <t>GYR</t>
  </si>
  <si>
    <t>Instituciones Públicas de Seguridad Social</t>
  </si>
  <si>
    <t>R50_E001</t>
  </si>
  <si>
    <t>Atención a la Salud en el Trabajo</t>
  </si>
  <si>
    <t>R50_E003</t>
  </si>
  <si>
    <t>Investigación y desarrollo tecnológico en salud</t>
  </si>
  <si>
    <t>R50_E004</t>
  </si>
  <si>
    <t>Recaudación de ingresos obrero patronales</t>
  </si>
  <si>
    <t>R50_E006</t>
  </si>
  <si>
    <t>Servicios de guardería</t>
  </si>
  <si>
    <t>R50_E007</t>
  </si>
  <si>
    <t>Atención a la Salud</t>
  </si>
  <si>
    <t>R50_E011</t>
  </si>
  <si>
    <t>Prestaciones sociales</t>
  </si>
  <si>
    <t>R50_E012</t>
  </si>
  <si>
    <t>Pensiones en curso de pago Ley 1973</t>
  </si>
  <si>
    <t>R50_J001</t>
  </si>
  <si>
    <t>Rentas vitalicias Ley 1997</t>
  </si>
  <si>
    <t>R50_J002</t>
  </si>
  <si>
    <t>Régimen de Pensiones y Jubilaciones IMSS</t>
  </si>
  <si>
    <t>R50_J003</t>
  </si>
  <si>
    <t>Pago de subsidios a los asegurados</t>
  </si>
  <si>
    <t>R50_J004</t>
  </si>
  <si>
    <t>Proyectos de infraestructura social de asistencia y seguridad social</t>
  </si>
  <si>
    <t>R50_K012</t>
  </si>
  <si>
    <t>Proyectos de inmuebles (oficinas administrativas)</t>
  </si>
  <si>
    <t>R50_K025</t>
  </si>
  <si>
    <t>Mantenimiento de Infraestructura</t>
  </si>
  <si>
    <t>R50_K027</t>
  </si>
  <si>
    <t>Estudios de preinversión</t>
  </si>
  <si>
    <t>R50_K028</t>
  </si>
  <si>
    <t>Programas de adquisiciones</t>
  </si>
  <si>
    <t>R50_K029</t>
  </si>
  <si>
    <t>Actividades de apoyo administrativo</t>
  </si>
  <si>
    <t>R50_M001</t>
  </si>
  <si>
    <t>Actividades de apoyo a la función pública y buen Gobierno</t>
  </si>
  <si>
    <t>R50_O001</t>
  </si>
  <si>
    <t>Provisión para el fortalecimiento en infraestructura</t>
  </si>
  <si>
    <t>R50_R001</t>
  </si>
  <si>
    <t>Operaciones ajenas</t>
  </si>
  <si>
    <t>R50_W001</t>
  </si>
  <si>
    <t>DATOS DEL PROGRAMA PRESUPUESTARIO</t>
  </si>
  <si>
    <t>Programa presupuestario</t>
  </si>
  <si>
    <t>E001 Prevención y control de enfermedades</t>
  </si>
  <si>
    <t>Ramo</t>
  </si>
  <si>
    <t>50 Instituto Mexicano del Seguro Social</t>
  </si>
  <si>
    <t>Unidad responsable*</t>
  </si>
  <si>
    <t>GYR-Instituto Mexicano del Seguro Social</t>
  </si>
  <si>
    <t>PRESUPUESTO</t>
  </si>
  <si>
    <t>Meta al periodo</t>
  </si>
  <si>
    <t>Pagado al periodo</t>
  </si>
  <si>
    <t>Avance</t>
  </si>
  <si>
    <t>Millones de pesos</t>
  </si>
  <si>
    <t>%</t>
  </si>
  <si>
    <t>ALINEACIÓN CON LAS DIRECTRICES 2025</t>
  </si>
  <si>
    <t>Directriz</t>
  </si>
  <si>
    <t>4. Salud y Seguridad Social</t>
  </si>
  <si>
    <t>Alineación con los Programas derivados del Plan Nacional de Desarrollo</t>
  </si>
  <si>
    <r>
      <t>Primera</t>
    </r>
    <r>
      <rPr>
        <b/>
        <sz val="10"/>
        <color indexed="8"/>
        <rFont val="Noto Sans"/>
        <family val="2"/>
      </rPr>
      <t xml:space="preserve"> </t>
    </r>
    <r>
      <rPr>
        <sz val="10"/>
        <color indexed="8"/>
        <rFont val="Noto Sans"/>
        <family val="2"/>
      </rPr>
      <t>Cadena de Alineación</t>
    </r>
  </si>
  <si>
    <t>Programa</t>
  </si>
  <si>
    <r>
      <t xml:space="preserve">                  </t>
    </r>
    <r>
      <rPr>
        <b/>
        <sz val="10"/>
        <color indexed="8"/>
        <rFont val="Noto Sans"/>
        <family val="2"/>
      </rPr>
      <t>Objetivo Prioritario</t>
    </r>
  </si>
  <si>
    <t xml:space="preserve">                            </t>
  </si>
  <si>
    <t>Alineación con los Objetivos de Desarrollo Sostenible</t>
  </si>
  <si>
    <t>Objetivo de Desarrollo  Sostenible</t>
  </si>
  <si>
    <t>3. Garantizar una vida sana y promover el bienstar para todos en todas las edades.</t>
  </si>
  <si>
    <t>Meta del Objetivo de Desarrollo Sostenible</t>
  </si>
  <si>
    <t>1. Para 2030, reducir la tasa mundial de mortalidad materna a menos de 70 por cada 100,000 nacidos vivos.</t>
  </si>
  <si>
    <t>2.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</si>
  <si>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3. Para 2030, poner fin a las epidemias del SIDA, la tuberculosis, la malaria y las enfermedades tropicales desatendidas y combatir la hepatitis, las enfermedades transmitidas por el agua y otras enfermedades transmisibles.</t>
  </si>
  <si>
    <t>Submeta 1 de la Meta de Desarrollo Sostenible</t>
  </si>
  <si>
    <t>2. SIDA</t>
  </si>
  <si>
    <t>Submeta 2 de la Meta de Desarrollo Sostenible</t>
  </si>
  <si>
    <t>2. Tuberculosis</t>
  </si>
  <si>
    <t>Submeta 3 de la Meta de Desarrollo Sostenible</t>
  </si>
  <si>
    <t>2. Malaria</t>
  </si>
  <si>
    <t>Submeta 4 de la Meta de Desarrollo Sostenible</t>
  </si>
  <si>
    <t>2. Hepatitis</t>
  </si>
  <si>
    <t>Submeta 5 de la Meta de Desarrollo Sostenible</t>
  </si>
  <si>
    <t>2. Enfermedades transmitidas por el agua</t>
  </si>
  <si>
    <t>Submeta 6 de la Meta de Desarrollo Sostenible</t>
  </si>
  <si>
    <t>2. Otras enfermedades transmisibles</t>
  </si>
  <si>
    <t>4. Para 2030, reducir en un tercio la mortalidad prematura por enfermedades no transmisibles mediante la prevención y el tratamiento y promover la salud mental y el bienestar.</t>
  </si>
  <si>
    <t>5. Fortalecer la prevención y el tratamiento del abuso de sustancias adictivas, incluido el uso indebido de estupefacientes y el consumo nocivo de alcohol.</t>
  </si>
  <si>
    <t>2. Sustancias adictivas incluyendoi estupefacientes.</t>
  </si>
  <si>
    <t>2. Consumo nocivo de alcohol.</t>
  </si>
  <si>
    <t>7. Para 2030, garantizar el acceso universal a los servicios de salud sexual y reproductiva, incluidos los de planificación de la familia, información y educación, y la integración de la salud reproductiva en las estrategias y los programas nacionales.</t>
  </si>
  <si>
    <t>2. Acceso universal a servicios de salud sexual y reproductiva.</t>
  </si>
  <si>
    <t>2. Planificación familiar.</t>
  </si>
  <si>
    <t>2. Información y educación.</t>
  </si>
  <si>
    <t>2. Estrategias y programas nacionales.</t>
  </si>
  <si>
    <t>8. Lograr la cobertura sanitaria universal, en particular la protección contra los riesgos financieros, el acceso a servicios de salud esenciales de calidad y el acceso a medicamentos y vacunas seguros, eficaces, asequibles y de calidad para todos.</t>
  </si>
  <si>
    <t>2. Acceso a medicamentos y vacunas.</t>
  </si>
  <si>
    <t>10. Fortalecer la aplicación del Convenio Marco de la Organización Mundial de la Salud para el Control del Tabaco en todos los países, según proceda.</t>
  </si>
  <si>
    <t xml:space="preserve">13. Reforzar la capacidad de todos los países, en particular los países en desarrollo, en materia de alerta temprana, reducción de riesgos y gestión de los riesgos para la salud nacional y mundial. </t>
  </si>
  <si>
    <t>2. Reducción de riesgos.</t>
  </si>
  <si>
    <t>5. Lograr la igualdad entre los géneros y empoderar a todas las mujeres y las niñas.</t>
  </si>
  <si>
    <t xml:space="preserve">6. 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 </t>
  </si>
  <si>
    <t>2.Acceso a la salud sexual y reproductiva.</t>
  </si>
  <si>
    <t>2. Derecho reproductivo.</t>
  </si>
  <si>
    <t>CLASIFICACIÓN FUNCIONAL</t>
  </si>
  <si>
    <t>Finalidad</t>
  </si>
  <si>
    <t>2-Desarrollo Social</t>
  </si>
  <si>
    <t>Función</t>
  </si>
  <si>
    <t>3-Salud</t>
  </si>
  <si>
    <t>Subfunción</t>
  </si>
  <si>
    <t>2-Prestación de Servicios de Salud a la Persona</t>
  </si>
  <si>
    <t>Actividad Institucional</t>
  </si>
  <si>
    <t>3-Eficacia en la atención médica preventiva</t>
  </si>
  <si>
    <t>RESULTADOS</t>
  </si>
  <si>
    <r>
      <t>NIVEL:</t>
    </r>
    <r>
      <rPr>
        <sz val="10"/>
        <color theme="0"/>
        <rFont val="Noto Sans"/>
        <family val="2"/>
      </rPr>
      <t xml:space="preserve"> </t>
    </r>
    <r>
      <rPr>
        <b/>
        <sz val="10"/>
        <color theme="0"/>
        <rFont val="Noto Sans"/>
        <family val="2"/>
      </rPr>
      <t>Fin</t>
    </r>
  </si>
  <si>
    <t>INDICADORES</t>
  </si>
  <si>
    <t>METAS-AVANCE</t>
  </si>
  <si>
    <t>DENOMINACIÓN</t>
  </si>
  <si>
    <t>OBJETIVOS</t>
  </si>
  <si>
    <t>MÉTODO DE CÁLCULO</t>
  </si>
  <si>
    <t>UNIDAD DE MEDIDA</t>
  </si>
  <si>
    <t>TIPO-DIMENSIÓN-FRECUENCIA</t>
  </si>
  <si>
    <t xml:space="preserve">Meta anual aprobada: </t>
  </si>
  <si>
    <t xml:space="preserve">Meta al periodo: </t>
  </si>
  <si>
    <t>N/A</t>
  </si>
  <si>
    <t>Esperanza de Vida al Nacer</t>
  </si>
  <si>
    <t>Contribuir al bienestar social e igualdad mediante intervenciones que mejoren la salud y la calidad de vida de los derechohabientes.</t>
  </si>
  <si>
    <t>(Total de Años Vividos al nacer de la población derechohabiente del IMSS del año t-1) / (Número de supervivientes supuestos al nacer de la población derechohabiente del IMSS del año t-1)</t>
  </si>
  <si>
    <t xml:space="preserve">Otra-Años </t>
  </si>
  <si>
    <t>Estratégico - Eficacia - Anual</t>
  </si>
  <si>
    <t>Avance realizado al Período:</t>
  </si>
  <si>
    <t>Avance % al periodo:</t>
  </si>
  <si>
    <t>Tasa de mortalidad por cáncer de mama</t>
  </si>
  <si>
    <t>(Número de defunciones por cáncer de mama ocurridas en mujeres derechohabientes de 25 años y más / Población de mujeres derechohabientes de 25 y más años de edad adscritas a médico familiar) X 100 000</t>
  </si>
  <si>
    <t xml:space="preserve">Otra-Tasa </t>
  </si>
  <si>
    <t>Tasa de mortalidad por cáncer cérvico uterino</t>
  </si>
  <si>
    <t>(Número de defunciones por cáncer cérvico uterino ocurridas en mujeres derechohabientes de 25 años y más / Población de mujeres derechohabientes de 25 y más años de edad adscritas a médico familiar) X 100 000</t>
  </si>
  <si>
    <t>Tasa de mortalidad por tuberculosis pulmonar</t>
  </si>
  <si>
    <t>(Número de defunciones por tuberculosis pulmonar ocurridas en la población derechohabiente de 15 años y más / Población adscrita de 15 años y más adscrita a médico familiar) x 100,000</t>
  </si>
  <si>
    <r>
      <t>NIVEL:</t>
    </r>
    <r>
      <rPr>
        <sz val="10"/>
        <color theme="0"/>
        <rFont val="Noto Sans"/>
        <family val="2"/>
      </rPr>
      <t xml:space="preserve"> </t>
    </r>
    <r>
      <rPr>
        <b/>
        <sz val="10"/>
        <color theme="0"/>
        <rFont val="Noto Sans"/>
        <family val="2"/>
      </rPr>
      <t>Propósito</t>
    </r>
  </si>
  <si>
    <t>Proporción de adolescentes embarazadas</t>
  </si>
  <si>
    <t>En la población derechohabiente del IMSS se reducen la morbilidad y mortalidad por enfermedades prevenibles y los embarazos de alto riesgo.</t>
  </si>
  <si>
    <t>(Número de embarazadas adolescentes (de 10-19 años de edad) que acuden por 1a vez a la vigilancia prenatal / Total de embarazadas de 1er vez en vigilancia prenatal) * 100</t>
  </si>
  <si>
    <t xml:space="preserve">Otra-Proporción </t>
  </si>
  <si>
    <t>Cobertura de atención integral PREVENIMSS</t>
  </si>
  <si>
    <t>(Número de derechohabientes que recibieron atención preventiva integrada  en los últimos 12 meses / Población derechohabiente adscrita a médico familiar)* 100</t>
  </si>
  <si>
    <t xml:space="preserve">Porcentaje </t>
  </si>
  <si>
    <t>Prevalencia de obesidad en niños de 5 a 9 años de edad</t>
  </si>
  <si>
    <t>(NÚMERO DE NIÑOS DERECHOHABIENTES DE 5 A 9 AÑOS CON OBESIDAD EN EL MES INFORMADO /POBLACIÓN DE NIÑOS DE 5 A 9 AÑOS ADSCRITOS A MÉDICO FAMILIAR CON REGISTRO DE PESO Y TALLA EN EL MES INFORMADO)* 100</t>
  </si>
  <si>
    <r>
      <t>NIVEL:</t>
    </r>
    <r>
      <rPr>
        <sz val="10"/>
        <color theme="0"/>
        <rFont val="Noto Sans"/>
        <family val="2"/>
      </rPr>
      <t xml:space="preserve"> </t>
    </r>
    <r>
      <rPr>
        <b/>
        <sz val="10"/>
        <color theme="0"/>
        <rFont val="Noto Sans"/>
        <family val="2"/>
      </rPr>
      <t>Componente</t>
    </r>
  </si>
  <si>
    <t>Cobertura de detección de cáncer cérvico uterino a través de citología cervical en mujeres de 25 a 64 años</t>
  </si>
  <si>
    <t>Acciones preventivas proporcionadas</t>
  </si>
  <si>
    <t>(Número de mujeres de 25 a 64 años con citología cervical de primera vez acumuladas al mes del reporte/ Población de mujeres de 25 a 64 años de edad adscritas a médico familiar menos 11 por ciento (estimación de mujeres sin útero, ENCOPREVENIMSS 2006)) X 100</t>
  </si>
  <si>
    <t>Estratégico - Eficacia - Semestral</t>
  </si>
  <si>
    <t>Cobertura de detección de cáncer de mama por mastografía en mujeres de 50 a 69 años</t>
  </si>
  <si>
    <t>(Número de mujeres de 50 a 69 años con mastografía al mes del reporte)/(Población de mujeres de 50 a 69 años de edad adscritas a médico familiar)*100</t>
  </si>
  <si>
    <t>Cobertura de detección de hipertensión arterial en población derechohabiente de 20 años y más</t>
  </si>
  <si>
    <t>(Número de derechohabientes de 20 años y más de edad, con detección de Hipertensión arterial acumuladas al mes del reporte / Población de 20 años y más de edad adscritos a médico familiar menos la prevalencia de Hipertensión Arterial especifica por grupo de edad ENSANUT 2012) X 100</t>
  </si>
  <si>
    <t>Cobertura de detección de primera vez de diabetes mellitus en población derechohabiente de 20 años y más</t>
  </si>
  <si>
    <t>(Número de derechohabientes de 20 años y más de edad, con detección de Diabetes mellitus de primera vez acumuladas al mes del reporte / Población de 20 años y más de edad adscritos a médico familiar menos la prevalencia  de Diabetes Mellitus especifica por grupo de edad ENSANUT 2012) X 100</t>
  </si>
  <si>
    <t>Cobertura con esquemas completos de vacunación en niños de un año de edad.</t>
  </si>
  <si>
    <t>(Número de niños de un año de edad que tienen completo su esquema de vacunación) /(Población de niños de un año de edad bajo responsabilidad institucional) X 100</t>
  </si>
  <si>
    <t>Logro de Aceptantes de primera vez de Métodos Anticonceptivos, en relación con la meta programada en Consulta Externa de Medicina Familiar</t>
  </si>
  <si>
    <t>Acciones de planificación familiar otorgadas</t>
  </si>
  <si>
    <t>(Aceptantes de métodos anticonceptivos en consulta externa / Meta de aceptantes de métodos anticonceptivos en consulta externa) * 100</t>
  </si>
  <si>
    <r>
      <t>NIVEL:</t>
    </r>
    <r>
      <rPr>
        <sz val="10"/>
        <color theme="0"/>
        <rFont val="Noto Sans"/>
        <family val="2"/>
      </rPr>
      <t xml:space="preserve"> </t>
    </r>
    <r>
      <rPr>
        <b/>
        <sz val="10"/>
        <color theme="0"/>
        <rFont val="Noto Sans"/>
        <family val="2"/>
      </rPr>
      <t>Actividad</t>
    </r>
  </si>
  <si>
    <t>Porcentaje de entrevistas de consejería anticonceptiva</t>
  </si>
  <si>
    <t>Promoción en la población en edad fértil, de las ventajas de adoptar un método anticonceptivo de acuerdo a su condición de salud y sus factores de riesgoreproductivo.</t>
  </si>
  <si>
    <t>(N° de entrevistas de consejería anticonceptiva realizadas / N° de entrevistas de consejería anticonceptiva programadas)*100</t>
  </si>
  <si>
    <t>Gestión - Eficacia - Trimestral</t>
  </si>
  <si>
    <t xml:space="preserve">Porcentaje de Atención Preventiva Integrada </t>
  </si>
  <si>
    <t>Otorgamiento de atenciones preventivas integradas por grupo de edad.</t>
  </si>
  <si>
    <t>(Número de Atenciones Preventivas Integradas otorgadas en el mes evaluado) /(Total de atenciones otorgadas por el personal de enfermería en el mes evaluado) * 100</t>
  </si>
  <si>
    <t>Porcentaje de medición de peso y talla en población derechohabiente</t>
  </si>
  <si>
    <t>Medición de peso y talla en derechohabientes adscritos a médico familiar</t>
  </si>
  <si>
    <t>(Número de derechohabientes con medición de peso y talla acumulado al mes evaluado /Total de derechohabientes adscritos a médico familiar)* 100</t>
  </si>
  <si>
    <t>E003 Atención a la Salud en el Trabajo</t>
  </si>
  <si>
    <t>1. Poner fin a la pobreza en todas sus formas en todo el mundo.</t>
  </si>
  <si>
    <t>3. Poner en práctica a nivel nacional sistemas y medidas apropiadas de protección social para todos, incluidos niveles mínimos, y, para 2030, lograr una amplia cobertura de los pobres y los vulnerables.</t>
  </si>
  <si>
    <t>3. Garantizar una vida sana y promover el bienestar para todos en todas las edades.</t>
  </si>
  <si>
    <t>9. Para 2030, reducir sustancialmente el número de muertes y enfermedades producidas por productos químicos peligrosos y la contaminación del aire, el agua y el suelo.</t>
  </si>
  <si>
    <t>Productos Químicos.</t>
  </si>
  <si>
    <t>8. Promover el crecimiento económico sostenido, inclusivo y sostenible, el empleo pleno y productivo y el trabajo decente para todos.</t>
  </si>
  <si>
    <t>8. Proteger los derechos laborales y promover un entorno de trabajo seguro y protegido para todos los trabajadores, incluidos los trabajadores migrantes, en particular las mujeres migrantes y las personas con empleos precarios.</t>
  </si>
  <si>
    <t xml:space="preserve">16. Promover sociedades pacíficas e inclusivas para el desarrollo sostenible, facilitar el acceso a la justicia para todos y crear instituciones eficaces, responsables e inclusivas a todos los niveles. </t>
  </si>
  <si>
    <t>3. Promover el estado de derecho en los planos nacional e internacional y garantizar la igualdad de acceso a la justicia para todos.</t>
  </si>
  <si>
    <t>5. Reducir sustancialmente la corrupción y el soborno en todas sus formas</t>
  </si>
  <si>
    <t>6. Crear instituciones eficaces, responsables y transparentes a todos los niveles.</t>
  </si>
  <si>
    <t>Intituciones eficaces</t>
  </si>
  <si>
    <t>nstituciones responsables.</t>
  </si>
  <si>
    <t>Instituciones transparentes.</t>
  </si>
  <si>
    <t>10. Garantizar el acceso público a la información y proteger las libetades fundamentales, de conformidad con las leyes nacionales y los acuerdos institucionales.</t>
  </si>
  <si>
    <t>4-Oportunidad en la atención curativa, quirúrgica, hospitalaria y de rehabilitación</t>
  </si>
  <si>
    <t>Tasa de mortalidad de riesgos de trabajo</t>
  </si>
  <si>
    <t>Contribuir al bienestar social e igualdad mediante el otorgamiento de los servicios de Salud en el Trabajo.</t>
  </si>
  <si>
    <t>(Número de defunciones por accidentes y enfermedades de trabajo / Total de trabajadores asegurados en el Seguro de Riesgos de Trabajo)*10,000</t>
  </si>
  <si>
    <t xml:space="preserve">tasa </t>
  </si>
  <si>
    <t>Índice de calidad de la atención en los servicios de salud en el trabajo</t>
  </si>
  <si>
    <t>Los trabajadores asegurados tienen sus derechos (atención y prevención) protegidos en materia de Salud en el Trabajo.</t>
  </si>
  <si>
    <t>(calidad en los dictámenes de incapacidad permanente y defunción+calidad de los dictámenes de invalidez + satisfacción de empresas usuarias de los servicios de seguridad en el trabajo en el periodo de reporte (t) )/ 3</t>
  </si>
  <si>
    <t xml:space="preserve">Otra-Calidad </t>
  </si>
  <si>
    <t>Porcentaje de Calificación de los probables riesgos de trabajo</t>
  </si>
  <si>
    <t>Calificación de los probables riesgos de trabajo</t>
  </si>
  <si>
    <t>Número de riesgos de trabajo calificados y terminados en el periodo de reporte (t) / (Número de riesgos de trabajo calificados y terminados en el periodo de reporte (t) + Número de probables riesgos de trabajo pendientes de calificar en el periodo de reporte(t)) x 100</t>
  </si>
  <si>
    <t>Estratégico - Eficacia - Trimestral</t>
  </si>
  <si>
    <t>Porcentaje de variación de la tasa de accidentes de trabajo en empresas intervenidas con programas preventivos de Seguridad en el Trabajo</t>
  </si>
  <si>
    <t>Acciones eficientes de Prevención de Accidentes de trabajo, en las empresas afiliadas, mediante estudios y programas de Seguridad en el Trabajo realizados</t>
  </si>
  <si>
    <t>((Tasa de accidentes de trabajo de las empresas intervenidas, al trimestre que corresponda del año de la medición basal(t0)) - (Tasa de accidentes de trabajo de las empresas intervenidas, al periodo de medición de seguimiento del trimestre que corresponda(t)) / (Tasa de accidentes de trabajo de las empresas intervenidas, al trimestre que corresponda del año de la medición basal(t0)) x 100</t>
  </si>
  <si>
    <t>Porcentaje de aprovechamiento de los cursos de capacitación</t>
  </si>
  <si>
    <t>Capacitación a los trabajadores en materia de seguridad y Salud en el Trabajo</t>
  </si>
  <si>
    <t>Estratégico - Calidad - Trimestral</t>
  </si>
  <si>
    <t>Porcentaje de dictámenes de incapacidad permanente o defunción e invalidez autorizados oportunamente</t>
  </si>
  <si>
    <t>Dictamenes de incapacidad permanente o defunción e invalidez autorizados oportunamente</t>
  </si>
  <si>
    <t>(Número de dictámenes de incapacidad permanente o defunción e invalidez autorizados en 15 días o menos por salud en el trabajo, durante el periodo de reporte (t) /número total de dictámenes de incapacidad permanente o defunción e invalidez autorizados, durante el periodo de reporte(t)) x 100</t>
  </si>
  <si>
    <t>Porcentaje de Dictámenes de incapacidad permanente o defunción e invalidez autorizados a través del Módulo Electrónico de Salud en el Trabajo</t>
  </si>
  <si>
    <t>Elaboración y autorización de Dictámenes de Incapacidad Permanente o Defunción e Invalidez a través del Módulo Electrónico de Salud en el Trabajo</t>
  </si>
  <si>
    <t>(Número de dictámenes de incapacidad permanente o defunción e invalidez autorizados en el módulo electrónico de salud en el trabajo al periodo de reporte (t)/  Número de dictámenes de incapacidad permanente o defunción e invalidez autorizados al periodo de reporte (t)) x 100</t>
  </si>
  <si>
    <t>Cumplimiento de las metas de dictaminación de incapacidades permanente o defunción e invalidez</t>
  </si>
  <si>
    <t>Incapacidades permanentes o defunciones e invalidez dictaminados</t>
  </si>
  <si>
    <t>(Número de casos de  dictámenes de incapacidad permanente o defunción e invalidez acumulados al trimestre del reporte (t)/Número de casos de  dictámenes de incapacidad permanente o defunción e invalidez proyectados al trimestre del reporte (t)) x 100</t>
  </si>
  <si>
    <t>Cumplimiento de las metas de calificación de enfermedades de trabajo</t>
  </si>
  <si>
    <t>Enfermedades de trabajo dictaminadas</t>
  </si>
  <si>
    <t>(Número de casos de enfermedades de trabajo calificadas y dictaminadas acumulados al trimestre del reporte (t)/Número de casos de enfermedades de trabajo proyectadas al trimestre del reporte (t)) x 100</t>
  </si>
  <si>
    <t>Porcentaje de cumplimiento en la elaboración de estudios y programas preventivos de seguridad en el trabajo</t>
  </si>
  <si>
    <t>Elaboración de Estudios y Programas Preventivos de Seguridad en el Trabajo, en empresas afiliadas, para la disminución de accidentes de trabajo</t>
  </si>
  <si>
    <t>(Número de estudios y programas preventivos de seguridad en el trabajo realizados en empresas afiliadas y centros laborales del Instituto Mexicano del Seguro Social (t) / Número de estudios y programas preventivos de seguridad en el trabajo programados en empresas afiliadas y centros laborales del Instituto Mexicano del Seguro Social (t)) x 100</t>
  </si>
  <si>
    <t xml:space="preserve">Otra-Porcentaje </t>
  </si>
  <si>
    <t>Porcentaje de seguimientos realizados en empresas con programas preventivos de seguridad en el trabajo.</t>
  </si>
  <si>
    <t>Seguimientos a las empresas intervenidas con estudios y programas preventivos de seguridad en el trabajo</t>
  </si>
  <si>
    <t>(Total de seguimientos realizados a empresas con programas preventivos de seguridad en el trabajo (t) / Total de seguimientos programados a empresas con programas preventivos de seguridad en el trabajo (t)) x 100.</t>
  </si>
  <si>
    <t>Porcentaje de cumplimiento en la capacitación de trabajadores en seguridad y salud en el trabajo</t>
  </si>
  <si>
    <t>Cursos de capacitación en seguridad y salud en el trabajo dirigidos a las empresas afiliadas al Instituto Mexicano del Seguro Social</t>
  </si>
  <si>
    <t>(Número de trabajadores de empresas afiliadas y centros laborales del IMSS capacitados en seguridad y salud en el trabajo (t) / Número de trabajadores de empresas afiliadas y centros laborales del IMSS a capacitar en seguridad y salud en el trabajo (t)) x 100.</t>
  </si>
  <si>
    <t>Cumplimiento de las metas de calificación de accidentes de trabajo</t>
  </si>
  <si>
    <t>Accidentes de trabajo dictaminados</t>
  </si>
  <si>
    <t>(Número de casos de accidentes de trabajo calificados y dictaminados acumulados al trimestre del reporte (t)/Número de casos de accidentes de trabajo proyectados al trimestre del reporte (t)) x 100</t>
  </si>
  <si>
    <t>E004 Investigación y desarrollo tecnológico en salud</t>
  </si>
  <si>
    <t>5. Educación, Ciencia y Cultura</t>
  </si>
  <si>
    <t>11.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</si>
  <si>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Actividades de investigación y desarrollo de vacunas y medicamentos.</t>
  </si>
  <si>
    <t>Acceso a medicamentos y vacunas.</t>
  </si>
  <si>
    <t>4. Garantizar una educación inclusiva, equitativa y de calidad y promover aportunidades de aprendizaje duante toda la vida para todos.</t>
  </si>
  <si>
    <t>9. 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</si>
  <si>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Becas para programas científicos.</t>
  </si>
  <si>
    <t>9. Construir infraestructuras resilentes, promover la industrialización inclusiva y sostenible y fomentar la innovación.</t>
  </si>
  <si>
    <t>5. 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</si>
  <si>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Investigación científica.</t>
  </si>
  <si>
    <t>Capacidad tecnológica.</t>
  </si>
  <si>
    <t>Capital humano en el campo de I+D.</t>
  </si>
  <si>
    <t>Gasto en I+D.</t>
  </si>
  <si>
    <t>3-Desarrollo Económico</t>
  </si>
  <si>
    <t>8-Ciencia, Tecnología e Innovación</t>
  </si>
  <si>
    <t>1-Investigación Científica</t>
  </si>
  <si>
    <t>24-Investigación en salud pertinente y de excelencia académica</t>
  </si>
  <si>
    <t>Porcentaje de protocolos de investigación científica y desarrollo tecnológico con potencial de traslación y beneficio para derechohabientes del IMSS.</t>
  </si>
  <si>
    <t>Contribuir a mejorar la atención a la salud de los derechohabientes del Instituto Mexicano del Seguro Social.</t>
  </si>
  <si>
    <t>[(Número de protocolos de investigación científica y desarrollo tecnológico que abordan las prioridades de salud de los derechohabientes que iniciaron seguimiento en la oficina de traslación en el periodo t/total de protocolos de investigación científica y desarrollo tecnológico que abordan las prioridades de salud de los derechohabientes con potencial de traslación en el periodo t) * 100]</t>
  </si>
  <si>
    <t>Tasa de Variación de Títulos de Patente asignados al IMSS.</t>
  </si>
  <si>
    <t>[[(Número de Títulos de Patente otorgados al IMSS acumulados durante el periodo t) / (Número de Títulos de Patente otorgados al IMSS acumulados durante el periodo t-k)] - (1)] x 100</t>
  </si>
  <si>
    <t xml:space="preserve">Tasa de variación </t>
  </si>
  <si>
    <t>Porcentaje de Artículos Científicos generados por el IMSS que son publicados en revistas científicas referentes a nivel internacional, con el mayor factor de impacto al ubicarse en cuartiles 1 y 2.</t>
  </si>
  <si>
    <t>El sector de Investigación en salud del IMSS genera conocimiento científico de alta calidad, enfocado en la atención médica para los derechohabientes.</t>
  </si>
  <si>
    <t xml:space="preserve">[(Número de Artículos Científicos generados por personal Institucional, que han sido publicados en revistas incorporadas al Journal Citation Report, incluidas en los Cuartiles 1 y 2, en el periodo t) / (Número de Artículos Científicos generados por personal Institucional, que han sido publicados en revistas incorporadas al Journal Citation Report incluidas en los Cuartiles 1, 2, 3 y 4, en el periodo t)] x 100 </t>
  </si>
  <si>
    <t>Porcentaje de Protocolos de Investigación Científica y Desarrollo Tecnológico relacionados a los Principales Problemas de Salud de los Derechohabientes del IMSS.</t>
  </si>
  <si>
    <t>[(Número de Protocolos de Investigación Científica y Desarrollo Tecnológico relacionados a los Principales Problemas de Salud de los Derechohabientes del IMSS, en el periodo t) / (Número de Protocolos de Investigación Científica y Desarrollo Tecnológico aprobados para su implementación en el IMSS, en el periodo t)] x 100</t>
  </si>
  <si>
    <t>Tasa de Variación del Personal Institucional graduado de maestría y doctorado.</t>
  </si>
  <si>
    <t>A Apoyos económicos para cursar maestrías y doctorados para el Personal de Salud que desarrolla Investigación Científica y Desarrollo Tecnológico entregados.</t>
  </si>
  <si>
    <t>([(Número de personal institucional con apoyo económico que obtuvo el grado de maestría y doctorado en el periodo t) / (Número de personal institucional con apoyo económico que obtuvo el grado de maestría y doctorado de maestría y doctorado en el periodo t-1)] - (1)) x 100</t>
  </si>
  <si>
    <t>Porcentaje de Investigadores contractualmente vigentes en el IMSS pertenecientes al S.N.I.I. que desarrollan Investigación Científica y Desarrollo Tecnológico.</t>
  </si>
  <si>
    <t xml:space="preserve">[(Número de Investigadores contractualmente vigentes del IMSS que desarrollan actividades de investigación científica, de desarrollo tecnológico y pertenecientes al S.N.I.I. en el periodo t) / (Total de Investigadores del Instituto Mexicano del Seguro Social que desarrollan actividades de investigación científica y de desarrollo tecnológico en el periodo t)] x 100 </t>
  </si>
  <si>
    <t>Tasa de variación de Protocolos de Investigación Científica y Desarrollo Tecnológico aprobados en el IMSS</t>
  </si>
  <si>
    <t>B Protocolos de Investigación Científica y Desarrollo Tecnológico Aprobados.</t>
  </si>
  <si>
    <t>[[(Número de Protocolos de Investigación Científica y Desarrollo Tecnológico Aprobados en el IMSS durante el periodo t) / (Número de Protocolos de Investigación Científica y Desarrollo Tecnológico Aprobados en el IMSS durante el periodo t-1)] - (1)] x 100</t>
  </si>
  <si>
    <t>Tasa de variación del número de apoyos económicos complementarios otorgados a alumnos inscritos y vigentes en Programas Académicos de Maestría o Doctorado enlistados en el Programa Nacional de Posgrados de Calidad.</t>
  </si>
  <si>
    <t>A 1 Gestión de apoyos económicos para cursar maestrías y doctorados.</t>
  </si>
  <si>
    <t>[(Número de apoyos económicos complementarios otorgados a alumnos inscritos y vigentes en Programas Académicos de Maestría o Doctorado listados en el Programa Nacional de Posgrados de Calidad, en el periodo t) / (Número de apoyos económicos complementarios otorgados a alumnos inscritos y vigentes en Programas Académicos de Maestría o Doctorado listados en el Programa Nacional de Posgrados de Calidad, en el periodo t-1)]  -1)]  x 100</t>
  </si>
  <si>
    <t>Gestión - Eficacia - Semestral</t>
  </si>
  <si>
    <t xml:space="preserve">Porcentaje de Comités Locales de Investigación en Salud activos que evalúan Protocolos de Investigación Científica y Desarrollo Tecnológico. </t>
  </si>
  <si>
    <t>B 2 Evaluación de Protocolos de Investigación Científica y Desarrollo Tecnológico.</t>
  </si>
  <si>
    <t xml:space="preserve">[(Número de Comités Locales de Investigación en Salud activos en el Instituto Mexicano del Seguro Social) / (Total de Comités Locales de Investigación yen Salud del Instituto Mexicano del Seguro Social)] x 100     </t>
  </si>
  <si>
    <t>E006 Recaudación de ingresos obrero patronales</t>
  </si>
  <si>
    <t>Alineación con los Programas derivados del Plan Nacional de DesarrollO</t>
  </si>
  <si>
    <t>Acceso a servicios de salud esenciales de calidad.</t>
  </si>
  <si>
    <t>3. 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</si>
  <si>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Actividades productivas.</t>
  </si>
  <si>
    <t>Creación de Empleo decente.</t>
  </si>
  <si>
    <t>5. Para 2030, lograr el empleo pleno y productivo y garantizar un trabajo decente para todos los hombres y mujeres, incluidos los jóvenes y las personas con discapacidad, y la igualdad de remuneración por trabajo de igual valor.</t>
  </si>
  <si>
    <t>6. Para 2020, reducir sustancialmente la proporción de jóvenes que no están empleados y no cursan estudios ni reciben capacitación.</t>
  </si>
  <si>
    <t>Empleo.</t>
  </si>
  <si>
    <t>10. Reducir la desigualdad en y entre los países.</t>
  </si>
  <si>
    <t>Adoptar políticas, en especial fiscales, salariales y de protección social, y lograr progresivamente una mayor igualdad.</t>
  </si>
  <si>
    <t>Políticas de protección social.</t>
  </si>
  <si>
    <t>3-Generación de Recursos para la Salud</t>
  </si>
  <si>
    <t>5-Servicios de incorporación y recaudación</t>
  </si>
  <si>
    <t>Contribuir a garantizar el derecho a la seguridad social.</t>
  </si>
  <si>
    <t>Estratégico - Eficacia - Bienal</t>
  </si>
  <si>
    <t>Porcentaje de cumplimiento en el salario base de cotización de los puestos de trabajo registrados por los patrones en el IMSS.</t>
  </si>
  <si>
    <t>La población derechohabiente adscrita a una Unidad de Medicina Familiar cuenta con una cobertura de seguridad social conforme a su régimen de afiliación en los términos de la Ley del Seguro Social.</t>
  </si>
  <si>
    <t>(Salario base de cotización de los puestos de trabajo registrados por los patrones en el IMSS al semestre t / Salario base de cotización programado al semestre t) X 100</t>
  </si>
  <si>
    <t>Porcentaje de cobertura de la población derechohabiente adscrita a una Unidad de Medicina Familiar.</t>
  </si>
  <si>
    <t>(Población derechohabiente adscrita a Unidad de Medicina Familiar al semestre t / Población a mitad de año para la República Mexicana en el año t) x 100</t>
  </si>
  <si>
    <t>Porcentaje de cumplimiento de los ingresos del Seguro de Riesgos de Trabajo.</t>
  </si>
  <si>
    <t>(Recaudación de Ingresos del seguro de riesgos de trabajo al semestre t/ Recaudación de Ingresos programados del seguro de riesgos de trabajo al semestre t) X 100</t>
  </si>
  <si>
    <t>Porcentaje de cumplimiento de la recaudación por ingresos obrero-patronales.</t>
  </si>
  <si>
    <t>A Servicios de recaudación de cuotas obrero-patronales realizados.</t>
  </si>
  <si>
    <t>(Ingresos  obrero-patronales al semestre t / Ingresos  obrero-patronales programados al semestre t) X 100</t>
  </si>
  <si>
    <t>Porcentaje de cumplimiento de la recaudación secundaria.</t>
  </si>
  <si>
    <t>(Recaudación secundaria al semestre t / Recaudación secundaria programada al semestre t) X 100</t>
  </si>
  <si>
    <t>Tasa de variación en el número de personas inscritas en el Reporte Personalizado de Cotización del IMSS.</t>
  </si>
  <si>
    <t>B Servicios de incorporación de la población derechohabiente proporcionados.</t>
  </si>
  <si>
    <t>((Número de personas inscritas en el Reporte Personalizado de Cotización del IMSS al semestre t) / (Número de personas inscritas en el Reporte Personalizado de Cotización del IMSS al semestre t del año anterior)-1) x 100</t>
  </si>
  <si>
    <t>Tasa de variación</t>
  </si>
  <si>
    <t>Porcentaje de cumplimiento en el número de puestos de trabajo registrados por los patrones en el IMSS.</t>
  </si>
  <si>
    <t>(Número de puestos de trabajo registrados por los patrones en el IMSS al semestre t / Número de puestos de trabajo programados al semestre t) X 100</t>
  </si>
  <si>
    <t>Porcentaje de efectividad en actos de fiscalización.</t>
  </si>
  <si>
    <t>A 1 C2: Implementación del Modelo Integral de Fiscalización.</t>
  </si>
  <si>
    <t>((Número de actos de fiscalización concluidos con observaciones al trimestre t ) / (Total de actos de fiscalización concluidos al trimestre t))x 100</t>
  </si>
  <si>
    <t>Gestión - Eficiencia - Trimestral</t>
  </si>
  <si>
    <t>Porcentaje de transacciones de asignación o localización del Número de Seguridad Social realizadas en línea (IMSS Digital).</t>
  </si>
  <si>
    <t>A 2 Compartida: Implementación de acciones para la simplificación administrativa y la digitalización de trámites.</t>
  </si>
  <si>
    <t>((Número de transacciones de asignación o localización de Número de Seguridad Social realizadas en línea (IMSS Digital) al trimestre t) / (Número de transacciones de asignación o localización de Número de Seguridad Social totales al trimestre t))x100</t>
  </si>
  <si>
    <t>Porcentaje de cumplimiento del número de afiliados en los programas de ampliación de la base.</t>
  </si>
  <si>
    <t>B 3 C1: Verificación de programas de ampliación de la base.</t>
  </si>
  <si>
    <t>(Número de afiliados en los programas de ampliación de la base al trimestre t / Número de afiliados programados en los programas de ampliación de la base al trimestre t) X 100</t>
  </si>
  <si>
    <t>E007 Servicios de guardería</t>
  </si>
  <si>
    <t>3. Igualdad Sustantiva para las Mujeres</t>
  </si>
  <si>
    <t>7. 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</si>
  <si>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6-Protección Social</t>
  </si>
  <si>
    <t>3-Familia e Hijos</t>
  </si>
  <si>
    <t>9-Oportunidad en la prestación del servicio de guardería</t>
  </si>
  <si>
    <t>Porcentaje de permanencia de la población beneficiada</t>
  </si>
  <si>
    <t>Contribuir al bienestar social e igualdad mediante el otorgamiento del servicio de guardería conforme al artículo 201 de la Ley del Seguro Social a través de la atención integral de las (los) niñas (os).</t>
  </si>
  <si>
    <t>(Beneficiarios usuarios con niños (as) inscritos (as) en el año t que permanecen al menos seis meses durante el año t / Beneficiarios usuarios registrados durante el año t) * 100</t>
  </si>
  <si>
    <t>Tasa de variación de los lugares para el otorgamiento del servicio de guardería</t>
  </si>
  <si>
    <t>Los trabajadores con derecho al servicio de guarderías permanecen en sus actividades laborales.</t>
  </si>
  <si>
    <t>((Número de lugares instalados en las guarderías al final del periodo/ Número de lugares instalados en las guarderías al inicio del periodo)-1)*100</t>
  </si>
  <si>
    <t>Horas promedio de estadía de los (as) niños (as) en guarderías</t>
  </si>
  <si>
    <t xml:space="preserve">Sumatoria de las horas de estadía de los (as) niños (as) en guarderías en el periodo / Número de asistencias de los (as) niños (as) en las guarderías en el periodo </t>
  </si>
  <si>
    <t xml:space="preserve">Hora de servicio </t>
  </si>
  <si>
    <t>Porcentaje de asistencia promedio diario</t>
  </si>
  <si>
    <t>Servicios de guardería proporcionados a los hijos e hijas de los trabajadores con derecho al servicio de guardería</t>
  </si>
  <si>
    <t>(Sumatoria del promedio diario de asistencia de los (as) niños (as) en las guarderías en el periodo / Número de niños (as) inscritos (as) en las guarderías en el periodo) * 100</t>
  </si>
  <si>
    <t>Gestión - Eficacia - Mensual</t>
  </si>
  <si>
    <t>Porcentaje de atención de la demanda potencial del servicio de guardería</t>
  </si>
  <si>
    <t>Lugares otorgados en guarderías para atender la demanda de los trabajadores con derecho al servicio de guardería conforme a lo dispuesto en la Ley del Seguro Social.</t>
  </si>
  <si>
    <t>(Número de lugares instalados en las guarderías en el periodo/Demanda potencial en el periodo) * 100</t>
  </si>
  <si>
    <t>Porcentaje de ocupación en guarderías</t>
  </si>
  <si>
    <t>Aprovechamiento de los lugares con los que cuenta actualmente el sistema de guarderías en beneficio de los trabajadores que se encuentran en el supuesto del artículo 201 de la Ley del Seguro Social</t>
  </si>
  <si>
    <t>(Número de niños (as) inscritos (as)  en las guarderías en el periodo t / Número de lugares  instalados en las guarderías en el periodo t) X 100</t>
  </si>
  <si>
    <t>Porcentaje de satisfacción de los usuarios del servicio de guardería</t>
  </si>
  <si>
    <t>Evaluación de la percepción de la calidad que tienen los usuarios del servicio de guardería</t>
  </si>
  <si>
    <t>(Sumatoria de los puntajes obtenidos en las encuestas de satisfacción del servicio de guardería aplicadas en el periodo t / Sumatoria de puntaje máximo posible de la encuesta de satisfacción del servicio de guardería en el periodo t) * 100</t>
  </si>
  <si>
    <t>Gestión - Calidad - Cuatrimestral</t>
  </si>
  <si>
    <t>Porcentaje de cumplimiento en la calidad del servicio</t>
  </si>
  <si>
    <t>Evaluación del grado de cumplimiento respecto de la normatividad aplicable vigente con la que se debe otorgar el servicio en las guarderías</t>
  </si>
  <si>
    <t>(Sumatoria de los puntajes obtenidos en la Supervisión Integral del servicio de guardería en  el periodo t/ Sumatoria del puntaje máximo posible en la  Supervisión Integral del Servicio de guardería en el periodo t)*100</t>
  </si>
  <si>
    <t>E011 Atención a la Salud</t>
  </si>
  <si>
    <t xml:space="preserve">Alineación con los Programas derivados del Plan Nacional de Desarrollo </t>
  </si>
  <si>
    <t>1. Para 2030, reducir la tasa mundial de mortalidad materna a menos de 70 por cada 100.000 nacidos vivos.</t>
  </si>
  <si>
    <t>SIDA.</t>
  </si>
  <si>
    <t>Tuberculosis</t>
  </si>
  <si>
    <t>Malaria</t>
  </si>
  <si>
    <t>Hepatitis</t>
  </si>
  <si>
    <t>Enfermedades transmitidas por el agua</t>
  </si>
  <si>
    <t xml:space="preserve"> Otras enfermedades transmitibles.</t>
  </si>
  <si>
    <t xml:space="preserve">4. Para 2030, reducir en un tercio la mortalidad prematura por enfermedades no transmisibles mediante la prevención y el tratamiento y promover la salud mental y el bienestar. </t>
  </si>
  <si>
    <t>Sustancias adictivas incluyendo estupefacientes.</t>
  </si>
  <si>
    <t>Consumo nocivo de alcohol.</t>
  </si>
  <si>
    <t>Acceso universal a servicios de salud sexual y reproductiva.</t>
  </si>
  <si>
    <t xml:space="preserve">8. Lograr la cobertura sanitaria universal, en particular la protección contra los riesgos financieros, el acceso a servicios de salud esenciales de calidad y el acceso a medicamentos y vacunas seguros, eficaces, asequibles y de calidad para todos. </t>
  </si>
  <si>
    <t>13. Reforzar la capacidad de todos los países, en particular los países en desarrollo, en materia de alerta temprana, reducción de riesgos y gestión de los riesgos para la salud nacional y mundial.</t>
  </si>
  <si>
    <t>Reducción de riesgos.</t>
  </si>
  <si>
    <t>5-Lograr la igualdad entre los géneros y empoderar a todas las mujeres y las niñas.</t>
  </si>
  <si>
    <t>6. 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</si>
  <si>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Derecho reproductivo.</t>
  </si>
  <si>
    <t>9. Aprobar y fortalecer políticas acertadas y leyes aplicables para promover la igualdad entre los géneros y el empoderamiento de las mujeres y las niñas a todos los niveles</t>
  </si>
  <si>
    <t>Contribuir a incrementar la esperanza de vida en el país</t>
  </si>
  <si>
    <t xml:space="preserve">Otra-AÑOS </t>
  </si>
  <si>
    <t>Tasa de incidencia de enfermedades crónico degenerativas seleccionadas en derechohabientes del IMSS</t>
  </si>
  <si>
    <t>La población usuaria del IMSS presenta menor morbilidad</t>
  </si>
  <si>
    <t>(Total de casos nuevos de enfermedades crónico degenerativas) / (Población adscrita a médico familiar) X 100, 000</t>
  </si>
  <si>
    <t xml:space="preserve">Tasa de incidencia </t>
  </si>
  <si>
    <t xml:space="preserve">Porcentaje de pacientes con estancia prolongada (mayor de12 horas) en el área de observación del servicio de urgencias en unidades de segundo nivel  </t>
  </si>
  <si>
    <t>A Atención médica en servicios de urgencia otorgada</t>
  </si>
  <si>
    <t xml:space="preserve">(Número de pacientes egresados del área de observación de los servicios de urgencias de segundo nivel, con estancia de más de 12 horas en el año t/ Total de pacientes egresados de los servicios de urgencias, en unidades de segundo nivel en el año t ) X 100  </t>
  </si>
  <si>
    <t>Asegurado</t>
  </si>
  <si>
    <t>Proporción de recién nacidos con prematurez</t>
  </si>
  <si>
    <t>B Atención médica en complicaciones obstétricas y perinatales otorgada.</t>
  </si>
  <si>
    <t>Total de recién nacidos vivos menores de 37 semanas de gestación, en un periodo y área geográfica determinados/Total de recién nacidos vivos del mismo periodo y área geográfica * 100</t>
  </si>
  <si>
    <t>Porcentaje</t>
  </si>
  <si>
    <t>Porcentaje de mujeres con preeclampsia - eclampsia</t>
  </si>
  <si>
    <t>(Egresos hospitalarios con diagnóstico de preeclampsia-eclampsia (CIE 10, códigos O13, O14, O15, O16))/(Total de egresos hospitalarios (en el post parto y post aborto) menos los abortos (CIE10 códigos O00 a O08))*100</t>
  </si>
  <si>
    <t xml:space="preserve">Tasa de Infecciones Nosocomiales por 1,000 días estancia en Unidades Médicas Hospitalarias de 20 o más camas censables.  </t>
  </si>
  <si>
    <t>C. Programas Integrales para prevenir y controlar las Infecciones Asociadas a la Atención de la Salud aplicados.</t>
  </si>
  <si>
    <t>Porcentaje de pacientes a quienes se les otorga una consulta de especialidad, a los 20 días hábiles o menos a partir de su solicitud, en Unidades Médicas de Alta Especialidad.</t>
  </si>
  <si>
    <t>D. Atención médica con oportunidad en UMAE otorgada.</t>
  </si>
  <si>
    <t>Número de pacientes referidos de primera vez, con cita programada en especialidades en un plazo de 20 días hábiles o menos, a partir de la presentación de la solicitud en la UMAE en el trimestre t /Total de pacientes referidos, para programar una consulta de especialidades de primera vez, a partir de la presentación de la solicitud en la UMAE en el trimestre t X 100</t>
  </si>
  <si>
    <t>Porcentaje de pacientes a quienes se les realiza una cirugía electiva no concertada, a los 20 días hábiles o menos a partir de su solicitud, en Unidades Médicas de Alta Especialidad.</t>
  </si>
  <si>
    <t>(Total de pacientes a quienes se les realiza una intervención quirúrgica electiva no concertada, dentro de los 20 días hábiles o menos a partir de la solicitud del cirujano tratante de la UMAE en el trimestre t) /( Total de pacientes con solicitud otorgada por el médico tratante para cirugía electiva no concertada en UMAE en el trimestre t) X 100</t>
  </si>
  <si>
    <t xml:space="preserve">Porcentaje de pacientes en control adecuado de Hipertensión Arterial Sistémica en Medicina Familiar </t>
  </si>
  <si>
    <t>E. Control adecuado de pacientes con enfermedades crónico degenerativas otorgado.</t>
  </si>
  <si>
    <t xml:space="preserve">Número de pacientes subsecuentes con Diagnóstico de Hipertensión Arterial Sistémica (CIE I10 - I15) con cifras de tensión arterial sistólica menor de 130 mmHg y diastólica de menor 90 mmHg durante el mes t/ Total de pacientes subsecuentes con Diagnóstico de Hipertensión Arterial Sistémica durante el mes t) X 100 </t>
  </si>
  <si>
    <t>Persona</t>
  </si>
  <si>
    <t xml:space="preserve">Número de pacientes con Diabetes mellitus tipo 2 (CIE-10 E11) subsecuentes con cifras de glucemia de 70 a 130 mg/dl en el resultado más reciente de los últimos 3 meses / Total de pacientes con diabetes mellitus tipo 2 subsecuentes atendidos en el periodo x 100 </t>
  </si>
  <si>
    <t xml:space="preserve">Índice consultas de urgencias por 1000 derechohabientes en unidades de segundo nivel </t>
  </si>
  <si>
    <t>A 1 Otorgamiento de consulta en urgencias</t>
  </si>
  <si>
    <t xml:space="preserve">(Total de consultas de urgencias otorgadas en unidades de segundo nivel / total de derechohabientes adscritos a médico familiar) X 1000   </t>
  </si>
  <si>
    <t xml:space="preserve">Promedio de atenciones prenatales por embarazada </t>
  </si>
  <si>
    <t>B 2 Atención adecuada de las pacientes embarazadas</t>
  </si>
  <si>
    <t xml:space="preserve">(Total de consultas para la vigilancia prenatal/Total de consultas de primera vez para la vigilancia prenatal)   </t>
  </si>
  <si>
    <t>Consulta</t>
  </si>
  <si>
    <t xml:space="preserve">Oportunidad de inicio de la vigilancia prenatal   </t>
  </si>
  <si>
    <t>(Consultas prenatales de primera vez, en el primer trimestre de la gestación/ Total de consultas prenatales de primera vez ) X 100</t>
  </si>
  <si>
    <t>Eficacia del Proceso del Control de Ambientes Físicos</t>
  </si>
  <si>
    <t>C 3 Limpieza de las Unidades Médicas.</t>
  </si>
  <si>
    <t>(Promedio nacional mensual del registro resultante de la suma de las calificaciones obtenidas del Nivel Integral de Limpieza (NIL) por las Delegaciones y UMAE en el mes del informe / Número de entidades del sistema que enviaron el reporte)</t>
  </si>
  <si>
    <t>Total de cirugías electivas programadas en Unidades Médicas de Alta Especialidad</t>
  </si>
  <si>
    <t>D 4 Programación de atención médica y quirúrgica en Unidades Médicas de Alta Especialidad.</t>
  </si>
  <si>
    <t xml:space="preserve">Promedio de cirugía efectiva por sala quirúrgica en Unidades Médicas de Alta Especialidad en el trimestre t  </t>
  </si>
  <si>
    <t>Cirugías</t>
  </si>
  <si>
    <t>Total de consultas de primera vez otorgadas en Unidades Médicas de Alta Especialidad</t>
  </si>
  <si>
    <t>Promedio de consultas de especialidad por hora/médico en Unidades Médicas de Alta Especialidad en el trimestre t</t>
  </si>
  <si>
    <t xml:space="preserve">Pacientes con diagnóstico de Hipertensión Arterial Sistémica que acuden de manera subsecuente a la consulta de Medicina Familiar  </t>
  </si>
  <si>
    <t>E 5 Atención a pacientes con enfermedades crónicas en unidades de medicina familiar</t>
  </si>
  <si>
    <t xml:space="preserve">Número total de pacientes subsecuentes con Diagnóstico de Hipertensión Arterial Sistémica que acuden a la consulta de medicina familiar     </t>
  </si>
  <si>
    <t xml:space="preserve">Pacientes subsecuentes con diagnóstico de Diabetes Mellitus tipo 2  </t>
  </si>
  <si>
    <t xml:space="preserve">Número total de pacientes subsecuentes con diagnóstico de Diabetes Mellitus tipo 2 que acuden a la consulta de medicina familiar    </t>
  </si>
  <si>
    <t>Porcentaje de surtimiento de recetas médicas</t>
  </si>
  <si>
    <t>E 6 Suministro de medicamentos</t>
  </si>
  <si>
    <t>(Total de recetas de medicamentos atendidas/Total de recetas individuales de medicamentos presentadas)*100</t>
  </si>
  <si>
    <t>Recetas</t>
  </si>
  <si>
    <t>No se reportan otros motivos, en virtud del cumplimiento de la meta.</t>
  </si>
  <si>
    <t>E012 Prestaciones sociales</t>
  </si>
  <si>
    <t>4. Garantizar una educación inclusiva, equitativa y de calidad y promover oportunidades de aprendizaje durante toda la vida para todos.</t>
  </si>
  <si>
    <t xml:space="preserve">3. Para 2030, asegurar el acceso en condiciones de igualdad para todos los hombres y las mujeres a una formación técnica, profesional y superior de calidad, incluida la enseñanza universitaria. </t>
  </si>
  <si>
    <t xml:space="preserve"> Acceso a formación técnica.</t>
  </si>
  <si>
    <t>Acceso a formación profesional (capacitación para el trabajo).</t>
  </si>
  <si>
    <t>4. Para 2030, aumentar sustancialmente el número de jóvenes y adultos que tienen las competencias necesarias, en particular técnicas y profesionales, para acceder al empleo, el trabajo decente y el emprendimiento.</t>
  </si>
  <si>
    <t>Acceso al empleo</t>
  </si>
  <si>
    <t>Empleo decente.</t>
  </si>
  <si>
    <t>5. 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</si>
  <si>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 xml:space="preserve">6. Para 2020, reducir sustancialmente la proporción de jóvenes que no están empleados y no cursan estudios ni reciben capacitación. </t>
  </si>
  <si>
    <t>Oferta educativa.</t>
  </si>
  <si>
    <t>Capacitación.</t>
  </si>
  <si>
    <t xml:space="preserve">9. Para 2030, elaborar y poner en práctica políticas encaminadas a promover un turismo sostenible que cree puestos de trabajo y promueva la cultura y los productos locales. </t>
  </si>
  <si>
    <t>Promoción cultural y de productos locales.</t>
  </si>
  <si>
    <t>12. Garantizar modalidades de consumo y producción sostenibles.</t>
  </si>
  <si>
    <t xml:space="preserve">10. Elaborar y aplicar instrumentos que permitan seguir de cerca los efectos en el desarrollo sostenible con miras a lograr un turismo sostenible que cree puestos de trabajo y promueva la cultura y los productos locales. </t>
  </si>
  <si>
    <t>9-Otros de Seguridad Social y Asistencia Social</t>
  </si>
  <si>
    <t>8-Prestaciones sociales eficientes</t>
  </si>
  <si>
    <t>Tasa de variación anual de las personas beneficiarias de las prestaciones sociales, deportivas, culturales y económicas que otorga el IMSS.</t>
  </si>
  <si>
    <t>Contribuir a garantizar el derecho a prestaciones sociales, deportivas, culturales y económicas que otorga el IMSS.</t>
  </si>
  <si>
    <t>((Número de personas beneficiarias de las prestaciones sociales, deportivas, culturales y económicas que otorga el IMSS en el año t/ Número de personas beneficiarias de las prestaciones sociales, deportivas, culturales y económicas que otorga el IMSS en el año t-1) -1)*100</t>
  </si>
  <si>
    <t>Promedio de ocupación de los servicios de las prestaciones sociales institucionales.</t>
  </si>
  <si>
    <t>Las personas usuarias acceden a servicios de calidad de prestaciones sociales institucionales del IMSS.</t>
  </si>
  <si>
    <t>Promedio</t>
  </si>
  <si>
    <t>Tasa de variación anual de satisfacción de los servicios de  prestaciones institucionales.</t>
  </si>
  <si>
    <t>((% de encuestas de satisfacción mayores al 85 en el periodo t) / (% de encuestas de satisfacción mayores al 85 en el periodo t -1)-1) *100</t>
  </si>
  <si>
    <t>Estratégico - Calidad - Anual</t>
  </si>
  <si>
    <t>Porcentaje de usuarios que hacen uso de los cursos de promoción a la salud.</t>
  </si>
  <si>
    <t>A C.4. Cursos en materia de salud comunitaria, envejecimiento, ciclo de vida y prescripción social otorgados.</t>
  </si>
  <si>
    <t>(Número de usuarios que hicieron uso de cursos de promoción a la salud impartidos en el periodo t / Número de personas inscritas en los cursos de promoción a la salud en el periodo t)*100</t>
  </si>
  <si>
    <t>Porcentaje de cursos de promoción a la salud impartidos a los usuarios.</t>
  </si>
  <si>
    <t>(Número de cursos de promoción a la salud impartidos en el periodo t / Número cursos de promoción a la salud programados en el periodo t)*100</t>
  </si>
  <si>
    <t>Tasa de variación porcentual de los usuarios que hacen uso de las instalaciones y servicios de los Centros Vacacionales.</t>
  </si>
  <si>
    <t>B C.5. Servicios (alojamiento, recreación, deporte e integración) en los Centros Vacacionales otorgados</t>
  </si>
  <si>
    <t>((Usuarios atendidos al trimestre n del año t / Usuarios atendidos al trimestre n del año t-1)-1) * 100</t>
  </si>
  <si>
    <t>Tasa de variación de cursos y talleres realizados de capacitación y adiestramiento técnico para la empleabilidad y el autocuidado de la salud.</t>
  </si>
  <si>
    <t>C C.1. Cursos y talleres de capacitación y adiestramiento técnico para la empleabilidad y el autocuidado de la salud impartidos.</t>
  </si>
  <si>
    <t>((Número de cursos y talleres realizados de capacitación y adiestramiento técnico para la empleabilidad y el autocuidado de la salud en el trimestre t / Número de cursos y talleres realizados de capacitación y adiestramiento técnico para la empleabilidad y el autocuidado de la salud en el trimestre t-1) -1) * 100.</t>
  </si>
  <si>
    <t>Porcentaje de eficiencia terminal de cursos CLIMSS sobre autocuidado de la salud</t>
  </si>
  <si>
    <t>Número de usuarios aprobados en el periodo t / número de usuarios inscritos en el periodo t * 100.</t>
  </si>
  <si>
    <t>Porcentaje de eficiencia terminal cursos presenciales sobre empleabilidad.</t>
  </si>
  <si>
    <t>Número de usuarios aprobados en el periodo t / Número de usuarios inscritos en el periodo t * 100.</t>
  </si>
  <si>
    <t>Proporción de personas que hacen uso de los servicios de Cultura Física y Deporte en las Unidades Operativas de Prestaciones Sociales (UOPSI).</t>
  </si>
  <si>
    <t>D C.2. Actividades físicas y deportivas otorgadas.</t>
  </si>
  <si>
    <t>(No. de personas que hacen uso a cursos y talleres de Cultura Física y Deporte culturales en el periodo t /No. de personas inscritas a cursos y talleres de Cultura Física y Deporte inscritas en el periodo t) * 100</t>
  </si>
  <si>
    <t>Porcentaje de actividades físicas y deporte otorgadas en las Unidades Operativas de Prestaciones Sociales (UOPSI).</t>
  </si>
  <si>
    <t>(Número de actividades Física y Deporte otorgadas en las Unidades Operativas de Prestaciones Sociales en el periodo t/ Número de actividades Física y Deporte programadas en las Unidades Operativas de Prestaciones Sociales en el periodo t)*100</t>
  </si>
  <si>
    <t>Porcentaje de los usuarios que utilizaron los servicios culturales del IMSS.</t>
  </si>
  <si>
    <t>E C.3. Servicios Culturales Institucionales impartidos.</t>
  </si>
  <si>
    <t>(Usuarios atendidos de servicios culturales del IMSS en el trimestre t/ Usuarios programados para los servicios culturales del IMSS en el trimestre t)* 100</t>
  </si>
  <si>
    <t>Porcentaje de los servicios otorgados en los servicios culturales del IMSS.</t>
  </si>
  <si>
    <t>(Número de servicios culturales del IMSS realizados en el trimestre t / Número de servicios culturales del IMSS programados en el trimestre t) * 100</t>
  </si>
  <si>
    <t>Tasa de variación en servicios funerarios otorgados.</t>
  </si>
  <si>
    <t>F C.6. Servicios funerarios otorgados.</t>
  </si>
  <si>
    <t>[(Número de servicios otorgados en el periodo t/número de servicios otorgados en el período t-1)-1] *100</t>
  </si>
  <si>
    <t>Porcentaje de programas de capacitación actualizados de Promoción de la Salud.</t>
  </si>
  <si>
    <t>A 1 C.4.A.5. Actualización de programas a usuarios de los servicios de Promoción de la Salud.</t>
  </si>
  <si>
    <t>(Total de Programas, cursos y talleres para los usuarios actualizados en el semestre t / Total de Programas, cursos y talleres para los usuarios programados en el semestre t) *100</t>
  </si>
  <si>
    <t>Porcentaje de personas inscritas a cursos de Promoción a la Salud.</t>
  </si>
  <si>
    <t>A 2 C.4.A.4. Inscripción de personas a cursos de Promoción a la Salud.</t>
  </si>
  <si>
    <t>(Número de personas inscritas a cursos de Promoción a la Salud / Número de personas programadas a cursos de Promoción a la Salud)*100</t>
  </si>
  <si>
    <t>Porcentaje de personas usuarias que se enteraron de los servicios a través de la promoción y difusión de Centros Vacacionales en Internet.</t>
  </si>
  <si>
    <t>B 3 C.5.A.6. Promoción de servicios de los Centros Vacacionales IMSS.</t>
  </si>
  <si>
    <t>(Número de personas usuarias que reportaron enterarse del CV a través de Internet en la encuesta de salida al trimestre n del año t/ Número total de personas que contestaron la encuesta al visitar los CV al trimestre n del año t) *100</t>
  </si>
  <si>
    <t>Porcentaje de usuarios que utilizan algún descuento en las tarifas, respecto del total de usuarios registrados.</t>
  </si>
  <si>
    <t>(Número de usuarios que utilizan algún descuento en las tarifas de CV al trimestre n del año t / Número total de usuarios en los CV al trimestre n del año t)*100</t>
  </si>
  <si>
    <t>Porcentaje de personas inscritas en los cursos y talleres presenciales.</t>
  </si>
  <si>
    <t>C 4 C.1.A.1. Inscripción de usuarios a cursos y talleres de capacitación y adiestramiento técnico para la empleabilidad y el autocuidado de la salud.</t>
  </si>
  <si>
    <t>(Número de personas inscritas a cursos y talleres presenciales en el trimestre t /Número de personas programadas a cursos y talleres presenciales en el trimestre t)*100</t>
  </si>
  <si>
    <t>Porcentaje de personas inscritas en los cursos y talleres virtuales.</t>
  </si>
  <si>
    <t>(Número de personas inscritas a cursos y talleres virtuales en el trimestre t /Número de personas programadas a cursos y talleres virtuales en el trimestre t)*100</t>
  </si>
  <si>
    <t>Porcentaje de personas inscritas a cursos, talleres y eventos de activación física y deporte en las Unidades Operativas de Prestaciones Sociales (UOPSI).</t>
  </si>
  <si>
    <t>D 5 C.2.A.2. Inscripción de personas a las actividades físicas y Deportivas.</t>
  </si>
  <si>
    <t>(Número de personas inscritas a cursos, talleres y eventos de activación física y deporte / Número de personas programadas a cursos, talleres y eventos de activación física y deporte)*100</t>
  </si>
  <si>
    <t>Porcentaje de personas inscritas a cursos y talleres de Desarrollo Cultural.</t>
  </si>
  <si>
    <t>E 6 C.3.A.3. Inscripción de personas a cursos y talleres de desarrollo cultural del IMSS.</t>
  </si>
  <si>
    <t>(Número de personas inscritas a cursos y talleres de Desarrollo Cultural / Número de personas programadas a cursos y talleres de Desarrollo Cultural)*100</t>
  </si>
  <si>
    <t>Porcentaje de capacidad del servicio de velaciones en capilla otorgadas en los servicios funerarios.</t>
  </si>
  <si>
    <t>F 7 C.6.A.7 Captación de finados en los velatorios IMSS.</t>
  </si>
  <si>
    <t>(Número de velaciones en capilla otorgadas en los Velatorios IMSS en el trimestre t / Número de velaciones en capilla potencial en el trimestre t)*100</t>
  </si>
  <si>
    <t>Porcentaje de captación de finados en Velatorios IMSS.</t>
  </si>
  <si>
    <t>(Número de finados captados en el trimestre t / Número de finados programados en el trimestre t)*100</t>
  </si>
  <si>
    <t>Variación porcentual de pláticas de promoción y difusión de los servicios funerarios.</t>
  </si>
  <si>
    <t>F 8 C.6.A.8 Promoción y difusión de servicios funerarios.</t>
  </si>
  <si>
    <t>(Número de pláticas de promoción y difusión de velatorios realizadas al trimestre t del año t / Número pláticas de promoción y difusión de velatorios realizadas al trimestre t del año t-1 ) * 100</t>
  </si>
  <si>
    <t>K012 Proyectos de infraestructura social de asistencia y seguridad social</t>
  </si>
  <si>
    <t>Eje</t>
  </si>
  <si>
    <t>Acceso a servicios de salus esenciales de calidad.</t>
  </si>
  <si>
    <t>Esperanza de vida al nacer</t>
  </si>
  <si>
    <t>Contribuir al bienestar social e igualdad mediante el desarrollo de infraestructura médica</t>
  </si>
  <si>
    <t xml:space="preserve">Años </t>
  </si>
  <si>
    <t>Camas censables por mil derechohabientes</t>
  </si>
  <si>
    <t>La población derechohabiente del IMSS cuenta con infraestructura médica nueva y ampliada</t>
  </si>
  <si>
    <t>(Número de camas censables en operación en el período t / Total de población derechohabiente en el período  t) x 1,000</t>
  </si>
  <si>
    <t xml:space="preserve">Otra-Razón por mil derechohabientes </t>
  </si>
  <si>
    <t>Consultorios de Medicina Familiar por cada seis mil derechohabientes</t>
  </si>
  <si>
    <t>(Número de consultorios de medicina familiar en operación en el período t / Total de población derechohabiente adscrita a la UMF en el período t) * 6,000</t>
  </si>
  <si>
    <t xml:space="preserve">Otra-Razón por seis mil derechohabientes </t>
  </si>
  <si>
    <t>Porcentaje de obras concluidas respecto al Programa de Obras y su equipamiento del IMSS</t>
  </si>
  <si>
    <t>Infraestructura médica desarrollada</t>
  </si>
  <si>
    <t>(Sumatoria de obras concluidas al período t / Total de obras consideradas en el Programa Anual de Obras para concluir al período t) * 100</t>
  </si>
  <si>
    <t xml:space="preserve">Otra-Porcentaje de obras concluidas </t>
  </si>
  <si>
    <t>Porcentaje de cumplimiento de avance físico del Programa Anual de Obras</t>
  </si>
  <si>
    <t>Planeación de infraestructura médica y ampliada</t>
  </si>
  <si>
    <t>(Sumatoria de obras que cumplen el avance físico programado al período / Total de obras que se ejecutan de acuerdo con el Programa Anual de Obras al período t) * 100</t>
  </si>
  <si>
    <t>K029 Programas de adquisiciones</t>
  </si>
  <si>
    <t>Protección contra los riesgos financieros.</t>
  </si>
  <si>
    <t>Alerta temprana.</t>
  </si>
  <si>
    <t>Gestión de riesgos.</t>
  </si>
  <si>
    <t>Contribuir a mejorar la salud para toda la población.</t>
  </si>
  <si>
    <t>Años</t>
  </si>
  <si>
    <t>Promedio de la puntuación obtenida en la Encuesta Nacional de Equipo Médico Adquirido</t>
  </si>
  <si>
    <t>Las unidades médicas y no médicas del Instituto con programas de equipamiento inscritos en la Cartera de Inversión operan con equipamiento actualizado.</t>
  </si>
  <si>
    <t>Sumatoria de la puntuación de la encuesta / Número de encuestas aplicadas</t>
  </si>
  <si>
    <t>Porcentaje de unidades médicas beneficiadas con equipamiento médico</t>
  </si>
  <si>
    <t>(Número de unidades médicas inscritas en la Cartera de Inversión que recibieron algún equipo médico o instrumental quirúrgico/ Número total de unidades médicas incluidas en el requerimiento de las licitaciones) x 100</t>
  </si>
  <si>
    <t>Porcentaje de unidades beneficiadas con equipamiento no médico</t>
  </si>
  <si>
    <t xml:space="preserve">(Número de unidades inscritas en la Cartera de Inversión beneficiadas con algún equipo no médico / Número de unidades programadas)*100 </t>
  </si>
  <si>
    <t>Porcentaje de equipo no médico con acta entrega-recepción circunstanciada</t>
  </si>
  <si>
    <t xml:space="preserve">A Equipos médicos y no médicos adquiridos para las Unidades del Instituto. </t>
  </si>
  <si>
    <t>(Equipos no médicos con acta entrega-recepción circunstanciada / Equipos no médicos autorizados)*100</t>
  </si>
  <si>
    <t>Estratégico-Eficacia-Semestral</t>
  </si>
  <si>
    <t>Porcentaje de equipo médico recibido</t>
  </si>
  <si>
    <t>(Equipos médicos instalados / Equipos médicos autorizados)*100</t>
  </si>
  <si>
    <t>Porcentaje de requerimientos de equipamiento médico incorporados a programas de inversión</t>
  </si>
  <si>
    <t>A 1 Autorización de requerimientos para la sustitución de equipo médico y no médico de las Unidades del Instituto.</t>
  </si>
  <si>
    <t>(Número de solicitudes de requerimiento de equipo médico incorporadas a carteras de inversión / Numero de solicitudes de requerimientos de equipo médico recibidas)*100</t>
  </si>
  <si>
    <t>Gestión-Eficacia-Trimestral</t>
  </si>
  <si>
    <t>Porcentaje de autorización de requerimientos para sustitución de equipo no médico</t>
  </si>
  <si>
    <t>(Número de solicitudes de requerimiento de equipo no médico autorizadas / Numero de solicitudes de requerimientos de equipo no médico recibidas)*100</t>
  </si>
  <si>
    <t>Porcentaje de expedientes para la adquisición de equipo no médico que llegan a fallo</t>
  </si>
  <si>
    <t>A 2 Adjudicación de procedimientos de adquisición de equipamiento.</t>
  </si>
  <si>
    <t>(Número de expedientes de sustitución de equipo no médico, que llegan a fallo / Número de expedientes de sustitución de equipamiento no médico concluidos)*100</t>
  </si>
  <si>
    <t>Porcentaje de adquisición de equipo médico</t>
  </si>
  <si>
    <t>(Número de requerimientos de equipo médico que llega a fallo / Número de requerimientos de equipos médicos incorporados a los procedimientos de adquisición)*100</t>
  </si>
  <si>
    <t>J001 Pensiones en curso de pago Ley 1973</t>
  </si>
  <si>
    <t>ALINEACIÓN A LAS DIRECTRICES 2025</t>
  </si>
  <si>
    <t>Primera Cadena de Alineación</t>
  </si>
  <si>
    <t>Objetivo Prioritario</t>
  </si>
  <si>
    <t>8. Promover el crecimiento económico sostenido, inclusivo y sostenible, el empleo pleno y prodcutivo y el trabajo decente para todos.</t>
  </si>
  <si>
    <t>2 - Desarrollo Social</t>
  </si>
  <si>
    <t>6 - Protección Social</t>
  </si>
  <si>
    <t>2 - Edad Avanzada</t>
  </si>
  <si>
    <t>7 - Oportunidad en el pago de las prestaciones económicas</t>
  </si>
  <si>
    <t>Unidad Responsable*: GYR-Instituto Mexicano del Seguro Social</t>
  </si>
  <si>
    <t>Porcentaje de trámites atendidos oportunamente de las pensiones nuevas</t>
  </si>
  <si>
    <t>(Casos tramitados en 12 días hábiles / Casos tramitados) X 100</t>
  </si>
  <si>
    <t>Porcentaje de solicitudes de pensión concluidas.</t>
  </si>
  <si>
    <t>(Solicitudes de pensión atendidas / Total de solicitudes de pensión registradas ) * 100</t>
  </si>
  <si>
    <t>Porcentaje de efectividad en los depósitos bancarios para la nómina de pensionados que cobran por acreditamiento en cuenta bancaria</t>
  </si>
  <si>
    <t>((Total de volantes de las pensiones enviados para pago - Volantes rechazados por errores en cuenta) / Total de volantes de las pensiones enviados para pago) * 100</t>
  </si>
  <si>
    <t>Gestión - Eficacia - Anual</t>
  </si>
  <si>
    <t>J002 Rentas vitalicias Ley 1997</t>
  </si>
  <si>
    <t>Porcentaje de transferencia oportuna a las aseguradoras de las Rentas vitalicias Ley 97</t>
  </si>
  <si>
    <t>(Casos de pensiones por rentas vitalicias con traspaso oportuno en el periodo / Casos totales de pensiones por rentas vitalicias autorizados para pago en el periodo) * 100</t>
  </si>
  <si>
    <t>Porcentaje de rentas vitalicias que se tramitan oportunamente.</t>
  </si>
  <si>
    <t>J003 Régimen de Pensiones y Jubilaciones IMSS</t>
  </si>
  <si>
    <t>J004 Pago de subsidios a los asegurados</t>
  </si>
  <si>
    <t>1 - Enfermedad e incapacidad</t>
  </si>
  <si>
    <t xml:space="preserve">Total de Certificados de Incapacidad subsidiados. </t>
  </si>
  <si>
    <t>Suma (Certificados subsidiados totales)</t>
  </si>
  <si>
    <t xml:space="preserve">Certificados </t>
  </si>
  <si>
    <t>Proporción de casos tramitados oportunos de las incapacidades nominativas con pago</t>
  </si>
  <si>
    <t xml:space="preserve">(Casos nominativos tramitados en términos de 7 días / Total de casos nominativos) X 100 </t>
  </si>
  <si>
    <t>Estratégico - Eficiencia - Semestral</t>
  </si>
  <si>
    <t xml:space="preserve">Proporción de la población asegurada beneficiada con un ingreso por concepto de pago de subsidio por Incapacidad </t>
  </si>
  <si>
    <t>(Población asegurada que ha sido beneficiada con el otorgamiento de al menos un subsidio  / Población Asegurada con derecho a Subsidio ) * 100</t>
  </si>
  <si>
    <t>K025 Proyectos de inmuebles (oficinas administrativas)</t>
  </si>
  <si>
    <t>Acceso a serviciois de salud esenciales de calidad.</t>
  </si>
  <si>
    <t>3 - Salud</t>
  </si>
  <si>
    <t>2 - Prestación de Servicios de Salud a la Persona</t>
  </si>
  <si>
    <t>2 - Serviciios de apoyo administrativo</t>
  </si>
  <si>
    <t>Porcentaje de Avance Físico de la Infraestructura Administrativa construida y/o remodelada indicada en el Programa de Obras y su equipamiento</t>
  </si>
  <si>
    <t>Proyectos de Inversión realizados/Proyectos de Inversión programados.</t>
  </si>
  <si>
    <t xml:space="preserve">Otra-Número </t>
  </si>
  <si>
    <t>K027 Mantenimiento de infraestructura</t>
  </si>
  <si>
    <t>Acceso a medicamentos y vacunas</t>
  </si>
  <si>
    <t>2 - Servicios de apoyo administrativo</t>
  </si>
  <si>
    <t>Porcentaje de Avance Físico de la Infraestructura  remodelada indicada en el Programa de Obras y su equipamiento.</t>
  </si>
  <si>
    <t>Suma de los m2, del área a mejorar y/o mantener</t>
  </si>
  <si>
    <t xml:space="preserve">Otra-Numero </t>
  </si>
  <si>
    <t>K028 Estudios de preinversión</t>
  </si>
  <si>
    <t>4 - Oportunidad en la atención curativa, quirúrgica, hospitalaria y de rehabilitación</t>
  </si>
  <si>
    <t>Porcentaje de estudios para definir la viabilidad del desarrollo de la infraestructura social de acuerdo a los autorizados en el Programa de Obras y su Equipamiento.</t>
  </si>
  <si>
    <t>Estudios realizados/Estudios programados.</t>
  </si>
  <si>
    <t>M001 Actividades de apoyo administrativo</t>
  </si>
  <si>
    <t>16. Promover sociedades pacíficas e inclusivas para el desarrollo sostenible, facilitar el acceso a la justicia para todos y crear instituciones eficaces, responsables e inclusivas a todos los niveles</t>
  </si>
  <si>
    <t>5. Reducir sustancialmente la corrupción y el soborno en todas sus formas.</t>
  </si>
  <si>
    <t>Instituciones eficaces.</t>
  </si>
  <si>
    <t>Instituciones responsables.</t>
  </si>
  <si>
    <t>Instituciones transparantes.</t>
  </si>
  <si>
    <t>Tasa de variación del gasto de operación administrativo</t>
  </si>
  <si>
    <t>((Gasto de operación administrativo en el año t/Gasto de operación administrativo en el año t-1)-1)*100. Menor o igual a la inflación del año corriente.</t>
  </si>
  <si>
    <t>Estratégico - Economía - Anual</t>
  </si>
  <si>
    <t>O001 Actividades de apoyo a la función pública y buen gobierno</t>
  </si>
  <si>
    <t>1 - Gobierno Incluyente y Honesto</t>
  </si>
  <si>
    <t>16. Promover sociedades pacíficas e inclusivas para el desarrollo sostenible, facilitar el acceso a la justicia para todos y crear instituciones eficaces, responsables e inclusivas a todos los niveles.</t>
  </si>
  <si>
    <t>6. Crear instituciones eficaces, responsbales y trransparentes a todos los niveles.</t>
  </si>
  <si>
    <t>Intituciones responsables.</t>
  </si>
  <si>
    <t>Intituciones transparantes.</t>
  </si>
  <si>
    <t>1 - Gobierno</t>
  </si>
  <si>
    <t>3 - Coordinación de la Política de Gobierno</t>
  </si>
  <si>
    <t>4 - Función Pública</t>
  </si>
  <si>
    <t>1 - Función pública y buen gobierno</t>
  </si>
  <si>
    <t>Inhibición (II)</t>
  </si>
  <si>
    <t xml:space="preserve">II = .80 FS + .20 FCS; donde FS es Factor Sanción y FCS es Factor Controversias y Sanciones </t>
  </si>
  <si>
    <t xml:space="preserve">Índice </t>
  </si>
  <si>
    <t>Detección (ID)</t>
  </si>
  <si>
    <t xml:space="preserve">ID = .50 FV+ .50 FI; donde FV es Factor verificación y FI es Factor investigación  </t>
  </si>
  <si>
    <t>Prevención (IP)</t>
  </si>
  <si>
    <t>IP= .70 FC + .30 FM; donde FC es Factor Control y FM es Factor Mejora</t>
  </si>
  <si>
    <t>ALINEACIÓN CON LAS DIRECTRICES</t>
  </si>
  <si>
    <t>4 - Salud y Seguridad Social</t>
  </si>
  <si>
    <t>Acceso a servicios de salud esenciales de calidad</t>
  </si>
  <si>
    <t>Porcentaje de registros en cartera de inversión</t>
  </si>
  <si>
    <t>(Total de acciones de infraestructura prioritarias que lograron su registro en cartera de inversión/Total de acciones de infraestructura prioritaria planeadas) *100</t>
  </si>
  <si>
    <t>Porcentaje de presupuesto transferido para el fortalecimiento de la infraestructura de seguridad social</t>
  </si>
  <si>
    <t>(Presupuesto transferido para el fortalecimiento de la infraestructura de seguridad social/Presupuesto autorizado)*100</t>
  </si>
  <si>
    <t>Estratégico - Economía - Trimestral</t>
  </si>
  <si>
    <t>W001 Operaciones ajenas</t>
  </si>
  <si>
    <t>4 Salud y Seguridad Social</t>
  </si>
  <si>
    <t>11. Lograr que las ciudades y los asentamientos humanos sean inclusivos, seguros, resilientes y sostenibles.</t>
  </si>
  <si>
    <t>1. Para 2030, asegurar el acceso de todas las personas a viviendas y servicios básicos adecuados, seguros y asequibles y mejorar los barrios marginales.</t>
  </si>
  <si>
    <t>2. Vivienda y servicios adecuados, seguros y asequibles.</t>
  </si>
  <si>
    <t>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</si>
  <si>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2. Seguridad vial.</t>
  </si>
  <si>
    <t>7 - Servicios de apoyo administrativo</t>
  </si>
  <si>
    <t>Control de gasto en préstamos al personal del IMSS</t>
  </si>
  <si>
    <t>((Gasto anual de créditos al personal del IMSS  / Presupuesto anual para créditos al personal del IMSS )-1)*100</t>
  </si>
  <si>
    <t>Gestión - Economía - Anual</t>
  </si>
  <si>
    <t>CAUSAS:</t>
  </si>
  <si>
    <t>EFECTOS:</t>
  </si>
  <si>
    <t>OTROS MOTIVOS:</t>
  </si>
  <si>
    <t>NIVEL: Propósito</t>
  </si>
  <si>
    <t>Innovación.</t>
  </si>
  <si>
    <t>Avance en los Indicadores de los Programas presupuestarios de la Administración Pública Federal</t>
  </si>
  <si>
    <t>Fichas de Monitoreo Estratégico</t>
  </si>
  <si>
    <t>Se presenta la información trimestral de 138 indicadores que integran y miden el desempeño de 20 Programas presupuestarios (Pp) clasificados en la estructura programática del Instituto Mexicano del Seguro Social. La información se estructura entre los Pp que cuentan con una Matriz de Indicadores para Resultados (MIR) y aquellos que de acuerdo a su modalidad tendrán como instrumento de seguimiento al desempeño una Ficha de Monitoreo Estratégico (FiME) o Ficha de Seguimiento a la Gestión (FiSeG), de conformidad con los Lineamientos para regular la gestión de los Instrumentos de Diseño y de Seguimiento del desempeño de los Programas presupuestarios 2025.</t>
  </si>
  <si>
    <t>Índice de Unidades Responsables por Programa Presupuestario con MIR, FiME o FiSeG</t>
  </si>
  <si>
    <t>Tipo ISD</t>
  </si>
  <si>
    <t>MIR</t>
  </si>
  <si>
    <t>FiME</t>
  </si>
  <si>
    <t>FiSeG</t>
  </si>
  <si>
    <t>Gestión-Eficacia-Mensual</t>
  </si>
  <si>
    <t>Índice de Unidades Responsables por Programa Presupuestario con FiME</t>
  </si>
  <si>
    <t>Fichas de Seguimiento a la Gestión</t>
  </si>
  <si>
    <r>
      <t xml:space="preserve">A partir de la publicación de los Lineamientos para regular la gestión de los Instrumentos de Diseño y de Seguimiento del desempeño de los Programas presupuestarios en febrero de 2025, los programas presupuestarios de modalidad A, F, G, K, N y P sus instrumentos de seguimiento al desempeño se clasificaron como Fichas de Monitoreo Estratégico (FiME). De acuerdo a la definición prevista en los mencionados Lineamientos, en las FiME se establece el objetivo central que pretende alcanzar un Programa presupuestario para dar solución al problema público, y en las que se definen </t>
    </r>
    <r>
      <rPr>
        <b/>
        <i/>
        <sz val="10"/>
        <color theme="1"/>
        <rFont val="Montserrat"/>
      </rPr>
      <t xml:space="preserve">indicadores estratégicos y de gestión </t>
    </r>
    <r>
      <rPr>
        <b/>
        <sz val="10"/>
        <color theme="1"/>
        <rFont val="Montserrat"/>
      </rPr>
      <t>que permiten dar seguimiento a los objetivos y metas definidos a partir del Instrumento de Diseño, considerando la diversidad de Unidades Responsables que participan de un mismo Programa presupuestario.</t>
    </r>
  </si>
  <si>
    <r>
      <t xml:space="preserve">A partir de la publicación de los Lineamientos para regular la gestión de los Instrumentos de Diseño y de Seguimiento del desempeño de los Programas presupuestarios en febrero de 2025, los programas presupuestarios de modalidad J, M, O, R, y W sus instrumentos de seguimiento al desempeño se clasificaron como Fichas de Seguimiento a la Gestión (FiSeG). De acuerdo a la definición prevista en los mencionados Lineamientos, en las FiSeG se establece el objetivo central que pretende alcanzar un Programa presupuestario, y en las que se definen </t>
    </r>
    <r>
      <rPr>
        <b/>
        <i/>
        <sz val="10"/>
        <color theme="1"/>
        <rFont val="Noto Sans"/>
        <family val="2"/>
      </rPr>
      <t xml:space="preserve">indicadores de gestión </t>
    </r>
    <r>
      <rPr>
        <b/>
        <sz val="10"/>
        <color theme="1"/>
        <rFont val="Noto Sans"/>
        <family val="2"/>
      </rPr>
      <t>que permiten dar seguimiento a los objetivos y metas definidos a partir del Instrumento de Diseño, considerando la diversidad de Unidades Responsables que participan de un mismo Programa presupuestario.</t>
    </r>
  </si>
  <si>
    <t>Unidad responsable</t>
  </si>
  <si>
    <t>Presupuesto original</t>
  </si>
  <si>
    <t>Prespupuesto modificado</t>
  </si>
  <si>
    <t>Índice de Unidades Responsables por Programa Presupuestario con FiSeG</t>
  </si>
  <si>
    <t>El resultado obtenido permitió otorgar atención médica y tratamiento farmacológico para contribuir en el control de los pacientes con Hipertensión Arterial que asisten de manera subsecuente a las Unidades de Medicina Familiar, asimismo, se optimizaron los recursos en las unidades de primer nivel, mediante la implementación de estrategias como la expedición de Receta Resurtible para pacientes clínicamente controlados, liberando espacios en la consulta externa de Medicina Familiar para atención de otro tipo de padecimientos en los derechohabientes.</t>
  </si>
  <si>
    <t xml:space="preserve">Porcentaje de pacientes con Diabetes mellitus tipo 2 en control adecuado de glucemia en ayuno (70 -130 mg/dl) </t>
  </si>
  <si>
    <t>El resultado permitió brindar atención médica, orientación y tratamiento farmacológico para contribuir a mejorar el control de los pacientes con Diabetes Mellitus que asisten de manera subsecuente a las Unidades de Medicina Familiar, con la finalidad de disminuir la presencia de complicaciones a mediano y largo plazo.</t>
  </si>
  <si>
    <t>El logro obtenido permitió observar que se reduce la demanda de atenciones en el Servicio de Urgencias, esto es con el envío consensuado a primer nivel, disminuye la sobredemanda de atenciones no urgentes, la sobre estancia y ocupación en el servicio, así como el hacinamiento lo que repercute en la satisfacción de los usuarios internos y externos.</t>
  </si>
  <si>
    <t>Porcentaje de avance en el pago de jubilaciones y/o pensiones</t>
  </si>
  <si>
    <t>(Presupuesto ejercido en el periodo t / Presupuesto aprobado en el periodo t) *100</t>
  </si>
  <si>
    <t>Días promedio de trámite de jubilaciones o pensiones</t>
  </si>
  <si>
    <t>Porcentaje de trámites que concluyeron exitosamente con el otorgamiento de una jubilación o pensión</t>
  </si>
  <si>
    <t>Porcentaje acumulado de inclusiones de jubilaciones y pensiones a nómina</t>
  </si>
  <si>
    <t>Suma de los días naturales acumulados entre la fecha de solicitud de jubilación o pensión y la fecha de emisión de las resoluciones de jubilación o pensión aprobadas en el periodo t / Total de resoluciones de jubilación o pensión aprobadas en el periodo t</t>
  </si>
  <si>
    <t xml:space="preserve">(Total de trámites de solicitud de jubilación o pensión acumulado que concluyeron exitosamente con el otorgamiento de la prestación en el periodo t / Total de trámites de solicitud de jubilación o pensión presentados en el periodo t) * 100 </t>
  </si>
  <si>
    <t>(Total de inclusiones a nómina de jubilaciones y pensiones acumulado en el periodo interactivo t / Total de resoluciones de jubilación o pensión recibidas para el periodo de interactivo t) * 100</t>
  </si>
  <si>
    <t>Días</t>
  </si>
  <si>
    <t>La adopción de un método anticonceptivo de manera informada, a través de la comunicación educativa, favorece la continuidad en el uso del mismo, a fin de planear un embarazo en las mejores condiciones de salud o incluso limitar de manera permanente la fecundidad, disminuyendo la Morbi Mortalidad materna y perinatal.</t>
  </si>
  <si>
    <t>(Número de Infecciones Asociadas a la Atención de la Salud en Unidades de Segundo nivel de 20 o más camas censables y en Unidades Médicas de Alta Especialidad durante el año   / Total de días estancia en unidades de Segundo nivel de 20 o más camas censables y en Unidades Médicas de Alta Especialidad) durante el año x 1,000</t>
  </si>
  <si>
    <t>No se logró obtener el impacto esperado en la captación de los servicios; por la cual no se alcanzó la meta establecida.</t>
  </si>
  <si>
    <t>No se obtuvo el impacto esperado en Velación en Capilla, por lo cual no se alcanzó la meta establecida.</t>
  </si>
  <si>
    <t>El logro obtenido no obtuvo el impacto esperado en la captación de finados; por la cual no se alcanzó la meta establecida.</t>
  </si>
  <si>
    <t>Tercer Trimestre 2025</t>
  </si>
  <si>
    <t>(Número total de trabajadores con calificación mayor o igual al 80% / Número total de trabajadores que realizaron el examen en el período de evaluación) x 100</t>
  </si>
  <si>
    <t>Debe considerarse que el proceso de publicación de artículos científicos está condicionado por factores externos al Instituto, como los criterios editoriales, los tiempos de dictaminación y los estándares metodológicos y éticos establecidos por revistas médicas y científicas de alcance internacional. Estos factores, propios del arbitraje académico, pueden generar variaciones anuales en los resultados debido a la aceptación o rechazo de manuscritos, sin que ello implique una disminución en la productividad o calidad del trabajo científico institucional. Asimismo, un elemento estructural clave para los resultados observados ha sido la consolidación del mecanismo institucional para la administración de recursos financieros en investigación en salud, operado a través de Fundación IMSS, A.C., conforme a los Acuerdos ACDO.SA2.HCT.230222/60.P.DPM y SCAP2.HCT.280223/37.P.DPM del H. Consejo Técnico del Instituto. Dicho mecanismo ha permitido la ejecución transparente y eficiente de los fondos destinados a protocolos y proyectos de investigación científica y desarrollo tecnológico, fortaleciendo las capacidades técnicas y financieras del IMSS y garantizando que los recursos se apliquen conforme a los principios de legalidad, eficiencia, eficacia y transparencia previstos en la normatividad vigente. En conjunto, estas acciones consolidan al IMSS como una institución de vanguardia en investigación científica y tecnológica, alineada con las prioridades nacionales de salud, los estándares internacionales de calidad y los principios de responsabilidad y rendición de cuentas en el uso de los recursos públicos destinados al fortalecimiento del conocimiento médico y la innovación en salud.</t>
  </si>
  <si>
    <t>Debe considerarse que la elaboración y ejecución de protocolos de investigación científica y desarrollo tecnológico en salud por parte del personal institucional requiere no solo de interés y motivación individuales, sino también de un entorno laboral y académico propicio, que fomente la creatividad, la colaboración interdisciplinaria y el acceso a recursos técnicos y metodológicos adecuados. Dichas condiciones son esenciales para garantizar que las investigaciones cumplan con los estándares internacionales de calidad, ética y bioseguridad, establecidos por los Comités Locales y Nacionales de Investigación y de Ética en Investigación, conforme a la normativa institucional vigente. De igual forma, un elemento estructural determinante en los resultados alcanzados ha sido la consolidación del nuevo mecanismo institucional para la administración de recursos financieros destinados a la investigación en salud, operado a través de la Fundación IMSS, A.C. Este esquema autorizado por el H. Consejo Técnico del Instituto mediante los acuerdos ACDO.SA2.HCT.230222/60.P.DPM y SCAP2.HCT.280223/37.P.DPM permite la ejecución eficiente, transparente y oportuna de los recursos asociados a protocolos y proyectos de investigación, en apego a los principios de legalidad, eficiencia, eficacia y rendición de cuentas. La implementación de este mecanismo ha fortalecido la gestión operativa, técnica y financiera de la investigación institucional, asegurando la continuidad de los proyectos estratégicos y el cumplimiento de los objetivos programáticos del Programa Presupuestario E004. Asimismo, ha consolidado la capacidad del IMSS para impulsar la investigación científica aplicada, con impacto directo en la mejora de los procesos de atención médica y en la generación de conocimiento que sustenta las decisiones clínicas y de política pública en materia de salud.</t>
  </si>
  <si>
    <t>Debe considerarse que el proceso de integración, registro y operación de los Comités Locales de Investigación en Salud (CLIS) se encuentra sujeto al cumplimiento estricto de las disposiciones establecidas en la Ley General de Salud y su Reglamento en Materia de Investigación para la Salud, así como a las normas y procedimientos institucionales del IMSS que regulan la actividad científica y ética en la investigación. Este proceso implica necesariamente la intervención y validación por parte de la Comisión Federal para la Protección contra Riesgos Sanitarios (COFEPRIS), autoridad sanitaria encargada de emitir los registros y autorizaciones correspondientes. En este sentido, los criterios técnicos, administrativos y los tiempos de respuesta establecidos por COFEPRIS constituyen factores externos a la gestión institucional que pueden incidir en la variación temporal de los resultados observados en los indicadores asociados al funcionamiento y registro de los CLIS. No obstante, el IMSS mantiene su compromiso con el fortalecimiento continuo de la infraestructura regulatoria y operativa de los comités, mediante la coordinación interinstitucional con COFEPRIS, la capacitación permanente del personal involucrado, y la mejora continua de los procesos administrativos y tecnológicos que facilitan la gestión de registros y dictámenes en materia de investigación en salud. Estas acciones garantizan que los CLIS del IMSS operen con transparencia, integridad y apego a los más altos estándares nacionales e internacionales, consolidando al Instituto como referente en la regulación ética y científica de la investigación en salud en México.</t>
  </si>
  <si>
    <t>Se continúa trabajando en los OOAD para fortalecer las estrategias de disminución de recién nacidos prematuros por causas previsibles en la madre, así como el reforzamiento del correcto registro y control de los recién nacidos vivos egresados ya que es la causa directa de que disminuya el denominador.</t>
  </si>
  <si>
    <t>Es importante mencionar que existe un desfase en el informe mensual del Nivel Integral de Conservación (NIC) debido a lo indicado en el ¿Instructivo de aplicación del Sistema de Evaluación Institucional de los Servicios de Conservación¿: Las Jefaturas de Departamento de Conservación y Servicios Generales (JDCSG) en Delegaciones y UMAE así como los Gerentes de Conservación en Centros Vacacionales, elaboran e integrarán mensualmente los Informes del NIC y el de los Indicadores de Desempeño de las Jefaturas y Gerencias de Conservación, considerando la meta programada para el NIC en el período determinado; mismos que envían al Área de Evaluación de la División de Conservación dentro de los primeros 10 días naturales de cada mes posterior al que se reporta, para su registro y validación, a fin de dar cumplimiento al proceso de elaboración del Informe del Nivel Integral de Conservación (NIC), el cual se elabora en un mes.</t>
  </si>
  <si>
    <t>El otorgar consultas de especialidad de primera vez influye en el diagnóstico, tratamiento oportuno, incapacidades, rehabilitación, integración a sus labores más rápido y limitación del daño de los pacientes que requieren de tratamientos especializados que se encuentran en las Unidades Médicas de Alta Especialidad. La Dirección de Prestaciones Médicas, la Coordinación de Unidades Médicas de Alta Especialidad y las UMAE continúan realizando acciones para poder solventar las necesidades actuales de los derechohabientes.</t>
  </si>
  <si>
    <t>Es importante considerar que, dentro de las causas del avance alcanzado, existen elementos contextuales como políticas para acelerar proyectos prioritarios, particularmente aquellos vinculados a sectores estratégicos como salud y educación.</t>
  </si>
  <si>
    <t>Es importante considerar que, dentro de las causas del avance alcanzado, existen elementos como condiciones favorables de operación administrativa y presupuestaria, por ejemplo, la determinación de techos presupuestales o la existencia de proyectos ya validados listos para ejecución.</t>
  </si>
  <si>
    <t>Para este ciclo se actualizó el valor del indicador y se observó una diferencia entre la meta alcanzada (79.39) y la meta esperada de esperanza de vida al nacer (78.29). El aumento de la esperanza de vida por encima de la meta esperada se debió al decremento en la mortalidad por COVID-19 en la población derechohabiente del Instituto Mexicano del Seguro Social (IMSS), así como las estrategias de recuperación de los servicios y las mejoras en los programas de prevención y control de enfermedades, de atención a la salud y de infraestructura en nuestro país y específicamente en el IMSS.</t>
  </si>
  <si>
    <t>El incremento en la esperanza de vida al nacer conlleva un mayor promedio de años que vivirá una persona al momento de su nacimiento, lo cual refleja una mejoría en la calidad de vida de los derechohabientes del IMSS.</t>
  </si>
  <si>
    <t>Se reporta la actualización correspondiente al cierre del año 2024, dado que el indicador es anual y está conformado por variables que reporta el Instituto Nacional de Estadística y Geografía (INEGI), cuyos datos se publican en el último trimestre de cada año.</t>
  </si>
  <si>
    <t>El avance reportado de 14.06 permitió un porcentaje de cumplimiento de meta de 88.42%, con relación a la meta programada de 12.60. Los factores que influyeron fue la limitada captación de población susceptible de la detección, así como el retraso en la lectura de mastografías para la identificación temprana de pacientes con lesiones sospechosas de malignidad.</t>
  </si>
  <si>
    <t>Los resultados reportados son estimaciones realizadas con base en el comportamiento de la mortalidad en los últimos 5 años. Por lo cual, se espera obtener en su medición anual, un logro esperado acorde a la identificación temprana de la enfermedad en la población derechohabiente afectada.</t>
  </si>
  <si>
    <t>Los resultados reportados son estimaciones realizadas con base en el comportamiento de la mortalidad en los últimos 5 años. El resultado obtenido puede modificarse al cierre de oficial del Subsistema Epidemiológico y Estadístico de Defunciones (SEED) 2025.</t>
  </si>
  <si>
    <t>El avance reportado de 6.90 permitió un porcentaje de cumplimiento de meta de 90.48% con relación a la meta programada de 6.30. Los factores para obtener este resultado se relacionan con la limitada captación de población susceptible de la detección.</t>
  </si>
  <si>
    <t>El avance reportado de 1.34 permitió un porcentaje de cumplimiento de meta de 93.66% con relación a la meta programada de 1.26. Los factores que contribuyeron fueron: la situación de desigualdad que viven los grupos vulnerables, acentuándose por la presencia de virus respiratorio, aunado a la adherencia terapéutica inadecuada por efectos secundarios de los medicamentos empleados y al desconocimiento en sectores de la población sobre la enfermedad, que contribuye a generar un retraso para recibir atención médica y tratamiento oportunamente.</t>
  </si>
  <si>
    <t>La población es a noviembre de 2025 y se estiman defunciones a partir mayo, ya que se cuenta con cifras de decesos preliminares a noviembre. La metodología aplicada en el cálculo del numerador y el denominador permite obtener un panorama del comportamiento de la enfermedad, aunque es aconsejable seguir monitoreando los datos para precisar la tendencia y reforzar intervenciones de salud pública dirigidas a la prevención y detección oportuna de casos.</t>
  </si>
  <si>
    <t>El dato es preliminar y el indicador es sensible a la variación de las defunciones y población. La población es a noviembre de 2025 y se estiman defunciones a partir noviembre, ya que se cuenta con cifras de decesos preliminares a octubre.</t>
  </si>
  <si>
    <t>Información del periodo de enero-octubre de 2025. Se obtuvo un logro de 8.07%, por lo cual el porcentaje de cumplimiento con relación a la meta programada es de 119.27%. Sin embargo, existe una diferencia entre los denominadores, derivado a que el periodo reportado es enero-octubre (último mes disponible) en lugar de enero a diciembre. Es importante señalar que para la obtención del denominador se toman al total de mujeres embarazadas de primera vez que acuden a vigilancia prenatal en las unidades de medicina familiar. Los factores que influyeron para la obtención de este resultado fue: el impacto positivo de la comunicación educativa que proporciona el personal de salud, el cual ha incrementado de manera importante sus actividades, así como la supervisión a estos procesos, incrementando con ello la adopción de un mayor número de métodos anticonceptivos de alta continuidad en esta población etaria, basados en los criterios médicos de elegibilidad.</t>
  </si>
  <si>
    <t>Las actividades de comunicación educativa en temas de salud sexual y anticoncepción, dirigidas a la población adolescente, han resultado en una disminución de embarazos adolescentes, lo cual es satisfactorio, ya que contribuye a evitar la morbilidad y mortalidad materna, perinatal e infantil, y a favorecer la realización de proyectos de vida en estas adolescentes que logran posponer la maternidad.</t>
  </si>
  <si>
    <t>Información al mes de enero-octubre de 2025.</t>
  </si>
  <si>
    <t>La información refleja el resultado del periodo de enero a octubre de 2025 (disponible hasta el momento), con un avance de 67.30%, lo que representa un porcentaje de cumplimiento del 122.37% con relación a la meta programada para el periodo de enero a diciembre de 2025 de 55.0%. Los factores que influyeron fueron la continuidad de las estrategias enmarcadas en el Programa Estratégico para la mejora de la atención preventiva PREVENIMSS, destacando la estrategia de seguimiento y rendición de cuentas en las representaciones con menor desempeño.</t>
  </si>
  <si>
    <t>La cobertura de enero a octubre de 2025 (67.30%), ha beneficiado a 37.4 millones de derechohabientes con las acciones preventivas aplicables a cada grupo de edad, relacionadas con promoción de la salud, nutrición, prevención y control de enfermedades, detección de enfermedades y salud sexual y reproductiva.</t>
  </si>
  <si>
    <t>La diferencia entre los denominadores para la meta y avances se debe a que las metas (incluidos numeradores y denominadores) se solicitan y se cargan en la plataforma antes de conocer la población adscrita a médico familiar que es utilizada por el IMSS para integrarse al sistema de información fuente (SIAIS). Así mismo, se precisa que se trata de cifras oficiales con corte a octubre de 2025, toda vez que aún no se dispone de cierres del periodo de enero a diciembre de 2025.</t>
  </si>
  <si>
    <t>Los resultados presentados son a octubre 2025. El indicador presenta un avance de 14.40%, sin diferencia porcentual respecto a lo programado, que es favorable al ser un indicador de sentido descendente y no debe aumentar la prevalencia de obesidad a más del 14.40%. El desempeño del indicador es de 100%. Los factores que influyeron en el cumplimiento de la meta fueron:  -La Coordinación de Unidades de Primer Nivel emitió el oficio circular 1602 de fecha 30-12-2024, para reforzar la medición de peso y talla y la orientación alimentaria a los derechohabientes que se les realizó esta acción. -Curso de inducción del 19-03-2025 al 07-04-2025 otorgado a Coordinadores y Supervisores de Nutrición para fortalecer las acciones de medición de peso y talla en población derechohabiente.  -Supervisiones realizadas a Baja California, Coahuila, Nayarit, CDMX Sur, México Oriente, Colima y Tlaxcala, donde se revisan coberturas de medición de peso y talla en todos los grupos de edad, estableciendo el compromiso de replicarlo en las Unidades Médicas. -En diciembre 2024 se autorizó e inicio la contratación de 181 plazas de PTDAM Figura G promotor de nutrición, para fortalecer la atención nutricional en Unidades de Primer Nivel, y la autorización de 147 plazas de Nutricionistas Dietistas para Unidades Médicas de Tiempo Completo. -La estrategia Vive saludable Vive Feliz se difundió el 30-04-2025 mediante oficio 493/043, para realizar acciones preventivas (evaluación del estado de nutrición) en escuelas primarias para beneficiar a niños, niñas y adolescentes. -En julio 2025 se emite el oficio 812 para fortalecer las acciones en el proceso de atención integral al sobrepeso y obesidad, entre ellas la medición de peso y talla en la población derechohabiente.  -Oficio 1479 del 28-11-2025, sobre los indicadores del proceso de Atención Integral del Sobrepeso y Obesidad, y las acciones de acuerdo con el resultado de peso bajo, peso normal, sobrepeso u obesidad.</t>
  </si>
  <si>
    <t>Este resultado se debe a que en el instituto se han implementado diferentes acciones para contener la Obesidad, entre ellas el incremento de mediciones de peso y talla, mayor énfasis en la detección de Obesidad por médicos familiares, así como educación grupal en sesiones NutrIMSS infancia y grupos educativos de trabajo social que otorgan a los padres herramientas para tomar decisiones informadas sobre alimentación y actividad física. Se ha incrementado la atención nutricional a derechohabientes, incluyendo la capacitación al personal de salud por el personal de nutrición en temas de nutrición. Lo anterior ha contribuido en contener este gran problema de salud pública en los niños.</t>
  </si>
  <si>
    <t>La Información disponible en el sistema es al mes de octubre de 2025. La diferencia entre el denominador alcanzado y el programado son distintos debido a que depende de las mediciones de peso y talla en este grupo de edad, se identifica que en este año aumentaron, en comparación a cuando se estableció la programación de la meta, lo cual es adecuado, ya que más derechohabientes pueden conocer su estado nutricional y recibir orientación sobre alimentación saludable. La programación se establece en referencia al último año y su comportamiento.</t>
  </si>
  <si>
    <t>Información disponible para el periodo de enero a octubre de 2025, con un logro del 19.86%, para un porcentaje de cumplimiento del 73.56% con relación a la meta programada de enero a diciembre de 2025 (27.00%). Los factores que influyeron se relacionan con la limitada captación de mujeres que cumplen con los criterios de elegibilidad  para la detección y la  falta de algunos insumos como los espejos vaginales (clave: 060.189.0049.0401 y espátula de ayre (060.354.0014.01.01), debido al incumplimiento de proveeduría por altos costos, así como a la falta de validación de registros de información. No obstante, se destaca que al ser información del periodo de enero a octubre, las cifras no representan el cierre oficial de todo el cuatrimestre, por lo que objetivamente se espera una mejora considerable cuando se disponga de información al corte oficial de enero a de diciembre de 2025.</t>
  </si>
  <si>
    <t>El logro ha beneficiado a más de 2,911,598 mujeres derechohabientes de 25 a 64 años con la prueba de Papanicolaou, lo que contribuye en la identificación temprana de la enfermedad.</t>
  </si>
  <si>
    <t>La diferencia entre los denominadores para la meta y avances se debe a que las metas (incluidos numeradores y denominadores) se solicitan y se cargan en la plataforma antes de conocer la población adscrita a médico familiar que es utilizada por el IMSS para integrarse al sistema de información fuente (SIAIS). Así mismo, se precisa que se trata de cifras oficiales con corte a octubre de 2025, toda vez que aún no se dispone de cierres del periodo de enero a diciembre de 2025. Lo anterior, explica eventualmente las causas de cumplimiento de meta menor del 75%.</t>
  </si>
  <si>
    <t>Información disponible en el periodo de enero a octubre de 2025 con un logro del 12.48%, obteniendo un porcentaje de cumplimiento del 83.33% con relación a la meta programada para el periodo de enero a diciembre de 2025 (15%). Los factores que influyeron fueron la limitada captación de población susceptible de la detección y falta de registro de información en el SIAIS, así como la obsolescencia en mastógrafos de tamizaje. No obstante, se destaca que al ser información del periodo de enero a octubre, las cifras no representan el cierre oficial de todo el cuatrimestre, por lo que objetivamente se espera una mejora considerable cuando se disponga de información al corte oficial de enero a diciembre de 2025.</t>
  </si>
  <si>
    <t>El logro obtenido ha beneficiado a 904,817 mujeres derechohabientes de 50 a 69 años con la mastografía de tamizaje, lo que contribuye en la identificación temprana de la enfermedad.</t>
  </si>
  <si>
    <t>Información en el periodo de enero a octubre de 2025 con un logro de 57.04%, obteniendo un porcentaje de cumplimiento del 82.66% con relación a la meta programada a enero a diciembre de 2025 (69%). Los factores que influyeron se relacionan con el subregistro de acciones extramuros, tanto en empresas y escuelas, como en hospitales. Se espera una mejora considerable cuando se disponga de información al corte de diciembre de 2025.</t>
  </si>
  <si>
    <t>El logro obtenido ha permitido beneficiar a más de 19,661,672 derechohabientes de 20 años y más con esa detección, lo que contribuye en la identificación temprana de la enfermedad.</t>
  </si>
  <si>
    <t>Información del periodo de enero a octubre de 2025. Se obtuvo un logro de 20.65%, obteniendo un porcentaje de cumplimiento del 72.46% con relación a la meta programada de enero a diciembre para 2025 de 28.5%. Los factores que influyeron se relacionan con el plazo entre los tiempos administrativos de la contratación y la entrega de insumos en las unidades médicas, así como a el antecedente de dictámenes de incumplimiento de calidad en los insumos adjudicados sectorialmente, retrasando el suministro hasta contar con dictamen de cumplimiento. No obstante, se destaca que al ser información del periodo de enero a octubre, las cifras no representan el cierre oficial de todo el trimestre, por lo que objetivamente se espera una mejora considerable cuando se disponga de información al corte oficial de enero a diciembre de 2025.</t>
  </si>
  <si>
    <t>El logro obtenido ha permitido beneficiar a 7,774,222 derechohabientes de 20 años y más con esa detección, lo que contribuye en la identificación temprana de la enfermedad.</t>
  </si>
  <si>
    <t>Información del periodo enero-septiembre 2025. Se obtuvo un logro de 98.81% con 3.8 puntos porcentuales por arriba del valor esperado. El avance reportado permitió alcanzar un porcentaje de cumplimiento de 104.00%.</t>
  </si>
  <si>
    <t>La cobertura alcanzada en el periodo enero-septiembre del 98.81%, permite mantener protegida a la población contra enfermedades prevenibles a través de la vacunación.</t>
  </si>
  <si>
    <t>La Organización Mundial de la Salud enfatizan que alcanzar altos niveles de cobertura, idealmente mayores al 95%, es crucial para controlar brotes de enfermedades prevenibles por vacunación de alto impacto en salud pública.</t>
  </si>
  <si>
    <t>Se obtuvo un logro de 86.84%, por lo cual el porcentaje de cumplimiento con relación a la meta programada (90.0%) es de 96.49%.  Sin embargo, existe una diferencia entre los denominadores, derivado a que el periodo reportado es enero-octubre de 2025 (último mes disponible) en lugar de enero a diciembre. Es importante señalar que para la obtención del denominador se considera a la población en edad fértil que asiste a la Unidad Médica, y se identifica el motivo de no uso o aceptación de un método anticonceptivo, con técnicas de consejería en planificación familiar y anticoncepción. Los factores que influyeron para la obtención de este resultado fueron: que fue la población a la que se pudo convencer en la adopción de metodología anticonceptiva de alta continuidad.</t>
  </si>
  <si>
    <t>Derivado del logro alcanzado, hay impacto en el número de aceptantes en Métodos anticonceptivos dirigido a la población en etapa reproductiva, con la finalidad de mejorar la calidad de vida, favorecer la equidad de género, y disminuir de esta manera los embarazos no planificados, la morbilidad y mortalidad en las mujeres en edad fértil.</t>
  </si>
  <si>
    <t>Información al mes de enero-octubre de 2025. Se obtuvo un logro de 82.84%, por lo cual se alcanzó un porcentaje de cumplimiento con relación a la meta programada de 92.04%. Sin embargo, existe una pequeña diferencia entre los denominadores, derivado a que el periodo reportado es enero-octubre (último mes disponible) en lugar de enero a diciembre. Es importante señalar que para la obtención del denominador se considera a la población en edad fértil que asiste a la Unidad Médica, y se identifica el motivo de no uso o aceptación de un método anticonceptivo, con técnicas de consejería en planificación familiar y anticoncepción. La entrevista en salud reproductiva o planificación familiar favorece la selección en forma libre, voluntaria e informada de un método, conforme a las necesidades personales, expectativas reproductivas y condición de salud, basados en los criterios médicos de elegibilidad. Los factores que influyeron en la obtención de este resultado fueron: las actividades de impacto a través de  la comunicación educativa de calidad que proporciona el personal de trabajo social y enfermería ha incrementado de manera importante el número de entrevistas en temas de anticoncepción y salud sexual y reproductiva, el seguimiento puntual a sus procesos ha incrementado con ello la adopción de un mayor número de métodos anticonceptivos de alta continuidad en esta población etaria, basados en los criterios médicos de elegibilidad, previniendo con ello el número de embarazo no planificados.</t>
  </si>
  <si>
    <t>Con cifras correspondientes al cierre del periodo enero a octubre de 2025, el logro se sitúa en 90.40%, con un porcentaje de cumplimiento de 98.67% conforme a lo programado para el periodo de enero a diciembre de 2025. Los factores que han influido para obtener estos resultados se relacionan con fortalecer la supervisión y asesoría en el otorgamiento de la atención preventiva desde el nivel operativo.</t>
  </si>
  <si>
    <t>El logro obtenido permitió beneficiar a 2,607,440 derechohabientes con el paquete completo de acciones preventivas de acuerdo con su grupo de edad y sexo, situación que contribuye en la mejora del estado de salud de la población derechohabiente al promover estilos de vida saludables, mejorar la nutrición, la prevención y detección temprana de enfermedades de mayor impacto en salud.</t>
  </si>
  <si>
    <t>El denominador del indicador se refiere al total de atenciones otorgadas por el personal de enfermería en el mes evaluado (en este caso, octubre del 2025). Su variación se explica en ese mismo sentido, en virtud de ser dinámica; es decir, representa el total de atenciones brindadas en el mes correspondiente al corte de información, por lo que se asume una variación sistemática con base en la demanda de servicios preventivos. En síntesis, se asume que cada trimestre de reporte existirá una diferencia observable en el denominador y numerador respecto a la meta cargada en sistema.</t>
  </si>
  <si>
    <t>El logro al mes de enero - octubre de 2025 es del 52.99%. Con respecto a la meta programada del 65% para el periodo de enero a diciembre de 2025, se alcanzó un porcentaje de cumplimiento del 81.53%. Los factores que influyeron en el cumplimiento de la meta fueron:  -La Coordinación de Unidades de Primer Nivel emitió el oficio circular 1602 de fecha 30-12-2024, para reforzar la medición de peso y talla y la orientación alimentaria a los derechohabientes que se les realizó esta acción.  -Curso de inducción del 19-03-2025 al 07-04-2025 otorgado a Coordinadores y Supervisores de Nutrición para fortalecer las acciones de medición de peso y talla en población derechohabiente.   -Supervisiones realizadas a Baja California, Coahuila, Nayarit, CDMX Sur, México Oriente, Colima y Tlaxcala, donde se revisan coberturas de medición de peso y talla en todos los grupos de edad, estableciendo el compromiso de replicarlo en las Unidades Médicas.  -En diciembre 2024 se autorizó e inicio la contratación de 181 plazas de PTDAM Figura G promotor de nutrición, para fortalecer la atención nutricional en Unidades de Primer Nivel, y la autorización de 147 plazas de Nutricionistas Dietistas para Unidades Médicas de Tiempo Completo.  -La estrategia Vive saludable Vive Feliz se difundió el 30-04-2025 mediante oficio 493/043, para realizar acciones preventivas (evaluación del estado de nutrición) en escuelas primarias para beneficiar a niños, niñas y adolescentes.  -En julio 2025 se emite el oficio 812 para fortalecer las acciones en el proceso de atención integral al sobrepeso y obesidad, entre ellas la medición de peso y talla en la población derechohabiente.   -Oficio 1479 del 28-11-2025, sobre los indicadores del proceso de Atención Integral del Sobrepeso y Obesidad, y las acciones de acuerdo con el resultado de peso bajo, peso normal, sobrepeso u obesidad.</t>
  </si>
  <si>
    <t>El logro alcanzado permitió que a 29,522,949 derechohabientes se les evaluará su estado nutricional y, derivado del resultado, se les otorgaran recomendaciones relacionadas con actividad física y cambios en los hábitos de alimentación, para contribuir a combatir el problema de sobrepeso/obesidad que genera muchas enfermedades.</t>
  </si>
  <si>
    <t>La información disponible en el sistema es al mes de enero - octubre de 2025. La diferencia entre el denominador alcanzado y el programado son distintos debido a que la población adscrita a medico familiar aumento este año, en comparación cuando se estableció la meta. La meta se establece en referencia a los últimos años y su comportamiento.</t>
  </si>
  <si>
    <t>Los médicos de los servicios de salud en el trabajo otorgan en forma oportuna ante la solicitud de los familiares para la dictaminación de un riesgo de trabajo por defunción, sin embargo los asegurados no acuden a reclamarlo o no lo hacen de forma reciente al evento ocurrido.</t>
  </si>
  <si>
    <t>El resultado obtenido de 0.27 puntos por debajo de la meta no permitió cumplir con la cobertura esperada de dictaminación de un riesgo de trabajo por defunción durante el 2025.</t>
  </si>
  <si>
    <t>Se encuentra una diferencia entre el denominador de la meta programada y el denominador de la meta alcanzada en virtud que la programación de la meta se realiza mediante estimación de las cifras a lo largo del año y la meta alcanzada se realiza con las cifras reales obtenidas en el año de reporte.</t>
  </si>
  <si>
    <t>El avance obtenido de 91.31 para el cuarto trimestre de 2025, implicó un cumplimiento de meta superior al 100 (152.18%), con respecto a la meta programada de 60. Los factores que contribuyeron al avance reportado fueron que se ha mantenido la evaluación, teniendo como estrategia retro informar sobre los resultados obtenidos para propiciar la mejora en la elaboración de los dictámenes de riesgos de trabajo e invalidez por parte de los médicos de salud en el trabajo y, por ende, otorgar una evaluación correcta y justa al trabajador asegurada, asi como ya se cuenta con la realización de las encuestas para validar la calidad de la atención en los servicios de salud en el trabajo, estas encuestas se realizan mediante un Call Center.</t>
  </si>
  <si>
    <t>El logro obtenido de 31.31 puntos por arriba de  la meta establecida permitió que, mediante la adecuada dictaminación de los riesgos de trabajo y casos de invalidez, sean otorgadas de forma justa y correcta las prestaciones a los trabajadores que les corresponden, asi como se validan mediante encuestas el nivel de satisfacción de los usuarios de los servicios de salud en el trabajo, superior al 90%,  durante el cuarto trimestre de 2025.</t>
  </si>
  <si>
    <t>El resultado obtenido de 83.14 para el cuarto trimestre del 2025, nos da un cumplimiento del 106.5 % en la cobertura de la calificación de los probables riesgos de trabajo, la cual para este trimestre es de 78.  Los factores que estuvieron relacionados con el porcentaje de cumplimiento es que los trabajadores ya acuden para solicitar la dictaminación de los riesgos de trabajo, asi como los servicios de Salud en el Trabajo realizan la dictaminación del ST-7 a pesar de que el trabajador no se hubiera presentado a concluir el trámite de dictaminación del ST-7.</t>
  </si>
  <si>
    <t>El resultado obtenido de 5.14 puntos por arriba de la meta permitió cumplir con la cobertura esperada de la calificación de los probables riesgos de trabajo para llevar a cabo el procedimiento correcto para el manejo de los probables accidentes y enfermedades de trabajo durante el cuarto trimestre de 2025.</t>
  </si>
  <si>
    <t>Se encuentra una diferencia entre el denominador de la meta programada y el denominador de la meta alcanzada, la cual se debe a que el número de probables riesgos de trabajo ocurridos es dinámico y la programación de la meta se realiza mediante cifras estimadas en el momento de la programación y la meta alcanzada se realiza con las cifras reales obtenidas en el año de reporte.  Cifras reales a octubre (probables riesgos de trabajo) y noviembre (riesgos de trabajo terminados).</t>
  </si>
  <si>
    <t>El valor registrado (21.34%) se encuentra ligeramente por debajo de la meta programada (25.00%), lo cual puede atribuirse a variaciones naturales en la siniestralidad laboral y a factores externos no siempre controlables en los entornos de trabajo, tales como rotación de personal, cambios en los procesos productivos o incidentes atípicos. A pesar de ello, el resultado se mantiene dentro de un margen aceptable y refleja que las intervenciones preventivas han generado un efecto positivo en la reducción de riesgos, aunque con una intensidad ligeramente menor a la esperada. Cabe mencionar que la información recabada corresponde al corte realizado al tercer trimestre del año, por lo que se prevé que la información al cierre impacte positivamente sobre el indicador.</t>
  </si>
  <si>
    <t>El comportamiento del indicador muestra que los programas preventivos continúan impactando favorablemente en la disminución de accidentes de trabajo, aunque se requiere seguir fortaleciendo las estrategias de seguimiento, retroalimentación y mejora continua en las empresas intervenidas. El resultado permite mantener una perspectiva optimista sobre la efectividad de las acciones implementadas.</t>
  </si>
  <si>
    <t>El valor reportado corresponde al cierre del tercer trimestre de 2025 (septiembre), en virtud del desfase existente en la recepción y validación de la información relacionada con los accidentes de trabajo. Esta cifra será ajustada conforme se actualicen los registros y avance el ejercicio, a fin de garantizar la integridad y confiabilidad de los datos reportados.</t>
  </si>
  <si>
    <t>El resultado obtenido (98.48%) se mantiene en un nivel elevado y muy cercano al de la meta programada o valor de referencia (99.00%), reflejando una implementación eficaz. Este desempeño responde a una estrategia operativa efectiva, con una oferta de capacitación orientada a las necesidades del personal y mecanismos de evaluación consistentes. La planeación técnica y pedagógica de los contenidos, así como la claridad en los criterios de evaluación, han contribuido a que las y los participantes logren un alto nivel de aprovechamiento en los cursos impartidos.</t>
  </si>
  <si>
    <t>El comportamiento del indicador respalda la solidez del proceso formativo en los servicios de Seguridad y Salud en el Trabajo, evidenciando una tendencia sostenida de eficacia en el aprendizaje. La cercanía entre el resultado registrado (98.48%) y el valor de referencia (99.00%) no sugiere la necesidad de ajustes inmediatos, permitiendo proyectar la continuidad del modelo con expectativas positivas. Se prevé que, manteniendo la calidad metodológica y la alineación temática con los riesgos laborales, se conservarán niveles de aprovechamiento superiores al 98%, lo cual refuerza la capacitación como instrumento clave en la mejora del desempeño institucional.</t>
  </si>
  <si>
    <t>Se ha logrado un avance importante en el aprovechamiento de los cursos de capacitación, reflejando una mayor participación y una mejora sustantiva en el cumplimiento de los objetivos formativos establecidos. Es importante señalar que las cifras reportadas conrresponden a valores acumulados a noviembre del cuarto trimestre de reporte. En este caso el acumulado de enero a noviembre es de 39,977 personas capacitadas de las cuales 39,370 obtivieron una calificacion mayor o igual al 80%.</t>
  </si>
  <si>
    <t>El avance obtenido de 93.63 para el cuarto trimestre del 2025, implicó un cumplimiento de meta del 104.03%, con respecto a la meta programada de 90. Los factores que contribuyeron al avance reportado fueron que Los médicos de los servicios de salud en el trabajo otorgan en forma oportuna la dictaminación de una incapacidad permanente o defunción o estado de invalidez, solo retrasándose en aquellos servicios donde hay falta de personal.  La oportunidad en la dictaminación del estado de invalidez e incapacidad permanente se incrementó en el periodo del reporte derivado de las mejoras que se aplican al sistema de salud en el trabajo (SIST), que ha disminuido el periodo de los 15 días establecidos por procedimiento para llevar a cabo la elaboración- aprobación y autorización correspondiente, lo que incrementó la oportunidad de la dictaminación de los riesgos de trabajo y estado de invalidez.</t>
  </si>
  <si>
    <t>El logro obtenido de 3.63 puntos por arriba de la meta, permitió que, mediante la adecuada dictaminación de los probables riesgos de trabajo e invalidez, sean otorgadas las prestaciones a los trabajadores que les corresponden durante el cuarto trimestre del 2025.</t>
  </si>
  <si>
    <t>Se encuentra una diferencia entre el denominador de la meta programada y el denominador de la meta alcanzada, la cual se debe a que el número de dictámenes de riesgos de trabajo e invalidez es dinámico y la programación de la meta se realiza mediante cifras estimadas en el momento de la programación y la meta alcanzada se realiza con las cifras reales obtenidas en el año de reporte. Cifras al mes de diciembre.</t>
  </si>
  <si>
    <t>El avance obtenido de 100 para el cuarto trimestre del 2025 implicó un cumplimiento de meta del 101.01, con respecto a la meta programada de 99. Los factores que contribuyeron al avance reportado fueron que se mantiene el uso de los sistemas institucionales como el SIST, las Coordinaciones Delegacionales de Salud en el Trabajo implementan estrategias oportunas para facilitar el cumplimiento del indicador, utilizando la Mesa de Servicio de manera eficaz para resolver los casos que presentaron alguna problemática. Todo lo anterior en beneficio del otorgamiento oportuno del dictamen al trabajador.</t>
  </si>
  <si>
    <t>El resultado obtenido permitió que, mediante la utilización efectiva del Módulo Electrónico de Salud en el Trabajo, se logró una adecuada dictaminación de los probables riesgos de trabajo e invalidez, sean otorgadas las prestaciones a los trabajadores que les corresponden durante el cuarto trimestre del 2025.</t>
  </si>
  <si>
    <t>Se encuentra una diferencia entre el denominador de la meta programada y el denominador de la meta alcanzada, la cual se debe a que el número de dictámenes de riesgos de trabajo e invalidez es dinámico y la programación de la meta se realiza mediante cifras estimadas en el momento de la programación y la meta alcanzada se realiza con las cifras reales obtenidas en el año de reporte.  Cifras preliminares a noviembre.</t>
  </si>
  <si>
    <t>El avance obtenido de 88.95 para el cuarto trimestre del 2025, implicó un cumplimiento de meta del 88.84%, con respecto a la meta programada de 99. Los factores que contribuyeron al avance reportado fueron que, tras la aplicación de estrategias de recuperación de servicios de atención médica, se va retomando la normalización de estudios de gabinete y consulta de especialistas, solo retrasándose en aquellos servicios donde hay falta de personal, lo que redunda en que el número de trabajadores que tienen pendiente la elaboración de un dictamen aún no ha disminuido.</t>
  </si>
  <si>
    <t>El resultado obtenido de 10.5 puntos por debajo de la meta no permitió cumplir con la proyección esperada de elaboración de dictámenes de incapacidades permanentes o defunción e invalidez, limitando la obtención de las prestaciones económicas y en especie que les corresponden a los trabajadores por falta de personal durante el cuarto trimestre de 2025.</t>
  </si>
  <si>
    <t>Se encuentra una diferencia entre el denominador de la meta programada y el denominador de la meta alcanzada, la cual se debe a que el número de dictámenes de riesgos de trabajo e invalidez es dinámico y la programación de la meta se realiza mediante cifras estimadas en el momento de la programación y la meta alcanzada se realiza con las cifras reales obtenidas en el año de reporte. Cifras preliminares a noviembre.</t>
  </si>
  <si>
    <t>El resultado obtenido de 115.74 para el cuarto trimestre del 2025, nos da un cumplimiento del 116.9 % en la cobertura de la calificación de las enfermedades de trabajo, la cual para este trimestre es de 99.  Los factores que estuvieron relacionados con el porcentaje de cumplimiento es que los trabajadores al presentarse para solicitar la dictaminación de los riesgos de trabajo, son atendidos y los servicios de Salud en el Trabajo realizan la dictaminación del ST-9 a pesar de que el trabajador no se hubiera presentado a concluir el trámite de dictaminación del ST-9.</t>
  </si>
  <si>
    <t>El resultado obtenido de 16.74 puntos por arriba de la meta permitió cumplir con la cobertura esperada de la calificación de las enfermedades de trabajo para llevar a cabo el procedimiento correcto para el manejo de los probables accidentes y enfermedades de trabajo durante el cuarto trimestre de 2025.</t>
  </si>
  <si>
    <t>Se encuentra una diferencia entre el denominador de la meta programada y el denominador de la meta alcanzada, la cual se debe a que el número de enfermedades de trabajo ocurridas es dinámico y la programación de la meta se realiza mediante cifras estimadas en el momento de la programación y la meta alcanzada se realiza con las cifras reales obtenidas en el año de reporte. Cifras preliminares a noviembre.</t>
  </si>
  <si>
    <t>El valor registrado del indicador (92.71%) supera tanto la meta establecida para el trimestre (90.06%), lo que refleja una ejecución eficiente y oportuna de las actividades técnicas programadas. Este resultado es producto de una gestión operativa que ha priorizado el cumplimiento técnico de los estudios preventivos, asegurando la atención a empresas con mayor incidencia. La organización del trabajo, la experiencia técnica del personal y el seguimiento puntual de los compromisos institucionales han sido factores clave para alcanzar este nivel de cumplimiento.</t>
  </si>
  <si>
    <t>El comportamiento positivo del indicador evidencia la consolidación del servicio como herramienta de intervención preventiva, alineada con los objetivos del Programa de Seguridad y Salud en el Trabajo. Al mantenerse por encima de la meta trimestral y del valor de referencia, se fortalece la capacidad institucional para anticipar riesgos y generar propuestas técnicas pertinentes, lo que contribuye a la mejora continua en entornos laborales. Este desempeño permite proyectar un cierre de año favorable y una base sólida para el desarrollo de estrategias más específicas en 2026.</t>
  </si>
  <si>
    <t>El avance registrado refleja un crecimiento sostenido en la implementación de estudios y programas preventivos, que superó el porcentaje del trimestre anterior. Este incremento ha sido posible gracias al estableciminento de objetivos realistas y mejor alineados con la capacidad operativa de los equipos responsables. Cabe precisar que los resultados corresponden al cierre de noviembre, por lo que aún existe margen para incrementar de manera significativa el cumplimiento. Este comportamiento confirma la eficacia de la estrategia adoptada y la correcta distribución de las cargas de trabajo, favoreciendo intervenciones con un mayor impacto en la prevención de riesgos laborales y garantizando la sostenibilidad de las acciones en los meses subsecuentes.</t>
  </si>
  <si>
    <t>El resultado alcanzado (89.58%) se mantiene en un rango cercano al valor de referencia (89.99%), aunque ligeramente por debajo de la meta programada para el trimestre. Esta cifra refleja una ejecución operativa efectiva, con una cobertura significativa de empresas atendidas. Sin embargo, el ligero desfase podría estar relacionado con factores como la disponibilidad del personal técnico, la agenda operativa de las empresas o la concentración de esfuerzos en otras actividades estratégicas, lo cual limitó marginalmente la ejecución del total de seguimientos previstos.</t>
  </si>
  <si>
    <t>El comportamiento del indicador muestra una tendencia positiva y estable en el seguimiento a las intervenciones preventivas, lo que permite proyectar escenarios favorables para los próximos trimestres. Aunque no se alcanzó por completo la meta, el valor registrado es suficientemente sólido para sostener el impacto de los programas de seguridad en el trabajo en campo. Se recomienda continuar fortaleciendo la planeación y calendarización de visitas, así como optimizar el uso de recursos humanos para alcanzar con mayor precisión los objetivos establecidos.</t>
  </si>
  <si>
    <t>El avance alcanzado durante este periodo muestra un crecimiento importante respecto al trimestre anterior, lo que da cuenta de un fortalecimiento en la cobertura de empresas con programas preventivos de seguridad y salud en el trabajo. Dicho resultado obedece redefinición de metas y el impulso de un enfoque más estratégico en el acompañamiento a las empresas, optimizando los recursos técnicos y humanos disponibles. Es relevante destacar que los datos corresponden al cierre de noviembre, lo que significa que aún existe un rango de incremento hacia el cierre del trimestre, manteniendo la expectativa superior a los niveles actuales de cumplimiento. Esta tendencia positiva respalda la efectividad del esquema de planeación adoptado, al tiempo que asegura que los seguimientos conserven su calidad técnica y se traduzcan en una mayor incidencia en la reducción de riesgos laborales.</t>
  </si>
  <si>
    <t>El valor registrado (100.13%) no solo alcanza, sino que supera tanto la meta programada (95.00%) como el valor de referencia, lo que evidencia una ejecución altamente eficiente y por encima de lo esperado. Este resultado se atribuye a una planificación operativa efectiva, una estrategia de convocatoria bien ejecutada, y una respuesta positiva por parte de las empresas y personas trabajadoras. La coordinación adecuada entre las áreas responsables, la optimización de recursos y la implementación oportuna de los cursos permitieron capacitar incluso a un número mayor de personas respecto a lo inicialmente programado.</t>
  </si>
  <si>
    <t>Este desempeño reafirma la capacidad institucional para cumplir y superar compromisos de formación en Seguridad y Salud en el Trabajo, reforzando la cultura preventiva en los centros de trabajo. Alcanzar un cumplimiento superior al 100% refleja no solo eficiencia, sino también un alto grado de articulación interinstitucional y aceptación de la oferta formativa por parte del sector productivo. Este comportamiento sienta una base sólida para mantener e incluso escalar la cobertura de capacitación en próximos periodos, contribuyendo de forma directa a la disminución de riesgos laborales y al fortalecimiento del entorno laboral saludable.</t>
  </si>
  <si>
    <t>El resultado obtenido de 92.87 para el cuarto trimestre del 2025, nos da un cumplimiento del 93.8% en la cobertura de la calificación de los accidentes de trabajo, la cual para este trimestre es de 99.  Los factores que estuvieron relacionados con el porcentaje de cumplimiento es que los trabajadores siguen sin presentarse para solicitar la dictaminación de los riesgos de trabajo, sin embargo, los servicios de Salud en el Trabajo realizan la dictaminación del ST-7 a pesar de que el trabajador no se hubiera presentado a concluir el trámite de dictaminación del ST-7.</t>
  </si>
  <si>
    <t>El resultado obtenido de 6.13 puntos por debajo de la meta no permitió cumplir con la cobertura esperada de la calificación de los accidentes de trabajo para llevar a cabo el procedimiento correcto para el manejo de los probables accidentes y enfermedades de trabajo durante el cuarto trimestre de 2025.</t>
  </si>
  <si>
    <t>Se encuentra una diferencia entre el denominador de la meta programada y el denominador de la meta alcanzada, la cual se debe a que el número de accidentes de trabajo ocurridos es dinámico y la programación de la meta se realiza mediante cifras estimadas en el momento de la programación y la meta alcanzada se realiza con las cifras reales obtenidas en el año de reporte.  Cifras preliminares a noviembre.</t>
  </si>
  <si>
    <t>El avance reportado de 14.29 % permitió un cumplimiento de meta de 95.2 % para el ejercicio 2025. Este resultado se explica por un ligero aumento en los protocolos de investigación científica y desarrollo tecnológico que abordan las prioridades de salud de los derechohabientes con potencial de traslación en el periodo de reporte (denominador), gracias a la implementación del Programa de Investigación Traslacional TRASLADA, instrumento institucional que orienta, fortalece y redirecciona los resultados de la investigación biomédica, clínica y epidemiológica hacia su aplicación en la práctica médica, con el propósito de favorecer la medicina preventiva y de precisión. TRASLADA identifica anualmente los proyectos con potencial de traslación o implementación generados en el IMSS, brindándoles acompañamiento técnico y metodológico para su maduración y adopción institucional. Entre sus ejes estratégicos se encuentra la traslación e implementación del conocimiento científico mediante servicios de apoyo integrales que permiten transformar los resultados de investigación en soluciones aplicables a la atención de los derechohabientes del IMSS, alineadas a los principios de evidencia científica, pertinencia clínica y beneficio social.</t>
  </si>
  <si>
    <t>El efecto fue el cumplimiento del 95.2 % de la meta propuesta (15 %) para el ejercicio 2025. Con el propósito de catalizar la transferencia del conocimiento científico hacia la atención médica, la Coordinación de Investigación en Salud conformó un grupo técnico especializado para la identificación, evaluación y acompañamiento de proyectos con potencial de traslación o implementación. Durante 2025 se identificaron 15 proyectos con potencial de aplicación en el ámbito clínico y preventivo, a los cuales se brindó asesoría metodológica y apoyo técnico para su desarrollo hacia productos de valor institucional, tales como pruebas diagnósticas, algoritmos clínicos, dispositivos médicos y estrategias terapéuticas. Este avance consolida los esfuerzos del IMSS en la articulación entre la investigación y la práctica médica, impulsando la generación de innovación científica con impacto directo en la salud de la población derechohabiente.</t>
  </si>
  <si>
    <t>De conformidad con el Manual de Integración y Funcionamiento del Comité para la Vinculación de la Investigación Médica con la Atención a la Salud (clave 2000-021-005), este órgano colegiado tiene la responsabilidad de promover la transferencia de resultados de investigación científica y/o desarrollo tecnológico generados en los Centros y Unidades de Investigación, así como en las Unidades Médicas de Atención del IMSS. Su objetivo es favorecer la aplicación de resultados de investigación en estrategias de prevención, diagnóstico, tratamiento y rehabilitación, mediante la colaboración interinstitucional entre áreas normativas de prestaciones médicas, administración, finanzas y jurídico, con la asesoría del Órgano Interno de Control. La operación articulada de este Comité y del Programa TRASLADA refuerza la infraestructura institucional necesaria para transformar la evidencia científica en innovación médica aplicable, garantizando la continuidad y sostenibilidad de los proyectos con potencial de beneficio clínico y social.</t>
  </si>
  <si>
    <t>El avance reportado de 8.33 permitió un porcentaje de cumplimiento de meta de 106.8% para el ejercicio 2025. La causa fue debido a un aumento en el número de títulos de patente que fueron otorgados al IMSS; esto gracias a que el Instituto implementa el Programa de Investigación Traslacional TRASLADA, con lo cual fortalece y redirecciona los resultados de la investigación biomédica, clínica y epidemiológica, para facilitar la toma de decisiones basadas en evidencia y dar solución a las patologías que por su incidencia y evolución constituyen prioridades de salud. TRASLADA es una estrategia que orienta y cataliza la investigación institucional con el fin de favorecer la medicina de prevención y de precisión. TRASLADA identifica las propuestas investigación con potencial de traslación o implementación que se realizan anualmente en el IMSS e impulsa con estrategias ad hoc para que sean aprovechadas y adoptadas a nivel institucional en favor de los derechohabientes del IMSS. Entre los ejes estratégicos del Programa TRASLADA se realiza el Fortalecimiento de la Propiedad Intelectual para garantizar la protección y reconocimiento del conocimiento generado en el Instituto; así como para facilitar su aprovechamiento en beneficio de nuestros pacientes. Cabe precisar que el denominador (que representa los títulos de patente que fueron otorgados al IMSS en el ejercicio fiscal anterior) presenta una variación al alta, derivado de los desfases en la programación de metas respecto la obtención de las cifras finales (reales).</t>
  </si>
  <si>
    <t>El efecto fue el cumplimiento del 106.8% de la meta programada (1.5) para el ejercicio fiscal 2025, reflejando un desempeño superior al esperado en materia de fortalecimiento de la propiedad intelectual institucional. En consecuencia, con 78 títulos de propiedad industrial otorgados, el Instituto Mexicano del Seguro Social se consolidó como la institución de salud nacional con el mayor número de patentes concedidas por el Instituto Mexicano de la Propiedad Industrial (IMPI), lo que evidencia la efectividad de las estrategias implementadas a través del Programa de Investigación Traslacional TRASLADA. Este resultado fortalece la capacidad del Instituto para proteger, reconocer y valorizar el conocimiento generado por su comunidad científica, al tiempo que crea condiciones favorables para la transferencia tecnológica, la innovación en salud y la aplicación práctica de los desarrollos científicos en beneficio directo de la población derechohabiente. Asimismo, el incremento en los títulos de propiedad industrial contribuye a posicionar al IMSS como un actor estratégico en el ecosistema nacional de innovación en salud, favoreciendo la toma de decisiones basada en evidencia, el desarrollo de soluciones médicas de alto impacto y la transición hacia modelos de medicina preventiva, personalizada y de precisión.</t>
  </si>
  <si>
    <t>El fortalecimiento de la propiedad intelectual se ha enfocado en impulsar la actualización de la normatividad que regula la transferencia de las tecnologías del IMSS, mostrando áreas de oportunidad y prácticas internacionales. Como resultado se ha avanzado en la inclusión de esquemas más flexibles de tratamiento de la propiedad intelectual para co-desarrollo, co-inversión y co-titularidad, así como la participación de los inventores en estos esquemas para lograr la puesta a punto de la tecnología.</t>
  </si>
  <si>
    <t>Durante el periodo enero - diciembre de 2025, el Programa Presupuestario E004 reportó un avance de 66.74, equivalente a un cumplimiento del 102.8 % respecto a la meta programada. La causa fue debido a un aumento de artículos científicos generados por el IMSS y publicados en revistas científicas internacionales dentro de los cuartiles 1, 2, 3 y 4 (numerador y denominador). Esto gracias a que, de manera progresiva, el personal que realiza actividades de investigación en el Instituto ha adoptado como práctica habitual la publicación de sus resultados en revistas indexadas en los cuartiles Q1 y Q2, de acuerdo con el Journal Citation Reports (JCR), lo cual contribuye directamente a la mejora continua de los procesos de atención médica y al fortalecimiento del enfoque institucional basado en evidencia científica. Este resultado se atribuye al fortalecimiento institucional de los procesos de Investigación Científica y Desarrollo Tecnológico, orientados a que el personal de salud del Instituto desarrolle actividades de investigación con alto rigor técnico y relevancia para la atención médica, en apego a estándares de calidad internacional.</t>
  </si>
  <si>
    <t>Durante el periodo enero - diciembre de 2025, el Programa Presupuestario E004 alcanzó un cumplimiento del 102.8% respecto a la meta programada de 64.9 del indicador relativo a la calidad de las publicaciones científicas generadas por el personal del Instituto Mexicano del Seguro Social. Este resultado es efecto directo de la política institucional de fortalecimiento a la investigación científica y al desarrollo tecnológico en salud, la cual impulsa la evaluación del desempeño científico mediante indicadores objetivos basados en el factor de impacto y cuartil de las revistas científicas, conforme al Journal Citation Reports (JCR). Esta estrategia ha consolidado una cultura de excelencia y competitividad académica, incentivando la publicación en revistas de alto impacto internacional, reconocidas por su rigor editorial y relevancia en el ámbito médico y biomédico. Durante el periodo de referencia, los artículos publicados en revistas de cuartiles Q1 y Q2 mostraron variaciones de +24.2 %, +20.2 %, y +1.3 % comparados con los ejercicios 2022 a 2024, respectivamente; mientras que el total de publicaciones con factor de impacto registró variaciones de +14.8 %, +12.5 %, y +3.7 % en comparación a los mismos periodos. Estos resultados reflejan una tendencia sostenida de productividad científica con estabilización en 2025 y mayor impacto de las publicaciones, evidenciando el compromiso del IMSS con la generación de conocimiento científico de frontera, que contribuye directamente a la mejora de los procesos de atención médica, la actualización de guías clínicas y la toma de decisiones basada en evidencia.</t>
  </si>
  <si>
    <t>Durante el periodo enero - diciembre de 2025, se reportó un avance de 79.68, lo que representa un cumplimiento del 97.7% respecto a la meta programada. Este resultado deriva de un incremento tanto del número de Protocolos de Investigación Científica y Desarrollo Tecnológico aprobados para su implementación en el IMSS (denominador) como del número de Protocolos de Investigación Científica y Desarrollo Tecnológico relacionados a los Principales Problemas de Salud de los Derechohabientes del IMSS (numerador); lo cual refleja el impulso sostenido del Instituto Mexicano del Seguro Social (IMSS) a la Investigación Científica y al Desarrollo Tecnológico, orientando dichos esfuerzos a su vinculación con la atención médica para contribuir al bienestar de la población derechohabiente y fortalecer la práctica clínica basada en evidencia. Como parte de esta estrategia, el Instituto ha establecido un listado de Problemas de Salud Prioritarios, determinado con base en su impacto en la carga de enfermedad y en la demanda de servicios. Estos problemas comprenden el abordaje de las siguientes áreas: 1) Enfermedades cardiovasculares y circulatorias, 2) Diabetes Mellitus, Obesidad y Sobrepeso, 3) Traumatología, ortopedia y padecimientos musculo esqueléticos, 4) Cáncer/Neoplasias malignas, 5) COVID-19, 6) Enfermedades respiratorias crónicas, 7) Salud reproductiva, muerte materna y perinatal, condiciones neonatales y anomalías congénitas, 8) Desórdenes mentales y de comportamiento , 9) Condiciones neurológicas/Evento Vascular Cerebral, 10) Cirugía pediátrica, 11) Trasplantes, 12) Nefrología/Insuficiencia Renal, 13) Sida/VIH, 14) Población Geriátrica, 15) Población con discapacidad y 16) Resistencia Antimicrobiana. Con base en este marco de prioridades, el IMSS ha implementado estrategias para fortalecer la capacidad científica del personal de salud e investigadores, promoviendo el desarrollo de protocolos de investigación alineados a los retos epidemiológicos y clínicos del país.</t>
  </si>
  <si>
    <t>Durante el periodo enero - diciembre de 2025, el Programa Presupuestario E004 alcanzó un cumplimiento del 97.7 % respecto a la meta programada del 81.51 % del indicador de protocolos de Investigación Científica y Desarrollo Tecnológico aprobados y vinculados con temas prioritarios de salud. Este resultado evidencia el fortalecimiento sostenido del Instituto Mexicano del Seguro Social (IMSS) en la consolidación de una política de investigación orientada a las principales causas de morbilidad y mortalidad que afectan a la población derechohabiente, en apego a las disposiciones de la Coordinación de Investigación en Salud (CIS). Se destaca un incremento notable de los numeradores y denominadores, con discreto balance positivo para el denominador, esto durante el periodo de reporte; de esta forma, los protocolos aprobados y vinculados con temas prioritarios de salud registraron variaciones de +51.3 % (+2,825), +25.6 % (+1,700) y +18.0 % (+1,1270) en comparación a los ejercicios 2022 - 2024, respectivamente. En tanto, el total de protocolos aprobados presentó variaciones de +48.4 % (+3,410), +29.8 % (+2,404) y +19.7 % (+1,719) en la comparación con los mismos periodos. Estos resultados reflejan un incremento sostenido en la productividad científica y una mayor alineación de los esfuerzos de investigación con los problemas prioritarios de salud, conforme al Listado de Problemas de Salud Prioritarios Institucionales. Asimismo, evidencian la capacidad técnica, ética y metodológica del personal institucional para desarrollar protocolos de alta calidad, en cumplimiento con los criterios de los Comités Locales y Nacionales de Investigación y de Ética en Investigación.</t>
  </si>
  <si>
    <t>El avance reportado de -13.04 permitió alcanzar un cumplimiento de meta de 84.5% para el ejercicio 2025. La causa de la variación es un menor número de personal Institucional con apoyos que fueron graduados de maestría o doctorado, resultado de la interrupción temporal de la formación académica de diversos alumnos de posgrado derivado de los ajustes que se realizaron en el marco de la emergencia sanitaria por COVID 19, en la cual el Instituto implementó el Plan de Preparación y Respuesta Institucional para garantizar la atención médica prioritaria.  Cabe precisar que el Instituto implementa procesos de selección, acompañamiento y seguimiento del personal institucional que participa en las convocatorias para cursar Maestrías y Doctorados en Investigación Científica, registrando su avance mediante el Sistema de Registro Electrónico de la Coordinación de Investigación en Salud (SIRELCIS). La cifra de graduados obtenida es consistente con el número de apoyos complementarios vigentes durante los ejercicios 2021 (52), 2022 (62) y 2023 (70). Se prevé que, durante los próximos ejercicios, el indicador muestre una tendencia positiva, en virtud del incremento en el número de apoyos otorgados para formación de posgrado, que ascendieron a 127 en 2024 y 140 en 2025.</t>
  </si>
  <si>
    <t>El efecto fue el cumplimiento del 84.5% de la meta propuesta (2.90) para el ejercicio 2025. Durante los ejercicios 2022, 2023 y 2024, el indicador presentó una tendencia descendente, con variaciones de 4.8 %, 18.9 % y 16.7 %, respectivamente. Esta reducción se vinculó principalmente a los efectos residuales de la emergencia sanitaria por COVID-19, que interrumpió los procesos de formación académica de personal adscrito a programas de Maestría y Doctorado en Investigación Científica. Un número importante de participantes en estos programas suspendió temporalmente sus estudios para incorporarse a actividades asistenciales prioritarias, lo que afectó el número de graduaciones registradas. En 2025, con la normalización de las actividades académicas y el fortalecimiento del acompañamiento institucional, se observó una recuperación progresiva en la cifra de egresados, resultado del incremento de apoyos complementarios otorgados por el Instituto (127 en 2024 y 140 en 2025). Este comportamiento refleja los efectos positivos de las estrategias implementadas por el Instituto Mexicano del Seguro Social (IMSS) para consolidar la formación de capital humano especializado en investigación científica y desarrollo tecnológico, así como la efectividad de los mecanismos de seguimiento y tutoría que favorecen la conclusión exitosa de los programas académicos de posgrado.</t>
  </si>
  <si>
    <t>Se prevé una recuperación sostenida del indicador en los próximos ejercicios, derivada del incremento ya observado en el número de apoyos complementarios otorgados por el Instituto para la formación de personal en posgrado, que pasó de 127 en 2024 a 140 en 2025. Dicho aumento refleja la consolidación de las estrategias institucionales de fortalecimiento académico y acompañamiento a las y los investigadores en formación, así como el compromiso del Instituto Mexicano del Seguro Social con la profesionalización del capital humano en investigación científica y desarrollo tecnológico en salud. Asimismo, en tanto se realiza el cierre de la Cuenta Pública 2025, se continuará con la gestión para la obtención y documentación de los títulos de graduación correspondientes a diciembre de 2025, una vez que las universidades reanuden actividades administrativas. Lo anterior permitirá incorporar los registros faltantes al presente informe y reflejar con mayor precisión el impacto de los apoyos institucionales en la conclusión exitosa de programas de Maestría y Doctorado.</t>
  </si>
  <si>
    <t>El avance reportado de 72.01% permitió alcanzar un cumplimiento del 100.4% respecto a la meta establecida para el ejercicio 2025. Este resultado deriva de un aumento tanto en el número de Investigadores en el IMSS que realizan actividades de investigación científica y de desarrollo tecnológico (denominador) como en el número de investigadores que pertenecen al Sistema Nacional de Investigadoras e Investigadores (SNII) (numerador). Esto se atribuye a las estrategias implementadas por el Instituto para fortalecer la participación y permanencia del personal en el SNII de la SECIHTI, además de impulsar la investigación clínica institucional, fomentando que el personal de salud solicitara la evaluación curricular para su reconocimiento como investigador institucional. Asimismo, se fortaleció la instrumentación del Procedimiento para la Evaluación Curricular de las Investigadoras e Investigadores del IMSS, que homologó criterios con el SNII, permitiendo una valoración más equitativa y una mayor inclusión de personal adscrito a unidades de atención médica.</t>
  </si>
  <si>
    <t>El efecto fue que el personal IMSS solicitó ingreso - reingreso al Sistema Nacional de investigadoras e Investigadores (S.N.I.I.), y su evaluación fue favorable, logrando el cumplimiento de 100.4 % de la meta propuesta (71.70%) para el ejercicio 2025. Con las estrategias implementadas para mantener y fortalecer el Capital Humano Institucional que realiza Investigación Científica y Desarrollo Tecnológico, se destacan los siguientes hechos fundamentales: i) el IMSS obtuvo la permanencia en el S.N.I.I. de 517 de sus Investigadores; con ello, nuevamente el Instituto ha obtenido el mayor número de Investigadores con pertenencia al S.N.I.I. en su historia. Se registran las siguientes variaciones de +28.9% (+116), +15.4% (+69) y +7.5% (+36) comparado con lo reportado en los ejercicios 2022, 2023 y 2024 respectivamente. (Aplicable al numerador) ii) en el mismo sentido, el IMSS logro que 718 Investigadores con calificación curricular institucional se mantuvieran vigentes en 2025, siendo el número anual más alto registrado en su historia; con ello, se registran variaciones de +29.8% (+165), +18.7% (+113) y +4.7% (+32) comparado con lo reportado en los ejercicios 2022, 2023 y 2024, respectivamente. (Aplicable al denominador).</t>
  </si>
  <si>
    <t>Debe considerarse que la solicitud de ingreso o permanencia en el Sistema Nacional de Investigadoras e Investigadores (SNII) constituye un trámite individual y voluntario, cuya evaluación y dictaminación es competencia exclusiva del SECIHTI, organismo externo al Instituto Mexicano del Seguro Social (IMSS). Durante el ejercicio 2022, el entonces CONAHCYT llevó a cabo una nueva actualización del Reglamento del SNII, que implicó modificaciones sustantivas en los criterios y lineamientos de evaluación, los cuales se consolidaron en la Convocatoria 2025 de Ingreso y Reingreso. No obstante, el Instituto fortaleció sus estrategias institucionales para promover la participación del personal elegible, incentivando tanto la obtención como la permanencia del nombramiento SNII. Asimismo, impulsó la investigación clínica institucional, promoviendo que el personal de salud solicitara su evaluación curricular para documentarse como investigador o investigadora del IMSS, conforme al procedimiento institucional vigente, contribuyendo con ello al fortalecimiento del capital humano científico del Instituto.</t>
  </si>
  <si>
    <t>Durante el periodo enero a diciembre de 2025, el Programa Presupuestario E004 reportó un avance de 19.66, equivalente a un cumplimiento del 117.6 % respecto a la meta programada. Este resultado se atribuye al impulso sostenido del Instituto Mexicano del Seguro Social (IMSS) en materia de Investigación Científica y Desarrollo Tecnológico en Salud, orientando los esfuerzos hacia su vinculación con la atención médica para fortalecer la práctica clínica basada en evidencia y contribuir al bienestar integral de la población derechohabiente.  En cumplimiento de la Norma 2000-001-009 y los Procedimientos 2810-003-002 y 2800-003-004, la Coordinación de Investigación en Salud (CIS) ha consolidado la sistematización de los procesos de evaluación, registro y seguimiento de protocolos de investigación, mediante el uso estratégico de Tecnologías de la Información y la Comunicación (TIC).  Esta innovación ha optimizado la operación de los Comités Locales de Investigación en Salud (CLIS) a través del Sistema de Registro Electrónico de la Coordinación de Investigación en Salud (SIRELCIS), plataforma que permite una gestión ágil, transparente y homogénea en todas las etapas del proceso de investigación científica. Como resultado, se observa un incremento sostenido en el registro y aprobación de protocolos de investigación, consolidando el quehacer científico institucional y reafirmando el compromiso del IMSS con la innovación y la mejora continua de los servicios de salud. Cabe precisar que el denominador (que representa los protocolos aprobados en el ejercicio fiscal anterior) presenta una variación al alta, derivado de los desfases en la programación de metas respecto la obtención de las cifras finales (reales).</t>
  </si>
  <si>
    <t>Durante el periodo enero - diciembre de 2025, el Programa Presupuestario E004 alcanzó un cumplimiento del 117.6 % respecto a la meta programada de 1.80, correspondiente al indicador de tasa de cambio en los Protocolos de Investigación Científica y Desarrollo Tecnológico aprobados por los Comités Locales de Investigación en Salud (CLIS), al registrarse una variación de 19.66. Este resultado refleja el impacto positivo de las estrategias institucionales implementadas por el Instituto Mexicano del Seguro Social (IMSS) para fomentar, sistematizar y fortalecer la investigación científica en salud, en cumplimiento de los principios de eficiencia, calidad y transparencia establecidos en la normativa institucional. Durante el periodo, el número total de protocolos de investigación científica y desarrollo tecnológico aprobados presentó variaciones de +48.4 % (+3,410), +29.8 % (+2,404) y +19.7 % (+1,719) en comparación con los ejercicios 2022, 2023 y 2024, respectivamente. Estos resultados evidencian un crecimiento sostenido en la actividad investigativa institucional, impulsado por la digitalización de los procesos de evaluación y registro mediante el Sistema de Registro Electrónico de la Coordinación de Investigación en Salud (SIRELCIS), que ha permitido una gestión más ágil, homogénea y trazable en los CLIS de todo el país. El avance registrado confirma la efectividad del modelo institucional de gestión de la investigación, sustentado en procesos regulados, el uso de tecnologías de información y la integración de equipos multidisciplinarios, lo que consolida al IMSS como referente nacional en investigación científica y desarrollo tecnológico en salud, comprometido con la generación de conocimiento aplicado y la mejora continua de los servicios médicos.</t>
  </si>
  <si>
    <t>Debe considerarse que la elaboración y ejecución de protocolos de investigación científica y desarrollo tecnológico en salud por parte del personal del Instituto Mexicano del Seguro Social (IMSS) requiere no solo del interés individual, sino también de un entorno institucional favorable, que promueva la investigación como una función sustantiva del quehacer médico y garantice condiciones adecuadas de infraestructura, tiempo y soporte técnico-administrativo. Dicho entorno debe asegurar que las investigaciones se realicen en estricto apego a estándares internacionales de calidad científica, ética y bioseguridad, conforme a las disposiciones emitidas por los Comités Locales y Nacionales de Investigación y de Ética en Investigación, y en observancia de la normativa institucional vigente. Un elemento estratégico que ha contribuido a los resultados alcanzados es la consolidación del mecanismo institucional para la administración de recursos financieros destinados a la investigación en salud, operado a través de Fundación IMSS, A.C., autorizado por el H. Consejo Técnico del Instituto mediante los Acuerdos ACDO.SA2.HCT.230222/60.P.DPM y SCAP2.HCT.280223/37.P.DPM. Este esquema permite la ejecución eficiente, transparente y oportuna de los recursos asignados a protocolos y proyectos de investigación científica y tecnológica.</t>
  </si>
  <si>
    <t>Durante el periodo enero - diciembre de 2025, se alcanzó un avance de 10.24, lo que representa un cumplimiento del 102.4% respecto a la meta establecida. La causa de este resultado se explica por un número mayor de alumnos beneficiados; es decir, hubo un mayor número de personal de salud del Instituto Mexicano del Seguro Social (IMSS) que accedió a becas para cursar estudios de maestría o doctorado en el área de la salud, como parte de su fortalecimiento en investigación, derivado de la facultad conferida al IMSS por la Fracción XXIV del Artículo 251 de la Ley del Seguro Social, que le otorga atribuciones para la formación de personal en materia de Investigación Científica y Desarrollo Tecnológico. En este contexto, el IMSS ha dado continuidad a las convocatorias institucionales mediante las cuales el personal puede acceder a becas para cursar estudios de maestría o doctorado en el área de la salud, como parte de su fortalecimiento en investigación. Particularmente, durante el primer semestre de 2025 se observó una reactivación significativa en la participación del personal de salud institucional, beneficiado a través del Concurso para la obtención de apoyo económico complementario para la realización de estudios de maestría y doctorado en ciencias en el área de la salud. Este fortalecimiento en la participación permitió superar la meta programada, reflejando el compromiso del Instituto con el desarrollo de capacidades científicas y tecnológicas entre su personal. Cabe precisar que el denominador (que representa los apoyos económicos otorgados en el ejercicio fiscal anterior) presenta una variación al alta, derivado de los desfases en la programación de metas respecto la obtención de las cifras finales (reales).</t>
  </si>
  <si>
    <t>El cumplimiento de la meta propuesta (7.61) para el periodo enero - diciembre de 2025 alcanzó un 102.4 %, como resultado de los apoyos económicos complementarios otorgados a personal del IMSS inscrito y vigente en programas académicos de maestría o doctorado registrados en el Programa Nacional de Posgrados de Calidad (PNPC). Durante el 2025, estos apoyos económicos registraron incrementos sostenidos en comparación con años anteriores, con variaciones de: +125.8 % (+78 apoyos) en comparación con 2022, +100.0 % (+70 apoyos) frente a 2023, y +10.2 % (+13 apoyos) respecto a 2024. Estos resultados reflejan el fortalecimiento institucional del IMSS en el impulso a la formación académica de alto nivel en el área de salud, y consolidan su compromiso con el desarrollo de capacidades científicas y tecnológicas entre su personal.</t>
  </si>
  <si>
    <t>Durante el 2025, se fortaleció la participación del personal del Instituto Mexicano del Seguro Social (IMSS) en las convocatorias para la obtención de becas orientadas a cursar programas académicos de maestría o doctorado en ciencias, particularmente en áreas vinculadas a la investigación en salud.</t>
  </si>
  <si>
    <t>Durante el periodo enero - diciembre de 2025, el Programa Presupuestario E004 reportó un avance de 98.04 %, equivalente a un cumplimiento del 102.1 % respecto a la meta programada. Entre los factores que contribuyeron al resultado destacan: la optimización del proceso de evaluación de protocolos de investigación, mediante mejoras en la gestión documental y digital, que han permitido mayor eficiencia, trazabilidad y transparencia en las decisiones de los CLIS; y el fortalecimiento del proceso de registro, validación y supervisión de los comités ante la Comisión Federal para la Protección contra Riesgos Sanitarios (COFEPRIS), derivado del Convenio de Colaboración IMSS - COFEPRIS. Dicho convenio permitió la instalación de dos ventanillas del Centro Integral de Servicios (CIS) en Oficinas Centrales, donde se brinda asesoría técnica y acompañamiento especializado al personal investigador en materia de registros y trámites sanitarios. Como resultado, se ha fortalecido la actualización y operación de los CLIS (denominador), incrementando el número de comités activos (numerador)a nivel nacional y garantizando procesos de evaluación más ágiles, homogéneos y con mayor calidad técnica y ética, en beneficio del desarrollo científico institucional y del bienestar de la población derechohabiente.</t>
  </si>
  <si>
    <t>Durante el periodo enero - diciembre de 2025, el Programa Presupuestario E004 alcanzó un cumplimiento del 102.1 % respecto a la meta programada de 96.0 % del indicador de operación de los Comités Locales de Investigación en Salud (CLIS), al reportarse un avance de 98.04 %. Este resultado refleja el fortalecimiento de los procesos de integración, registro y funcionamiento de los CLIS, en estricto apego a los lineamientos de la Comisión Federal para la Protección contra Riesgos Sanitarios (COFEPRIS), autoridad competente en materia de regulación sanitaria de la investigación en salud. La consolidación y mantenimiento activo de estos comités constituye un pilar esencial para garantizar la evaluación ética, técnica y científica de los protocolos de investigación desarrollados en las Unidades Médicas, Centros de Investigación y Unidades de Alta Especialidad del IMSS. Durante el periodo, el número de CLIS activos mostró variaciones de +6.38 % (+6), +4.2 % (+4) y +3.1 % (+3) en los ejercicios 2022, 2023 y 2024, respectivamente; mientras que los CLIS vigentes y registrados ante COFEPRIS registraron variaciones de +5.2 % (+5), +4.1 % (+4) y +1.0 % (+1) en los mismos periodos. Estos resultados evidencian la maduración progresiva del sistema institucional de evaluación de la investigación en salud, sustentada en el cumplimiento de los requisitos regulatorios nacionales y en el fortalecimiento del proceso de registro, validación y supervisión de los CLIS ante COFEPRIS. El avance logrado confirma la eficacia de las acciones implementadas por el IMSS para homologar la operación de los comités, fortalecer las capacidades técnicas y metodológicas de sus integrantes y garantizar procesos de evaluación transparentes, éticos y científicamente rigurosos, consolidando al IMSS como institución líder en la regulación y conducción de la investigación en salud en México.</t>
  </si>
  <si>
    <t>Las acciones de incorporación y recaudación, aunado al incremento en el salario mínimo de 12% en 2025, han permitido incrementos sustanciales en el salario base de cotización.  Este salario presenta, en su comparación anual, un cambio nominal de 40.5 pesos, el cuarto mayor aumento de entre todos los diciembre desde que se tenga registro, en términos relativos la variación anual es de 6.9%.</t>
  </si>
  <si>
    <t>Se reportan cifras acumuladas para el periodo enero a diciembre de 2025, con cifras preliminares al mes de diciembre.</t>
  </si>
  <si>
    <t>En diciembre el porcentaje de cumplimiento de la meta en el salario base de cotización de los puestos de trabajo fue de 100.12%. El salario base de cotización promedio enero a diciembre fue de 624.77 pesos. Mejores salarios se traducen en mejores prestaciones de seguridad social.</t>
  </si>
  <si>
    <t>Con la información correspondiente a diciembre de 2025, el porcentaje de cobertura a la seguridad social del IMSS, fue de 47.41%. Con ello, se cumplió la meta del periodo en 98.22%.  En diciembre, se alcanzó un registro de 63.6 millones de derechohabientes adscritos, y al considerar a los 15.6 millones de beneficiarios no adscritos pero con derecho a utilizar los servicios médicos dada la afiliación de su titular, la población cubierta por el IMSS suma 79.2 millones de derechohabientes.</t>
  </si>
  <si>
    <t>Mayor cobertura de seguridad social. Con este resultado se observa el efecto que han tenido los esquemas de ampliación de la base que ha implementado el IMSS, los cuales facilitan la incorporación de sectores que tradicionalmente han sido relegados y excluidos de la seguridad social.</t>
  </si>
  <si>
    <t>Se reportan cifras acumuladas a diciembre.</t>
  </si>
  <si>
    <t>Con información al mes de diciembre, el porcentaje de cumplimiento de los ingresos del Seguro de Riesgos de Trabajo fue de 122%.  El Instituto lleva a cabo medidas de supervisión que logran aumentar la recuperación de las cuotas del seguro de riesgos de trabajo.  La declaración que realiza el patrón de esta prima, es uno de los factores que determina el pago de las cuotas obrero patronales. Esto con la finalidad de prevenir cualquier eventualidad, tanto en el lugar de trabajo como en la realización de las actividades que se desarrollan en su empresa. Aunado a ello, también implica una mejor recaudación y el reconocimiento integro de los derechos laborales.  El pago de la prima de riesgo del trabajo, se establece de acuerdo al grado de siniestralidad o peligrosidad de la empresa. El patrón debe realizar el pago por las personas trabajadoras que tengan inscritas en el IMSS.</t>
  </si>
  <si>
    <t>Incrementar la presencia fiscal para optimizar la recaudación y salvaguardar los derechos de los trabajadores. El Instituto supervisa que, en el pago de las cuotas del seguro de riesgos, los patrones declaren correctamente el salario base de cotización de sus trabajadores y los riesgos inherentes a su actividad. El pago de la prima del seguro de riesgos de trabajo que efectúan los patrones sirve para garantizar los servicios médicos en caso de incidencias laborales, como accidentes de trabajo o enfermedades profesionales, es por ello, que el Instituto lleva a cabo la fiscalización oportuna de este seguro.</t>
  </si>
  <si>
    <t>Al mes de diciembre de 2025, el porcentaje de cumplimiento de la recaudación por ingresos obrero-patronales fue de 100.12%. Esto gracias a la creación de 278,697 nuevos puestos de trabajo y al incremento del salario base de cotización en 6.9% anual (un cambio nominal de 40.48 pesos de diciembre a diciembre).   El Instituto continúa con las estrategias de: ampliar la base de personas aseguradas en el IMSS, avanzar en la simplificación administrativa y digitalización de trámites, promover el control indirecto de obligaciones y mejorar la fiscalización promoviendo la vinculación con otras autoridades.</t>
  </si>
  <si>
    <t>Mayores ingresos para garantizar la cobertura de la seguridad social.  Al percibir una mayor recaudación, el Instituto puede mejorar los niveles de bienestar de las personas trabajadoras y sus familias.</t>
  </si>
  <si>
    <t>Se reportan cifras acumuladas para el periodo enero a diciembre de 2025.</t>
  </si>
  <si>
    <t>En diciembre de 2025 el porcentaje de avance en la meta de recaudación secundaria fue de 161.22%, superando con ello la meta programada en 61.22 puntos porcentuales. Los factores que contribuyeron al avance reportado son: El Instituto ha realizado diversas acciones y medidas para que los patrones cumplan con el pago de sus cuotas obrero patronales. Entre las principales medidas destacan: la implementación del Sistema de Apoyo a la Cobranza, los trabajos coordinados con otras autoridades y el desarrollo de modelos de inteligencia fiscal orientados a la recuperación de cuotas en moratoria.  El Sistema de Apoyo para la Cobranza permite dar seguimiento a las incidencias de cobranza, mediante  los aplicativos: Notificación consolidada, Detección Alterna de Domicilios y Cobranza Incidencia 31 (COIN-31), entre otros.</t>
  </si>
  <si>
    <t>Al mes de diciembre, la recaudación secundaria fue de 16.7 miles de millones de pesos; 6.3 miles de millones adicionales a lo programado.  Entre los trabajos coordinados con otras autoridades destacan la estrategia Interinstitucional con la Secretaría del Trabajo y Previsión Social, el Instituto del Fondo Nacional de la Vivienda para los Trabajadores, el Sistema de Administración Tributaria, la Procuraduría Fiscal de la Federación y la Unidad de Inteligencia Fiscal, así como la suscripción de convenios de coordinación y colaboración para desarrollar actividades de difusión y promoción en materia de afiliación y el intercambio de información fiscal y administrativa con gobiernos estatales y con diversos entes públicos.  El IMSS al incrementar su presencia fiscal optimiza la recaudación y ofrece mejores servicios a las personas trabajadoras.</t>
  </si>
  <si>
    <t>En diciembre de 2025, se registraron 11,538,332 personas en el Reporte Personalizado de Cotización del IMSS, lo que representa una tasa de variación del 130.58%. El porcentaje de cumplimiento de meta fue de 177.64 puntos. Este avance se atribuye a las campañas de difusión realizadas por el Instituto en diversos foros, conferencias y ferias de Afores, así como al creciente interés de las personas trabajadoras por dar seguimiento a sus cotizaciones e historial laboral.</t>
  </si>
  <si>
    <t>Se ha observado que las personas trabajadoras que se han registrado en el Reporte Personalizado de Cotización en el IMSS (RPCI) han tenido un efecto positivo, ya que, en promedio, tras doce meses de descargada la APP, su salario aumenta en 20 pesos diarios.  Esto se traduce en un incremento en la recaudación del IMSS y en garantizar los derechos laborales de los trabajadores (registros con salario real y mayor permanencia en el empleo formal). En complemento al apartado de efectos, un análisis del IMSS y del Instituto Tecnológico Autónomo de México muestra que los trabajadores registrados en el Reporte Personalizado de Cotización del IMSS aumentan su salario declarado, ya que, a mayor proporción de afiliados de una empresa, el salario base de cotización se estabiliza y aumenta. Además, el sistema permite a los trabajadores acceder casi en tiempo real a los cambios relevantes en su historial laboral del último mes.</t>
  </si>
  <si>
    <t>Con corte a diciembre, el porcentaje de cumplimiento de la meta del número de puestos de trabajo registrados por los patrones ante el IMSS alcanzó el 97.92%,  Durante el periodo de enero a diciembre, se reportaron cerca de 22.5 millones de empleos afiliados al Instituto.  En los últimos doce meses se observa crecimiento de 278,697 puestos de trabajo que representan una tasa anual de 1.3%.</t>
  </si>
  <si>
    <t>Los esquemas implementados por el Instituto para ampliar la base de asegurados han permitido la incorporación de más de 436 mil personas trabajadoras del hogar e independientes hasta el mes de diciembre. Esta afiliación representa una creciente participación dentro del total de puestos de trabajo asegurados, reflejando el compromiso del Instituto por extender la seguridad social a sectores que habían sido excluidos.</t>
  </si>
  <si>
    <t>En diciembre de 2025, el porcentaje de efectividad en actos de fiscalización fue de 96.18%. La meta prevista se cumplió en 102.87%.  Este porcentaje refleja las acciones y estrategias del IMSS que están dirigidas a fomentar el cumplimiento de las obligaciones y desincentivar el uso de esquemas evasores.   Mayor recaudación con un menor número de actos.  Con el intercambio de información, las acciones coordinadas con otras entidades y dependencias, y la analítica de datos se incrementó la percepción de riesgo en los patrones para disuadirlos a evadir el pago de cuotas obrero patronales, lo que ha tenido como resultado una fiscalización asertiva y eficaz.  El objetivo es que los actos de fiscalización se realicen eficazmente.</t>
  </si>
  <si>
    <t>La diferencia entre el denominador de la meta alcanzada respecto de la meta programada se debe a que se reporta el total de actos de fiscalización concluidos, de acuerdo con el método de cálculo del indicador. Este número está en función de la programación que realizan los Órganos de Operación Administrativa Desconcentrada en función de sus capacidades, disponibilidad de recursos y de la estrategia de inteligencia fiscal; así mismo, depende de los esquemas agresivos de evasión examinados y del tamaño de las empresas identificadas.</t>
  </si>
  <si>
    <t>A diciembre de 2025 el porcentaje de transacciones de asignación o localización de NSS realizadas en línea a través de IMSS Digital fue de 88.90%. Con ello, la meta prevista se cumplió al 97.05%. Lo anterior obedece a la digitalización y simplificación administrativa que ha realizado el Instituto en la mayoría de sus trámites. El propósito es facilitar a patrones y trabajadores realizarlos sin costo alguno desde cualquier lugar o momento. La digitalización y simplificación administrativa se ha visto reflejada en el número de transacciones realizadas a través del IMSS digital.</t>
  </si>
  <si>
    <t>La diferencia entre el denominador de la meta alcanzada respecto de la meta programada se debe a que se reporta el número de transacciones de asignación o localización de Número de Seguridad Social totales realizadas, de acuerdo con el método de cálculo del indicador. Este número depende de la demanda de los usuarios y no necesariamente es creciente. El objetivo del Instituto es que la mayor parte de estos trámites sean digítales.</t>
  </si>
  <si>
    <t>Para diciembre de 2025 el porcentaje de cumplimiento de la meta del número de afiliados en los programas para ampliar la base fue de 99.09%. El Instituto difunde los programas de la ampliación de la base, para que más personas pueden incorporarse al régimen obligatorio y gocen de los beneficios que otorga la seguridad social.</t>
  </si>
  <si>
    <t>A la fecha la ampliación de la base de asegurados incluye a las personas trabajadoras del hogar y a las personas trabajadoras independientes. En diciembre se afiliaron al régimen obligatorio del seguro social más de 436 mil personas, lo que significa alrededor de.1.2 millones de personas con acceso a la seguridad social considerando a sus beneficiarios.</t>
  </si>
  <si>
    <t>De acuerdo con INEGI el porcentaje de personas en carencia por acceso a la seguridad social fue de 48.20% en 2024.</t>
  </si>
  <si>
    <t>El CONEVAL realizaba esta medición; sin embargo, tras la reforma constitucional publicada en diciembre de 2024, fue extinguido y sus funciones de medición de pobreza y evaluación integral de la política de desarrollo social fueron transferidas al INEGI. Estas se ejercen bajo principios de independencia, objetividad, transparencia y rigor técnico, manteniendo la continuidad y consistencia metodológica conforme a los lineamientos y metodología previamente establecidos por el CONEVAL.</t>
  </si>
  <si>
    <t>Información publicada por INEGI en agosto 2025, en: https://www.inegi.org.mx/contenidos/saladeprensa/boletines/2025/pm/pm2025_08.pdf, página 6, gráfica 1.</t>
  </si>
  <si>
    <t>El cumplimiento de meta del indicador fue del 97.49%, al reportar un avance en el periodo de 76.37%, lo que representa 1.97 puntos porcentuales menos, con relación a la meta programada de 78.34%. Las causas fueron decrementos tanto en el numerador como en el denominador. Ambas variaciones derivaron de factores externos al programa como la estadía en el empleo formal de las personas trabajadoras beneficiarias, y factores o motivos personales que permiten la permanencia en la guardería de al menos 6 meses de las hijas e hijos de personas trabajadoras beneficiarias.</t>
  </si>
  <si>
    <t>A pesar de la ligera variación por debajo de la meta esperada, se mantiene el nivel de atención y calidad del servicio en beneficio de las personas trabajadoras aseguradas que deciden hacer uso del servicio de guarderías.</t>
  </si>
  <si>
    <t>El cumplimiento del indicador alcanzó el 102.61%, la meta alcanzada fue de -0.95% lo que representa 2.51 puntos porcentuales por encima de la menta planeada de -3.46%. Las diferencias de ambos factores con respecto a lo planeado se derivan del cierre de guarderías por término de vigencia de contratos, no continuidad del servicio por parte de los proveedores o incumplimientos de los contratos, así como partidas desiertas en los proceso de licitación.</t>
  </si>
  <si>
    <t>Uno de los objetivos del seguro de guarderías es otorgar el servicio a mayor número de hijas e hijos de personas trabajadoras, através del crecimiento de la capacidad instalada, sin embargo, este año se tuvo una variación de lugares negativa decrementando la capacidad instalada con la que cuenta el sistema de guarderías para ofrecer el servicio.</t>
  </si>
  <si>
    <t>El cumplimiento del indicador alcanzó el 101.71%, la meta alcanzada fue de 7.12% lo que representa 0.12 puntos porcentuales por arriba de la meta planeada de 7.00%. Las personas trabajadoras utilizan más tiempo el servicio de guardería.</t>
  </si>
  <si>
    <t>La permanencia del mayor número de horas de las niñas y niños inscritos en la guardería es continúan beneficiándose de los programas educativos y alimenticios favoreciendo su desarrollo integral.</t>
  </si>
  <si>
    <t>El cumplimiento del indicador alcanzó 83.57%. La meta esperada fue 72.24%, mientras que el resultado obtenido fue 60.37%, lo que representa una diferencia de 11.87 puntos porcentuales por debajo de lo programado, la variación del numerador con respecto a lo planeado se asocia a factores externos que inciden en la decisión de madres y padres para llevar a sus hijas e hijos a la guardería, se observa un decremento en las inscripciones en comparación con el mes anterior.</t>
  </si>
  <si>
    <t>El denominador alcanzó un 97.12% de cumplimiento respecto a lo programado; Se observó un decremento en las inscripciones respecto al mes anterior. Ambos factores influyeron en no alcanzar la meta del indicador. Aun así, las niñas y los niños inscritos continúan beneficiándose de los programas educativos y alimenticios, favoreciendo su desarrollo integral.</t>
  </si>
  <si>
    <t>El cumplimiento de meta del indicador fue de 96.29%, al alcanzar un avance de 13.73%, 0.53 puntos porcentuales menos respecto a la meta programada de 14.26%. Las causas derivan tanto de diferencias en el numerador debido al cierre de guarderías por término de vigencia de contratos, incumplimientos o decisión de los proveedores de no continuar con el servicio; como diferencias en el denominador (alcanzando un 99.37% de cumplimiento) derivadas de factores externos al servicio de guardería, tales como cambios en el número de personas trabajadoras aseguradas o en la población infantil demandante.</t>
  </si>
  <si>
    <t>A pesar de la ligera variación por debajo de la meta esperada, se mantiene el nivel de atención y calidad del servicio en beneficio de las personas trabajadoras aseguradas.</t>
  </si>
  <si>
    <t>El cumplimiento de meta del indicador fue de 101.49%, al reportar un avance en el periodo de 78.94% frente a una meta programada de 77.78%, lo que representa 1.16 puntos porcentuales por arriba de lo planeado. Las causas se deben por variaciones tanto en el numerador como en el denominador. El numerador alcanzó un avance del 97.12% de cumplimiento respecto de lo planeado, observándose un decremento en las inscripciones en comparación con el mes anterior. Por su parte, el denominador tuvo variaciones a la baja principalmente por el cierre de guarderías por término de vigencia contractual o por incumplimiento de los proveedores.</t>
  </si>
  <si>
    <t>Se superó la meta programada ligeramente, por lo que el cumplimiento se mantiene dentro de los parámetros establecidos, reflejando un uso adecuado de los lugares disponibles y una mayor confianza de las personas trabajadoras en el cuidado que el Instituto brinda a sus hijas e hijos.</t>
  </si>
  <si>
    <t>La diferencia en la suma del puntaje obtenido de 4,967,773 contra el programado (714,659) al cierre de diciembre, se debe a que partir de 2025 se modificó la Encuesta de Satisfacción del Usuario del Servicio de Guardería, transitando de 9 preguntas (con un puntaje total de 44 por encuesta) a 16 preguntas (con un puntaje total de 64). De igual forma, se cambió la metodología de aplicación (ahora digital) por lo cual los parámetros para el cálculo muestral cambiaron, aumentando el tamaño de la muestra (70 en promedio, contra 13 encuestas anteriormente).</t>
  </si>
  <si>
    <t>Dado el incremento en el volumen de encuestas aplicadas, así como al incremento del puntaje por cuestionario, ha derivado en una reducción de los resultados alcanzados, registrando una desviación negativa de 3.05 puntos porcentuales respecto a la meta programada.</t>
  </si>
  <si>
    <t>La meta alcanzada de 93.14% permitió un porcentaje de cumplimiento del indicador de 100.69% para este cuarto trimestre 2025, lo que implicó un avance superior a la meta programada de 92.50%. Entre otros, el factor principal que contribuyó al avance reportado fue: durante el cuarto trimestre 2025 se reportó la realización de 37 reuniones trimestrales para la homologación de criterios de supervisión, efectuadas por el personal de los Departamentos de Guarderías en 25 de los 35 OOAD.</t>
  </si>
  <si>
    <t>El logro alcanzado impulsó la mejora continua en los procesos del servicio de atención y cuidado, consolidando los estándares de supervisión durante el cuarto trimestre de 2025. Esto permitió ofrecer un servicio más eficaz, seguro y plenamente orientado al interés superior de la niñez.</t>
  </si>
  <si>
    <t>Para este ciclo se actualizó el valor del indicador y se observó una diferencia entre la meta alcanzada (79.39) y la meta esperada de esperanza de vida al nacer (78.29).  El aumento de la esperanza de vida por encima de la meta esperada se debió al decremento en la mortalidad por COVID-19 en la población derechohabiente del Instituto Mexicano del Seguro Social (IMSS), así como las estrategias de recuperación de los servicios y las mejoras en los programas de prevención y control de enfermedades, de atención a la salud y de infraestructura en nuestro país y específicamente en el IMSS.</t>
  </si>
  <si>
    <t>El avance reportado de 664.35 (tasa) permitió un porcentaje de cumplimiento de 99.44% de la meta de avance propuesta con respecto a la meta propuesta para el cierre 2025 (tasa de 660.63). Los factores que contribuyeron al avance reportado fueron: La reducción en la tasa de enfermedades crónico-degenerativas seleccionadas en derechohabientes del IMSS al cuarto trimestre de 2025, en comparación con lo que se proyectó en 2024 para el cierre 2025, se puede atribuir principalmente a una disminución en los casos diagnosticados de primera vez en 2025 para algunas de las patologías crónico-degenerativas incluidas en el numerador del indicador, lo que influye en la disminución de la tasa. Otro factor relevante en el descenso de la tasa de incidencia de enfermedades crónicas seleccionadas puede ser el fortalecimiento de la atención médica y la promoción de cambios en los hábitos higiénico-dietéticos entre los derechohabientes, resultado de las campañas institucionales orientadas a la prevención de enfermedades y su detección temprana.</t>
  </si>
  <si>
    <t>El logro obtenido con respecto a la meta propuesta se debe a que disminuyeron los casos con diagnóstico de primera vez para los padecimientos crónico-degenerativos que se encuentran considerados en el numerador del indicador. El número de casos nuevos detectados a través de la búsqueda intencionada en las campañas institucionales de recuperación de servicios para el fortalecimiento de la atención médica supone un diagnóstico precoz de la enfermedad. El fortalecimiento de las medidas de prevención y tratamiento de hábitos modificables pudo ocasionar la reducción de casos incidentes en 2025.</t>
  </si>
  <si>
    <t>Fortalecimiento de la atención médica en los tres niveles de atención, búsqueda intencionada de padecimientos y diagnóstico oportuno, así como las campañas de recuperación de servicios llevadas a cabo en la institución durante los años 2021, 2022 y 2023 y las jornadas Nacionales de Servicios Ordinarios para el año 2024 y 2025. A través de las campañas institucionales de recuperación de servicios para el fortalecimiento de la atención médica, al aumentar la afluencia de consultas en todos los niveles de atención en los años 2021, 2022 y 2023, y las jornadas Nacionales de Servicios Ordinarios para el año 2024 y 2025, así como de la búsqueda intencionada de pacientes con enfermedades crónicas, muy probablemente se pudo  captar a los pacientes en etapas incipientes; así mismo, contar con programas institucionales preventivos que contribuyen al fortalecimiento de hábitos saludables pueden tener efecto en la disminución de la incidencia de enfermedades crónicas. Información preliminar 2025, de acuerdo con lo reportado en el sistema ¿SIAVE número de casos ¿, de la Coordinación de Vigilancia Epidemiológica. Población Adscrita a Medico Familiar a junio según la Dirección de Incorporación y Recaudación.</t>
  </si>
  <si>
    <t>El avance reportado de 43.90% permitió un porcentaje de cumplimiento de meta de 102.25% para el periodo de enero a septiembre 2025, lo que implicó un avance ligeramente superior a la meta programada de 44.91%. El avance reportado refleja mejoría en situaciones de diversa índole, como inoportunidad en interconsultas, auxiliares de imagen y laboratorio, así como inoportunidad en toma de decisión del médico tratante.</t>
  </si>
  <si>
    <t>El logro obtenido permitió reducir la sobre estancia y sobreocupación en el servicio las cuales afectan el nivel de satisfacción de los usuarios internos y externos.</t>
  </si>
  <si>
    <t>El avance reportado de 43.90% es el resultado de los indicadores oficiales al mes de septiembre de 2025.</t>
  </si>
  <si>
    <t>El avance reportado de 8.86% permitió un porcentaje de cumplimiento de la meta del 105.01% al cuarto trimestre del 2025, respecto a la meta programada de 9.33%. Lo cual muestra una disminución de recién nacidos vivos prematuros derivado de la implementación del tamiz prenatal y detección oportuna de factores de riesgo.</t>
  </si>
  <si>
    <t>Información disponible de la plataforma de Infosalud a octubre 2025 encargada por la División de Información en Salud del IMSS.</t>
  </si>
  <si>
    <t>El avance reportado de 3.54% permitió un porcentaje de cumplimiento de la meta del 155.84% al cuarto trimestre de 2025, respecto a la meta programada 8.02%. Lo que implicó un avance superior a la meta programada derivado por el ajuste a la ficha del indicador, donde se elimina la Hipertensión Gestacional. Asimismo, la implementación del Tamiz prenatal ha permitido detectar aquellas mujeres con factor de riesgo.</t>
  </si>
  <si>
    <t>El logro obtenido permite continuar con los esfuerzos para mejorar el seguimiento del correcto diagnóstico de preeclampsia mejorando los registros al egreso hospitalario y continuar con la aplicación de tamizaje de factores de riesgo.</t>
  </si>
  <si>
    <t>El avance reportado de 9.47 (tasa preliminar) permitió un porcentaje de cumplimiento de 99.53% de la meta de avance propuesta con respecto a la meta propuesta para el cierre 2025 (tasa 9.43). Los factores que contribuyeron al avance reportado son: trabajo en conjunto con diferentes coordinaciones normativas en el fortalecimiento de la atención médica y la mejora del proceso en la prevención y control de infecciones asociadas a la atención a la salud.</t>
  </si>
  <si>
    <t>El fortalecimiento de la atención médica y la mejora del proceso en la prevención y control de infección asociadas a la atención a la salud.</t>
  </si>
  <si>
    <t>Información preliminar 2025, de acuerdo con lo reportado en plataforma IAAS de la Coordinación de Vigilancia Epidemiológica e Infosalud.</t>
  </si>
  <si>
    <t>El avance reportado de 74.09% permitió un porcentaje de cumplimiento de meta de 80.98% para este cuarto trimestre 2025, lo que implicó un avance inferior a la meta programada de 91.50. Los factores que contribuyeron al avance reportado fueron por: La implementación de  la estrategia dirigida por la Dirección General denominada 2-30-100, cuyo objetivo fue realizar 2 millones de cirugía, 30 millones de consulta de especialidad y 100 millones de consulta de medicina familiar, sin embargo la necesidad de una cita por primera vez se ve limitado por la saturación de las agendas médicas por las citas de consulta de especialidad subsecuente y la carga de las enfermedades crónico degenerativas que se están de los derechohabientes del IMSS, las cuales por razones de sobrevida se están incrementando.</t>
  </si>
  <si>
    <t>El logro obtenido permitió otorgar consultas de especialidad de primera vez impacta en el diagnóstico, tratamiento oportuno y limitación del daño de los pacientes que requieren de tratamientos especializados que se encuentran en las Unidades Médicas de Alta Especialidad. La Dirección de Prestaciones Médicas, la Coordinación de Unidades Médicas de Alta Especialidad y las UMAE continúan realizando acciones para poder solventar las necesidades actuales de los derechohabientes, se espera que con la información faltante se logre la meta comprometida.</t>
  </si>
  <si>
    <t>Información preliminar proporcionada por la División de Análisis en Salud, para el cuarto trimestre de 2025, solo se reporta el mes de octubre del 2025, aún falta información de noviembre-diciembre.</t>
  </si>
  <si>
    <t>El avance reportado de 69.54% permitió un porcentaje de cumplimiento de meta de 74.78% para este cuarto trimestre 2025, lo que implicó un avance inferior a la meta programada de 93. Los factores que contribuyeron al avance reportado fueron por: El reporte de información con corte al mes de mes de octubre, por lo que falta por reportar las cifras de noviembre y diciembre, una vez que se cuente con ellos es factible que se alcance la meta, es importante mencionar que se continua con la estrategia 2-30-100 enfocados en la consulta de especialidad y cirugías.</t>
  </si>
  <si>
    <t>El logro obtenido permitió observar que una vez que se cuente con la información de noviembre y diciembre, la Dirección de Prestaciones Médicas y la Coordinación de Unidades Médicas de Alta Especialidad se cumpla la meta, asimismo, se continúan redoblando esfuerzos para mejorar los procesos de salud para que el derechohabiente tenga la posibilidad de que se le realice una intervención quirúrgica de manera oportuna.</t>
  </si>
  <si>
    <t>Información preliminar proporcionada por la División de Análisis en Salud hasta el mes de octubre de 2025, pendiente aún por reportar los meses de noviembre y diciembre del año 2025, derivado a que aún no se tiene los cierres de información en las diversas plataformas.</t>
  </si>
  <si>
    <t>Durante el período de enero-diciembre de 2025, el avance reportado de 68.43% de pacientes con control adecuado de Hipertensión Arterial que acudieron a consulta de medicina familiar, reflejó un cumplimiento mayor a la meta programada de 64.93%. Los factores que contribuyeron fueron: las acciones específicas realizadas en este grupo vulnerable, como el uso de Receta Resurtible en pacientes identificados como clínicamente controlados, para proporcionar su tratamiento farmacológico cada 3 meses, el uso de terapia dual para favorecer el apego al tratamiento, lo que en los últimos meses favoreció para el control de esta enfermedad.</t>
  </si>
  <si>
    <t>Información con base al comportamiento de enero-septiembre 2025 y estimado para los meses de octubre a diciembre.</t>
  </si>
  <si>
    <t>En el período de enero-diciembre de 2025, el avance reportado de 62.03% de pacientes con control adecuado de Diabetes Mellitus tipo 2 que acudieron a consulta de medicina familiar, reflejó un cumplimiento mayor a la meta programada de 61.25%. Los factores que contribuyeron fueron: las acciones específicas realizadas en este grupo vulnerable, como la asistencia e incorporación a grupos CADIMSS y el uso de Receta Resurtible en pacientes identificados como clínicamente controlados, para proporcionar su tratamiento farmacológico cada 3 meses, lo que contribuye a mantener el control de su enfermedad.</t>
  </si>
  <si>
    <t>El avance reportado de 98.00% permitió un porcentaje de cumplimiento de la meta del 71.54% para el periodo de enero ¿ septiembre 2025. Lo anterior, derivado a que con el TRIAGE se prioriza el nivel de gravedad del motivo de atención, por ello, los pacientes clasificados con color verde o azul no son considerados urgencias, por lo que desde su implementación han ido reduciendo el número de atenciones no urgentes en el Servicio, lo cual aproximadamente oscilaba entre un 60-70% de la demanda de atención. Por otro lado, con él envió consensuado y el incremento en la oportunidad de consultas en primer nivel de atención, este Índice ira disminuyendo paulatinamente en el Segundo Nivel de atención.</t>
  </si>
  <si>
    <t>La información reportada por la Coordinación de Vigilancia Epidemiológica (CVE) se encuentra hasta el mes de septiembre.</t>
  </si>
  <si>
    <t>El promedio de atenciones prenatales por embarazada en el periodo enero-octubre de 2025, fue de 6.39, resultado ligeramente superior a la meta establecida para el periodo enero-diciembre de 2025 que fue de 6.0, lo que representa un 106.50% de cumplimiento. Conforme al Manual Metodológico de Indicadores Médicos 2022 del IMSS, esto se considera como un desempeño esperado, y se interpreta que cada embarazada acude a consulta de vigilancia prenatal en promedio 6 ocasiones a su Unidad de Medicina Familiar.</t>
  </si>
  <si>
    <t>El objetivo es promover que la persona embarazada asista a la vigilancia prenatal en forma periódica, con la finalidad de llevar a cabo detección oportuna de signos y síntomas que representen un factor de riesgo para complicar el embarazo y estar en posibilidad de iniciar tratamiento de forma temprana y referir a la persona gestante al siguiente nivel para recibir atención especializada.</t>
  </si>
  <si>
    <t>Es trascendente fomentar el uso frecuente y periódico de la vigilancia prenatal en la población derechohabiente para lograr desempeño adecuado de este indicador, ya que al aumentar el número de atenciones se fortalece la atención a la embarazada para identificar y atender factores que puedan complicar el embarazo para abordar estos problemas de forma temprana contribuyendo a la disminución de la morbimortalidad materna y perinatal. Información al mes de enero-octubre de 2025.</t>
  </si>
  <si>
    <t>La oportunidad de inicio de la vigilancia prenatal durante el periodo embarazo de enero-octubre de 2025 fue de 53.23%, un desempeño por arriba de lo esperado de 100.43% con relación a la meta programada que es de 53.0% para el periodo de enero-diciembre de 2025. Esto se interpreta, que el 53.23% de las pacientes embarazadas que inician su vigilancia prenatal dentro de los primeros tres meses del embarazo, lo cual es causado por el fortalecimiento del programa a través del seguimiento puntual de los indicadores y la generación de acciones de mejora en el primer nivel, para que la persona embarazada acuda a las unidades de forma temprana.</t>
  </si>
  <si>
    <t>El inicio de forma temprana de la atención del embarazo tiene como objetivo es el poder brindar atención oportunamente a la persona gestante, así como ejecutar acciones de detección, prevención de enfermedades, inicio temprano de tratamiento y derivación a los siguientes niveles de atención para recibir consulta especializada implementando acciones que reduzcan la morbilidad y mortalidad materna y perinatal.</t>
  </si>
  <si>
    <t>Dentro de los otros motivos, está la promoción realizada en las unidades de la consulta pre concepcional o consultas a parejas que tienen el deseo o planes de embarazarse, donde se sensibiliza sobre los beneficios del control temprano del embarazo y donde se enfatiza la importancia de acudir oportunamente a los servicios de la unidad ante la sospecha de un embarazo, así como atenderse de forma inmediata una vez que la Unidad de Medicina Familiar identifica el embarazo. Información al mes de enero-octubre de 2025.</t>
  </si>
  <si>
    <t>Se alcanzó un cumplimiento de 84.37 respecto a la meta establecida de 100, debido en algunos casos a la vacancia de plazas de limpieza, sin embargo, se continúa dando prioridad a la limpieza de áreas de alto riesgo como: terapias intensivas, quirófanos, hospitalización, urgencias, hemodiálisis y CEyE sin desatender salas de espera, circulaciones, áreas de urgencia y consultorios entre otros servicios, manteniendo un nivel adecuado de limpieza en las mismas.</t>
  </si>
  <si>
    <t>El resultado esperado resulto que toda vez que las áreas administrativas en OOAD y de UMAE, han realizado la gestión para la cobertura de plazas vacantes, estas se cubren en diversos casos con personal temporal, y con apoyo de personal de otras unidades, así como, dando continuidad a la capacitación continua en aspectos de limpieza y desinfección de áreas al personal de limpieza e higiene.</t>
  </si>
  <si>
    <t>El avance reportado de 223,710 cirugías permitió un porcentaje de cumplimiento de meta del 130.07% para este cuarto trimestre del 2025, es decir se realizaron 51,710 cirugías, los factores que contribuyen, está relacionado a la puesta en marcha de la estrategia 2-30-100 impulsado por el Director General del IMSS.</t>
  </si>
  <si>
    <t>La resolución quirúrgica oportuna disminuye la morbi-mortalidad en los derechohabientes. La Dirección de Prestaciones Médicas, la Coordinación de Unidades Médicas de Alta Especialidad y las UMAE continúan realizando acciones para poder dar atención con oportunidad, calidad y calidez a los derechohabientes.</t>
  </si>
  <si>
    <t>Información preliminar proporcionada por la División de Información en Salud, para el cuarto trimestre de 2025, solo se reporta el mes de noviembre del 2025, aún falta información de diciembre.</t>
  </si>
  <si>
    <t>El avance reportado fue de 1,438,456 consultas de primera vez, es decir 638,456 consultas más, con un porcentaje de cumplimiento de meta de 179.81 puntos porcentuales para el cuarto trimestre. Los factores que contribuyeron el haber superado la meta en un solo mes se encuentran relacionado a la puesta en marcha de la estrategia 2-30-100 impulsado por el Director General del IMSS.</t>
  </si>
  <si>
    <t>Información preliminar proporcionada por la División de Análisis en Salud, para el cuarto trimestre del 2025, se reporta hasta el mes de octubre aún falta información de noviembre y diciembre.</t>
  </si>
  <si>
    <t>En el período de enero-diciembre de 2025, el avance reportado de 19,080,845 pacientes con Hipertensión Arterial que acudieron mensualmente a consulta de medicina familiar, reflejó un resultado mayor a la meta programada de 18,503,304 pacientes. Los factores que contribuyeron fueron: la continuidad en la implementación de estrategias para la atención en este grupo vulnerable, como la operación del Programa de Unidades Médicas de Tiempo Completo (fines de semana), lo que repercutió en los últimos meses en una mayor afluencia de la esperada de pacientes a las unidades.</t>
  </si>
  <si>
    <t>El resultado obtenido permitió otorgar tanto la consulta de atención médica como el tratamiento farmacológico al 103.12% de los pacientes que acudieron con Hipertensión Arterial de manera subsecuente a las Unidades de Medicina Familiar, y se continuará con la aplicación de estrategias para el grupo de pacientes que no han acudido a valoración médica, con la finalidad de mantener la afluencia.</t>
  </si>
  <si>
    <t>En el período de enero-diciembre de 2025, el avance reportado de 13,955,707 pacientes con Diabetes Mellitus tipo 2 que acudieron mensualmente a consulta de medicina familiar, reflejó un resultado mayor a la meta programada de 11,175,599 pacientes. Los factores que contribuyeron fueron: la continuidad en la implementación de estrategias para la atención en este grupo vulnerable, como la operación del Programa de Unidades Médicas de Tiempo Completo (fines de semana), lo que repercutió en los últimos meses en una mayor afluencia de la esperada de pacientes a las unidades.</t>
  </si>
  <si>
    <t>El resultado obtenido permitió brindar atención médica y tratamiento farmacológico al 124.87% de los pacientes con Diabetes Mellitus tipo 2 que asistieron de manera subsecuente a las Unidades de Medicina Familiar, y se continuará con el fortalecimiento de estrategias para los pacientes que no han acudido a valoración médica, con la finalidad de fomentar su asistencia a la unidad.</t>
  </si>
  <si>
    <t>El avance reportado al cuarto trimestre de 2025 es de 96.13%, lo que representar un porcentaje de cumplimiento del 101.18%, respecto a la meta programada de 95%. Los factores que contribuyeron al avance reportado fueron: La emisión de recetas expedidas en las unidades médicas al cuarto trimestre presenta un incremento del 0.75%, respecto al primer trimestre reportado, derivado de la implementación de nuevos esquemas de distribución con motivo de contribuir al suministro oportuno de medicamentos e insumos para la salud.</t>
  </si>
  <si>
    <t>El logro obtenido permitirá seguir trabajando en actividades en materia de abasto con el objetivo de incrementar el nivel de surtimiento de recetas en la Unidades médicas.</t>
  </si>
  <si>
    <t>El avance reportado de 7.61% permitió un porcentaje de cumplimiento del indicador del 85.83%, con una variación menor del avance respectoa la meta de 17.77%. Los factores que contribuyeron al avance reportado son: actividades de promoción y difusión y una vez declarada la conclusión de la emergencia sanitaria por el COVID-19, se ha observado un incremento en la afluencia de usuarios a las instalaciones de las prestaciones sociales del IMSS, cifra mayor inclusive que el incremento porcentual de la derechohabiencia del Instituto durante ese mismo período de tiempo.</t>
  </si>
  <si>
    <t>En un comparativo anual (tasa de variación) se logró un incremento del 7.6% en el número de población usuaria del 2025 respecto a 2024. Porcentaje mayor inclusive al incremento de la derechohabiencia del Instituto.</t>
  </si>
  <si>
    <t>El seguimiento que se está dando, por ambas Coordinaciones Normativas participantes, ha llevado a una buena sinergia a la par de la detección de áreas de oportunidad de manera oportuna. (Cifras reales para enero-noviembre, cifras preliminares para diciembre). La diferencia entre los denominadores se debe que al momento de establecer la meta para 2025, se realizó una estimación con base en los primeros ocho meses del 2024.</t>
  </si>
  <si>
    <t>El avance reportado de 67.46%, permitió un porcentaje de cumplimiento de 110.9% respecto a la meta programada, lo que representa un avance mayor al programado. Los factores que influyeron en el avance reportado son: derivado de las actividades de promoción y difusión, se ha observado un incremento en la afluencia de usuarios a las instalaciones de las prestaciones sociales del IMSS.</t>
  </si>
  <si>
    <t>De manera general se logró un promedio de ocupación del 67.96%, el cual representa una cifra sobresaliente, tomando en consideración la situación macroeconómica actual del país, derivando en la obtención de 6.63 puntos porcentuales adicionales a la meta establecida</t>
  </si>
  <si>
    <t>Cifras reales para enero-noviembre, cifras preliminares para diciembre.</t>
  </si>
  <si>
    <t>El avance reportado de 46.64 permitió un porcentaje de cumplimiento de 135.78%, con un avance mayor en 38.64% respecto a la meta. Los factores que contribuyeron al avance reportado son un seguimiento puntual a las quejas y sugerencias vertidas por la población derechohabiente y no derechohabiente, por parte de las Unidades Operativas, mientras que por el lado Normativo de Nivel Central es el seguimiento trimestral de la aplicación de dicho mecanismo.</t>
  </si>
  <si>
    <t>Se logró superar la meta por 19 puntos porcentuales, derivando una población usuaria mayor y más satisfecha con las prestaciones sociales del IMSS.</t>
  </si>
  <si>
    <t>La diferencia en las cifras del numerador y denominador respecto a la meta se deben a que este indicador en su formulado fue actualizado derivado de la observación vertida por la ASF durante la pasada auditoría 197. (Cifras reales para enero-noviembre, cifras preliminares para diciembre).   Dice: Meta original anual ((2,910 / 2,700)-1)*100 = 8     Debe decir: ((43.5 / 41.6)-1)*100 = 4.57      Porcentaje de avance: ((61 / 41.6)-1)*100 = 46.64</t>
  </si>
  <si>
    <t>El avance reportado registró un 105.78% de cumplimiento de la meta establecida. Los factores que contribuyeron a este resultado fueron el impulso a los programas desde la Coordinación de Bienestar Social y la difusión de los servicios en los 35 Órganos de Operación Administrativa Desconcentrada (Delegaciones).</t>
  </si>
  <si>
    <t>El logro obtenido permitió atender a 274,106 inscritos en las actividades de promoción de la salud dando como resultado mas del 100% del cumplimiento de lo programado para este periodo, logrando atender a 14,989 inscritos mas de los 259,117 inscritos programados para este trimestre, beneficiando a un mayor numero de inscritos derechohabientes y población en general, con los conocimientos impartidos en los cursos de Promoción de la Salud.</t>
  </si>
  <si>
    <t>Los datos corresponden al periodo enero a diciembre de 2025, última información disponible se encuentra en el Sistema de Información de Prestaciones Sociales Institucionales (SIPSI)</t>
  </si>
  <si>
    <t>El avance reportado del 97.33% permitió un porcentaje muy cerca del 100.00% de cumplimiento para este periodo, los factores que contribuyeron fueron: la continua disponibilidad para la apertura de grupos en las diversas actividades de Promoción de la Salud y la  promoción de los servicios otorgados en las 35 Órgano de Operación Administrativa Desconcentrada (Delegaciones).</t>
  </si>
  <si>
    <t>El logro obtenido permitió la apertura del 100% de los grupos programados en donde se imparten actividades de Promoción de la Salud en esta Coordinación de Bienestar Social, logrando la inscripción mayor a la meta establecida en cada grupo programado, beneficiando a los usuarios con conocimientos e información importante para la prevención de su salud y evitar mayor incremento de padecimientos en la población.</t>
  </si>
  <si>
    <t>Los datos corresponden al periodo enero-diciembre de 2025, última información disponible se encuentra en el Sistema de Información de Prestaciones Sociales Institucionales (SIPSI).</t>
  </si>
  <si>
    <t>El avance reportado de 5.51%, permitió un porcentaje de cumplimiento de 100.49%, con un avance mayor en 0.51% puntos porcentuales respecto a la meta. Los factores que contribuyeron al avance reportado fueron: la demanda de instalaciones y servicios para la realización de diversos foros y eventos en los Centros Vacacionales, aunado a la demanda habitual del segmento familiar como resultado de la promoción y difusión realizada en diversos foros y segmentos de la población, lo que contribuyó positivamente en la recuperación de este indicador al cierre del ejercicio 2025.</t>
  </si>
  <si>
    <t>El logro obtenido permitió que el número de aforos registrados en los Centros Vacacionales al cierre de 2025 se superara en 4.56% respecto a la meta aprobada y representa un incremento de 5.51% respecto a los aforos registrados al cierre del año inmediato anterior.</t>
  </si>
  <si>
    <t>La diferencia entre el denominador de la meta alcanzada respecto de la meta ajustada, se debe a que hubo un mayor interés de usuarios en visitar los Centros Vacacionales, con 34,139 aforos más de los planeados. Este resultado se logró debido a las acciones de promoción y difusión realizadas, así como a las estrategias comerciales diseñadas para fomentar la afluencia de usuarios, las cuales fueron un factor determinante para lograr el cumplimiento de la meta.</t>
  </si>
  <si>
    <t>El avance reportado de 3.72% permitió un porcentaje de cumplimiento de meta de 99.12% para el periodo enero-diciembre del ejercicio fiscal 2025. Los factores que contribuyeron al avance reportado fueron: una excelente difusión y participación de la población usuaria. Se contabilizaron 223 cursos y talleres, no obstante, éstos podrían incrementarse dependiendo de la demanda por parte de los usuarios en los Centros de Seguridad Social y en las plataformas CLIMSS y EDUTK.</t>
  </si>
  <si>
    <t>La continuidad en la alineación y elaboración de cursos en materia de empleabilidad a estándares de competencia de acuerdo al Consejo Nacional de Normalización y Certificación de Competencias Laborales (CONOCER) para este 2025, permite contar con instrumentos acordes a la demanda de la población usuaria en los Centros de Seguridad Social y en materia del autocuidado de la salud, el alcance masivo a través de las plataformas CLIMSS y EDUTK, permite llegar a un mayor numero de usuarios.</t>
  </si>
  <si>
    <t>Los datos corresponden al periodo enero - diciembre de 2025, última información disponible se encuentra en el Sistema de Información de Prestaciones Sociales Institucionales (SIPSI) y en el Tablero de Información  CLIMSS y EDUTK.</t>
  </si>
  <si>
    <t>El avance reportado de 63.98% permitió un porcentaje de cumplimiento de meta del 98.43%. Los factores que contribuyeron al avance reportado fueron: difusión y participación de la población usuaria, mediante el uso de las redes sociales y la promoción por parte de cada Órgano de Operación Administrativa Desconcentrada (Delegación).</t>
  </si>
  <si>
    <t>Fortalece el autocuidado de la salud de las personas usuarias que toman los cursos en la plataforma, llegando a más personas a través de cursos masivos en linea.</t>
  </si>
  <si>
    <t>Los datos corresponden a la numeralia del Tablero de Información CLIMSS en el periodo enero-diciembre 2025. Considerando la cifra real de 715,506 inscritos  en el periodo enero-diciembre, el porcentaje de aprobación corresponde al 67.06%.</t>
  </si>
  <si>
    <t>El avance reportado de 166.25% permitió un porcentaje de cumplimiento de meta de 255.76% para el periodo enero-diciembre del ejercicio fiscal 2025. Lo anterior refleja la aplicación del aprendizaje por parte de las unidades operativas para integrar la información de las calificaciones de los cursos y talleres presenciales en el sistema de información de Prestaciones Sociales, y al seguimiento normativo de forma trimestral.</t>
  </si>
  <si>
    <t>El resultado obtenido permitirá consolidar el nuevo proceso de carga y medición de calificaciones a través del Sistema de información para poder contar con resultados efectivos de efciencia terminal en cada unidad operativa.</t>
  </si>
  <si>
    <t>Los datos corresponden al periodo enero - diciembre de 2025, última información disponible en el Sistema de Información de Prestaciones Sociales Institucionales (SIPSI).</t>
  </si>
  <si>
    <t>De enero a diciembre de 2025, el avance reportado fue de 535,170 usuarios de actividades físicas y deportivas, lo que permitió un porcentaje de cumplimiento de meta de 100.98%, lo que implicó un avance superior en 20.98% de la meta programada de 80%. Los factores que contribuyeron al avance reportado fue la modificación de los rangos de edad en los cursos los cuales son mas robustos, lo que permite la inclusión de un mayor núemero de usuarios, así como la reinaguración de espacios deportivos que se rehabilitaron a finales del ejercicio anterior, así como la puesta en marcha del plan de reactivación de las Unidades Operativas de prestaciones sociales en la que se incluye el incremento de personas voluntarias que apoyan las actividades de Cultura Física y Deporte.</t>
  </si>
  <si>
    <t>El logro obtenido, permitio que 535,170 personas se incribieran en la oferta de cursos y talleres de Cultura Física y Deporte, los cuales reciben enseñanza entrenamiento esta acargo de un docente, entrenador o persona voluntaria que cuenta con un perfil profesional que avala el dominio de la enseñanza en la disciplina deportiva que imparte, con lo que se contribuye al cumplimiento del objetivo para el periodo de enero a diciembre de 2025 del Programa Nacional de Activación Física para la Salud-IMSS.</t>
  </si>
  <si>
    <t>Los datos reportados en la columna de numerador observado correspondiente al periodo enero-diciembre de 2025, información disponible en el Sistema de Información de Prestaciones Sociales Institucionales (SIPSI). Para el presente indicador la meta será la siguiente: Númerador 424,000 y el Denominador 530,000=Resultado 80%.</t>
  </si>
  <si>
    <t>De enero a diciembre de 2025, el avance reportado fue de 7,698 actividades físicas y deportivas otorgadas en las Unidades Operativas, lo que permitió un porcentaje de cumplimiento de meta de 85.53%, lo que implicó un avance superior en 5.53% con respecto al 80.00% esperado. Los factores que contribuyeron al avance reportado fueron el establecimiento de las estrategias instituicionales dirigidas al desarrollo de eventos de masificación de la actividad física denominada Jornada Nacional de la Condición Física Saludable realizada tanto en instalaciones Instituto Mexicano del Seguro Social como en parques y jardínes, así como el desarrollo del Programa de Activación Física laboral dirigido a empresas afiliadas a la estrategía Entornos Laborales Seguros y Saludables (ELSSA) y no ELSSA como es la familia IMSS y el desarrollo de eventos deportivos de competencia como los Juegos del Órgano Deportivo del Instituto Mexicano del Seguro Social (ODEIMSS), entre otros.</t>
  </si>
  <si>
    <t>El avance reportado se logró gracias a la implementación de estrategias institucionales orientadas a la promoción de estilos de vida activos y saludables realizados dentro y fuera de las Instalaciones del Intituto en las 35 representaciones del IMSS, con lo que se contribuye al cumplimiento del objetivo para el cuarto trimestre del Programa Nacional de Activación Física para la Salud-IMSS, durante el ejercicio actual.</t>
  </si>
  <si>
    <t>Los datos reportados corresponden al periodo de enero a diciembre de 2025, información disponible en el Sistema de Información de Prestaciones Sociales Institucionales (SIPSI). Para el presente indicador la meta será la siguiente: Númerador 7,200 y el Denominador 9,000=Resultado 80%.</t>
  </si>
  <si>
    <t>El avance reportado del 108.35% en el indicador, con un porcentaje de cumplimiento también de 108.35%, se debió a que las personas inscritas a cursos y talleres superaron lo programado en el año; de igual manera, los asistentes registrados a Teatros Cubiertos del Instituto Mexicano del Seguro Social que rebasaron la meta anual. Asimismo, las asistencias reportadas para actividades complementarias de Desarrollo Cultural que se efectuaron en las Unidades Operativas del Instituto Mexicano del Seguro Social, se observó que coadyuvaron al cumplimiento de lo comprometido. Las causas de todo lo anterior, se reflejaron positivamente en el cumplimiento de la meta global programada, con la coadyuvancia de la difusión de los Servicios de Desarrollo Cultural Otorgados en 2025.</t>
  </si>
  <si>
    <t>El efecto ascendente en el cumplimiento de la meta 2025, para los Servicios de Desarrollo Cultural Otorgados superó en 206 mil 113 asistentes lo programado. Otro efecto positivo es el que se refleja al comparar las cifras del tercer trimestre al cuarto, las personas registradas superaron las asistencias en más de 37.00%; así, la variación positiva anual superó lo realizado respecto de lo programado en 8.35%. En números absolutos, las asistencias a Teatros Cubiertos IMSS sumaron más de 1.4 millones; las registradas para Actividades Complementarias de Desarrollo Cultural más de 1.1 millones, y los inscritos a Cursos y Talleres totalizaron más de 113.9 miles, en 2025.</t>
  </si>
  <si>
    <t>Motivos adicionales, al buen comportamiento de las cifras reportadas de Servicios de Desarrollo Cultural Otorgados lo constituyen la aplicación efectiva del Programa de Gestión Cultural en 2025; asimismo, las asistencias a Teatros Cubiertos IMSS se vieron favorecidas por la puesta en marcha del Programa Escenarios IMSS-Cultura 2025-2026, al mes de diciembre. Otro motivo es el salario base de cotización como factor de calidad del empleo, al ser el salario promedio de las personas que están registradas en el IMSS, el de 624.9 pesos diarios, con un incremento en los últimos doce meses de 7% para trabajadores afiliados al IMSS, los que tienen derecho a las Prestaciones Sociales Institucionales. https://www.gob.mx/imss/prensa/gobierno-de-mexico-alcanza-record-historico-de-empleo-con-22-millones-837-mil-768-puestos-de-trabajo-afiliados-al-imss#:~:text=del%20Seguro%20Social-,Gobierno%20de%20M%C3%A9xico%20alcanza%20r%C3%A9cord%20hist%C3%B3rico%20de%20empleo%20con%2022,de%20trabajo%20afiliados%20al%20IMSS</t>
  </si>
  <si>
    <t>El avance reportado del 107.31% de Servicios Culturales del Instituto Mexicano del Seguro Social observó una tendencia ascendente durante el transcurso del año 2025, como causa primordial, entre otras, la apertura creciente de grupos en lo relativo a cursos y talleres de Desarrollo Cultural, superando lo programado, de enero a diciembre de dicho año; lo cual engloba los grupos relativos a cursos de educación artística y artesanal, actividades complementarias de desarrollo cultural y los talleres de cultura y salud para mejorarte que, entre otras causas consideran las actividades efectuadas del Programa de Atención Social a la Salud (PASS), en materia de Desarrollo Cultural.</t>
  </si>
  <si>
    <t>Los efectos de las acciones efectuadas en las unidades operativas de prestaciones sociales institucionales en los Órganos de Operación Administrativa Desconcentrada, respecto a la apertura de grupos relativos a Servicios Culturales del IMSS en 2025, se vio favorecida al contabilizar mil 358 grupos adicionales a los programados, lo que permitió superar en más de 7.31% el compromiso para todo el año. La variación, del tercer trimestre al cuarto trimestre, superó en 24.00% los números reales; al contabilizar la apertura grupos en 2025, en todo el sistema, para actividades complementarias de Desarrollo Cultural sumó 11 mil 650, y 8 mil 293 grupos para cursos y talleres.</t>
  </si>
  <si>
    <t>Motivo positivo, al cierre del año 2025, lo constituyó la celebración del Seminario de Capacitación y Adiestramiento Técnico de la Coordinación de Bienestar Social, celebrado en el CV Oaxtepec, Morelos, donde se reunió además del personal normativo, el personal administrativo y operativo en los Órganos de Operación Administrativa Desconcentrada del IMSS, evento donde se recomendó redoblar los esfuerzos para cumplir la programación autorizada y la atenta aplicación del Programa de Gestión Cultural 2025 con apoyo de los criterios técnicos aprobados para el efecto. Lo anterior se vio favorecido con la participación del personal voluntario, que apoyó las operaciones de Desarrollo Cultural.</t>
  </si>
  <si>
    <t>Los Velatorios IMSS alcanzaron avance de -3.57% lo que permitió un porcentaje de cumplimiento de 92.89%, un avance 7.38% menor al programado para el periodo enero-diciembre de 2025. Los factores que contribuyeron al decremento reportado fueron:  1) Falta de presencia de promotores en unidades médicas.  2) Falta  de consolidación de contratación de paquetes integrales.  3) Servicios perdidos por falta de horno crematorio.</t>
  </si>
  <si>
    <t>Se fortalecerá el seguimiento con unidades médicas para que se permita el ingreso a los promotores con la finalidad captar más finados. La diferencia entre los denominadores se debe a que en el momento de establecer la meta no se tenían cifras finales por lo que se estimó el cierre del ejercicio. En el avance, ya se cuenta con las cifras finales al ejercicio 2024.</t>
  </si>
  <si>
    <t>El avance reportado del 100%, permitió dar cumplimiento a lo comprometido en este rubro. Los factores que contribuyeron al avance reportado fueron: la comunicación entre áreas normativas para poder llevar a cabo la actualización de los documentos en tiempo y forma.</t>
  </si>
  <si>
    <t>El logro obtenido conlleva a una actualización del personal operativo en materia de la normatividad para la impartición actualizada de las actividades y cursos de promoción de la salud.</t>
  </si>
  <si>
    <t>En complemento con el apartado de Causas y Efectos. Dichos documentos beneficiaron principamente a la población adulta mayor, otros derechohabientes y población en general.</t>
  </si>
  <si>
    <t>El avance reportado de 274,106 inscritos permitió un porcentaje de cumplimiento de meta de un poco mas del 100.00% para este periodo, lo que implicó un avance superior a la meta programada del 5.78%, los factores que contribuyeron a este avance es el impulso a los programas y servicios de Promoción de la Salud.</t>
  </si>
  <si>
    <t>El logro obtenido fue del 105.78% de los usuarios inscritos programados a atender en los cursos de promoción de la salud, esta cobertura permitirá una mayor prevención en la salud de los usuarios de prestaciones sociales.</t>
  </si>
  <si>
    <t>Los datos corresponden al periodo enero a diciembre de 2025, última información disponible se encuentra en el Sistema de Información de Prestaciones Sociales Institucionales (SIPSI).</t>
  </si>
  <si>
    <t>El avance reportado de 41.89%, permitió un porcentaje de cumplimiento de 126.94%, el avance fue mayor a la meta en 8.86%. Los motivos que contribuyeron al avance reportado fueron: la participación en foros y eventos, así como la labor realizada por las áreas comerciales de la División Normativa, los Centros Vacacionales y la Unidad de Congresos para diversificar la promoción y difusión de las unidades operativas entre la población, la cual resultó determinante para tener una mayor presencia y alcance en medios electrónicos. Aunado a ello, el seguimiento puntual para la aplicación de encuestas, fortaleció los resultados al asegurar información veraz y oportuna.</t>
  </si>
  <si>
    <t>El logro obtenido permitió identificar que del total de personas usuarias que visitaron los Centros Vacacionales y respondieron la Encuesta de Calidad en el Servicio, el 41.89% indicó haberse enterado de los Centros Vacacionales a través de internet. Lo anterior,  representó un cumplimiento de 126.94% respecto a la meta aprobada.</t>
  </si>
  <si>
    <t>La diferencia entre el denominador de la meta alcanzada respecto de la meta ajustada, se debe a la utilización de medios digitales, particularmente internet, lo que ha contribuido de forma significativa a ampliar el alcance informativo de los servicios que ofrecen los Centros Vacacionales, reflejándose en un mayor número de personas enteradas de su disponibilidad. Lo anterior, se traduce en 3,165 personas más de las planeadas que utilizaron internet para conocer las unidades operativas.</t>
  </si>
  <si>
    <t>El avance reportado de 51.07% permitió un porcentaje de cumplimiento de 121.60% lo que representó un avance mayor en 9.07% respecto a la meta. Los factores que contribuyeron al avance reportado fueron: el impulso a las campañas comerciales implementadas por los Centros Vacacionales, así como la persistencia de presiones inflacionarias, las cuales incentivaron a la población en general a buscar descuentos antes de concretar la compra y/o contratación de servicios, por lo que al cierre de 2025 se observó un incremento importante en el interés de las personas por solicitar promociones.</t>
  </si>
  <si>
    <t>El logro obtenido permitió identificar que al cierre de 2025, el número de usuarios que solicitaron descuentos en los Centros Vacacionales superó la meta establecida en 9.07%, de lo cual se obtiene que el 51.07% de los usuarios totales que visitaron las unidades operativas se beneficiaron con un descuento al contratar los servicios.</t>
  </si>
  <si>
    <t>La diferencia entre el denominador de la meta alcanzada respecto de la meta ajustada, se debe al uso de plataformas digitales que permitiron a los visitantes comparar precios y beneficios en tiempo real, fortaleciendo su posición para demandar descuentos al identificar ofertas alternativas. En ese sentido, se aplicaron descuentos a 100,403 personas usuarias más de las programadas.</t>
  </si>
  <si>
    <t>El avance reportado de 152.54% permitió un porcentaje de cumplimiento de meta de 199.11% para el periodo enero-diciembre del ejercicio fiscal 2025. Los factores que contribuyeron al avance reportado fueron: una mayor difusión en las Unidades Operativas de Prestaciones Sociales Institucionales.</t>
  </si>
  <si>
    <t>Fortalecer los servicios que se ofrecen a los usuarios de las Unidades Operativas de Prestaciones Sociales Institucionales, al brindar una mayor oferta de cursos y talleres, así como encontrar áreas de oportunidad para mejorar la planeación de cursos presenciales que sean pertinentes, con calidad y asequibles para la Unidad Operativa.</t>
  </si>
  <si>
    <t>Los datos corresponden al periodo enero - diciembre de 2025, última información disponible se encuentra en el Sistema de Información de Prestaciones Sociales Institucionales (SIPSI).</t>
  </si>
  <si>
    <t>El avance reportado de 106.47% permitió un porcentaje de cumplimiento de meta del 141.96% para el tercer trimestre del ejercicio fiscal 2025. Los factores que contribuyeron al avance reportado fueron: difusión y participación de la población usuaria, mediante el uso de las redes sociales y la promoción por parte de cada OOAD. Se incluyen 82,995 inscritos a EdutK y 715,506 de Cursos en Línea Masivos del IMSS (CLIMSS).</t>
  </si>
  <si>
    <t>Fortalece el autocuidado de la salud y el desarrollo de cometencias para la empleabilidad de las personas usuarias que toman los cursos en la plataforma, llegando a más personas a través de programas virtuales.</t>
  </si>
  <si>
    <t>Los datos corresponden a la numeralia del Tablero de Información CLIMSS y las Bases de Datos registradas en la plataforma EduTk en el periodo enero-diciembre 2025 y al Sistema de Información de Prestaciones Sociales Institucionales (SIPSI).</t>
  </si>
  <si>
    <t>De enero a diciembre de 2025, el avance fue de 1,085,731 usuarios de las actividades físicas y deportivas, lo que permitió un porcentaje de cumplimiento de meta de 169.65%, lo que implicó un avance superior de 55.72% con respecto a la meta programada de 80%. Los factores que contribuyeron fueron los relacionados con el establecimiento de estrategias instituicionales dirigidas al desarrollo de eventos de masificación de la actividad física y el deporte; de recativación de los servicios de Cultura Física y Deporte ofertados mediante la rehabilitación o mejora de la infraestructura deportiva en cada una de las Unidades Operativas en las 35 representaciones del IMSS.</t>
  </si>
  <si>
    <t>El logro obtenido, permitió que a nivel nacional 1,085,731 personas se activaran físicamente mediante el uso de los servicios de Cultura Física y deporte que se imparten en las Unidades de Prestaciones Sociales, con lo que se contribuye al cumplimiento del objetivo en el periodo de enero a diciembre de 2025 del Programa Nacional de Activación Física para la Salud-IMSS.</t>
  </si>
  <si>
    <t>Los datos reportados corresponden al período de enero a diciembre de 2025, información disponible en el Sistema de Información de Prestaciones Sociales Institucionales (SIPSI). De acuerdo con la  Matriz de Indicadores para Resultado del Pp E012 Prestaciones Sociales para el presente indicador, la meta sería la siguiente: Numerador: 640,000/ Denominador: 800,000= Resultado al 80%.</t>
  </si>
  <si>
    <t>El avance reportado del 127.94%, con un porcentaje de cumplimiento también de 127.94%, en el número de inscritos a cursos y talleres de Desarrollo Cultural tuvo diversas causas, como la actualización normativa en materia de Desarrollo Cultural; otra causa son los efectos de la orientación y capacitación a los responsables de las prestaciones sociales a nivel nacional, realizada en el Centro Vacacional (CV) Oaxtepec, Morelos, este año; asimismo, la mejor difusión a la población derechohabiente, no derechohabiente y público en general, de los cursos y talleres disponibles en cada una de las unidades operativas de prestaciones sociales institucionales,  es causa de dicho crecimiento de inscritos.</t>
  </si>
  <si>
    <t>Al cierre del cuarto trimestre del año 2025, las personas inscritas a las actividades de Desarrollo Cultural (DC), a nivel nacional, considerando la programación anual de 89 mil 50 alumnos, mostró un incremento de 24 mil 885 personas, efecto positivo de 28.00% adicional, al registrar 113 mil 935 participantes en cursos y talleres; registrando un efecto estimulante de 12.00% adicional al número de las inscripciones registradas el trimestre anterior. Por tipo de instalación, las unidades operativas de prestaciones sociales institucionales participaron con la inscripción de 77 mil 127 inscritos, y los centros de extensión de conocimientos con 36 mil 808 alumnos.</t>
  </si>
  <si>
    <t>Al mes de noviembre el IMSS informó que el empleo formal creció; es decir, en los primeros once meses del año 2025 se han creado más de 599 mil puestos de trabajo, lo que representó una tasa de crecimiento de 2.7%, y en promedio anual (Noviembre 2024 - Noviembre 2025) la tasa de crecimiento alcanzó el 0.90%. Lo anterior ha propiciado indirectamente un incremento en la demanda de actividades de Desarrollo Cultural en los diferentes Órganos de Operación Aadministrativa Desconcentrada, para ocupar el tiempo libre; así, el número de personas atendidas en el año en las unidades operativas de prestaciones sociales institucionales sumó aproximadamente el 68%, y en los centros de extensión de conocimientos más del 32%. https://www.imss.gob.mx/prensa/archivo/202512/616</t>
  </si>
  <si>
    <t>Los Velatorios IMSS obtuvieron un porcentaje de la meta del 101.15% para el periodo de enero-diciembre de 2025, lo que implicó un avance menor en 2.85% respecto a la meta de 104.00%, toda vez que no se cuenta con promotores en casi todos los Velatorios. Los factores que contribuyeron al avance reportado son:   - El número de promotores disponibles en los Velatorios IMSS, es un número desproporcionado con respecto al número de unidades médicas ubicadas en la zona de influencia de los Velatorios.  - Los usuarios de los Servicios Funerarios, a raíz de la pandemia optan por la cremación directa.</t>
  </si>
  <si>
    <t>Se continuará con el fortalecimiento de la promoción y difusión de los servicios funerarios entre la población derechohabiente del IMSS y público en general. La diferencia entre los denominadores se debe a que el cálculo del denominador de la meta se realizó con corte al mes de septiembre 2024 y el denominador del avance presenta cifras reales con corte a 2025 (Cifras preliminares a diciembre).</t>
  </si>
  <si>
    <t>Los Velatorios IMSS alcanzaron un porcentaje de cumplimiento de la meta de 93.87%  para el periodo enero-diciembre de 2025, lo que implicó un avance inferior en 9.13% a la meta programada. Los factores que contribuyeron al avance reportado fueron:   1) Disminución en la tasa de mortandad   2) Se cuenta con promotores en casi todos los Velatorios, sin embargo; se realizán prácticas desleales en unidades médicas, sin posibilidad de captar la mayor parte de finados por este medio.   3) Servicios pérdidos por falta de horno crematorio.</t>
  </si>
  <si>
    <t>Se fortalecerá el seguimiento con unidades médicas para que se permita el ingreso a los promotores con la finalidad captar más finados por este medio. La diferencia entre los denominadores se debe a que en el momento de establecer la meta no se tenían cifras finales por lo que se estimó el cierre del ejercicio, en el avance, ya se cuenta con las cifras finales al ejercicio 2024.</t>
  </si>
  <si>
    <t>Los Velatorios IMSS lograron un porcentaje de avance de 130.66% para el periodo enero-diciembre 2025, lo que implicó un avance mayor en 20.63% de la meta programada, siendo esta del 110.03%. Los factores que contribuyeron al avance reportado fueron:   - Se celebró acuerdo a través de oficio, con el área médica por lo cual se facilitó el ingreso de promotores para efectuar pláticas de promoción y difusión en las Unidades Médicas de Alta Especialidad.  - En Unidades Médicas de segundo nivel, le Dirección de Prestaciones Médicas autorizó la permanencia de módulos de promoción de los servicios funerarios de los Velatorios IMSS.</t>
  </si>
  <si>
    <t>Se logró dar cumplimiento a la meta establecida.</t>
  </si>
  <si>
    <t>Se continuará con el proceso de seguimiento y fortalecimiento de las pláticas de promoción y difusión de los servicios funerarios.</t>
  </si>
  <si>
    <t>Al corte del 22 de diciembre del 2025, el indicador presentó un avance de 0.69 camas censables por cada 1,000 derechohabientes, superando la meta programada inicialmente de 0.68; lo que representa un cumplimiento de meta del 101.47%. Esto fue debido a que hubo una diferencia al alza respecto de lo programado tanto en el número de camas censables en operación en el período de reporte (numerador), como en el número de población derechohabiente adscrita a la UMF en el período de reporte (denominador). No obstante, se busca tener una disponibilidad de una cama censable por cada 1,000 derechohabientes para atender a la población adscrita a médico Familiar en el IMSS a nivel nacional, por lo que se espera la conclusión de obras nuevas de Segundo Nivel que no concluyeron durante los meses transcurridos del 2025.</t>
  </si>
  <si>
    <t>Se superó la meta programada en 101.47%. Sin embargo, se sigue trabajando para lograr 1 cama censable por cada 1,000 derechohabientes; lo que permitirá una mejor distribución de las camas para la atención de los pacientes.</t>
  </si>
  <si>
    <t>Sé consideró el dato de la Población Adscrita a Medicina Familiar actual, al corte de junio 2025 y los datos Camas Censables de IFU actualizado al corte del 22 de diciembre 2025, información disponible al 29 de diciembre 2025.</t>
  </si>
  <si>
    <t>Al corte del 22 de diciembre del 2025, el indicador presentó un avance de 0.86 consultorios de medicina familiar por cada 6,000 derechohabientes, superando la meta programada inicialmente de 0.85; lo que representa un cumplimiento de meta del 101.18%. Esto fue debido a que hubo una diferencia al alza respecto de lo programado tanto en el número de consultorios de medicina familiar en operación en el período de reporte (numerador), como en el número de población derechohabiente adscrita a la UMF en el período de reporte (denominador). No obstante, se busca tener una disponibilidad de un consultorio de medicina familiar por cada 6,000 derechohabientes para atender a la población adscrita a médico Familiar en el IMSS a nivel nacional, por lo que se espera la conclusión de obras nuevas de Primer Nivel que no concluyeron durante los meses transcurridos del 2025.</t>
  </si>
  <si>
    <t>Se superó la meta programada en 101.18%. Sin embargo, se sigue trabajando para lograr 1 consultorio por cada 6,000 derechohabientes; lo que permitirá una disminución en el diferimiento de consultorios para la atención de los pacientes.</t>
  </si>
  <si>
    <t>Sé consideró el dato de la Población Adscrita a Medicina Familiar actual, al corte de junio 2025 y los datos Consultorios de Medicina Familiar de IFU actualizado al corte del 22 de diciembre 2025, información disponible al 29 de diciembre 2025.</t>
  </si>
  <si>
    <t>El avance reportado de 87.50% permitió un porcentaje de cumplimiento de 87.50% respecto a la meta programada de 100%. Lo anterior, derivado a que 7 de obras se concluyeron del Programa de Obras y su equipamiento. Asimismo, hubo una rescisión de un contrato a una obra por lo que se vio afectado el cumplimiento de la meta.</t>
  </si>
  <si>
    <t>La necesidad de incrementar la infraestructura para atender los servicios de salud continua por lo que se realizó un nuevo contrato para dar atención a este requerimiento.</t>
  </si>
  <si>
    <t>Derivado a que el programa de obra es plurianual, se continua con la construcción de unidades en el ejercicio 2026. Asimismo, la diferencia entre el denominador de la meta alcanzada respecto de la meta ajustada se debe principalmente a la autorización e integración de nuevas acciones de obra, lo que origina un ajuste en el ejercicio y ejecución del programa, así como al incluirse proyectos plurianuales el presupuesto no ejercido en el 2025 se reprograma al ejercicio 2026.</t>
  </si>
  <si>
    <t>El avance reportado de 100% permitió un porcentaje de cumplimiento de 100% respecto a la meta programada de 100%. Lo anterior, derivado a que el avance físico programado en el programa de obras se cumplió de acuerdo a las metas ajustadas a lo largo del ejercicio 2025.</t>
  </si>
  <si>
    <t>Se amplió la infraestructura física con la conclusión de 8 unidades médicas, lo que incrementa la atención a los derechohabientes.</t>
  </si>
  <si>
    <t>La información enviada es preliminar ya que el dato definitivo se reporta en la cuenta publica 2025.</t>
  </si>
  <si>
    <t>Considerando el 84.68% de equipos adjudicados, derivado de los procesos de licitación que concluyeron en el cuarto trimestre de 2025, la puntuación en la encuesta corresponde al 12.97%, esto considerando que algunas OOAD Y UMAE no han recibido en su totalidad los equipos correspondientes para realizar la Encuesta Sobre Impacto del Equipo Médico 2025.</t>
  </si>
  <si>
    <t>Los resultados reportados del 12.97% en la encuesta de impacto de equipo médico, se pretende concluir antes del primer trimestre del 2026 para alcanzar la meta de al menos el 14%.</t>
  </si>
  <si>
    <t>El indicador registró un avance del 81.81%, quedando ligeramente por debajo de lo estimado para este trimestre, representando un porcentaje de cumplimiento de la meta de 82.19%. toda vez que no se adjudicaron el total de equipos esperados, quedando los procesos de licitación y partidas desiertas, mismas que se detallan y justifican en el oficio número 09 53 84 61 2B10/CTIM/DEE/000941.</t>
  </si>
  <si>
    <t>Este avance del 81.81% resultó en 180 unidades médicas beneficiadas derivado de los fallos y entregas en tiempo y forma de los bienes licitados.</t>
  </si>
  <si>
    <t>Para este trimestre se registró un avance del 0%, lo que provoca que no haya un cumplimiento de la meta programada para el periodo. Esto es resultado por la reprogramación total de los programas de casa de máquinas y reproducciones gráficas, así como la reprogramación parcial de los programas de elevadores, aires acondicionados, plantas de lavado, entre otros.</t>
  </si>
  <si>
    <t>El indicador muestra una eficiencia menor a la esperada, ya que la meta de unidades beneficiadas no se cumplió al 100% por la suspensión temporal de las adquisiciones de equipo no médico de gran escala.</t>
  </si>
  <si>
    <t>Priorización de recursos hacia otras áreas operativas del ámbito institucional.</t>
  </si>
  <si>
    <t>Para este trimestre se registró un avance del 0%, lo que provoca que no haya un cumplimiento de la meta programada para el periodo. Esto es resultado de las gestiones administrativas para cambios de alcance en los sistemas de aire acondicionado, elevadores, casa de máquinas impidieron el suministro e instalación física de los bienes autorizados ya que no se concretaron ningún expediente de compra.</t>
  </si>
  <si>
    <t>Se presenta un rezago en el avance de equipos instalados y funcionando, ya que los equipos de mayor volumen (elevadores y aires) representan un porcentaje crítico del peso de este indicador.</t>
  </si>
  <si>
    <t>Los desfases en la planeación impidieron que las unidades estuvieran preparadas para la recepción física de los equipos.</t>
  </si>
  <si>
    <t>El avance registrado del 72.88% corresponde a las adquisiciones realizadas en el segundo semestre del ejercicio 2025, lo que representa un porcentaje de cumplimiento de la meta de 87.25%. Es importante mencionar que existieron procesos licitatorios desiertos, por lo que no se logró llegar al 100% del indicador, así mismo, la entrega de algunos bienes se encuentra en proceso.</t>
  </si>
  <si>
    <t>Se logró un avance del 72.88% derivado de los fallos y entregas en tiempo y forma de los bienes licitados.</t>
  </si>
  <si>
    <t>Se realizó un ajuste por el número total de bienes, pasando de 8,521 a 413, toda vez que, durante el primer semestre los fallos programados resultados desiertos o cancelados, y se programaron nuevos procesos licitatorios para el ejercicio 2025, siendo un menor número de bienes para adjudicación.</t>
  </si>
  <si>
    <t>Para este trimestre se registró un avance del 78.69%, lo que representa el 100% de la meta programa para el periodo. Esto es resultado de la capacitación de las áreas usuarias de la Proforma Requisición Electrónica y del hecho de que el instrumental médico pasó al capítulo 2000, lo que reduce las solicitudes de bienes de inversión de las Delegaciones y UMAE.</t>
  </si>
  <si>
    <t>Con el avance reportado del 78.69%, se pretende optimizar más las solicitudes de las Delegaciones y UMAE para el ejercicio 2026.</t>
  </si>
  <si>
    <t>Para este trimestre se registró un avance del 0%, lo que provoca que no haya un cumplimiento de la meta programada para el periodo. Esto es resultado de los desfases en la planeación institucional, se determinó no otorgar la autorización final a los requerimientos de casa de máquinas y elevadores en este ejercicio.</t>
  </si>
  <si>
    <t>El número de autorizaciones emitidas es inferior al número de solicitudes recibidas, afectando la meta de integración del Programa de Adquisiciones.</t>
  </si>
  <si>
    <t>Ajustes administrativos realizados para optimizar el presupuesto del programa K-029 frente a cambios en las prioridades de operación de las diversas unidades.</t>
  </si>
  <si>
    <t>El indicador registró un avance del 84.68%, quedando ligeramente por debajo de lo estimado para este trimestre, representando un porcentaje de cumplimiento de la meta de 96.71%, toda vez que no se adjudicaron el total de equipos esperados, quedando los procesos de licitación y partidas desiertas.</t>
  </si>
  <si>
    <t>Este avance del 84.68% resultó en 470 requerimientos de equipo médico que llegaron a fallo; lo que representa un avance en el número de requerimientos de equipos médicos (programados) incorporados a los procedimientos de adquisición.</t>
  </si>
  <si>
    <t>Se realizó un ajuste por el número total de bienes, pasando de 8,521 a 555, toda vez que, durante el primer semestre los fallos programados resultaron desiertos o cancelados, mismos que se detallan y justifican en el oficio número 09 53 84 61 2B10/CTIM/DEE/000941, de igual manera se programaron nuevos procesos licitatorios para el ejercicio 2025, siendo un menor número de bienes para adjudicación.</t>
  </si>
  <si>
    <t>Para este trimestre se registró un avance del 0%, lo que provoca que no haya un cumplimiento de la meta programada para el periodo 2025. Toda vez que los recursos asignados para este programa presupuestario fueron reasignados a la sustitución del Hospital General Regional No. 25 Ignacio Zaragoza en la Ciudad de México. Este se retomará en el ejercicio fiscal 2026 a través de los recursos correspondiente asignados para la construcción de oficinas administrativas del OOAD Aguascalientes.</t>
  </si>
  <si>
    <t>Derivado a que no se realizaron acciones de obras en oficina administrativas para el ejercicio fiscal no se pudo alcanzar la meta establecida derivado de la reasignación de recursos a proyectos prioritario hospitalarios.</t>
  </si>
  <si>
    <t>El avance alcanzado para este periodo de Enero a Diciembre de 2025 fue del 100%; lo que permitió el cumplimiento de la meta planeada.</t>
  </si>
  <si>
    <t>Derivado del cumplimiento de la meta se logró ampliar y eficientar los servicios que el Instituto otorga a la población derechohabiente en diversos temas de seguridad social.</t>
  </si>
  <si>
    <t>El avance reportado de 22 estudios permitió un porcentaje de cumplimiento de meta de 31.89% para este cuarto trimestre 2025, lo que implicó un avance inferior a la meta programada de 69. Los factores que contribuyeron al avance reportado fueron: los tiempos de respuesta en los procedimientos de contratación para el desarrollo de los servicios, la solicitud de elaboración de la Investigación de Mercado, la integración de la documentación que se tiene que anexar para la contratación de servicios, así como el proceso en el registro de la Cartera de Inversión. En lo que concierne a 6 Estudios relativos al Dictamen del Experto Independiente con números de Cartera de Inversión: 24220001, 23270001, 23200001, 23180001, 23110001 y 22020007 relativos al Dictamen de Experto Independiente, fue devuelta la solicitud de contratación por la Coordinación de Contratación de Obra Pública y Servicios mediante oficio No 09 53 84 61 1 G60/2025/0488 de 30 de octubre de 2025, derivado de una reunión sostenida entre diversas áreas del instituto y la Unidad de Inversiones de la Secretaría de Hacienda y Crédito Público y de un Oficio No. 09 53 84 611 G30/0640/2025 de fecha 29 de octubre de 2025 y a que la Secretaria de Hacienda y Crédito Público responda a una consulta relativa a los Programas y Proyectos de Inversión (PPI) de Infraestructura con un monto total de inversión mayor a 1,000 millones de pesos que fueron registrados en la Cartera de Inversión de si deberán presentar Dictamen del experto independiente, de conformidad con el Segundo Transitorio del Decreto al Reglamento de la Ley Federal de Presupuesto y Responsabilidad Hacendaria y al Quinto Transitorio de los Lineamientos para el ciclo de gestión de los programas y proyectos de inversión. Siendo este el principal motivo de no haberse contratado los seis (6) estudios arriba citados.</t>
  </si>
  <si>
    <t>El logro obtenido fue alcanzado dentro de los plazos previstos, sin embargo, de los estudios que no se lograron obedece a los procedimientos de contratación que se considerados desiertos, así como los recursos que no fueron autorizados por la SCHP, ocasionaron el desplazamiento de la ejecución y desarrollo de los estudios de preinversión (Factibilidad, Mecánica de Suelos, Topográficos, Hidrológicos, Hidráulicos, Pavimentos, Diagnostico Conceptual y Dictamen del Experto Independiente.)</t>
  </si>
  <si>
    <t>Requisitos, referentes a la propiedad del terreno a donde se efectúan los diversos estudios de preinversión previstos en cartera, así como los cambios en las Leyes y Normatividad, dependiendo del Estado en donde se encuentre la obra, el desconocimiento de las empresas que se contratan para la ejecución y desarrollo de los estudios atendiendo la complejidad del entorno de cada Estado de la Republica. El periodo que se reporta es acumulado con corte al cuarto trimestre del 2025 (Oct-Dic. 2025).</t>
  </si>
  <si>
    <t>Al cierre de diciembre de 2025, el indicador se ubicó en 98.58%, superando en 0.58 puntos porcentuales la meta programada de 98.00%, lo que representa un cumplimiento del 100.58% respecto a la meta establecida para el periodo.  Si bien se observó un volumen de solicitudes superior al proyectado para el mes, el cumplimiento de la meta se logró como resultado del monitoreo constante en la atención de las solicitudes, asegurando el cumplimiento del objetivo programado. Dado que el volumen de solicitudes varia en el año, la evaluación del indicador se realiza con base en el desempeño acumulado frente a la meta anual.</t>
  </si>
  <si>
    <t>La variación presentada de 0.58 puntos porcentuales por arriba de la meta programada de 98.00%, significa que de las 775,707 solicitudes del periodo, 11,032 están pendientes de concluir con una resolución.</t>
  </si>
  <si>
    <t>El indicador refleja el desempeño acumulado a lo largo del año, cuyo objetivo es atender todas las solicitudes de pensión recibidas y emitir la resolución correspondiente.</t>
  </si>
  <si>
    <t>Al cierre de diciembre de 2025, el indicador registró un valor de 99.07%, superando en 2.07 puntos porcentuales la meta establecida de 97%, lo que representa un cumplimiento del 102.13% respecto a la meta programada.  Este resultado se atribuye principalmente al monitoreo constante de la oportunidad en el otorgamiento de nuevas pensiones, lo cual favoreció la atención oportuna dentro del plazo establecido.</t>
  </si>
  <si>
    <t>El avance reportado evidencia un cumplimiento de meta del 102.13%, derivado que la resolución del trámite de las pensiones nuevas se realiza conforme a los tiempos establecidos. Esta situación ha tenido un impacto positivo en el indicador, reflejándose en una atención oportuna y adecuada de las solicitudes recibidas.</t>
  </si>
  <si>
    <t xml:space="preserve">Al cierre de diciembre de 2025, el indicador se ubicó en 99.66%, superando la meta establecida en 0.66 puntos porcentuales, lo que equivale a un nivel de cumplimiento del 100.66% respecto al objetivo programado.  Lo anterior, ha permitido que un mayor número de pensionados cuente con el registro del alta de su cuenta bancaria para recibir su pago.  </t>
  </si>
  <si>
    <t>Avance acumulado Anual</t>
  </si>
  <si>
    <t>El incremento en el número de pensionados que reciben su pensión mediante depósito en cuenta bancaria ha permitido que sus recursos estén disponibles de forma oportuna, eficiente y segura.</t>
  </si>
  <si>
    <t>Al mes de diciembre de 2025, el indicador se ubicó en 94.3%, lo que representa una desviación de -0.7 puntos porcentuales respecto a la meta programada de 95%, y un nivel de cumplimiento del 99.25% en cuanto a la meta.  El indicador mostró una recuperación en este periodo respecto al tercer trimestre del año, al pasar de 92.3% a 94.3%, lo que implicó un incremento de 2.0 puntos porcentuales. Esta mejora refleja el efecto positivo de las medidas implementadas para fortalecer el desempeño del indicador.</t>
  </si>
  <si>
    <t>Durante este periodo, se transfirieron 31,102 pagos de pensiones a las aseguradoras, de las cuales 29,324 fueron efectuadas en un plazo no mayor a cinco días después de la autorización.</t>
  </si>
  <si>
    <t>Avance acumulado anual</t>
  </si>
  <si>
    <t>Al cierre de diciembre de 2025, el indicador alcanzó un valor de 97.53%, cumpliendo con la meta programada y reflejando un nivel de cumplimiento del 100.55% respecto a la meta establecida.  El principal factor que contribuyó a este resultado fue el seguimiento continuo a la oportunidad en el otorgamiento de rentas vitalicias, lo que permitió atender las solicitudes dentro del plazo establecido.</t>
  </si>
  <si>
    <t xml:space="preserve">El cumplimiento del 100.55% de la meta programada refleja un desempeño favorable en el trámite de las rentas vitalicias, lo que se traduce en una atención oportuna de las solicitudes recibidas. </t>
  </si>
  <si>
    <t>Avance acumulado anual.</t>
  </si>
  <si>
    <t>Durante el cuarto trimestre, se alcanzó un avance del 97.20%, quedando por debajo de la meta establecida de 100%, lo que implica un cumplimiento del 97.20% respecto a la meta planeada para el cuarto trimestre. Para el ejercicio 2025, se reporta un avance del 97.20%, derivado a que el indicador está diseñado para cumplirse anualmente. Es de señalar que la proyección se elabora con datos del primer trimestre del año previo, situación que genera sesgos con respecto al comportamiento histórico, así como, por la decisión individual de los trabajadores para ejercer el derecho a la jubilación.</t>
  </si>
  <si>
    <t>El diseño anual del indicador se realiza con datos estadísticos registrados, el indicador se sesga por los cambios en la decisión individual de los trabajadores.</t>
  </si>
  <si>
    <t>El periodo reportado de avance comprende el flujo de gasto por el periodo de doce meses, por lo que la variación del 2.80% con relación a la meta aprobada, es resultado de los sesgos de la decisión individual de los trabajadores para ejercer el derecho a la jubilación.</t>
  </si>
  <si>
    <t>El avance reportado de 91.14% permitió un porcentaje de cumplimiento de 94.02% respecto a la meta programada de 86. Lo anterior, derivado a que los días que transcurren entre la fecha de solicitud y la emisión de la resolución que otorga las jubilaciones y pensiones, dependen básicamente de que los trabajadores o beneficiarios presenten los documentos y requisitos completos desde la fecha de solicitud, en caso de no ser así, el trámite es devuelto a las Subcomisiones Mixtas de Jubilaciones y Pensiones en los Órganos de Operación Administrativa Desconcentrada a Nivel Nacional para su correcta integración.</t>
  </si>
  <si>
    <t>El logro obtenido permitió llegar a la conclusión de que, con la presentación de los documentos correctos desde el inicio del trámite, se reducen los tiempos de atención y emisión de la resolución de otorgamiento de la jubilación o pensión.</t>
  </si>
  <si>
    <t>El indicador puede verse afectado por las prestaciones que derivan del cumplimiento a una condena emitida por la autoridad laboral mediante laudo, sentencia o convenio. Se debe considerar que, los datos iniciales para el cálculo del indicador, como el "Total de resoluciones de jubilación o pensión aprobadas", se obtiene del promedio de trámites resueltos en ejercicios anteriores; no se puede tener certeza del número de personas que presentarán solicitud y que reúnan requisitos para su aprobación. Por ello, se refleja una diferencia entre los denominadores de la meta ajustada y el avance registrado de 12,825, este último dato es la cifra real de resoluciones aprobadas por la Comisión Nacional Mixta de Jubilaciones y Pensiones al cierre de 2025.</t>
  </si>
  <si>
    <t>El avance reportado de 86.76% permitió un porcentaje de cumplimiento de 103.02% respecto a la meta programada de 84.21%. Lo anterior, derivado a que los trabajadores que presentaron solicitud de jubilación o pensión, reunieron los requisitos de años de servicios, edad o condición médica (enfermedad general o riesgo de trabajo); así como, los beneficiarios que comprobaron la filiación con el trabajador, condición médica o académica, o bien obtuvieron el derecho a través de condena emitida por una autoridad laboral, para el otorgamiento de la pensión en términos del Régimen de Jubilaciones y Pensiones (RJP) o bien del Convenio Adicional para las Jubilaciones y Pensiones de los trabajadores de base de Nuevo Ingreso (Convenio Adicional).</t>
  </si>
  <si>
    <t>El logro obtenido permitió otorgar los beneficios del RJP o Convenio Adicional a las personas que acreditaron su derecho, lo que conlleva a contar con los recursos económicos para su subsistencia y cubrir sus necesidades de seguridad social.</t>
  </si>
  <si>
    <t>Para el cálculo del indicador se consideran las solicitudes recibidas en el ejercicio inmediato anterior del 2024, y que se acumulan con las recibidas al cierre de ejercicio 2025. Se debe considerar que, los datos iniciales para el cálculo del indicador, como el " Total de trámites de solicitud de jubilación o pensión presentados", se obtiene del promedio de trámites recibidos en ejercicios anteriores; no se puede tener certeza de cuántas solicitudes se recibirán en el ejercicio, ya que, éstas dependen de la voluntad de la persona para solicitar su jubilación o pensión, así como, de la muerte de trabajadores, jubilados o pensionados. Por ello, se refleja una diferencia entre los denominadores de la meta ajustada de 12,450 y el avance registrado de 14,782, este último dato es la cifra real de trámites de solicitud recibidos por la Comisión Nacional Mixta de Jubilaciones y Pensiones al cierre de 2025.</t>
  </si>
  <si>
    <t>El avance reportado de 11,547 inclusiones a nómina de jubilaciones y pensiones representa un porcentaje de cumplimiento de meta de 138.09% acumulado al 4to trimestre 2025, lo que implicó un avance superior a la meta programada de 8,362 inclusiones. Los factores que contribuyeron al avance reportado fueron: el incremento en el número de resoluciones emitidas por las Comisiones Nacionales Mixta de Jubilaciones y Pensiones (CNMJP) en los meses de abril, julio, septiembre, octubre y noviembre, respecto de los otros meses; dicho incremento en abril llegó a representar hasta un 79.38% de la media utilizada para proyectar el ejercicio.</t>
  </si>
  <si>
    <t>El logro obtenido permitió incluir a la nómina de jubilaciones y pensiones durante el periodo, de forma oportuna, la totalidad de las resoluciones emitidas por las CNMJP, dando así cumplimiento a lo pactado en el Régimen de Jubilaciones y Pensiones y Convenio Adicional insertos en el Contrato Colectivo de Trabajo.</t>
  </si>
  <si>
    <t>En complemento con el apartado de Causas, es importante señalar que los resultados alcanzados, de un 138.09% respecto de la meta, se explica en parte importante a que, en el rubro de las inclusiones de pensiones derivadas, se emite una resolución, sin embargo, estas pueden contener, el otorgamiento de dos o más pensiones, como lo son la de viudez y las orfandades. Asimismo, no se omite mencionar que el avance registrado es acumulado.</t>
  </si>
  <si>
    <t>Al mes de diciembre de 2025, el indicador registró una disminución de 2.69% en comparación con la meta programada. Esta variación se atribuye a un menor número de asegurados que recibieron incapacidades con subsidio con relación con la estimación prevista durante la planeación de la meta.</t>
  </si>
  <si>
    <t>El valor del indicador se ubicó en 7,963,570 certificados por incapacidad temporal para el trabajo, lo que se traduce en una disminución respecto a la meta programada de certificados 8,183,317</t>
  </si>
  <si>
    <t>Acumulado Anual.</t>
  </si>
  <si>
    <t>Al mes de diciembre de 2025, el indicador alcanzó un valor de 95.26%, superando la meta establecida de 95% en 0.26 puntos porcentuales.  Esta mejora se atribuye principalmente a una mayor oportunidad en la gestión de trámites dentro del plazo establecido de 7 días.</t>
  </si>
  <si>
    <t>El indicador refleja el cumplimiento de los plazos normativos.</t>
  </si>
  <si>
    <t>Al mes de diciembre de 2025, el indicador registró un valor de 0.80, situándose 0.09 puntos por debajo de la meta establecida de 0.89, lo que representa un nivel de cumplimiento del 90.12%.  La variación observada se explica principalmente por una menor demanda de incapacidades temporales para el trabajo por parte de los asegurados durante el periodo.</t>
  </si>
  <si>
    <t>El indicador refleja una disminución en el número de incapacidades con subsidio, por debajo de lo estimado.</t>
  </si>
  <si>
    <t>Avance acumulado Anual.</t>
  </si>
  <si>
    <t xml:space="preserve">A diciembre de 2025, el indicador reporta un avance de 6.09%, lo que representó un porcentaje de cumplimiento del 97.31% lo que representa un avance inferior respecto de la meta programada del 3.30%. El factor que afectó en mayor medida al cumplimiento de la meta es el efecto económico del incremento salarial, para el cumplimiento de los compromisos contractuales y las cuotas obrero patronales. </t>
  </si>
  <si>
    <t>Aún cuando el cociente de gasto administrativo superó la meta establecida, el ejercicio de estos recursos permitió consolidar avances sustantivos en el fortalecimiento institucional, dando cumplimiento oportuno a las obligaciones contractuales con el personal administrativo y de apoyo, cuyo desempeño fue clave para robustecer las funciones de planeación, organización, dirección, control y comunicación, contribuyendo al logro de los objetivos estratégicos y a la mejora continua de los servicios en 2025.</t>
  </si>
  <si>
    <t>NOTA: La diferencia entre el denominador de la meta alcanzada respecto de la meta ajustada, se debe a que el cálculo de denominador para la meta aprobada se realizó a través de una proyección con cifras preliminares para el cierre del ejercicio 2024. El cálculo se actualizó con la cifra definitiva presentada para la Cuenta Pública 2024. Se reportan cifras preliminares al mes de diciembre 2025.</t>
  </si>
  <si>
    <t>En apego a los Criterios de Ejecución y Seguimiento del Programa Anual de Trabajo y Evaluación de las unidades administrativas de la Secretaría Anticorrupción y Buen Gobierno con atribuciones de fiscalización, herramienta elaborada por la Unidad de Planeación de la Secretaría Anticorrupción y Buen Gobierno (SABG) para evaluar a los Órganos Internos de Control (OIC), se informa que en lo relativo al ejercicio fiscal 2025 del Indicador de Desempeño Inhibición, que conforma el Programa presupuestario O001, no se cuentan con los resultados de evaluación del indicador en comento, derivado que a la fecha no se ha proporcionado información correspondiente por parte de la SABG.</t>
  </si>
  <si>
    <t xml:space="preserve">El valor numérico 0 no representa un resultado del indicador, derivado de que el sistema PASH no permite dejar el campo vacío. Asimismo, es importante destacar que no se cuenta con la información de dicho indicador, derivado que a la fecha no se ha proporcionado información correspondiente por parte de la SABG. </t>
  </si>
  <si>
    <t>En apego a los Criterios de Ejecución y Seguimiento del Programa Anual de Trabajo y Evaluación de las unidades administrativas de la Secretaría Anticorrupción y Buen Gobierno con atribuciones de fiscalización, herramienta elaborada por la Unidad de Planeación de la Secretaría Anticorrupción y Buen Gobierno (SABG) para evaluar a los Órganos Internos de Control (OIC), se informa que en lo relativo al ejercicio fiscal 2025 del Indicador de Desempeño Detección, que conforma el Programa presupuestario O001, no se cuentan con los resultados de evaluación del indicador en comento, derivado que a la fecha no se ha proporcionado información correspondiente por parte de la SABG.</t>
  </si>
  <si>
    <t>En apego a los Criterios de Ejecución y Seguimiento del Programa Anual de Trabajo y Evaluación de las unidades administrativas de la Secretaría Anticorrupción y Buen Gobierno con atribuciones de fiscalización, herramienta elaborada por la Unidad de Planeación de la Secretaría Anticorrupción y Buen Gobierno (SABG) para evaluar a los Órganos Internos de Control (OIC), se informa que en lo relativo al ejercicio fiscal 2025 del Indicador de Desempeño Prevención, que conforma el Programa presupuestario O001, no se cuentan con los resultados de evaluación del indicador en comento, derivado que a la fecha no se ha proporcionado información correspondiente por parte de la SABG.</t>
  </si>
  <si>
    <t>Durante el cuarto trimestre, se alcanzó un avance del 100%, alcanzando la meta establecida de 100%, lo que implica un cumplimiento del 100% respecto a la meta planeada para el cuarto trimestre. Este desempeño puede atribuirse a una combinación de factores estratégicos y operativos como la eficiencia en la gestión de proyectos, con lo que se logró agilizar el proceso de integración y validación de expedientes técnicos, permitiendo que una mayor cantidad de acciones de infraestructura obtuvieran su registro en cartera de inversión durante el periodo evaluado.</t>
  </si>
  <si>
    <t>A partir de las causas antes descritas, se pueden identificar efectos como el cumplimiento de la meta esperada, lo que genera confianza institucional y demuestra capacidad de evaluación e integración para la priorización. Asimismo, al lograr un mayor número de registros en una etapa temprana, se reduce la carga operativa de trimestres posteriores, permitiendo enfocarse en fases más avanzadas de ejecución.</t>
  </si>
  <si>
    <t xml:space="preserve">Durante el cuarto trimestre, se alcanzó un avance del 100%, alcanzando la meta establecida de 100%, lo que implica un cumplimiento del 100% respecto a la meta planeada para el cuarto trimestre. Dentro de las causas se puede distinguir una ejecución anticipada en el tercer trimestre, se anticiparon algunas acciones con impacto inmediato en infraestructura de seguridad social, lo que motivó transferencias tempranas. Asimismo, algunas unidades responsables del gasto pudieron contar con condiciones operativas y normativas para iniciar la ejecución presupuestaria sin esperar a este cuarto trimestre. </t>
  </si>
  <si>
    <t>A partir de las causas antes descritas, se pudo identificar efectos como una ventaja operativa para este cuarto trimestre, ya que la transferencia anticipada permite que las unidades ejecutoras inicien procesos de contratación o ejecución antes de lo programado. Asimismo, posibilita una mayor ejecución física temprana, pues al contar con recursos desde el tercer trimestre, algunas acciones pueden iniciar obra física, fortaleciendo la percepción de cumplimiento institucional. Por último, cabe mencionar que la reducción del presupuesto autorizado respecto al originalmente planeado induce a priorizar acciones de mayor impacto o factibilidad.</t>
  </si>
  <si>
    <t>El avance reportado permitió un porcentaje de cumplimiento de meta del 107.06% para el cuarto trimestre de 2025, lo que implicó un avance superior a la meta programada de -8.08%. Los factores que contribuyeron al avance reportado fueron: reasignaciones presupuestales en el último trimestre de 2025 de las cuentas de prestaciones al personal a nivel nacional, con la finalidad de utilizar los recursos con mayor eficacia conforme a las necesidades de gasto y tiempos de gestión administrativa y jurídica; asimismo, se estableció una mayor comunicación con las áreas de prestaciones en los OOAD, para mejorar la atención de los compromisos contractuales en materia de prestaciones al personal.</t>
  </si>
  <si>
    <t>Con el logro obtenido se observó que las acciones de administración y gestión del presupuesto, permitió atender con mayor eficiencia los compromisos contractuales de gasto por motivo de las prestaciones otorgadas a los trabajadores del Instituto, durante el ejercicio 2025.</t>
  </si>
  <si>
    <t>En complemento con el apartado de Causas, se comenta que en el ejercicio 2025, se incrementó el número de solicitudes para la obtención de las prestaciones contractuales; asimismo, la diferencia entre el denominador de la meta alcanzada respecto de la meta ajustada, se debe a que la cifra del presupuesto considerado en la meta, se obtuvo a través de una proyección, toda vez que, al requerirse la información para la actualización del indicador en el PASH, no se contaba con las cifras definitivas, por lo que, existe una variación positiva en los recursos presupuestales autorizados para dicho ejercicio.</t>
  </si>
  <si>
    <t>Cuarto Trimestre 2025</t>
  </si>
  <si>
    <t>Porcentaje de personas en carencia por acceso a la seguridad social.</t>
  </si>
  <si>
    <t>(Población sin seguridad social en el año t / Total de la población económicamente activa en el año t) * 100</t>
  </si>
  <si>
    <t>R001 Provisión para el fortalecimiento en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</si>
</sst>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4" x14ac:knownFonts="1">
    <font>
      <sz val="11"/>
      <color theme="1"/>
      <name val="Calibri"/>
      <family val="2"/>
      <scheme val="minor"/>
    </font>
    <font>
      <sz val="11"/>
      <color theme="1"/>
      <name val="Calibri"/>
      <family val="2"/>
      <scheme val="minor"/>
    </font>
    <font>
      <sz val="11"/>
      <color theme="1"/>
      <name val="Montserrat"/>
      <family val="2"/>
    </font>
    <font>
      <u/>
      <sz val="11"/>
      <color theme="10"/>
      <name val="Montserrat"/>
      <family val="2"/>
    </font>
    <font>
      <b/>
      <sz val="10"/>
      <color rgb="FF000000"/>
      <name val="Noto Sans"/>
      <family val="2"/>
    </font>
    <font>
      <sz val="10"/>
      <color rgb="FF000000"/>
      <name val="Noto Sans"/>
      <family val="2"/>
    </font>
    <font>
      <sz val="11"/>
      <color theme="1"/>
      <name val="Noto Sans"/>
      <family val="2"/>
    </font>
    <font>
      <sz val="10"/>
      <color theme="1"/>
      <name val="Noto Sans"/>
      <family val="2"/>
    </font>
    <font>
      <b/>
      <sz val="10"/>
      <color rgb="FFFFFFFF"/>
      <name val="Noto Sans"/>
      <family val="2"/>
    </font>
    <font>
      <sz val="10"/>
      <color indexed="8"/>
      <name val="Noto Sans"/>
      <family val="2"/>
    </font>
    <font>
      <b/>
      <sz val="10"/>
      <color theme="0"/>
      <name val="Noto Sans"/>
      <family val="2"/>
    </font>
    <font>
      <b/>
      <sz val="10"/>
      <color indexed="8"/>
      <name val="Noto Sans"/>
      <family val="2"/>
    </font>
    <font>
      <sz val="10"/>
      <color theme="0"/>
      <name val="Noto Sans"/>
      <family val="2"/>
    </font>
    <font>
      <b/>
      <sz val="9"/>
      <color theme="0"/>
      <name val="Noto Sans"/>
      <family val="2"/>
    </font>
    <font>
      <u/>
      <sz val="11"/>
      <color theme="10"/>
      <name val="Noto Sans"/>
      <family val="2"/>
    </font>
    <font>
      <b/>
      <sz val="11"/>
      <color theme="1"/>
      <name val="Noto Sans"/>
      <family val="2"/>
    </font>
    <font>
      <b/>
      <sz val="10"/>
      <color rgb="FF000000"/>
      <name val="Noto Sans"/>
      <family val="2"/>
    </font>
    <font>
      <sz val="10"/>
      <color rgb="FF000000"/>
      <name val="Noto Sans"/>
      <family val="2"/>
    </font>
    <font>
      <sz val="16"/>
      <color rgb="FFFFFFFF"/>
      <name val="Montserrat ExtraBold"/>
    </font>
    <font>
      <b/>
      <sz val="16"/>
      <color rgb="FF808080"/>
      <name val="Montserrat ExtraBold"/>
    </font>
    <font>
      <sz val="14"/>
      <color rgb="FFFFFFFF"/>
      <name val="Montserrat ExtraBold"/>
    </font>
    <font>
      <b/>
      <sz val="16"/>
      <color rgb="FFFFFFFF"/>
      <name val="Noto Sans"/>
      <family val="2"/>
    </font>
    <font>
      <sz val="10"/>
      <color theme="1"/>
      <name val="Noto Sans"/>
      <family val="2"/>
    </font>
    <font>
      <b/>
      <sz val="10"/>
      <color theme="0"/>
      <name val="Noto Sans"/>
      <family val="2"/>
    </font>
    <font>
      <b/>
      <sz val="16"/>
      <color indexed="9"/>
      <name val="Montserrat"/>
    </font>
    <font>
      <sz val="10"/>
      <color theme="1"/>
      <name val="Montserrat"/>
    </font>
    <font>
      <sz val="26"/>
      <color theme="1"/>
      <name val="Montserrat"/>
    </font>
    <font>
      <sz val="22"/>
      <color indexed="8"/>
      <name val="Montserrat"/>
    </font>
    <font>
      <b/>
      <sz val="10"/>
      <color theme="1"/>
      <name val="Montserrat"/>
    </font>
    <font>
      <b/>
      <sz val="10"/>
      <color theme="0"/>
      <name val="Montserrat"/>
    </font>
    <font>
      <u/>
      <sz val="10"/>
      <color theme="10"/>
      <name val="Montserrat"/>
    </font>
    <font>
      <b/>
      <sz val="9"/>
      <color rgb="FF000000"/>
      <name val="Montserrat"/>
    </font>
    <font>
      <b/>
      <i/>
      <sz val="10"/>
      <color theme="1"/>
      <name val="Montserrat"/>
    </font>
    <font>
      <b/>
      <sz val="16"/>
      <color indexed="9"/>
      <name val="Noto Sans"/>
      <family val="2"/>
    </font>
    <font>
      <sz val="26"/>
      <color theme="1"/>
      <name val="Noto Sans"/>
      <family val="2"/>
    </font>
    <font>
      <sz val="22"/>
      <color indexed="8"/>
      <name val="Noto Sans"/>
      <family val="2"/>
    </font>
    <font>
      <b/>
      <sz val="10"/>
      <color theme="1"/>
      <name val="Noto Sans"/>
      <family val="2"/>
    </font>
    <font>
      <b/>
      <i/>
      <sz val="10"/>
      <color theme="1"/>
      <name val="Noto Sans"/>
      <family val="2"/>
    </font>
    <font>
      <sz val="14"/>
      <color rgb="FFFFFFFF"/>
      <name val="Noto Sans"/>
      <family val="2"/>
    </font>
    <font>
      <u/>
      <sz val="10"/>
      <color theme="10"/>
      <name val="Noto Sans"/>
      <family val="2"/>
    </font>
    <font>
      <b/>
      <sz val="10"/>
      <color rgb="FF000000"/>
      <name val="Noto Sans"/>
      <family val="2"/>
    </font>
    <font>
      <sz val="10"/>
      <color theme="1"/>
      <name val="Noto Sans"/>
      <family val="2"/>
    </font>
    <font>
      <b/>
      <sz val="10"/>
      <color theme="0"/>
      <name val="Noto Sans"/>
      <family val="2"/>
    </font>
    <font>
      <sz val="10"/>
      <color rgb="FF000000"/>
      <name val="Noto Sans"/>
      <family val="2"/>
    </font>
  </fonts>
  <fills count="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4C19C"/>
        <bgColor indexed="64"/>
      </patternFill>
    </fill>
    <fill>
      <patternFill patternType="solid">
        <fgColor theme="0" tint="-0.14999847407452621"/>
        <bgColor indexed="64"/>
      </patternFill>
    </fill>
    <fill>
      <patternFill patternType="solid">
        <fgColor rgb="FF245C4F"/>
        <bgColor indexed="64"/>
      </patternFill>
    </fill>
    <fill>
      <patternFill patternType="solid">
        <fgColor theme="0" tint="-0.34998626667073579"/>
        <bgColor indexed="64"/>
      </patternFill>
    </fill>
    <fill>
      <patternFill patternType="solid">
        <fgColor rgb="FF691C32"/>
        <bgColor indexed="64"/>
      </patternFill>
    </fill>
  </fills>
  <borders count="7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3300"/>
      </left>
      <right style="thin">
        <color rgb="FF003300"/>
      </right>
      <top style="thin">
        <color rgb="FF003300"/>
      </top>
      <bottom style="thin">
        <color rgb="FF003300"/>
      </bottom>
      <diagonal/>
    </border>
    <border>
      <left/>
      <right/>
      <top/>
      <bottom style="medium">
        <color rgb="FF800000"/>
      </bottom>
      <diagonal/>
    </border>
    <border>
      <left style="thin">
        <color rgb="FF996600"/>
      </left>
      <right/>
      <top/>
      <bottom style="thin">
        <color rgb="FF996600"/>
      </bottom>
      <diagonal/>
    </border>
    <border>
      <left/>
      <right/>
      <top/>
      <bottom style="thin">
        <color rgb="FF996600"/>
      </bottom>
      <diagonal/>
    </border>
    <border>
      <left style="thin">
        <color theme="1" tint="0.499984740745262"/>
      </left>
      <right style="thin">
        <color theme="1" tint="0.499984740745262"/>
      </right>
      <top/>
      <bottom style="thin">
        <color theme="1" tint="0.499984740745262"/>
      </bottom>
      <diagonal/>
    </border>
    <border>
      <left style="thin">
        <color rgb="FF996600"/>
      </left>
      <right/>
      <top style="thin">
        <color rgb="FF996600"/>
      </top>
      <bottom/>
      <diagonal/>
    </border>
    <border>
      <left/>
      <right/>
      <top style="thin">
        <color rgb="FF996600"/>
      </top>
      <bottom/>
      <diagonal/>
    </border>
    <border>
      <left style="thin">
        <color theme="1" tint="0.499984740745262"/>
      </left>
      <right style="thin">
        <color theme="1" tint="0.499984740745262"/>
      </right>
      <top style="thin">
        <color theme="1" tint="0.499984740745262"/>
      </top>
      <bottom/>
      <diagonal/>
    </border>
    <border>
      <left style="thin">
        <color rgb="FF003300"/>
      </left>
      <right/>
      <top style="thin">
        <color rgb="FF003300"/>
      </top>
      <bottom style="thin">
        <color rgb="FF003300"/>
      </bottom>
      <diagonal/>
    </border>
    <border>
      <left/>
      <right/>
      <top style="thin">
        <color rgb="FF003300"/>
      </top>
      <bottom style="thin">
        <color rgb="FF003300"/>
      </bottom>
      <diagonal/>
    </border>
    <border>
      <left/>
      <right style="thin">
        <color rgb="FF003300"/>
      </right>
      <top style="thin">
        <color rgb="FF003300"/>
      </top>
      <bottom style="thin">
        <color rgb="FF003300"/>
      </bottom>
      <diagonal/>
    </border>
    <border>
      <left style="thin">
        <color theme="1" tint="0.249977111117893"/>
      </left>
      <right style="thin">
        <color theme="1" tint="0.249977111117893"/>
      </right>
      <top/>
      <bottom style="thin">
        <color theme="1" tint="0.249977111117893"/>
      </bottom>
      <diagonal/>
    </border>
    <border>
      <left/>
      <right/>
      <top style="thin">
        <color rgb="FF003300"/>
      </top>
      <bottom style="thin">
        <color rgb="FF000000"/>
      </bottom>
      <diagonal/>
    </border>
    <border>
      <left/>
      <right style="thin">
        <color theme="1" tint="0.499984740745262"/>
      </right>
      <top/>
      <bottom style="thin">
        <color rgb="FF996600"/>
      </bottom>
      <diagonal/>
    </border>
    <border>
      <left style="thin">
        <color rgb="FF996600"/>
      </left>
      <right/>
      <top style="thin">
        <color rgb="FF996600"/>
      </top>
      <bottom style="thin">
        <color rgb="FF996600"/>
      </bottom>
      <diagonal/>
    </border>
    <border>
      <left/>
      <right/>
      <top style="thin">
        <color rgb="FF996600"/>
      </top>
      <bottom style="thin">
        <color rgb="FF996600"/>
      </bottom>
      <diagonal/>
    </border>
    <border>
      <left/>
      <right style="thin">
        <color theme="1" tint="0.499984740745262"/>
      </right>
      <top style="thin">
        <color rgb="FF996600"/>
      </top>
      <bottom style="thin">
        <color rgb="FF9966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460000"/>
      </left>
      <right style="thin">
        <color rgb="FF460000"/>
      </right>
      <top style="thin">
        <color rgb="FF460000"/>
      </top>
      <bottom style="thin">
        <color rgb="FF460000"/>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style="thin">
        <color theme="1" tint="0.499984740745262"/>
      </right>
      <top style="thin">
        <color rgb="FF996600"/>
      </top>
      <bottom/>
      <diagonal/>
    </border>
    <border>
      <left style="thin">
        <color theme="1" tint="0.499984740745262"/>
      </left>
      <right style="thin">
        <color theme="1"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rgb="FF460000"/>
      </left>
      <right style="thin">
        <color rgb="FF460000"/>
      </right>
      <top/>
      <bottom style="thin">
        <color rgb="FF460000"/>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medium">
        <color rgb="FF800000"/>
      </top>
      <bottom style="thin">
        <color rgb="FF000000"/>
      </bottom>
      <diagonal/>
    </border>
    <border>
      <left style="thin">
        <color theme="1" tint="0.499984740745262"/>
      </left>
      <right/>
      <top style="thin">
        <color theme="1" tint="0.249977111117893"/>
      </top>
      <bottom/>
      <diagonal/>
    </border>
    <border>
      <left/>
      <right style="thin">
        <color theme="1" tint="0.499984740745262"/>
      </right>
      <top style="thin">
        <color theme="1" tint="0.249977111117893"/>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rgb="FF8A5C00"/>
      </left>
      <right/>
      <top style="thin">
        <color rgb="FF8A5C00"/>
      </top>
      <bottom/>
      <diagonal/>
    </border>
    <border>
      <left/>
      <right/>
      <top style="thin">
        <color rgb="FF8A5C00"/>
      </top>
      <bottom/>
      <diagonal/>
    </border>
    <border>
      <left/>
      <right style="thin">
        <color rgb="FF8A5C00"/>
      </right>
      <top style="thin">
        <color rgb="FF8A5C00"/>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003300"/>
      </left>
      <right/>
      <top/>
      <bottom style="thin">
        <color rgb="FF8A5C00"/>
      </bottom>
      <diagonal/>
    </border>
    <border>
      <left/>
      <right/>
      <top/>
      <bottom style="thin">
        <color rgb="FF8A5C00"/>
      </bottom>
      <diagonal/>
    </border>
    <border>
      <left style="thin">
        <color theme="1" tint="0.499984740745262"/>
      </left>
      <right style="thin">
        <color theme="1" tint="0.499984740745262"/>
      </right>
      <top style="thin">
        <color theme="1" tint="0.249977111117893"/>
      </top>
      <bottom/>
      <diagonal/>
    </border>
    <border>
      <left style="thin">
        <color theme="1" tint="0.499984740745262"/>
      </left>
      <right/>
      <top style="thin">
        <color theme="0" tint="-0.499984740745262"/>
      </top>
      <bottom/>
      <diagonal/>
    </border>
    <border>
      <left/>
      <right style="thin">
        <color theme="1" tint="0.499984740745262"/>
      </right>
      <top style="thin">
        <color theme="0" tint="-0.499984740745262"/>
      </top>
      <bottom/>
      <diagonal/>
    </border>
    <border>
      <left style="thin">
        <color theme="1" tint="0.499984740745262"/>
      </left>
      <right style="thin">
        <color theme="1"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rgb="FF996600"/>
      </left>
      <right/>
      <top style="thin">
        <color rgb="FF996600"/>
      </top>
      <bottom style="thin">
        <color rgb="FF003300"/>
      </bottom>
      <diagonal/>
    </border>
    <border>
      <left/>
      <right/>
      <top style="thin">
        <color rgb="FF996600"/>
      </top>
      <bottom style="thin">
        <color rgb="FF003300"/>
      </bottom>
      <diagonal/>
    </border>
    <border>
      <left/>
      <right style="thin">
        <color theme="1" tint="0.499984740745262"/>
      </right>
      <top style="thin">
        <color rgb="FF996600"/>
      </top>
      <bottom style="thin">
        <color rgb="FF003300"/>
      </bottom>
      <diagonal/>
    </border>
    <border>
      <left style="thin">
        <color theme="1" tint="0.499984740745262"/>
      </left>
      <right/>
      <top style="thin">
        <color theme="1" tint="0.499984740745262"/>
      </top>
      <bottom style="thin">
        <color theme="0" tint="-0.499984740745262"/>
      </bottom>
      <diagonal/>
    </border>
    <border>
      <left/>
      <right style="thin">
        <color theme="1" tint="0.499984740745262"/>
      </right>
      <top style="thin">
        <color theme="1" tint="0.499984740745262"/>
      </top>
      <bottom style="thin">
        <color theme="0" tint="-0.499984740745262"/>
      </bottom>
      <diagonal/>
    </border>
    <border>
      <left/>
      <right/>
      <top style="thin">
        <color theme="1" tint="0.499984740745262"/>
      </top>
      <bottom style="thin">
        <color theme="0" tint="-0.499984740745262"/>
      </bottom>
      <diagonal/>
    </border>
    <border>
      <left style="thin">
        <color rgb="FF003300"/>
      </left>
      <right/>
      <top style="thin">
        <color rgb="FF003300"/>
      </top>
      <bottom/>
      <diagonal/>
    </border>
    <border>
      <left/>
      <right/>
      <top style="thin">
        <color rgb="FF003300"/>
      </top>
      <bottom/>
      <diagonal/>
    </border>
    <border>
      <left/>
      <right style="thin">
        <color rgb="FF003300"/>
      </right>
      <top style="thin">
        <color rgb="FF003300"/>
      </top>
      <bottom/>
      <diagonal/>
    </border>
    <border>
      <left style="thin">
        <color rgb="FF003300"/>
      </left>
      <right/>
      <top/>
      <bottom style="thin">
        <color rgb="FF003300"/>
      </bottom>
      <diagonal/>
    </border>
    <border>
      <left/>
      <right/>
      <top/>
      <bottom style="thin">
        <color rgb="FF003300"/>
      </bottom>
      <diagonal/>
    </border>
    <border>
      <left/>
      <right style="thin">
        <color rgb="FF003300"/>
      </right>
      <top/>
      <bottom style="thin">
        <color rgb="FF003300"/>
      </bottom>
      <diagonal/>
    </border>
    <border>
      <left style="thin">
        <color theme="1" tint="0.499984740745262"/>
      </left>
      <right style="thin">
        <color theme="1" tint="0.499984740745262"/>
      </right>
      <top style="thin">
        <color theme="1" tint="0.499984740745262"/>
      </top>
      <bottom style="thin">
        <color indexed="64"/>
      </bottom>
      <diagonal/>
    </border>
  </borders>
  <cellStyleXfs count="7">
    <xf numFmtId="0" fontId="0" fillId="0" borderId="0"/>
    <xf numFmtId="0" fontId="3" fillId="0" borderId="0" applyNumberFormat="0" applyFill="0" applyBorder="0" applyAlignment="0" applyProtection="0"/>
    <xf numFmtId="0" fontId="1" fillId="0" borderId="0"/>
    <xf numFmtId="0" fontId="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52">
    <xf numFmtId="0" fontId="0" fillId="0" borderId="0" xfId="0"/>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2" applyFont="1" applyAlignment="1">
      <alignment vertical="center"/>
    </xf>
    <xf numFmtId="0" fontId="4" fillId="2" borderId="5" xfId="0" applyFont="1" applyFill="1" applyBorder="1" applyAlignment="1">
      <alignment horizontal="right" vertical="center" wrapText="1"/>
    </xf>
    <xf numFmtId="2" fontId="4" fillId="2" borderId="3" xfId="0" applyNumberFormat="1" applyFont="1" applyFill="1" applyBorder="1" applyAlignment="1">
      <alignment horizontal="center" vertical="center" wrapText="1"/>
    </xf>
    <xf numFmtId="0" fontId="14" fillId="0" borderId="0" xfId="1" quotePrefix="1"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7" fillId="0" borderId="0" xfId="0" applyFont="1" applyAlignment="1">
      <alignment horizontal="center" vertical="center"/>
    </xf>
    <xf numFmtId="0" fontId="7" fillId="0" borderId="0" xfId="2" applyFont="1" applyAlignment="1">
      <alignment vertical="center"/>
    </xf>
    <xf numFmtId="2" fontId="15" fillId="0" borderId="0" xfId="0" applyNumberFormat="1" applyFont="1" applyAlignment="1">
      <alignment horizontal="center" vertical="center"/>
    </xf>
    <xf numFmtId="10" fontId="7" fillId="0" borderId="0" xfId="5" applyNumberFormat="1" applyFont="1" applyAlignment="1">
      <alignment vertical="center"/>
    </xf>
    <xf numFmtId="0" fontId="1" fillId="0" borderId="0" xfId="2" applyAlignment="1">
      <alignment vertical="center"/>
    </xf>
    <xf numFmtId="0" fontId="1" fillId="0" borderId="0" xfId="2"/>
    <xf numFmtId="0" fontId="4" fillId="5" borderId="5" xfId="0" applyFont="1" applyFill="1" applyBorder="1" applyAlignment="1">
      <alignment horizontal="right" vertical="center" wrapText="1"/>
    </xf>
    <xf numFmtId="0" fontId="6" fillId="0" borderId="0" xfId="0" applyFont="1" applyAlignment="1">
      <alignment vertical="center" wrapText="1"/>
    </xf>
    <xf numFmtId="2" fontId="6" fillId="0" borderId="0" xfId="0" applyNumberFormat="1" applyFont="1" applyAlignment="1">
      <alignment horizontal="center" vertical="center"/>
    </xf>
    <xf numFmtId="2" fontId="7" fillId="0" borderId="0" xfId="0" applyNumberFormat="1" applyFont="1" applyAlignment="1">
      <alignment horizontal="center" vertical="center"/>
    </xf>
    <xf numFmtId="0" fontId="10" fillId="6" borderId="6" xfId="0" applyFont="1" applyFill="1" applyBorder="1" applyAlignment="1">
      <alignment horizontal="center" vertical="center" wrapText="1"/>
    </xf>
    <xf numFmtId="0" fontId="4" fillId="3" borderId="27" xfId="0" applyFont="1" applyFill="1" applyBorder="1" applyAlignment="1">
      <alignment vertical="center" wrapText="1"/>
    </xf>
    <xf numFmtId="0" fontId="4" fillId="0" borderId="27" xfId="0" applyFont="1" applyBorder="1" applyAlignment="1">
      <alignment vertical="center" wrapText="1"/>
    </xf>
    <xf numFmtId="0" fontId="4" fillId="2" borderId="27" xfId="0" applyFont="1" applyFill="1" applyBorder="1" applyAlignment="1">
      <alignment vertical="center" wrapText="1"/>
    </xf>
    <xf numFmtId="0" fontId="4" fillId="2" borderId="31" xfId="0" applyFont="1" applyFill="1" applyBorder="1" applyAlignment="1">
      <alignment vertical="center" wrapText="1"/>
    </xf>
    <xf numFmtId="0" fontId="7" fillId="0" borderId="26" xfId="0" applyFont="1" applyBorder="1" applyAlignment="1">
      <alignment vertical="center"/>
    </xf>
    <xf numFmtId="0" fontId="4" fillId="5" borderId="10" xfId="0" applyFont="1" applyFill="1" applyBorder="1" applyAlignment="1">
      <alignment vertical="center" wrapText="1"/>
    </xf>
    <xf numFmtId="0" fontId="4" fillId="5" borderId="13" xfId="0" applyFont="1" applyFill="1" applyBorder="1" applyAlignment="1">
      <alignment vertical="center" wrapText="1"/>
    </xf>
    <xf numFmtId="0" fontId="4" fillId="5" borderId="23" xfId="0" applyFont="1" applyFill="1" applyBorder="1" applyAlignment="1">
      <alignment vertical="center" wrapText="1"/>
    </xf>
    <xf numFmtId="0" fontId="4" fillId="2" borderId="23" xfId="0" applyFont="1" applyFill="1" applyBorder="1" applyAlignment="1">
      <alignment horizontal="center" vertical="center" wrapText="1"/>
    </xf>
    <xf numFmtId="0" fontId="4" fillId="5" borderId="23" xfId="0" applyFont="1" applyFill="1" applyBorder="1" applyAlignment="1">
      <alignment horizontal="justify" vertical="center" wrapText="1"/>
    </xf>
    <xf numFmtId="0" fontId="22" fillId="0" borderId="0" xfId="0" applyFont="1" applyAlignment="1">
      <alignment vertical="center"/>
    </xf>
    <xf numFmtId="0" fontId="16" fillId="5" borderId="13" xfId="0" applyFont="1" applyFill="1" applyBorder="1" applyAlignment="1">
      <alignment vertical="center" wrapText="1"/>
    </xf>
    <xf numFmtId="0" fontId="16" fillId="5" borderId="10" xfId="0" applyFont="1" applyFill="1" applyBorder="1" applyAlignment="1">
      <alignment vertical="center" wrapText="1"/>
    </xf>
    <xf numFmtId="44" fontId="7" fillId="3" borderId="10" xfId="4" applyFont="1" applyFill="1" applyBorder="1" applyAlignment="1">
      <alignment horizontal="right" vertical="center"/>
    </xf>
    <xf numFmtId="44" fontId="7" fillId="3" borderId="13" xfId="4" applyFont="1" applyFill="1" applyBorder="1" applyAlignment="1">
      <alignment horizontal="right" vertical="center"/>
    </xf>
    <xf numFmtId="4" fontId="7" fillId="3" borderId="10" xfId="0" applyNumberFormat="1" applyFont="1" applyFill="1" applyBorder="1" applyAlignment="1">
      <alignment horizontal="center" vertical="center"/>
    </xf>
    <xf numFmtId="4" fontId="7" fillId="3" borderId="30" xfId="0" applyNumberFormat="1" applyFont="1" applyFill="1" applyBorder="1" applyAlignment="1">
      <alignment horizontal="center" vertical="center"/>
    </xf>
    <xf numFmtId="0" fontId="16" fillId="5" borderId="23" xfId="0" applyFont="1" applyFill="1" applyBorder="1" applyAlignment="1">
      <alignment vertical="center" wrapText="1"/>
    </xf>
    <xf numFmtId="0" fontId="22" fillId="0" borderId="0" xfId="0" applyFont="1" applyAlignment="1">
      <alignment horizontal="center" vertical="center"/>
    </xf>
    <xf numFmtId="0" fontId="22" fillId="3" borderId="0" xfId="0" applyFont="1" applyFill="1" applyAlignment="1">
      <alignment horizontal="center" vertical="center"/>
    </xf>
    <xf numFmtId="0" fontId="7" fillId="0" borderId="0" xfId="0" applyFont="1" applyAlignment="1">
      <alignment horizontal="justify" vertical="center"/>
    </xf>
    <xf numFmtId="0" fontId="22" fillId="0" borderId="0" xfId="0" applyFont="1" applyAlignment="1">
      <alignment horizontal="justify" vertical="center"/>
    </xf>
    <xf numFmtId="0" fontId="1" fillId="3" borderId="0" xfId="2" applyFill="1" applyAlignment="1">
      <alignment vertical="center"/>
    </xf>
    <xf numFmtId="0" fontId="1" fillId="3" borderId="0" xfId="2" applyFill="1"/>
    <xf numFmtId="0" fontId="25" fillId="3" borderId="0" xfId="2" applyFont="1" applyFill="1"/>
    <xf numFmtId="0" fontId="29" fillId="4" borderId="45" xfId="3" applyFont="1" applyFill="1" applyBorder="1" applyAlignment="1">
      <alignment horizontal="center" vertical="center" wrapText="1"/>
    </xf>
    <xf numFmtId="0" fontId="29" fillId="4" borderId="46" xfId="3" applyFont="1" applyFill="1" applyBorder="1" applyAlignment="1">
      <alignment horizontal="center" vertical="center" wrapText="1"/>
    </xf>
    <xf numFmtId="0" fontId="29" fillId="4" borderId="47" xfId="3" applyFont="1" applyFill="1" applyBorder="1" applyAlignment="1">
      <alignment horizontal="center" vertical="center" wrapText="1"/>
    </xf>
    <xf numFmtId="0" fontId="30" fillId="3" borderId="48" xfId="1" applyFont="1" applyFill="1" applyBorder="1" applyAlignment="1">
      <alignment horizontal="center" vertical="center"/>
    </xf>
    <xf numFmtId="0" fontId="25" fillId="0" borderId="49" xfId="3" applyFont="1" applyBorder="1" applyAlignment="1">
      <alignment horizontal="justify" vertical="center" wrapText="1"/>
    </xf>
    <xf numFmtId="0" fontId="25" fillId="0" borderId="49" xfId="3" applyFont="1" applyBorder="1" applyAlignment="1">
      <alignment horizontal="center" vertical="center"/>
    </xf>
    <xf numFmtId="0" fontId="25" fillId="0" borderId="0" xfId="3" applyFont="1" applyAlignment="1">
      <alignment vertical="center"/>
    </xf>
    <xf numFmtId="0" fontId="25" fillId="0" borderId="49" xfId="3" applyFont="1" applyBorder="1" applyAlignment="1">
      <alignment vertical="center" wrapText="1"/>
    </xf>
    <xf numFmtId="0" fontId="25" fillId="0" borderId="49" xfId="3" applyFont="1" applyBorder="1" applyAlignment="1">
      <alignment horizontal="justify" vertical="center"/>
    </xf>
    <xf numFmtId="0" fontId="25" fillId="0" borderId="50" xfId="3" applyFont="1" applyBorder="1" applyAlignment="1">
      <alignment horizontal="center" vertical="center"/>
    </xf>
    <xf numFmtId="0" fontId="25" fillId="3" borderId="49" xfId="3" applyFont="1" applyFill="1" applyBorder="1" applyAlignment="1">
      <alignment horizontal="justify" vertical="center" wrapText="1"/>
    </xf>
    <xf numFmtId="0" fontId="25" fillId="3" borderId="49" xfId="3" applyFont="1" applyFill="1" applyBorder="1" applyAlignment="1">
      <alignment horizontal="center" vertical="center"/>
    </xf>
    <xf numFmtId="0" fontId="25" fillId="3" borderId="49" xfId="3" applyFont="1" applyFill="1" applyBorder="1" applyAlignment="1">
      <alignment horizontal="justify" vertical="center"/>
    </xf>
    <xf numFmtId="0" fontId="25" fillId="3" borderId="50" xfId="3" applyFont="1" applyFill="1" applyBorder="1" applyAlignment="1">
      <alignment horizontal="center" vertical="center"/>
    </xf>
    <xf numFmtId="0" fontId="25" fillId="3" borderId="0" xfId="3" applyFont="1" applyFill="1" applyAlignment="1">
      <alignment vertical="center"/>
    </xf>
    <xf numFmtId="0" fontId="6" fillId="3" borderId="0" xfId="2" applyFont="1" applyFill="1" applyAlignment="1">
      <alignment vertical="center"/>
    </xf>
    <xf numFmtId="0" fontId="7" fillId="0" borderId="0" xfId="0" applyFont="1" applyAlignment="1">
      <alignment horizontal="justify" vertical="center" wrapText="1"/>
    </xf>
    <xf numFmtId="0" fontId="6" fillId="0" borderId="0" xfId="0" applyFont="1" applyAlignment="1">
      <alignment horizontal="justify" vertical="center" wrapText="1"/>
    </xf>
    <xf numFmtId="0" fontId="6" fillId="0" borderId="0" xfId="0" applyFont="1" applyAlignment="1">
      <alignment horizontal="center" vertical="center" wrapText="1"/>
    </xf>
    <xf numFmtId="0" fontId="27" fillId="3" borderId="0" xfId="2" applyFont="1" applyFill="1" applyAlignment="1">
      <alignment vertical="center"/>
    </xf>
    <xf numFmtId="0" fontId="6" fillId="3" borderId="0" xfId="2" applyFont="1" applyFill="1"/>
    <xf numFmtId="0" fontId="7" fillId="3" borderId="0" xfId="2" applyFont="1" applyFill="1"/>
    <xf numFmtId="0" fontId="35" fillId="3" borderId="0" xfId="2" applyFont="1" applyFill="1" applyAlignment="1">
      <alignment vertical="center"/>
    </xf>
    <xf numFmtId="0" fontId="10" fillId="4" borderId="45" xfId="3" applyFont="1" applyFill="1" applyBorder="1" applyAlignment="1">
      <alignment horizontal="center" vertical="center" wrapText="1"/>
    </xf>
    <xf numFmtId="0" fontId="10" fillId="4" borderId="46" xfId="3" applyFont="1" applyFill="1" applyBorder="1" applyAlignment="1">
      <alignment horizontal="center" vertical="center" wrapText="1"/>
    </xf>
    <xf numFmtId="0" fontId="10" fillId="4" borderId="47" xfId="3" applyFont="1" applyFill="1" applyBorder="1" applyAlignment="1">
      <alignment horizontal="center" vertical="center" wrapText="1"/>
    </xf>
    <xf numFmtId="0" fontId="39" fillId="3" borderId="48" xfId="1" applyFont="1" applyFill="1" applyBorder="1" applyAlignment="1">
      <alignment horizontal="center" vertical="center"/>
    </xf>
    <xf numFmtId="0" fontId="7" fillId="3" borderId="49" xfId="3" applyFont="1" applyFill="1" applyBorder="1" applyAlignment="1">
      <alignment horizontal="justify" vertical="center" wrapText="1"/>
    </xf>
    <xf numFmtId="0" fontId="7" fillId="3" borderId="49" xfId="3" applyFont="1" applyFill="1" applyBorder="1" applyAlignment="1">
      <alignment horizontal="center" vertical="center"/>
    </xf>
    <xf numFmtId="0" fontId="7" fillId="3" borderId="49" xfId="3" applyFont="1" applyFill="1" applyBorder="1" applyAlignment="1">
      <alignment horizontal="justify" vertical="center"/>
    </xf>
    <xf numFmtId="0" fontId="7" fillId="3" borderId="50" xfId="3" applyFont="1" applyFill="1" applyBorder="1" applyAlignment="1">
      <alignment horizontal="center" vertical="center"/>
    </xf>
    <xf numFmtId="0" fontId="7" fillId="3" borderId="0" xfId="3" applyFont="1" applyFill="1" applyAlignment="1">
      <alignment vertical="center"/>
    </xf>
    <xf numFmtId="0" fontId="7" fillId="3" borderId="49" xfId="3" applyFont="1" applyFill="1" applyBorder="1" applyAlignment="1">
      <alignment vertical="center" wrapText="1"/>
    </xf>
    <xf numFmtId="0" fontId="40" fillId="5" borderId="10" xfId="0" applyFont="1" applyFill="1" applyBorder="1" applyAlignment="1">
      <alignment vertical="center" wrapText="1"/>
    </xf>
    <xf numFmtId="0" fontId="41" fillId="0" borderId="0" xfId="0" applyFont="1" applyAlignment="1">
      <alignment vertical="center"/>
    </xf>
    <xf numFmtId="0" fontId="40" fillId="5" borderId="13" xfId="0" applyFont="1" applyFill="1" applyBorder="1" applyAlignment="1">
      <alignment vertical="center" wrapText="1"/>
    </xf>
    <xf numFmtId="0" fontId="40" fillId="5" borderId="23" xfId="0" applyFont="1" applyFill="1" applyBorder="1" applyAlignment="1">
      <alignment vertical="center" wrapText="1"/>
    </xf>
    <xf numFmtId="0" fontId="41" fillId="0" borderId="0" xfId="0" applyFont="1" applyAlignment="1">
      <alignment horizontal="center" vertical="center"/>
    </xf>
    <xf numFmtId="0" fontId="41" fillId="0" borderId="0" xfId="0" applyFont="1" applyAlignment="1">
      <alignment horizontal="justify" vertical="center"/>
    </xf>
    <xf numFmtId="0" fontId="6" fillId="0" borderId="0" xfId="0" applyFont="1" applyAlignment="1">
      <alignment horizontal="justify" vertical="center"/>
    </xf>
    <xf numFmtId="0" fontId="16" fillId="5" borderId="23" xfId="0" applyFont="1" applyFill="1" applyBorder="1" applyAlignment="1">
      <alignment horizontal="justify" vertical="center" wrapText="1"/>
    </xf>
    <xf numFmtId="2" fontId="4" fillId="2" borderId="23" xfId="0" applyNumberFormat="1" applyFont="1" applyFill="1" applyBorder="1" applyAlignment="1">
      <alignment horizontal="center" vertical="center" wrapText="1"/>
    </xf>
    <xf numFmtId="0" fontId="16" fillId="2" borderId="23" xfId="0" applyFont="1" applyFill="1" applyBorder="1" applyAlignment="1">
      <alignment horizontal="center" vertical="center" wrapText="1"/>
    </xf>
    <xf numFmtId="2" fontId="16" fillId="2" borderId="23" xfId="0" applyNumberFormat="1" applyFont="1" applyFill="1" applyBorder="1" applyAlignment="1">
      <alignment horizontal="center" vertical="center" wrapText="1"/>
    </xf>
    <xf numFmtId="0" fontId="40" fillId="2" borderId="23" xfId="0" applyFont="1" applyFill="1" applyBorder="1" applyAlignment="1">
      <alignment horizontal="center" vertical="center" wrapText="1"/>
    </xf>
    <xf numFmtId="2" fontId="40" fillId="2" borderId="23" xfId="0" applyNumberFormat="1" applyFont="1" applyFill="1" applyBorder="1" applyAlignment="1">
      <alignment horizontal="center" vertical="center" wrapText="1"/>
    </xf>
    <xf numFmtId="0" fontId="40" fillId="0" borderId="23" xfId="0" applyFont="1" applyBorder="1" applyAlignment="1">
      <alignment horizontal="center" vertical="center" wrapText="1"/>
    </xf>
    <xf numFmtId="2" fontId="40" fillId="0" borderId="23" xfId="0" applyNumberFormat="1" applyFont="1" applyBorder="1" applyAlignment="1">
      <alignment horizontal="center" vertical="center" wrapText="1"/>
    </xf>
    <xf numFmtId="2" fontId="16" fillId="2" borderId="10" xfId="0" applyNumberFormat="1" applyFont="1" applyFill="1" applyBorder="1" applyAlignment="1">
      <alignment horizontal="center" vertical="center" wrapText="1"/>
    </xf>
    <xf numFmtId="2" fontId="16" fillId="0" borderId="23" xfId="0" applyNumberFormat="1" applyFont="1" applyBorder="1" applyAlignment="1">
      <alignment horizontal="center" vertical="center" wrapText="1"/>
    </xf>
    <xf numFmtId="2" fontId="4" fillId="2" borderId="23" xfId="6" applyNumberFormat="1" applyFont="1" applyFill="1" applyBorder="1" applyAlignment="1">
      <alignment horizontal="center" vertical="center" wrapText="1"/>
    </xf>
    <xf numFmtId="4" fontId="40" fillId="2" borderId="23" xfId="6" applyNumberFormat="1" applyFont="1" applyFill="1" applyBorder="1" applyAlignment="1">
      <alignment horizontal="center" vertical="center" wrapText="1"/>
    </xf>
    <xf numFmtId="2" fontId="16" fillId="3" borderId="23" xfId="0" applyNumberFormat="1" applyFont="1" applyFill="1" applyBorder="1" applyAlignment="1">
      <alignment horizontal="center" vertical="center" wrapText="1"/>
    </xf>
    <xf numFmtId="4" fontId="16" fillId="2" borderId="23" xfId="0" applyNumberFormat="1" applyFont="1" applyFill="1" applyBorder="1" applyAlignment="1">
      <alignment horizontal="center" vertical="center" wrapText="1"/>
    </xf>
    <xf numFmtId="4" fontId="16" fillId="2" borderId="23" xfId="6" applyNumberFormat="1" applyFont="1" applyFill="1" applyBorder="1" applyAlignment="1">
      <alignment horizontal="center" vertical="center" wrapText="1"/>
    </xf>
    <xf numFmtId="4" fontId="4" fillId="2" borderId="23" xfId="6" applyNumberFormat="1" applyFont="1" applyFill="1" applyBorder="1" applyAlignment="1">
      <alignment horizontal="center" vertical="center" wrapText="1"/>
    </xf>
    <xf numFmtId="44" fontId="7" fillId="0" borderId="10" xfId="4" applyFont="1" applyFill="1" applyBorder="1" applyAlignment="1">
      <alignment horizontal="right" vertical="center"/>
    </xf>
    <xf numFmtId="4" fontId="7" fillId="0" borderId="10" xfId="0" applyNumberFormat="1" applyFont="1" applyBorder="1" applyAlignment="1">
      <alignment horizontal="center" vertical="center"/>
    </xf>
    <xf numFmtId="44" fontId="7" fillId="0" borderId="13" xfId="4" applyFont="1" applyFill="1" applyBorder="1" applyAlignment="1">
      <alignment horizontal="right" vertical="center"/>
    </xf>
    <xf numFmtId="4" fontId="7" fillId="0" borderId="30" xfId="0" applyNumberFormat="1" applyFont="1" applyBorder="1" applyAlignment="1">
      <alignment horizontal="center" vertical="center"/>
    </xf>
    <xf numFmtId="2" fontId="4" fillId="3" borderId="23" xfId="0" applyNumberFormat="1" applyFont="1" applyFill="1" applyBorder="1" applyAlignment="1">
      <alignment horizontal="center" vertical="center" wrapText="1"/>
    </xf>
    <xf numFmtId="0" fontId="16" fillId="5" borderId="23" xfId="0" applyFont="1" applyFill="1" applyBorder="1" applyAlignment="1">
      <alignment horizontal="center" vertical="center" wrapText="1"/>
    </xf>
    <xf numFmtId="0" fontId="5" fillId="2" borderId="23" xfId="0" applyFont="1" applyFill="1" applyBorder="1" applyAlignment="1">
      <alignment horizontal="justify" vertical="center" wrapText="1"/>
    </xf>
    <xf numFmtId="0" fontId="4" fillId="5" borderId="23"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5" fillId="0" borderId="23" xfId="0" applyFont="1" applyBorder="1" applyAlignment="1">
      <alignment horizontal="justify" vertical="center" wrapText="1"/>
    </xf>
    <xf numFmtId="0" fontId="5" fillId="2" borderId="23" xfId="0" applyFont="1" applyFill="1" applyBorder="1" applyAlignment="1">
      <alignment horizontal="center" vertical="center" wrapText="1"/>
    </xf>
    <xf numFmtId="0" fontId="5" fillId="2" borderId="23" xfId="0" applyFont="1" applyFill="1" applyBorder="1" applyAlignment="1">
      <alignment vertical="center" wrapText="1"/>
    </xf>
    <xf numFmtId="0" fontId="17" fillId="0" borderId="23" xfId="0" applyFont="1" applyBorder="1" applyAlignment="1">
      <alignment horizontal="justify" vertical="center" wrapText="1"/>
    </xf>
    <xf numFmtId="0" fontId="17" fillId="2" borderId="23" xfId="0" applyFont="1" applyFill="1" applyBorder="1" applyAlignment="1">
      <alignment horizontal="justify" vertical="center" wrapText="1"/>
    </xf>
    <xf numFmtId="0" fontId="17" fillId="2" borderId="23" xfId="0" applyFont="1" applyFill="1" applyBorder="1" applyAlignment="1">
      <alignment horizontal="center" vertical="center" wrapText="1"/>
    </xf>
    <xf numFmtId="0" fontId="17" fillId="2" borderId="23" xfId="0" applyFont="1" applyFill="1" applyBorder="1" applyAlignment="1">
      <alignment vertical="center" wrapText="1"/>
    </xf>
    <xf numFmtId="0" fontId="23" fillId="8" borderId="33"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5" fillId="3" borderId="27" xfId="0" applyFont="1" applyFill="1" applyBorder="1" applyAlignment="1">
      <alignment horizontal="left" vertical="center" wrapText="1"/>
    </xf>
    <xf numFmtId="0" fontId="4" fillId="2" borderId="27" xfId="0" applyFont="1" applyFill="1" applyBorder="1" applyAlignment="1">
      <alignment vertical="center" wrapText="1"/>
    </xf>
    <xf numFmtId="0" fontId="5" fillId="2" borderId="27" xfId="0" applyFont="1" applyFill="1" applyBorder="1" applyAlignment="1">
      <alignment vertical="center" wrapText="1"/>
    </xf>
    <xf numFmtId="0" fontId="4" fillId="2" borderId="31" xfId="0" applyFont="1" applyFill="1" applyBorder="1" applyAlignment="1">
      <alignment vertical="center" wrapText="1"/>
    </xf>
    <xf numFmtId="0" fontId="5" fillId="2" borderId="31" xfId="0" applyFont="1" applyFill="1" applyBorder="1" applyAlignment="1">
      <alignment vertical="center" wrapText="1"/>
    </xf>
    <xf numFmtId="0" fontId="21" fillId="6" borderId="6" xfId="0" applyFont="1" applyFill="1" applyBorder="1" applyAlignment="1">
      <alignment horizontal="left" vertical="center" wrapText="1"/>
    </xf>
    <xf numFmtId="0" fontId="19" fillId="2" borderId="7" xfId="0" applyFont="1" applyFill="1" applyBorder="1" applyAlignment="1">
      <alignment horizontal="center" vertical="center" wrapText="1"/>
    </xf>
    <xf numFmtId="0" fontId="6" fillId="2" borderId="4" xfId="0" applyFont="1" applyFill="1" applyBorder="1" applyAlignment="1">
      <alignment vertical="center" wrapText="1"/>
    </xf>
    <xf numFmtId="0" fontId="8" fillId="6" borderId="6"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4" fillId="2" borderId="23" xfId="0" applyFont="1" applyFill="1" applyBorder="1" applyAlignment="1">
      <alignment vertical="center" wrapText="1"/>
    </xf>
    <xf numFmtId="0" fontId="10" fillId="4" borderId="11"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4" fillId="2" borderId="13" xfId="0" applyFont="1" applyFill="1" applyBorder="1" applyAlignment="1">
      <alignmen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4" fillId="2" borderId="10" xfId="0" applyFont="1" applyFill="1" applyBorder="1" applyAlignment="1">
      <alignmen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5" fillId="2" borderId="25" xfId="0" applyFont="1" applyFill="1" applyBorder="1" applyAlignment="1">
      <alignment vertical="center" wrapText="1"/>
    </xf>
    <xf numFmtId="0" fontId="5" fillId="2" borderId="0" xfId="0" applyFont="1" applyFill="1" applyAlignment="1">
      <alignment vertical="center" wrapText="1"/>
    </xf>
    <xf numFmtId="0" fontId="5" fillId="2" borderId="26" xfId="0" applyFont="1" applyFill="1" applyBorder="1" applyAlignment="1">
      <alignment vertical="center" wrapText="1"/>
    </xf>
    <xf numFmtId="0" fontId="4" fillId="2" borderId="25" xfId="0" applyFont="1" applyFill="1" applyBorder="1" applyAlignment="1">
      <alignment vertical="center" wrapText="1"/>
    </xf>
    <xf numFmtId="0" fontId="4" fillId="2" borderId="0" xfId="0" applyFont="1" applyFill="1" applyAlignment="1">
      <alignment vertical="center" wrapText="1"/>
    </xf>
    <xf numFmtId="0" fontId="4" fillId="2" borderId="26" xfId="0" applyFont="1" applyFill="1" applyBorder="1" applyAlignment="1">
      <alignment vertical="center" wrapText="1"/>
    </xf>
    <xf numFmtId="0" fontId="5" fillId="2" borderId="2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6" xfId="0" applyFont="1" applyFill="1" applyBorder="1" applyAlignment="1">
      <alignment horizontal="left" vertical="center" wrapText="1"/>
    </xf>
    <xf numFmtId="0" fontId="4" fillId="2" borderId="32" xfId="0" applyFont="1" applyFill="1" applyBorder="1" applyAlignment="1">
      <alignment vertical="center" wrapText="1"/>
    </xf>
    <xf numFmtId="0" fontId="5" fillId="2" borderId="32" xfId="0" applyFont="1" applyFill="1" applyBorder="1" applyAlignment="1">
      <alignment vertical="center" wrapText="1"/>
    </xf>
    <xf numFmtId="0" fontId="18" fillId="6" borderId="14"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26" fillId="0" borderId="0" xfId="2" applyFont="1" applyAlignment="1">
      <alignment horizontal="center" vertical="center" wrapText="1"/>
    </xf>
    <xf numFmtId="0" fontId="20" fillId="6" borderId="51"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20" fillId="6" borderId="0" xfId="0" applyFont="1" applyFill="1" applyAlignment="1">
      <alignment horizontal="center" vertical="center" wrapText="1"/>
    </xf>
    <xf numFmtId="0" fontId="28" fillId="3" borderId="0" xfId="2" applyFont="1" applyFill="1" applyAlignment="1">
      <alignment horizontal="justify" vertical="center" wrapText="1"/>
    </xf>
    <xf numFmtId="0" fontId="7" fillId="0" borderId="27" xfId="0" applyFont="1" applyBorder="1" applyAlignment="1">
      <alignment horizontal="left" vertical="top" wrapText="1"/>
    </xf>
    <xf numFmtId="0" fontId="5" fillId="2" borderId="27"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10" fillId="8" borderId="24"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12" fillId="8" borderId="24" xfId="0" applyFont="1" applyFill="1" applyBorder="1" applyAlignment="1">
      <alignment horizontal="center" vertical="center" wrapText="1"/>
    </xf>
    <xf numFmtId="0" fontId="5" fillId="0" borderId="23" xfId="0" applyFont="1" applyBorder="1" applyAlignment="1">
      <alignment vertical="center" wrapText="1"/>
    </xf>
    <xf numFmtId="0" fontId="7" fillId="2" borderId="0" xfId="0" applyFont="1" applyFill="1" applyAlignment="1">
      <alignment vertical="center" wrapText="1"/>
    </xf>
    <xf numFmtId="0" fontId="5" fillId="2" borderId="23" xfId="0" applyFont="1" applyFill="1" applyBorder="1" applyAlignment="1">
      <alignment horizontal="justify" vertical="center"/>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2" borderId="1" xfId="0" applyFont="1" applyFill="1" applyBorder="1" applyAlignment="1">
      <alignment horizontal="justify" vertical="center" wrapText="1"/>
    </xf>
    <xf numFmtId="0" fontId="5" fillId="2" borderId="2"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2" borderId="4" xfId="0" applyFill="1" applyBorder="1" applyAlignment="1">
      <alignment vertical="center" wrapText="1"/>
    </xf>
    <xf numFmtId="0" fontId="40" fillId="5" borderId="23" xfId="0" applyFont="1" applyFill="1" applyBorder="1" applyAlignment="1">
      <alignment horizontal="center" vertical="center" wrapText="1"/>
    </xf>
    <xf numFmtId="0" fontId="43" fillId="2" borderId="23" xfId="0" applyFont="1" applyFill="1" applyBorder="1" applyAlignment="1">
      <alignment horizontal="justify" vertical="center" wrapText="1"/>
    </xf>
    <xf numFmtId="0" fontId="40" fillId="5" borderId="10" xfId="0" applyFont="1" applyFill="1" applyBorder="1" applyAlignment="1">
      <alignment horizontal="center" vertical="center" wrapText="1"/>
    </xf>
    <xf numFmtId="0" fontId="40" fillId="5" borderId="13" xfId="0" applyFont="1" applyFill="1" applyBorder="1" applyAlignment="1">
      <alignment horizontal="center" vertical="center" wrapText="1"/>
    </xf>
    <xf numFmtId="0" fontId="40" fillId="5" borderId="28" xfId="0" applyFont="1" applyFill="1" applyBorder="1" applyAlignment="1">
      <alignment horizontal="center" vertical="center" wrapText="1"/>
    </xf>
    <xf numFmtId="0" fontId="43" fillId="0" borderId="23" xfId="0" applyFont="1" applyBorder="1" applyAlignment="1">
      <alignment horizontal="justify" vertical="center" wrapText="1"/>
    </xf>
    <xf numFmtId="0" fontId="43" fillId="2" borderId="23" xfId="0" applyFont="1" applyFill="1" applyBorder="1" applyAlignment="1">
      <alignment horizontal="center" vertical="center" wrapText="1"/>
    </xf>
    <xf numFmtId="0" fontId="43" fillId="2" borderId="23" xfId="0" applyFont="1" applyFill="1" applyBorder="1" applyAlignment="1">
      <alignment vertical="center" wrapText="1"/>
    </xf>
    <xf numFmtId="0" fontId="42" fillId="8" borderId="33" xfId="0" applyFont="1" applyFill="1" applyBorder="1" applyAlignment="1">
      <alignment horizontal="center" vertical="center" wrapText="1"/>
    </xf>
    <xf numFmtId="0" fontId="40" fillId="7" borderId="17" xfId="0" applyFont="1" applyFill="1" applyBorder="1" applyAlignment="1">
      <alignment horizontal="center" vertical="center" wrapText="1"/>
    </xf>
    <xf numFmtId="0" fontId="5" fillId="3" borderId="23" xfId="0" applyFont="1" applyFill="1" applyBorder="1" applyAlignment="1">
      <alignment horizontal="justify" vertical="center" wrapText="1"/>
    </xf>
    <xf numFmtId="0" fontId="43" fillId="3" borderId="23" xfId="0" applyFont="1" applyFill="1" applyBorder="1" applyAlignment="1">
      <alignment horizontal="justify" vertical="center" wrapText="1"/>
    </xf>
    <xf numFmtId="0" fontId="8" fillId="6" borderId="64" xfId="0" applyFont="1" applyFill="1" applyBorder="1" applyAlignment="1">
      <alignment horizontal="center" vertical="center" wrapText="1"/>
    </xf>
    <xf numFmtId="0" fontId="8" fillId="6" borderId="65" xfId="0" applyFont="1" applyFill="1" applyBorder="1" applyAlignment="1">
      <alignment horizontal="center" vertical="center" wrapText="1"/>
    </xf>
    <xf numFmtId="0" fontId="8" fillId="6" borderId="66" xfId="0" applyFont="1" applyFill="1" applyBorder="1" applyAlignment="1">
      <alignment horizontal="center" vertical="center" wrapText="1"/>
    </xf>
    <xf numFmtId="0" fontId="8" fillId="6" borderId="67"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24" fillId="6" borderId="0" xfId="3" applyFont="1" applyFill="1" applyAlignment="1">
      <alignment horizontal="center" vertical="center" wrapText="1"/>
    </xf>
    <xf numFmtId="0" fontId="27" fillId="3" borderId="0" xfId="2" applyFont="1" applyFill="1" applyAlignment="1">
      <alignment horizontal="center" vertical="center"/>
    </xf>
    <xf numFmtId="0" fontId="5" fillId="2" borderId="34" xfId="0" applyFont="1" applyFill="1" applyBorder="1" applyAlignment="1">
      <alignment horizontal="justify" vertical="center" wrapText="1"/>
    </xf>
    <xf numFmtId="0" fontId="5" fillId="2" borderId="36" xfId="0" applyFont="1" applyFill="1" applyBorder="1" applyAlignment="1">
      <alignment horizontal="justify" vertical="center" wrapText="1"/>
    </xf>
    <xf numFmtId="0" fontId="5" fillId="2" borderId="35" xfId="0" applyFont="1" applyFill="1" applyBorder="1" applyAlignment="1">
      <alignment horizontal="justify" vertical="center" wrapText="1"/>
    </xf>
    <xf numFmtId="0" fontId="16" fillId="5" borderId="40"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53" xfId="0" applyFont="1" applyFill="1" applyBorder="1" applyAlignment="1">
      <alignment horizontal="center" vertical="center" wrapText="1"/>
    </xf>
    <xf numFmtId="0" fontId="21" fillId="6" borderId="14" xfId="0" applyFont="1" applyFill="1" applyBorder="1" applyAlignment="1">
      <alignment horizontal="left" vertical="center" wrapText="1"/>
    </xf>
    <xf numFmtId="0" fontId="21" fillId="6" borderId="15" xfId="0" applyFont="1" applyFill="1" applyBorder="1" applyAlignment="1">
      <alignment horizontal="left" vertical="center" wrapText="1"/>
    </xf>
    <xf numFmtId="0" fontId="21" fillId="6" borderId="16" xfId="0" applyFont="1" applyFill="1" applyBorder="1" applyAlignment="1">
      <alignment horizontal="left" vertical="center" wrapText="1"/>
    </xf>
    <xf numFmtId="0" fontId="7" fillId="2" borderId="18" xfId="0" applyFont="1" applyFill="1" applyBorder="1" applyAlignment="1">
      <alignment vertical="center" wrapText="1"/>
    </xf>
    <xf numFmtId="0" fontId="7" fillId="2" borderId="39" xfId="0" applyFont="1" applyFill="1" applyBorder="1" applyAlignment="1">
      <alignment vertical="center" wrapText="1"/>
    </xf>
    <xf numFmtId="0" fontId="29" fillId="4" borderId="58" xfId="0" applyFont="1" applyFill="1" applyBorder="1" applyAlignment="1">
      <alignment horizontal="left" vertical="center" wrapText="1"/>
    </xf>
    <xf numFmtId="0" fontId="29" fillId="4" borderId="59" xfId="0" applyFont="1" applyFill="1" applyBorder="1" applyAlignment="1">
      <alignment horizontal="left" vertical="center" wrapText="1"/>
    </xf>
    <xf numFmtId="0" fontId="29" fillId="4" borderId="60" xfId="0" applyFont="1" applyFill="1" applyBorder="1" applyAlignment="1">
      <alignment horizontal="left" vertical="center" wrapText="1"/>
    </xf>
    <xf numFmtId="0" fontId="31" fillId="2" borderId="23" xfId="0" applyFont="1" applyFill="1" applyBorder="1" applyAlignment="1">
      <alignment vertical="center" wrapText="1"/>
    </xf>
    <xf numFmtId="0" fontId="5" fillId="2" borderId="28"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8" fillId="6" borderId="51" xfId="0" applyFont="1" applyFill="1" applyBorder="1" applyAlignment="1">
      <alignment horizontal="center" vertical="center" wrapText="1"/>
    </xf>
    <xf numFmtId="0" fontId="38" fillId="6" borderId="52" xfId="0" applyFont="1" applyFill="1" applyBorder="1" applyAlignment="1">
      <alignment horizontal="center" vertical="center" wrapText="1"/>
    </xf>
    <xf numFmtId="0" fontId="38" fillId="6" borderId="0" xfId="0" applyFont="1" applyFill="1" applyAlignment="1">
      <alignment horizontal="center" vertical="center" wrapText="1"/>
    </xf>
    <xf numFmtId="0" fontId="33" fillId="6" borderId="0" xfId="3" applyFont="1" applyFill="1" applyAlignment="1">
      <alignment horizontal="center" vertical="center" wrapText="1"/>
    </xf>
    <xf numFmtId="0" fontId="34" fillId="0" borderId="0" xfId="2" applyFont="1" applyAlignment="1">
      <alignment horizontal="center" vertical="center" wrapText="1"/>
    </xf>
    <xf numFmtId="0" fontId="35" fillId="3" borderId="0" xfId="2" applyFont="1" applyFill="1" applyAlignment="1">
      <alignment horizontal="center" vertical="center"/>
    </xf>
    <xf numFmtId="0" fontId="36" fillId="3" borderId="0" xfId="2" applyFont="1" applyFill="1" applyAlignment="1">
      <alignment horizontal="justify" vertical="center" wrapText="1"/>
    </xf>
    <xf numFmtId="0" fontId="5" fillId="2" borderId="70" xfId="0" applyFont="1" applyFill="1" applyBorder="1" applyAlignment="1">
      <alignment horizontal="justify" vertical="center" wrapText="1"/>
    </xf>
    <xf numFmtId="0" fontId="5" fillId="0" borderId="70" xfId="0" applyFont="1" applyBorder="1" applyAlignment="1">
      <alignment horizontal="justify" vertical="center" wrapText="1"/>
    </xf>
    <xf numFmtId="0" fontId="5" fillId="2" borderId="13" xfId="0" applyFont="1" applyFill="1" applyBorder="1" applyAlignment="1">
      <alignment horizontal="justify" vertical="center" wrapText="1"/>
    </xf>
    <xf numFmtId="0" fontId="5" fillId="0" borderId="13" xfId="0" applyFont="1" applyBorder="1" applyAlignment="1">
      <alignment horizontal="justify"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16" fillId="5" borderId="56" xfId="0" applyFont="1" applyFill="1" applyBorder="1" applyAlignment="1">
      <alignment horizontal="center" vertical="center" wrapText="1"/>
    </xf>
    <xf numFmtId="0" fontId="5" fillId="2" borderId="57" xfId="0" applyFont="1" applyFill="1" applyBorder="1" applyAlignment="1">
      <alignment horizontal="justify" vertical="center" wrapText="1"/>
    </xf>
    <xf numFmtId="0" fontId="5" fillId="2" borderId="61" xfId="0" applyFont="1" applyFill="1" applyBorder="1" applyAlignment="1">
      <alignment horizontal="justify" vertical="center" wrapText="1"/>
    </xf>
    <xf numFmtId="0" fontId="5" fillId="2" borderId="62" xfId="0" applyFont="1" applyFill="1" applyBorder="1" applyAlignment="1">
      <alignment horizontal="justify" vertical="center" wrapText="1"/>
    </xf>
    <xf numFmtId="0" fontId="5" fillId="2" borderId="63" xfId="0" applyFont="1" applyFill="1" applyBorder="1" applyAlignment="1">
      <alignment horizontal="justify" vertical="center" wrapText="1"/>
    </xf>
    <xf numFmtId="0" fontId="16" fillId="5" borderId="43"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6" fillId="5" borderId="30" xfId="0" applyFont="1" applyFill="1" applyBorder="1" applyAlignment="1">
      <alignment horizontal="center" vertical="center" wrapText="1"/>
    </xf>
  </cellXfs>
  <cellStyles count="7">
    <cellStyle name="Hipervínculo" xfId="1" builtinId="8"/>
    <cellStyle name="Millares" xfId="6" builtinId="3"/>
    <cellStyle name="Moneda" xfId="4" builtinId="4"/>
    <cellStyle name="Normal" xfId="0" builtinId="0"/>
    <cellStyle name="Normal 2" xfId="2" xr:uid="{EE020A17-5D50-4418-9D0D-CF7B7235B62A}"/>
    <cellStyle name="Normal 3" xfId="3" xr:uid="{F00F3813-4F3E-46DE-AFCC-94A4F1BF55D8}"/>
    <cellStyle name="Porcentaje" xfId="5" builtinId="5"/>
  </cellStyles>
  <dxfs count="0"/>
  <tableStyles count="0" defaultTableStyle="TableStyleMedium2" defaultPivotStyle="PivotStyleLight16"/>
  <colors>
    <mruColors>
      <color rgb="FF003300"/>
      <color rgb="FFFFCC99"/>
      <color rgb="FF800000"/>
      <color rgb="FFCC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87E1-C929-4C8F-A74D-29019CBC5E08}">
  <sheetPr codeName="Hoja1">
    <pageSetUpPr fitToPage="1"/>
  </sheetPr>
  <dimension ref="A1:H37"/>
  <sheetViews>
    <sheetView showGridLines="0" tabSelected="1" topLeftCell="A10" zoomScale="70" zoomScaleNormal="70" workbookViewId="0">
      <selection activeCell="B13" sqref="B13:F13"/>
    </sheetView>
  </sheetViews>
  <sheetFormatPr baseColWidth="10" defaultColWidth="15.85546875" defaultRowHeight="19.5" x14ac:dyDescent="0.25"/>
  <cols>
    <col min="1" max="1" width="30.5703125" style="4" customWidth="1"/>
    <col min="2" max="2" width="17.42578125" style="12" customWidth="1"/>
    <col min="3" max="3" width="63.42578125" style="4" customWidth="1"/>
    <col min="4" max="4" width="20.5703125" style="4" customWidth="1"/>
    <col min="5" max="5" width="60.5703125" style="4" customWidth="1"/>
    <col min="6" max="6" width="9.5703125" style="4" customWidth="1"/>
    <col min="7" max="7" width="15.85546875" style="4"/>
    <col min="8" max="8" width="11.42578125" style="4" hidden="1" customWidth="1"/>
    <col min="9" max="16384" width="15.85546875" style="4"/>
  </cols>
  <sheetData>
    <row r="1" spans="1:8" s="15" customFormat="1" ht="56.25" customHeight="1" thickBot="1" x14ac:dyDescent="0.3">
      <c r="A1" s="161" t="s">
        <v>0</v>
      </c>
      <c r="B1" s="162"/>
      <c r="C1" s="162"/>
      <c r="D1" s="163"/>
      <c r="E1" s="133" t="s">
        <v>1061</v>
      </c>
      <c r="F1" s="133"/>
      <c r="G1" s="133"/>
      <c r="H1" s="133"/>
    </row>
    <row r="8" spans="1:8" s="16" customFormat="1" ht="15" customHeight="1" x14ac:dyDescent="0.25">
      <c r="A8" s="164" t="s">
        <v>1</v>
      </c>
      <c r="B8" s="164"/>
      <c r="C8" s="164"/>
      <c r="D8" s="164"/>
      <c r="E8" s="164"/>
      <c r="F8" s="164"/>
      <c r="G8" s="164"/>
    </row>
    <row r="9" spans="1:8" s="16" customFormat="1" ht="15" customHeight="1" x14ac:dyDescent="0.25">
      <c r="A9" s="164"/>
      <c r="B9" s="164"/>
      <c r="C9" s="164"/>
      <c r="D9" s="164"/>
      <c r="E9" s="164"/>
      <c r="F9" s="164"/>
      <c r="G9" s="164"/>
    </row>
    <row r="10" spans="1:8" s="16" customFormat="1" ht="15" customHeight="1" x14ac:dyDescent="0.25">
      <c r="A10" s="164"/>
      <c r="B10" s="164"/>
      <c r="C10" s="164"/>
      <c r="D10" s="164"/>
      <c r="E10" s="164"/>
      <c r="F10" s="164"/>
      <c r="G10" s="164"/>
    </row>
    <row r="11" spans="1:8" s="16" customFormat="1" ht="36" customHeight="1" x14ac:dyDescent="0.25">
      <c r="A11" s="164"/>
      <c r="B11" s="164"/>
      <c r="C11" s="164"/>
      <c r="D11" s="164"/>
      <c r="E11" s="164"/>
      <c r="F11" s="164"/>
      <c r="G11" s="164"/>
    </row>
    <row r="13" spans="1:8" ht="98.25" customHeight="1" x14ac:dyDescent="0.25">
      <c r="B13" s="168" t="s">
        <v>671</v>
      </c>
      <c r="C13" s="168"/>
      <c r="D13" s="168"/>
      <c r="E13" s="168"/>
      <c r="F13" s="168"/>
    </row>
    <row r="14" spans="1:8" s="16" customFormat="1" ht="21.75" customHeight="1" x14ac:dyDescent="0.25">
      <c r="B14" s="165" t="s">
        <v>672</v>
      </c>
      <c r="C14" s="166"/>
      <c r="D14" s="166"/>
      <c r="E14" s="167"/>
      <c r="F14" s="166"/>
    </row>
    <row r="15" spans="1:8" s="16" customFormat="1" ht="47.25" customHeight="1" x14ac:dyDescent="0.25">
      <c r="B15" s="47" t="s">
        <v>2</v>
      </c>
      <c r="C15" s="48" t="s">
        <v>3</v>
      </c>
      <c r="D15" s="48" t="s">
        <v>4</v>
      </c>
      <c r="E15" s="48" t="s">
        <v>5</v>
      </c>
      <c r="F15" s="49" t="s">
        <v>673</v>
      </c>
    </row>
    <row r="16" spans="1:8" s="16" customFormat="1" ht="15" x14ac:dyDescent="0.25">
      <c r="B16" s="50" t="str">
        <f t="shared" ref="B16:B35" si="0">HYPERLINK("#'"&amp;$H16&amp;"'!A1",MID($H16,5,4))</f>
        <v>E001</v>
      </c>
      <c r="C16" s="51" t="s">
        <v>6</v>
      </c>
      <c r="D16" s="52" t="s">
        <v>7</v>
      </c>
      <c r="E16" s="55" t="s">
        <v>8</v>
      </c>
      <c r="F16" s="56" t="s">
        <v>674</v>
      </c>
      <c r="G16" s="53"/>
      <c r="H16" s="53" t="s">
        <v>9</v>
      </c>
    </row>
    <row r="17" spans="2:8" s="16" customFormat="1" ht="15" x14ac:dyDescent="0.25">
      <c r="B17" s="50" t="str">
        <f t="shared" si="0"/>
        <v>E003</v>
      </c>
      <c r="C17" s="51" t="s">
        <v>10</v>
      </c>
      <c r="D17" s="52" t="s">
        <v>7</v>
      </c>
      <c r="E17" s="55" t="s">
        <v>8</v>
      </c>
      <c r="F17" s="56" t="s">
        <v>674</v>
      </c>
      <c r="G17" s="53"/>
      <c r="H17" s="53" t="s">
        <v>11</v>
      </c>
    </row>
    <row r="18" spans="2:8" s="16" customFormat="1" ht="15" x14ac:dyDescent="0.25">
      <c r="B18" s="50" t="str">
        <f t="shared" si="0"/>
        <v>E004</v>
      </c>
      <c r="C18" s="51" t="s">
        <v>12</v>
      </c>
      <c r="D18" s="52" t="s">
        <v>7</v>
      </c>
      <c r="E18" s="55" t="s">
        <v>8</v>
      </c>
      <c r="F18" s="56" t="s">
        <v>674</v>
      </c>
      <c r="G18" s="53"/>
      <c r="H18" s="53" t="s">
        <v>13</v>
      </c>
    </row>
    <row r="19" spans="2:8" s="16" customFormat="1" ht="15" x14ac:dyDescent="0.25">
      <c r="B19" s="50" t="str">
        <f t="shared" si="0"/>
        <v>E006</v>
      </c>
      <c r="C19" s="51" t="s">
        <v>14</v>
      </c>
      <c r="D19" s="52" t="s">
        <v>7</v>
      </c>
      <c r="E19" s="55" t="s">
        <v>8</v>
      </c>
      <c r="F19" s="56" t="s">
        <v>674</v>
      </c>
      <c r="G19" s="53"/>
      <c r="H19" s="53" t="s">
        <v>15</v>
      </c>
    </row>
    <row r="20" spans="2:8" s="16" customFormat="1" ht="15" x14ac:dyDescent="0.25">
      <c r="B20" s="50" t="str">
        <f t="shared" si="0"/>
        <v>E007</v>
      </c>
      <c r="C20" s="51" t="s">
        <v>16</v>
      </c>
      <c r="D20" s="52" t="s">
        <v>7</v>
      </c>
      <c r="E20" s="55" t="s">
        <v>8</v>
      </c>
      <c r="F20" s="56" t="s">
        <v>674</v>
      </c>
      <c r="G20" s="53"/>
      <c r="H20" s="53" t="s">
        <v>17</v>
      </c>
    </row>
    <row r="21" spans="2:8" s="16" customFormat="1" ht="15" x14ac:dyDescent="0.25">
      <c r="B21" s="50" t="str">
        <f t="shared" si="0"/>
        <v>E011</v>
      </c>
      <c r="C21" s="51" t="s">
        <v>18</v>
      </c>
      <c r="D21" s="52" t="s">
        <v>7</v>
      </c>
      <c r="E21" s="55" t="s">
        <v>8</v>
      </c>
      <c r="F21" s="56" t="s">
        <v>674</v>
      </c>
      <c r="G21" s="53"/>
      <c r="H21" s="53" t="s">
        <v>19</v>
      </c>
    </row>
    <row r="22" spans="2:8" s="16" customFormat="1" ht="15" x14ac:dyDescent="0.25">
      <c r="B22" s="50" t="str">
        <f t="shared" si="0"/>
        <v>E012</v>
      </c>
      <c r="C22" s="51" t="s">
        <v>20</v>
      </c>
      <c r="D22" s="52" t="s">
        <v>7</v>
      </c>
      <c r="E22" s="55" t="s">
        <v>8</v>
      </c>
      <c r="F22" s="56" t="s">
        <v>674</v>
      </c>
      <c r="G22" s="53"/>
      <c r="H22" s="53" t="s">
        <v>21</v>
      </c>
    </row>
    <row r="23" spans="2:8" s="16" customFormat="1" ht="15" x14ac:dyDescent="0.25">
      <c r="B23" s="50" t="str">
        <f t="shared" si="0"/>
        <v>J001</v>
      </c>
      <c r="C23" s="51" t="s">
        <v>22</v>
      </c>
      <c r="D23" s="52" t="s">
        <v>7</v>
      </c>
      <c r="E23" s="55" t="s">
        <v>8</v>
      </c>
      <c r="F23" s="56" t="s">
        <v>676</v>
      </c>
      <c r="G23" s="53"/>
      <c r="H23" s="53" t="s">
        <v>23</v>
      </c>
    </row>
    <row r="24" spans="2:8" s="16" customFormat="1" ht="15" x14ac:dyDescent="0.25">
      <c r="B24" s="50" t="str">
        <f t="shared" si="0"/>
        <v>J002</v>
      </c>
      <c r="C24" s="51" t="s">
        <v>24</v>
      </c>
      <c r="D24" s="52" t="s">
        <v>7</v>
      </c>
      <c r="E24" s="55" t="s">
        <v>8</v>
      </c>
      <c r="F24" s="56" t="s">
        <v>676</v>
      </c>
      <c r="G24" s="53"/>
      <c r="H24" s="53" t="s">
        <v>25</v>
      </c>
    </row>
    <row r="25" spans="2:8" s="16" customFormat="1" ht="15" x14ac:dyDescent="0.25">
      <c r="B25" s="50" t="str">
        <f t="shared" si="0"/>
        <v>J003</v>
      </c>
      <c r="C25" s="51" t="s">
        <v>26</v>
      </c>
      <c r="D25" s="52" t="s">
        <v>7</v>
      </c>
      <c r="E25" s="55" t="s">
        <v>8</v>
      </c>
      <c r="F25" s="56" t="s">
        <v>676</v>
      </c>
      <c r="G25" s="53"/>
      <c r="H25" s="53" t="s">
        <v>27</v>
      </c>
    </row>
    <row r="26" spans="2:8" s="16" customFormat="1" ht="15" x14ac:dyDescent="0.25">
      <c r="B26" s="50" t="str">
        <f t="shared" si="0"/>
        <v>J004</v>
      </c>
      <c r="C26" s="51" t="s">
        <v>28</v>
      </c>
      <c r="D26" s="52" t="s">
        <v>7</v>
      </c>
      <c r="E26" s="55" t="s">
        <v>8</v>
      </c>
      <c r="F26" s="56" t="s">
        <v>676</v>
      </c>
      <c r="G26" s="53"/>
      <c r="H26" s="53" t="s">
        <v>29</v>
      </c>
    </row>
    <row r="27" spans="2:8" s="16" customFormat="1" ht="18" customHeight="1" x14ac:dyDescent="0.25">
      <c r="B27" s="50" t="str">
        <f t="shared" si="0"/>
        <v>K012</v>
      </c>
      <c r="C27" s="51" t="s">
        <v>30</v>
      </c>
      <c r="D27" s="52" t="s">
        <v>7</v>
      </c>
      <c r="E27" s="55" t="s">
        <v>8</v>
      </c>
      <c r="F27" s="56" t="s">
        <v>674</v>
      </c>
      <c r="G27" s="53"/>
      <c r="H27" s="53" t="s">
        <v>31</v>
      </c>
    </row>
    <row r="28" spans="2:8" s="16" customFormat="1" ht="15" x14ac:dyDescent="0.25">
      <c r="B28" s="50" t="str">
        <f t="shared" si="0"/>
        <v>K025</v>
      </c>
      <c r="C28" s="51" t="s">
        <v>32</v>
      </c>
      <c r="D28" s="52" t="s">
        <v>7</v>
      </c>
      <c r="E28" s="55" t="s">
        <v>8</v>
      </c>
      <c r="F28" s="56" t="s">
        <v>675</v>
      </c>
      <c r="G28" s="53"/>
      <c r="H28" s="53" t="s">
        <v>33</v>
      </c>
    </row>
    <row r="29" spans="2:8" s="16" customFormat="1" ht="15" x14ac:dyDescent="0.25">
      <c r="B29" s="50" t="str">
        <f t="shared" si="0"/>
        <v>K027</v>
      </c>
      <c r="C29" s="51" t="s">
        <v>34</v>
      </c>
      <c r="D29" s="52" t="s">
        <v>7</v>
      </c>
      <c r="E29" s="55" t="s">
        <v>8</v>
      </c>
      <c r="F29" s="56" t="s">
        <v>675</v>
      </c>
      <c r="G29" s="53"/>
      <c r="H29" s="53" t="s">
        <v>35</v>
      </c>
    </row>
    <row r="30" spans="2:8" s="16" customFormat="1" ht="15" x14ac:dyDescent="0.25">
      <c r="B30" s="50" t="str">
        <f t="shared" si="0"/>
        <v>K028</v>
      </c>
      <c r="C30" s="51" t="s">
        <v>36</v>
      </c>
      <c r="D30" s="52" t="s">
        <v>7</v>
      </c>
      <c r="E30" s="55" t="s">
        <v>8</v>
      </c>
      <c r="F30" s="56" t="s">
        <v>675</v>
      </c>
      <c r="G30" s="53"/>
      <c r="H30" s="53" t="s">
        <v>37</v>
      </c>
    </row>
    <row r="31" spans="2:8" s="16" customFormat="1" ht="15" x14ac:dyDescent="0.25">
      <c r="B31" s="50" t="str">
        <f t="shared" si="0"/>
        <v>K029</v>
      </c>
      <c r="C31" s="51" t="s">
        <v>38</v>
      </c>
      <c r="D31" s="52" t="s">
        <v>7</v>
      </c>
      <c r="E31" s="55" t="s">
        <v>8</v>
      </c>
      <c r="F31" s="56" t="s">
        <v>674</v>
      </c>
      <c r="G31" s="53"/>
      <c r="H31" s="53" t="s">
        <v>39</v>
      </c>
    </row>
    <row r="32" spans="2:8" s="16" customFormat="1" ht="15" x14ac:dyDescent="0.25">
      <c r="B32" s="50" t="str">
        <f t="shared" si="0"/>
        <v>M001</v>
      </c>
      <c r="C32" s="51" t="s">
        <v>40</v>
      </c>
      <c r="D32" s="52" t="s">
        <v>7</v>
      </c>
      <c r="E32" s="55" t="s">
        <v>8</v>
      </c>
      <c r="F32" s="56" t="s">
        <v>676</v>
      </c>
      <c r="G32" s="53"/>
      <c r="H32" s="53" t="s">
        <v>41</v>
      </c>
    </row>
    <row r="33" spans="2:8" s="16" customFormat="1" ht="15" x14ac:dyDescent="0.25">
      <c r="B33" s="50" t="str">
        <f t="shared" si="0"/>
        <v>O001</v>
      </c>
      <c r="C33" s="51" t="s">
        <v>42</v>
      </c>
      <c r="D33" s="52" t="s">
        <v>7</v>
      </c>
      <c r="E33" s="55" t="s">
        <v>8</v>
      </c>
      <c r="F33" s="56" t="s">
        <v>676</v>
      </c>
      <c r="G33" s="53"/>
      <c r="H33" s="53" t="s">
        <v>43</v>
      </c>
    </row>
    <row r="34" spans="2:8" s="16" customFormat="1" ht="15" x14ac:dyDescent="0.25">
      <c r="B34" s="50" t="str">
        <f t="shared" si="0"/>
        <v>R001</v>
      </c>
      <c r="C34" s="51" t="s">
        <v>44</v>
      </c>
      <c r="D34" s="52" t="s">
        <v>7</v>
      </c>
      <c r="E34" s="55" t="s">
        <v>8</v>
      </c>
      <c r="F34" s="56" t="s">
        <v>676</v>
      </c>
      <c r="G34" s="53"/>
      <c r="H34" s="53" t="s">
        <v>45</v>
      </c>
    </row>
    <row r="35" spans="2:8" s="16" customFormat="1" ht="15" x14ac:dyDescent="0.25">
      <c r="B35" s="50" t="str">
        <f t="shared" si="0"/>
        <v>W001</v>
      </c>
      <c r="C35" s="54" t="s">
        <v>46</v>
      </c>
      <c r="D35" s="52" t="s">
        <v>7</v>
      </c>
      <c r="E35" s="55" t="s">
        <v>8</v>
      </c>
      <c r="F35" s="56" t="s">
        <v>676</v>
      </c>
      <c r="G35" s="53"/>
      <c r="H35" s="53" t="s">
        <v>47</v>
      </c>
    </row>
    <row r="37" spans="2:8" x14ac:dyDescent="0.25">
      <c r="B37" s="7"/>
    </row>
  </sheetData>
  <mergeCells count="5">
    <mergeCell ref="A1:D1"/>
    <mergeCell ref="A8:G11"/>
    <mergeCell ref="E1:H1"/>
    <mergeCell ref="B14:F14"/>
    <mergeCell ref="B13:F13"/>
  </mergeCells>
  <pageMargins left="0.74803149606299213" right="0.74803149606299213" top="0.98425196850393704" bottom="0.98425196850393704" header="0.51181102362204722" footer="0.51181102362204722"/>
  <pageSetup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589B-7298-4A51-8734-2AB50E8939DB}">
  <sheetPr codeName="Hoja10">
    <pageSetUpPr fitToPage="1"/>
  </sheetPr>
  <dimension ref="A1:H105"/>
  <sheetViews>
    <sheetView showGridLines="0" topLeftCell="E1" zoomScale="80" zoomScaleNormal="80" workbookViewId="0">
      <selection activeCell="G12" sqref="G12"/>
    </sheetView>
  </sheetViews>
  <sheetFormatPr baseColWidth="10" defaultColWidth="11.42578125" defaultRowHeight="17.25" x14ac:dyDescent="0.25"/>
  <cols>
    <col min="1" max="1" width="4.7109375" style="3" customWidth="1"/>
    <col min="2" max="4" width="45.7109375" style="3" customWidth="1"/>
    <col min="5" max="7" width="29.7109375" style="3" customWidth="1"/>
    <col min="8" max="8" width="29.7109375" style="20" customWidth="1"/>
    <col min="9" max="16384" width="11.42578125" style="3"/>
  </cols>
  <sheetData>
    <row r="1" spans="1:8" s="2" customFormat="1" ht="19.5" x14ac:dyDescent="0.25">
      <c r="H1" s="13"/>
    </row>
    <row r="2" spans="1:8" s="2" customFormat="1" ht="27.75" customHeight="1" thickBot="1" x14ac:dyDescent="0.3">
      <c r="B2" s="132" t="s">
        <v>0</v>
      </c>
      <c r="C2" s="132"/>
      <c r="D2" s="132"/>
      <c r="E2" s="133" t="s">
        <v>1061</v>
      </c>
      <c r="F2" s="133"/>
      <c r="G2" s="133"/>
      <c r="H2" s="133"/>
    </row>
    <row r="3" spans="1:8" s="2" customFormat="1" ht="19.5" x14ac:dyDescent="0.25">
      <c r="B3" s="134"/>
      <c r="C3" s="134"/>
      <c r="D3" s="134"/>
      <c r="E3" s="134"/>
      <c r="F3" s="134"/>
      <c r="G3" s="134"/>
      <c r="H3" s="134"/>
    </row>
    <row r="4" spans="1:8" x14ac:dyDescent="0.25">
      <c r="B4" s="135" t="s">
        <v>48</v>
      </c>
      <c r="C4" s="135"/>
      <c r="D4" s="135"/>
      <c r="E4" s="135"/>
      <c r="F4" s="135"/>
      <c r="G4" s="135"/>
      <c r="H4" s="135"/>
    </row>
    <row r="5" spans="1:8" x14ac:dyDescent="0.25">
      <c r="B5" s="136" t="s">
        <v>49</v>
      </c>
      <c r="C5" s="137"/>
      <c r="D5" s="138"/>
      <c r="E5" s="139" t="s">
        <v>539</v>
      </c>
      <c r="F5" s="139"/>
      <c r="G5" s="139"/>
      <c r="H5" s="139"/>
    </row>
    <row r="6" spans="1:8" x14ac:dyDescent="0.25">
      <c r="B6" s="140" t="s">
        <v>51</v>
      </c>
      <c r="C6" s="141"/>
      <c r="D6" s="142"/>
      <c r="E6" s="143" t="s">
        <v>52</v>
      </c>
      <c r="F6" s="143"/>
      <c r="G6" s="143"/>
      <c r="H6" s="143"/>
    </row>
    <row r="7" spans="1:8" x14ac:dyDescent="0.25">
      <c r="B7" s="144" t="s">
        <v>53</v>
      </c>
      <c r="C7" s="145"/>
      <c r="D7" s="146"/>
      <c r="E7" s="147" t="s">
        <v>54</v>
      </c>
      <c r="F7" s="147"/>
      <c r="G7" s="147"/>
      <c r="H7" s="147"/>
    </row>
    <row r="8" spans="1:8" x14ac:dyDescent="0.25">
      <c r="B8" s="125" t="s">
        <v>55</v>
      </c>
      <c r="C8" s="125"/>
      <c r="D8" s="125"/>
      <c r="E8" s="125"/>
      <c r="F8" s="125"/>
      <c r="G8" s="125"/>
      <c r="H8" s="125"/>
    </row>
    <row r="9" spans="1:8" ht="25.5" customHeight="1" x14ac:dyDescent="0.25">
      <c r="B9" s="135"/>
      <c r="C9" s="135"/>
      <c r="D9" s="135"/>
      <c r="E9" s="135"/>
      <c r="F9" s="21" t="s">
        <v>56</v>
      </c>
      <c r="G9" s="21" t="s">
        <v>57</v>
      </c>
      <c r="H9" s="21" t="s">
        <v>58</v>
      </c>
    </row>
    <row r="10" spans="1:8" x14ac:dyDescent="0.25">
      <c r="B10" s="135"/>
      <c r="C10" s="135"/>
      <c r="D10" s="135"/>
      <c r="E10" s="135"/>
      <c r="F10" s="21" t="s">
        <v>59</v>
      </c>
      <c r="G10" s="21" t="s">
        <v>59</v>
      </c>
      <c r="H10" s="21" t="s">
        <v>60</v>
      </c>
    </row>
    <row r="11" spans="1:8" x14ac:dyDescent="0.25">
      <c r="B11" s="148" t="s">
        <v>683</v>
      </c>
      <c r="C11" s="149"/>
      <c r="D11" s="149"/>
      <c r="E11" s="149"/>
      <c r="F11" s="103">
        <v>10138.89</v>
      </c>
      <c r="G11" s="103">
        <v>4833.8</v>
      </c>
      <c r="H11" s="104">
        <f>G11/F11*100</f>
        <v>47.675830391689829</v>
      </c>
    </row>
    <row r="12" spans="1:8" x14ac:dyDescent="0.25">
      <c r="B12" s="140" t="s">
        <v>684</v>
      </c>
      <c r="C12" s="141"/>
      <c r="D12" s="141"/>
      <c r="E12" s="141"/>
      <c r="F12" s="105">
        <v>4915.7700000000004</v>
      </c>
      <c r="G12" s="103">
        <v>4833.8</v>
      </c>
      <c r="H12" s="104">
        <f>G12/F12*100</f>
        <v>98.332509454266571</v>
      </c>
    </row>
    <row r="13" spans="1:8" ht="18" customHeight="1" x14ac:dyDescent="0.25">
      <c r="B13" s="125" t="s">
        <v>61</v>
      </c>
      <c r="C13" s="125"/>
      <c r="D13" s="125"/>
      <c r="E13" s="125"/>
      <c r="F13" s="125"/>
      <c r="G13" s="125"/>
      <c r="H13" s="125"/>
    </row>
    <row r="14" spans="1:8" x14ac:dyDescent="0.25">
      <c r="A14" s="26"/>
      <c r="B14" s="150" t="s">
        <v>62</v>
      </c>
      <c r="C14" s="151"/>
      <c r="D14" s="151"/>
      <c r="E14" s="151"/>
      <c r="F14" s="151"/>
      <c r="G14" s="151"/>
      <c r="H14" s="152"/>
    </row>
    <row r="15" spans="1:8" x14ac:dyDescent="0.25">
      <c r="A15" s="26"/>
      <c r="B15" s="153" t="s">
        <v>63</v>
      </c>
      <c r="C15" s="154"/>
      <c r="D15" s="154"/>
      <c r="E15" s="154"/>
      <c r="F15" s="154"/>
      <c r="G15" s="154"/>
      <c r="H15" s="155"/>
    </row>
    <row r="16" spans="1:8" ht="18" customHeight="1" x14ac:dyDescent="0.25">
      <c r="B16" s="125" t="s">
        <v>64</v>
      </c>
      <c r="C16" s="125"/>
      <c r="D16" s="125"/>
      <c r="E16" s="125"/>
      <c r="F16" s="125"/>
      <c r="G16" s="125"/>
      <c r="H16" s="125"/>
    </row>
    <row r="17" spans="1:8" x14ac:dyDescent="0.25">
      <c r="A17" s="26"/>
      <c r="B17" s="150" t="s">
        <v>65</v>
      </c>
      <c r="C17" s="151"/>
      <c r="D17" s="151"/>
      <c r="E17" s="151"/>
      <c r="F17" s="151"/>
      <c r="G17" s="151"/>
      <c r="H17" s="152"/>
    </row>
    <row r="18" spans="1:8" x14ac:dyDescent="0.25">
      <c r="A18" s="26"/>
      <c r="B18" s="153" t="s">
        <v>66</v>
      </c>
      <c r="C18" s="154"/>
      <c r="D18" s="154"/>
      <c r="E18" s="154"/>
      <c r="F18" s="154"/>
      <c r="G18" s="154"/>
      <c r="H18" s="155"/>
    </row>
    <row r="19" spans="1:8" ht="15" customHeight="1" x14ac:dyDescent="0.25">
      <c r="A19" s="26"/>
      <c r="B19" s="150"/>
      <c r="C19" s="151"/>
      <c r="D19" s="151"/>
      <c r="E19" s="151"/>
      <c r="F19" s="151"/>
      <c r="G19" s="151"/>
      <c r="H19" s="152"/>
    </row>
    <row r="20" spans="1:8" x14ac:dyDescent="0.25">
      <c r="A20" s="26"/>
      <c r="B20" s="150" t="s">
        <v>67</v>
      </c>
      <c r="C20" s="151"/>
      <c r="D20" s="151"/>
      <c r="E20" s="151"/>
      <c r="F20" s="151"/>
      <c r="G20" s="151"/>
      <c r="H20" s="152"/>
    </row>
    <row r="21" spans="1:8" ht="15" customHeight="1" x14ac:dyDescent="0.25">
      <c r="A21" s="26"/>
      <c r="B21" s="156"/>
      <c r="C21" s="157"/>
      <c r="D21" s="157"/>
      <c r="E21" s="157"/>
      <c r="F21" s="157"/>
      <c r="G21" s="157"/>
      <c r="H21" s="158"/>
    </row>
    <row r="22" spans="1:8" ht="18" customHeight="1" x14ac:dyDescent="0.25">
      <c r="B22" s="125" t="s">
        <v>69</v>
      </c>
      <c r="C22" s="125"/>
      <c r="D22" s="125"/>
      <c r="E22" s="125"/>
      <c r="F22" s="125"/>
      <c r="G22" s="125"/>
      <c r="H22" s="125"/>
    </row>
    <row r="23" spans="1:8" x14ac:dyDescent="0.25">
      <c r="B23" s="22" t="s">
        <v>70</v>
      </c>
      <c r="C23" s="127" t="s">
        <v>71</v>
      </c>
      <c r="D23" s="127"/>
      <c r="E23" s="127"/>
      <c r="F23" s="127"/>
      <c r="G23" s="127"/>
      <c r="H23" s="127"/>
    </row>
    <row r="24" spans="1:8" x14ac:dyDescent="0.25">
      <c r="B24" s="22" t="s">
        <v>72</v>
      </c>
      <c r="C24" s="127" t="s">
        <v>97</v>
      </c>
      <c r="D24" s="127"/>
      <c r="E24" s="127"/>
      <c r="F24" s="127"/>
      <c r="G24" s="127"/>
      <c r="H24" s="127"/>
    </row>
    <row r="25" spans="1:8" x14ac:dyDescent="0.25">
      <c r="B25" s="22" t="s">
        <v>76</v>
      </c>
      <c r="C25" s="127" t="s">
        <v>540</v>
      </c>
      <c r="D25" s="127"/>
      <c r="E25" s="127"/>
      <c r="F25" s="127"/>
      <c r="G25" s="127"/>
      <c r="H25" s="127"/>
    </row>
    <row r="26" spans="1:8" x14ac:dyDescent="0.25">
      <c r="B26" s="22" t="s">
        <v>78</v>
      </c>
      <c r="C26" s="127" t="s">
        <v>284</v>
      </c>
      <c r="D26" s="127"/>
      <c r="E26" s="127"/>
      <c r="F26" s="127"/>
      <c r="G26" s="127"/>
      <c r="H26" s="127"/>
    </row>
    <row r="27" spans="1:8" x14ac:dyDescent="0.25">
      <c r="B27" s="22" t="s">
        <v>80</v>
      </c>
      <c r="C27" s="127" t="s">
        <v>242</v>
      </c>
      <c r="D27" s="127"/>
      <c r="E27" s="127"/>
      <c r="F27" s="127"/>
      <c r="G27" s="127"/>
      <c r="H27" s="127"/>
    </row>
    <row r="28" spans="1:8" x14ac:dyDescent="0.25">
      <c r="B28" s="22" t="s">
        <v>72</v>
      </c>
      <c r="C28" s="127" t="s">
        <v>372</v>
      </c>
      <c r="D28" s="127"/>
      <c r="E28" s="127"/>
      <c r="F28" s="127"/>
      <c r="G28" s="127"/>
      <c r="H28" s="127"/>
    </row>
    <row r="29" spans="1:8" x14ac:dyDescent="0.25">
      <c r="B29" s="22" t="s">
        <v>76</v>
      </c>
      <c r="C29" s="127" t="s">
        <v>541</v>
      </c>
      <c r="D29" s="127"/>
      <c r="E29" s="127"/>
      <c r="F29" s="127"/>
      <c r="G29" s="127"/>
      <c r="H29" s="127"/>
    </row>
    <row r="30" spans="1:8" x14ac:dyDescent="0.25">
      <c r="B30" s="22" t="s">
        <v>78</v>
      </c>
      <c r="C30" s="127" t="s">
        <v>373</v>
      </c>
      <c r="D30" s="127"/>
      <c r="E30" s="127"/>
      <c r="F30" s="127"/>
      <c r="G30" s="127"/>
      <c r="H30" s="127"/>
    </row>
    <row r="31" spans="1:8" x14ac:dyDescent="0.25">
      <c r="B31" s="22" t="s">
        <v>80</v>
      </c>
      <c r="C31" s="127" t="s">
        <v>542</v>
      </c>
      <c r="D31" s="127"/>
      <c r="E31" s="127"/>
      <c r="F31" s="127"/>
      <c r="G31" s="127"/>
      <c r="H31" s="127"/>
    </row>
    <row r="32" spans="1:8" ht="18" customHeight="1" x14ac:dyDescent="0.25">
      <c r="B32" s="125" t="s">
        <v>106</v>
      </c>
      <c r="C32" s="125"/>
      <c r="D32" s="125"/>
      <c r="E32" s="125"/>
      <c r="F32" s="125"/>
      <c r="G32" s="125"/>
      <c r="H32" s="125"/>
    </row>
    <row r="33" spans="2:8" x14ac:dyDescent="0.25">
      <c r="B33" s="159" t="s">
        <v>107</v>
      </c>
      <c r="C33" s="159"/>
      <c r="D33" s="160" t="s">
        <v>108</v>
      </c>
      <c r="E33" s="160"/>
      <c r="F33" s="160"/>
      <c r="G33" s="160"/>
      <c r="H33" s="160"/>
    </row>
    <row r="34" spans="2:8" x14ac:dyDescent="0.25">
      <c r="B34" s="159" t="s">
        <v>109</v>
      </c>
      <c r="C34" s="159"/>
      <c r="D34" s="160" t="s">
        <v>110</v>
      </c>
      <c r="E34" s="160"/>
      <c r="F34" s="160"/>
      <c r="G34" s="160"/>
      <c r="H34" s="160"/>
    </row>
    <row r="35" spans="2:8" x14ac:dyDescent="0.25">
      <c r="B35" s="159" t="s">
        <v>111</v>
      </c>
      <c r="C35" s="159"/>
      <c r="D35" s="160" t="s">
        <v>112</v>
      </c>
      <c r="E35" s="160"/>
      <c r="F35" s="160"/>
      <c r="G35" s="160"/>
      <c r="H35" s="160"/>
    </row>
    <row r="36" spans="2:8" x14ac:dyDescent="0.25">
      <c r="B36" s="159" t="s">
        <v>113</v>
      </c>
      <c r="C36" s="159"/>
      <c r="D36" s="160" t="s">
        <v>194</v>
      </c>
      <c r="E36" s="160"/>
      <c r="F36" s="160"/>
      <c r="G36" s="160"/>
      <c r="H36" s="160"/>
    </row>
    <row r="37" spans="2:8" ht="18" customHeight="1" x14ac:dyDescent="0.25">
      <c r="B37" s="125" t="s">
        <v>115</v>
      </c>
      <c r="C37" s="125"/>
      <c r="D37" s="125"/>
      <c r="E37" s="125"/>
      <c r="F37" s="125"/>
      <c r="G37" s="125"/>
      <c r="H37" s="125"/>
    </row>
    <row r="38" spans="2:8" x14ac:dyDescent="0.25">
      <c r="B38" s="126" t="s">
        <v>116</v>
      </c>
      <c r="C38" s="126"/>
      <c r="D38" s="126"/>
      <c r="E38" s="126"/>
      <c r="F38" s="126"/>
      <c r="G38" s="126"/>
      <c r="H38" s="126"/>
    </row>
    <row r="39" spans="2:8" x14ac:dyDescent="0.25">
      <c r="B39" s="112" t="s">
        <v>117</v>
      </c>
      <c r="C39" s="112"/>
      <c r="D39" s="112"/>
      <c r="E39" s="112"/>
      <c r="F39" s="112"/>
      <c r="G39" s="112" t="s">
        <v>118</v>
      </c>
      <c r="H39" s="112"/>
    </row>
    <row r="40" spans="2:8" s="32" customFormat="1" x14ac:dyDescent="0.25">
      <c r="B40" s="113" t="s">
        <v>119</v>
      </c>
      <c r="C40" s="113" t="s">
        <v>120</v>
      </c>
      <c r="D40" s="113" t="s">
        <v>121</v>
      </c>
      <c r="E40" s="113" t="s">
        <v>122</v>
      </c>
      <c r="F40" s="113" t="s">
        <v>123</v>
      </c>
      <c r="G40" s="34" t="s">
        <v>124</v>
      </c>
      <c r="H40" s="90">
        <v>78.290000000000006</v>
      </c>
    </row>
    <row r="41" spans="2:8" s="32" customFormat="1" x14ac:dyDescent="0.25">
      <c r="B41" s="114"/>
      <c r="C41" s="114"/>
      <c r="D41" s="114"/>
      <c r="E41" s="114"/>
      <c r="F41" s="115"/>
      <c r="G41" s="33" t="s">
        <v>125</v>
      </c>
      <c r="H41" s="90">
        <v>78.290000000000006</v>
      </c>
    </row>
    <row r="42" spans="2:8" ht="35.25" customHeight="1" x14ac:dyDescent="0.25">
      <c r="B42" s="116" t="s">
        <v>127</v>
      </c>
      <c r="C42" s="109" t="s">
        <v>543</v>
      </c>
      <c r="D42" s="109" t="s">
        <v>129</v>
      </c>
      <c r="E42" s="117" t="s">
        <v>544</v>
      </c>
      <c r="F42" s="118" t="s">
        <v>131</v>
      </c>
      <c r="G42" s="29" t="s">
        <v>132</v>
      </c>
      <c r="H42" s="88">
        <v>79.39</v>
      </c>
    </row>
    <row r="43" spans="2:8" ht="61.5" customHeight="1" x14ac:dyDescent="0.25">
      <c r="B43" s="116"/>
      <c r="C43" s="109"/>
      <c r="D43" s="109"/>
      <c r="E43" s="117"/>
      <c r="F43" s="118"/>
      <c r="G43" s="29" t="s">
        <v>133</v>
      </c>
      <c r="H43" s="88">
        <v>101.4050325712096</v>
      </c>
    </row>
    <row r="44" spans="2:8" x14ac:dyDescent="0.25">
      <c r="B44" s="110" t="s">
        <v>664</v>
      </c>
      <c r="C44" s="110"/>
      <c r="D44" s="110" t="s">
        <v>665</v>
      </c>
      <c r="E44" s="110"/>
      <c r="F44" s="110" t="s">
        <v>666</v>
      </c>
      <c r="G44" s="110"/>
      <c r="H44" s="110"/>
    </row>
    <row r="45" spans="2:8" ht="150.75" customHeight="1" x14ac:dyDescent="0.25">
      <c r="B45" s="109" t="s">
        <v>857</v>
      </c>
      <c r="C45" s="109"/>
      <c r="D45" s="109" t="s">
        <v>715</v>
      </c>
      <c r="E45" s="109"/>
      <c r="F45" s="109" t="s">
        <v>716</v>
      </c>
      <c r="G45" s="109"/>
      <c r="H45" s="109"/>
    </row>
    <row r="46" spans="2:8" x14ac:dyDescent="0.25">
      <c r="B46" s="126" t="s">
        <v>141</v>
      </c>
      <c r="C46" s="126"/>
      <c r="D46" s="126"/>
      <c r="E46" s="126"/>
      <c r="F46" s="126"/>
      <c r="G46" s="126"/>
      <c r="H46" s="126"/>
    </row>
    <row r="47" spans="2:8" x14ac:dyDescent="0.25">
      <c r="B47" s="112" t="s">
        <v>117</v>
      </c>
      <c r="C47" s="112"/>
      <c r="D47" s="112"/>
      <c r="E47" s="112"/>
      <c r="F47" s="112"/>
      <c r="G47" s="112" t="s">
        <v>118</v>
      </c>
      <c r="H47" s="112"/>
    </row>
    <row r="48" spans="2:8" s="32" customFormat="1" x14ac:dyDescent="0.25">
      <c r="B48" s="113" t="s">
        <v>119</v>
      </c>
      <c r="C48" s="113" t="s">
        <v>120</v>
      </c>
      <c r="D48" s="113" t="s">
        <v>121</v>
      </c>
      <c r="E48" s="113" t="s">
        <v>122</v>
      </c>
      <c r="F48" s="113" t="s">
        <v>123</v>
      </c>
      <c r="G48" s="34" t="s">
        <v>124</v>
      </c>
      <c r="H48" s="90">
        <v>16.32</v>
      </c>
    </row>
    <row r="49" spans="2:8" s="32" customFormat="1" x14ac:dyDescent="0.25">
      <c r="B49" s="114"/>
      <c r="C49" s="114"/>
      <c r="D49" s="114"/>
      <c r="E49" s="114"/>
      <c r="F49" s="115"/>
      <c r="G49" s="33" t="s">
        <v>125</v>
      </c>
      <c r="H49" s="90">
        <v>16.32</v>
      </c>
    </row>
    <row r="50" spans="2:8" ht="65.25" customHeight="1" x14ac:dyDescent="0.25">
      <c r="B50" s="116" t="s">
        <v>545</v>
      </c>
      <c r="C50" s="109" t="s">
        <v>546</v>
      </c>
      <c r="D50" s="109" t="s">
        <v>547</v>
      </c>
      <c r="E50" s="117" t="s">
        <v>457</v>
      </c>
      <c r="F50" s="118" t="s">
        <v>460</v>
      </c>
      <c r="G50" s="29" t="s">
        <v>132</v>
      </c>
      <c r="H50" s="88">
        <v>12.97</v>
      </c>
    </row>
    <row r="51" spans="2:8" ht="65.25" customHeight="1" x14ac:dyDescent="0.25">
      <c r="B51" s="116"/>
      <c r="C51" s="109"/>
      <c r="D51" s="109"/>
      <c r="E51" s="117"/>
      <c r="F51" s="118"/>
      <c r="G51" s="29" t="s">
        <v>133</v>
      </c>
      <c r="H51" s="88">
        <v>79.473039215686285</v>
      </c>
    </row>
    <row r="52" spans="2:8" x14ac:dyDescent="0.25">
      <c r="B52" s="110" t="s">
        <v>664</v>
      </c>
      <c r="C52" s="110"/>
      <c r="D52" s="110" t="s">
        <v>665</v>
      </c>
      <c r="E52" s="110"/>
      <c r="F52" s="110" t="s">
        <v>666</v>
      </c>
      <c r="G52" s="110"/>
      <c r="H52" s="110"/>
    </row>
    <row r="53" spans="2:8" ht="114.75" customHeight="1" x14ac:dyDescent="0.25">
      <c r="B53" s="109" t="s">
        <v>985</v>
      </c>
      <c r="C53" s="109"/>
      <c r="D53" s="109" t="s">
        <v>986</v>
      </c>
      <c r="E53" s="109"/>
      <c r="F53" s="109"/>
      <c r="G53" s="109"/>
      <c r="H53" s="109"/>
    </row>
    <row r="54" spans="2:8" s="32" customFormat="1" x14ac:dyDescent="0.25">
      <c r="B54" s="113" t="s">
        <v>119</v>
      </c>
      <c r="C54" s="113" t="s">
        <v>120</v>
      </c>
      <c r="D54" s="113" t="s">
        <v>121</v>
      </c>
      <c r="E54" s="113" t="s">
        <v>122</v>
      </c>
      <c r="F54" s="113" t="s">
        <v>123</v>
      </c>
      <c r="G54" s="34" t="s">
        <v>124</v>
      </c>
      <c r="H54" s="90">
        <v>94.83</v>
      </c>
    </row>
    <row r="55" spans="2:8" s="32" customFormat="1" x14ac:dyDescent="0.25">
      <c r="B55" s="114"/>
      <c r="C55" s="114"/>
      <c r="D55" s="114"/>
      <c r="E55" s="114"/>
      <c r="F55" s="115"/>
      <c r="G55" s="33" t="s">
        <v>125</v>
      </c>
      <c r="H55" s="90">
        <v>99.54</v>
      </c>
    </row>
    <row r="56" spans="2:8" ht="35.25" customHeight="1" x14ac:dyDescent="0.25">
      <c r="B56" s="116" t="s">
        <v>548</v>
      </c>
      <c r="C56" s="109" t="s">
        <v>546</v>
      </c>
      <c r="D56" s="109" t="s">
        <v>549</v>
      </c>
      <c r="E56" s="117" t="s">
        <v>391</v>
      </c>
      <c r="F56" s="118" t="s">
        <v>131</v>
      </c>
      <c r="G56" s="29" t="s">
        <v>132</v>
      </c>
      <c r="H56" s="88">
        <v>81.81</v>
      </c>
    </row>
    <row r="57" spans="2:8" ht="61.5" customHeight="1" x14ac:dyDescent="0.25">
      <c r="B57" s="116"/>
      <c r="C57" s="109"/>
      <c r="D57" s="109"/>
      <c r="E57" s="117"/>
      <c r="F57" s="118"/>
      <c r="G57" s="29" t="s">
        <v>133</v>
      </c>
      <c r="H57" s="88">
        <v>82.188065099457503</v>
      </c>
    </row>
    <row r="58" spans="2:8" x14ac:dyDescent="0.25">
      <c r="B58" s="110" t="s">
        <v>664</v>
      </c>
      <c r="C58" s="110"/>
      <c r="D58" s="110" t="s">
        <v>665</v>
      </c>
      <c r="E58" s="110"/>
      <c r="F58" s="110" t="s">
        <v>666</v>
      </c>
      <c r="G58" s="110"/>
      <c r="H58" s="110"/>
    </row>
    <row r="59" spans="2:8" ht="85.5" customHeight="1" x14ac:dyDescent="0.25">
      <c r="B59" s="109" t="s">
        <v>987</v>
      </c>
      <c r="C59" s="109"/>
      <c r="D59" s="109" t="s">
        <v>988</v>
      </c>
      <c r="E59" s="109"/>
      <c r="F59" s="109"/>
      <c r="G59" s="109"/>
      <c r="H59" s="109"/>
    </row>
    <row r="60" spans="2:8" s="32" customFormat="1" x14ac:dyDescent="0.25">
      <c r="B60" s="113" t="s">
        <v>119</v>
      </c>
      <c r="C60" s="113" t="s">
        <v>120</v>
      </c>
      <c r="D60" s="113" t="s">
        <v>121</v>
      </c>
      <c r="E60" s="113" t="s">
        <v>122</v>
      </c>
      <c r="F60" s="113" t="s">
        <v>123</v>
      </c>
      <c r="G60" s="34" t="s">
        <v>124</v>
      </c>
      <c r="H60" s="90">
        <v>80.75</v>
      </c>
    </row>
    <row r="61" spans="2:8" s="32" customFormat="1" x14ac:dyDescent="0.25">
      <c r="B61" s="114"/>
      <c r="C61" s="114"/>
      <c r="D61" s="114"/>
      <c r="E61" s="114"/>
      <c r="F61" s="115"/>
      <c r="G61" s="33" t="s">
        <v>125</v>
      </c>
      <c r="H61" s="90">
        <v>80.75</v>
      </c>
    </row>
    <row r="62" spans="2:8" ht="35.25" customHeight="1" x14ac:dyDescent="0.25">
      <c r="B62" s="116" t="s">
        <v>550</v>
      </c>
      <c r="C62" s="109" t="s">
        <v>546</v>
      </c>
      <c r="D62" s="109" t="s">
        <v>551</v>
      </c>
      <c r="E62" s="117" t="s">
        <v>391</v>
      </c>
      <c r="F62" s="118" t="s">
        <v>131</v>
      </c>
      <c r="G62" s="29" t="s">
        <v>132</v>
      </c>
      <c r="H62" s="88">
        <v>0</v>
      </c>
    </row>
    <row r="63" spans="2:8" ht="61.5" customHeight="1" x14ac:dyDescent="0.25">
      <c r="B63" s="116"/>
      <c r="C63" s="109"/>
      <c r="D63" s="109"/>
      <c r="E63" s="117"/>
      <c r="F63" s="118"/>
      <c r="G63" s="29" t="s">
        <v>133</v>
      </c>
      <c r="H63" s="88">
        <v>0</v>
      </c>
    </row>
    <row r="64" spans="2:8" x14ac:dyDescent="0.25">
      <c r="B64" s="110" t="s">
        <v>664</v>
      </c>
      <c r="C64" s="110"/>
      <c r="D64" s="110" t="s">
        <v>665</v>
      </c>
      <c r="E64" s="110"/>
      <c r="F64" s="110" t="s">
        <v>666</v>
      </c>
      <c r="G64" s="110"/>
      <c r="H64" s="110"/>
    </row>
    <row r="65" spans="2:8" ht="98.25" customHeight="1" x14ac:dyDescent="0.25">
      <c r="B65" s="109" t="s">
        <v>989</v>
      </c>
      <c r="C65" s="109"/>
      <c r="D65" s="109" t="s">
        <v>990</v>
      </c>
      <c r="E65" s="109"/>
      <c r="F65" s="109" t="s">
        <v>991</v>
      </c>
      <c r="G65" s="109"/>
      <c r="H65" s="109"/>
    </row>
    <row r="66" spans="2:8" x14ac:dyDescent="0.25">
      <c r="B66" s="126" t="s">
        <v>151</v>
      </c>
      <c r="C66" s="126"/>
      <c r="D66" s="126"/>
      <c r="E66" s="126"/>
      <c r="F66" s="126"/>
      <c r="G66" s="126"/>
      <c r="H66" s="126"/>
    </row>
    <row r="67" spans="2:8" x14ac:dyDescent="0.25">
      <c r="B67" s="112" t="s">
        <v>117</v>
      </c>
      <c r="C67" s="112"/>
      <c r="D67" s="112"/>
      <c r="E67" s="112"/>
      <c r="F67" s="112"/>
      <c r="G67" s="112" t="s">
        <v>118</v>
      </c>
      <c r="H67" s="112"/>
    </row>
    <row r="68" spans="2:8" s="32" customFormat="1" x14ac:dyDescent="0.25">
      <c r="B68" s="113" t="s">
        <v>119</v>
      </c>
      <c r="C68" s="113" t="s">
        <v>120</v>
      </c>
      <c r="D68" s="113" t="s">
        <v>121</v>
      </c>
      <c r="E68" s="113" t="s">
        <v>122</v>
      </c>
      <c r="F68" s="113" t="s">
        <v>123</v>
      </c>
      <c r="G68" s="34" t="s">
        <v>124</v>
      </c>
      <c r="H68" s="96">
        <v>80</v>
      </c>
    </row>
    <row r="69" spans="2:8" s="32" customFormat="1" x14ac:dyDescent="0.25">
      <c r="B69" s="114"/>
      <c r="C69" s="114"/>
      <c r="D69" s="114"/>
      <c r="E69" s="114"/>
      <c r="F69" s="115"/>
      <c r="G69" s="33" t="s">
        <v>125</v>
      </c>
      <c r="H69" s="90">
        <v>80</v>
      </c>
    </row>
    <row r="70" spans="2:8" ht="28.5" customHeight="1" x14ac:dyDescent="0.25">
      <c r="B70" s="116" t="s">
        <v>552</v>
      </c>
      <c r="C70" s="109" t="s">
        <v>553</v>
      </c>
      <c r="D70" s="109" t="s">
        <v>554</v>
      </c>
      <c r="E70" s="117" t="s">
        <v>391</v>
      </c>
      <c r="F70" s="118" t="s">
        <v>555</v>
      </c>
      <c r="G70" s="29" t="s">
        <v>132</v>
      </c>
      <c r="H70" s="88">
        <v>0</v>
      </c>
    </row>
    <row r="71" spans="2:8" ht="28.5" customHeight="1" x14ac:dyDescent="0.25">
      <c r="B71" s="116"/>
      <c r="C71" s="109"/>
      <c r="D71" s="109"/>
      <c r="E71" s="117"/>
      <c r="F71" s="118"/>
      <c r="G71" s="29" t="s">
        <v>133</v>
      </c>
      <c r="H71" s="88">
        <v>0</v>
      </c>
    </row>
    <row r="72" spans="2:8" x14ac:dyDescent="0.25">
      <c r="B72" s="110" t="s">
        <v>664</v>
      </c>
      <c r="C72" s="110"/>
      <c r="D72" s="110" t="s">
        <v>665</v>
      </c>
      <c r="E72" s="110"/>
      <c r="F72" s="110" t="s">
        <v>666</v>
      </c>
      <c r="G72" s="110"/>
      <c r="H72" s="110"/>
    </row>
    <row r="73" spans="2:8" ht="95.25" customHeight="1" x14ac:dyDescent="0.25">
      <c r="B73" s="109" t="s">
        <v>992</v>
      </c>
      <c r="C73" s="109"/>
      <c r="D73" s="109" t="s">
        <v>993</v>
      </c>
      <c r="E73" s="109"/>
      <c r="F73" s="109" t="s">
        <v>994</v>
      </c>
      <c r="G73" s="109"/>
      <c r="H73" s="109"/>
    </row>
    <row r="74" spans="2:8" s="32" customFormat="1" x14ac:dyDescent="0.25">
      <c r="B74" s="113" t="s">
        <v>119</v>
      </c>
      <c r="C74" s="113" t="s">
        <v>120</v>
      </c>
      <c r="D74" s="113" t="s">
        <v>121</v>
      </c>
      <c r="E74" s="113" t="s">
        <v>122</v>
      </c>
      <c r="F74" s="113" t="s">
        <v>123</v>
      </c>
      <c r="G74" s="34" t="s">
        <v>124</v>
      </c>
      <c r="H74" s="96">
        <v>80.180000000000007</v>
      </c>
    </row>
    <row r="75" spans="2:8" s="32" customFormat="1" x14ac:dyDescent="0.25">
      <c r="B75" s="114"/>
      <c r="C75" s="114"/>
      <c r="D75" s="114"/>
      <c r="E75" s="114"/>
      <c r="F75" s="115"/>
      <c r="G75" s="33" t="s">
        <v>125</v>
      </c>
      <c r="H75" s="90">
        <v>83.53</v>
      </c>
    </row>
    <row r="76" spans="2:8" ht="27" customHeight="1" x14ac:dyDescent="0.25">
      <c r="B76" s="116" t="s">
        <v>556</v>
      </c>
      <c r="C76" s="109" t="s">
        <v>553</v>
      </c>
      <c r="D76" s="109" t="s">
        <v>557</v>
      </c>
      <c r="E76" s="117" t="s">
        <v>391</v>
      </c>
      <c r="F76" s="118" t="s">
        <v>555</v>
      </c>
      <c r="G76" s="29" t="s">
        <v>132</v>
      </c>
      <c r="H76" s="88">
        <v>72.88</v>
      </c>
    </row>
    <row r="77" spans="2:8" ht="27" customHeight="1" x14ac:dyDescent="0.25">
      <c r="B77" s="116"/>
      <c r="C77" s="109"/>
      <c r="D77" s="109"/>
      <c r="E77" s="117"/>
      <c r="F77" s="118"/>
      <c r="G77" s="29" t="s">
        <v>133</v>
      </c>
      <c r="H77" s="88">
        <v>87.250089788100084</v>
      </c>
    </row>
    <row r="78" spans="2:8" x14ac:dyDescent="0.25">
      <c r="B78" s="110" t="s">
        <v>664</v>
      </c>
      <c r="C78" s="110"/>
      <c r="D78" s="110" t="s">
        <v>665</v>
      </c>
      <c r="E78" s="110"/>
      <c r="F78" s="110" t="s">
        <v>666</v>
      </c>
      <c r="G78" s="110"/>
      <c r="H78" s="110"/>
    </row>
    <row r="79" spans="2:8" ht="115.5" customHeight="1" x14ac:dyDescent="0.25">
      <c r="B79" s="109" t="s">
        <v>995</v>
      </c>
      <c r="C79" s="109"/>
      <c r="D79" s="109" t="s">
        <v>996</v>
      </c>
      <c r="E79" s="109"/>
      <c r="F79" s="109" t="s">
        <v>997</v>
      </c>
      <c r="G79" s="109"/>
      <c r="H79" s="109"/>
    </row>
    <row r="80" spans="2:8" x14ac:dyDescent="0.25">
      <c r="B80" s="126" t="s">
        <v>167</v>
      </c>
      <c r="C80" s="126"/>
      <c r="D80" s="126"/>
      <c r="E80" s="126"/>
      <c r="F80" s="126"/>
      <c r="G80" s="126"/>
      <c r="H80" s="126"/>
    </row>
    <row r="81" spans="2:8" x14ac:dyDescent="0.25">
      <c r="B81" s="112" t="s">
        <v>117</v>
      </c>
      <c r="C81" s="112"/>
      <c r="D81" s="112"/>
      <c r="E81" s="112"/>
      <c r="F81" s="112"/>
      <c r="G81" s="112" t="s">
        <v>118</v>
      </c>
      <c r="H81" s="112"/>
    </row>
    <row r="82" spans="2:8" s="32" customFormat="1" x14ac:dyDescent="0.25">
      <c r="B82" s="113" t="s">
        <v>119</v>
      </c>
      <c r="C82" s="113" t="s">
        <v>120</v>
      </c>
      <c r="D82" s="113" t="s">
        <v>121</v>
      </c>
      <c r="E82" s="113" t="s">
        <v>122</v>
      </c>
      <c r="F82" s="113" t="s">
        <v>123</v>
      </c>
      <c r="G82" s="34" t="s">
        <v>124</v>
      </c>
      <c r="H82" s="90">
        <v>78.69</v>
      </c>
    </row>
    <row r="83" spans="2:8" s="32" customFormat="1" x14ac:dyDescent="0.25">
      <c r="B83" s="114"/>
      <c r="C83" s="114"/>
      <c r="D83" s="114"/>
      <c r="E83" s="114"/>
      <c r="F83" s="115"/>
      <c r="G83" s="33" t="s">
        <v>125</v>
      </c>
      <c r="H83" s="90">
        <v>78.69</v>
      </c>
    </row>
    <row r="84" spans="2:8" ht="39" customHeight="1" x14ac:dyDescent="0.25">
      <c r="B84" s="116" t="s">
        <v>558</v>
      </c>
      <c r="C84" s="109" t="s">
        <v>559</v>
      </c>
      <c r="D84" s="109" t="s">
        <v>560</v>
      </c>
      <c r="E84" s="117" t="s">
        <v>391</v>
      </c>
      <c r="F84" s="118" t="s">
        <v>561</v>
      </c>
      <c r="G84" s="29" t="s">
        <v>132</v>
      </c>
      <c r="H84" s="88">
        <v>78.69</v>
      </c>
    </row>
    <row r="85" spans="2:8" ht="39" customHeight="1" x14ac:dyDescent="0.25">
      <c r="B85" s="116"/>
      <c r="C85" s="109"/>
      <c r="D85" s="109"/>
      <c r="E85" s="117"/>
      <c r="F85" s="118"/>
      <c r="G85" s="29" t="s">
        <v>133</v>
      </c>
      <c r="H85" s="88">
        <v>100</v>
      </c>
    </row>
    <row r="86" spans="2:8" x14ac:dyDescent="0.25">
      <c r="B86" s="110" t="s">
        <v>664</v>
      </c>
      <c r="C86" s="110"/>
      <c r="D86" s="110" t="s">
        <v>665</v>
      </c>
      <c r="E86" s="110"/>
      <c r="F86" s="110" t="s">
        <v>666</v>
      </c>
      <c r="G86" s="110"/>
      <c r="H86" s="110"/>
    </row>
    <row r="87" spans="2:8" s="42" customFormat="1" ht="81.75" customHeight="1" x14ac:dyDescent="0.25">
      <c r="B87" s="109" t="s">
        <v>998</v>
      </c>
      <c r="C87" s="109"/>
      <c r="D87" s="109" t="s">
        <v>999</v>
      </c>
      <c r="E87" s="109"/>
      <c r="F87" s="109"/>
      <c r="G87" s="109"/>
      <c r="H87" s="109"/>
    </row>
    <row r="88" spans="2:8" s="32" customFormat="1" x14ac:dyDescent="0.25">
      <c r="B88" s="113" t="s">
        <v>119</v>
      </c>
      <c r="C88" s="113" t="s">
        <v>120</v>
      </c>
      <c r="D88" s="113" t="s">
        <v>121</v>
      </c>
      <c r="E88" s="113" t="s">
        <v>122</v>
      </c>
      <c r="F88" s="113" t="s">
        <v>123</v>
      </c>
      <c r="G88" s="34" t="s">
        <v>124</v>
      </c>
      <c r="H88" s="90">
        <v>80.3</v>
      </c>
    </row>
    <row r="89" spans="2:8" s="32" customFormat="1" x14ac:dyDescent="0.25">
      <c r="B89" s="114"/>
      <c r="C89" s="114"/>
      <c r="D89" s="114"/>
      <c r="E89" s="114"/>
      <c r="F89" s="115"/>
      <c r="G89" s="33" t="s">
        <v>125</v>
      </c>
      <c r="H89" s="90">
        <v>80.3</v>
      </c>
    </row>
    <row r="90" spans="2:8" ht="36" customHeight="1" x14ac:dyDescent="0.25">
      <c r="B90" s="116" t="s">
        <v>562</v>
      </c>
      <c r="C90" s="109" t="s">
        <v>559</v>
      </c>
      <c r="D90" s="109" t="s">
        <v>563</v>
      </c>
      <c r="E90" s="117" t="s">
        <v>391</v>
      </c>
      <c r="F90" s="118" t="s">
        <v>561</v>
      </c>
      <c r="G90" s="29" t="s">
        <v>132</v>
      </c>
      <c r="H90" s="88">
        <v>0</v>
      </c>
    </row>
    <row r="91" spans="2:8" ht="36" customHeight="1" x14ac:dyDescent="0.25">
      <c r="B91" s="116"/>
      <c r="C91" s="109"/>
      <c r="D91" s="109"/>
      <c r="E91" s="117"/>
      <c r="F91" s="118"/>
      <c r="G91" s="29" t="s">
        <v>133</v>
      </c>
      <c r="H91" s="88">
        <v>0</v>
      </c>
    </row>
    <row r="92" spans="2:8" x14ac:dyDescent="0.25">
      <c r="B92" s="110" t="s">
        <v>664</v>
      </c>
      <c r="C92" s="110"/>
      <c r="D92" s="110" t="s">
        <v>665</v>
      </c>
      <c r="E92" s="110"/>
      <c r="F92" s="110" t="s">
        <v>666</v>
      </c>
      <c r="G92" s="110"/>
      <c r="H92" s="110"/>
    </row>
    <row r="93" spans="2:8" s="42" customFormat="1" ht="106.5" customHeight="1" x14ac:dyDescent="0.25">
      <c r="B93" s="109" t="s">
        <v>1000</v>
      </c>
      <c r="C93" s="109"/>
      <c r="D93" s="109" t="s">
        <v>1001</v>
      </c>
      <c r="E93" s="109"/>
      <c r="F93" s="109" t="s">
        <v>1002</v>
      </c>
      <c r="G93" s="109"/>
      <c r="H93" s="109"/>
    </row>
    <row r="94" spans="2:8" s="32" customFormat="1" x14ac:dyDescent="0.25">
      <c r="B94" s="113" t="s">
        <v>119</v>
      </c>
      <c r="C94" s="113" t="s">
        <v>120</v>
      </c>
      <c r="D94" s="113" t="s">
        <v>121</v>
      </c>
      <c r="E94" s="113" t="s">
        <v>122</v>
      </c>
      <c r="F94" s="113" t="s">
        <v>123</v>
      </c>
      <c r="G94" s="34" t="s">
        <v>124</v>
      </c>
      <c r="H94" s="90">
        <v>60</v>
      </c>
    </row>
    <row r="95" spans="2:8" s="32" customFormat="1" x14ac:dyDescent="0.25">
      <c r="B95" s="114"/>
      <c r="C95" s="114"/>
      <c r="D95" s="114"/>
      <c r="E95" s="114"/>
      <c r="F95" s="115"/>
      <c r="G95" s="33" t="s">
        <v>125</v>
      </c>
      <c r="H95" s="90">
        <v>60</v>
      </c>
    </row>
    <row r="96" spans="2:8" ht="33.75" customHeight="1" x14ac:dyDescent="0.25">
      <c r="B96" s="116" t="s">
        <v>564</v>
      </c>
      <c r="C96" s="109" t="s">
        <v>565</v>
      </c>
      <c r="D96" s="109" t="s">
        <v>566</v>
      </c>
      <c r="E96" s="117" t="s">
        <v>391</v>
      </c>
      <c r="F96" s="118" t="s">
        <v>561</v>
      </c>
      <c r="G96" s="29" t="s">
        <v>132</v>
      </c>
      <c r="H96" s="88">
        <v>0</v>
      </c>
    </row>
    <row r="97" spans="2:8" ht="33.75" customHeight="1" x14ac:dyDescent="0.25">
      <c r="B97" s="116"/>
      <c r="C97" s="109"/>
      <c r="D97" s="109"/>
      <c r="E97" s="117"/>
      <c r="F97" s="118"/>
      <c r="G97" s="29" t="s">
        <v>133</v>
      </c>
      <c r="H97" s="88">
        <v>0</v>
      </c>
    </row>
    <row r="98" spans="2:8" x14ac:dyDescent="0.25">
      <c r="B98" s="110" t="s">
        <v>664</v>
      </c>
      <c r="C98" s="110"/>
      <c r="D98" s="110" t="s">
        <v>665</v>
      </c>
      <c r="E98" s="110"/>
      <c r="F98" s="110" t="s">
        <v>666</v>
      </c>
      <c r="G98" s="110"/>
      <c r="H98" s="110"/>
    </row>
    <row r="99" spans="2:8" s="42" customFormat="1" ht="84.75" customHeight="1" x14ac:dyDescent="0.25">
      <c r="B99" s="109" t="s">
        <v>1000</v>
      </c>
      <c r="C99" s="109"/>
      <c r="D99" s="109" t="s">
        <v>1001</v>
      </c>
      <c r="E99" s="109"/>
      <c r="F99" s="109" t="s">
        <v>1002</v>
      </c>
      <c r="G99" s="109"/>
      <c r="H99" s="109"/>
    </row>
    <row r="100" spans="2:8" s="32" customFormat="1" x14ac:dyDescent="0.25">
      <c r="B100" s="113" t="s">
        <v>119</v>
      </c>
      <c r="C100" s="113" t="s">
        <v>120</v>
      </c>
      <c r="D100" s="113" t="s">
        <v>121</v>
      </c>
      <c r="E100" s="113" t="s">
        <v>122</v>
      </c>
      <c r="F100" s="113" t="s">
        <v>123</v>
      </c>
      <c r="G100" s="34" t="s">
        <v>124</v>
      </c>
      <c r="H100" s="90">
        <v>95.04</v>
      </c>
    </row>
    <row r="101" spans="2:8" s="32" customFormat="1" x14ac:dyDescent="0.25">
      <c r="B101" s="114"/>
      <c r="C101" s="114"/>
      <c r="D101" s="114"/>
      <c r="E101" s="114"/>
      <c r="F101" s="115"/>
      <c r="G101" s="33" t="s">
        <v>125</v>
      </c>
      <c r="H101" s="90">
        <v>87.56</v>
      </c>
    </row>
    <row r="102" spans="2:8" ht="29.25" customHeight="1" x14ac:dyDescent="0.25">
      <c r="B102" s="116" t="s">
        <v>567</v>
      </c>
      <c r="C102" s="109" t="s">
        <v>565</v>
      </c>
      <c r="D102" s="109" t="s">
        <v>568</v>
      </c>
      <c r="E102" s="117" t="s">
        <v>391</v>
      </c>
      <c r="F102" s="118" t="s">
        <v>561</v>
      </c>
      <c r="G102" s="29" t="s">
        <v>132</v>
      </c>
      <c r="H102" s="88">
        <v>84.68</v>
      </c>
    </row>
    <row r="103" spans="2:8" ht="29.25" customHeight="1" x14ac:dyDescent="0.25">
      <c r="B103" s="116"/>
      <c r="C103" s="109"/>
      <c r="D103" s="109"/>
      <c r="E103" s="117"/>
      <c r="F103" s="118"/>
      <c r="G103" s="29" t="s">
        <v>133</v>
      </c>
      <c r="H103" s="88">
        <v>96.710826861580628</v>
      </c>
    </row>
    <row r="104" spans="2:8" x14ac:dyDescent="0.25">
      <c r="B104" s="110" t="s">
        <v>664</v>
      </c>
      <c r="C104" s="110"/>
      <c r="D104" s="110" t="s">
        <v>665</v>
      </c>
      <c r="E104" s="110"/>
      <c r="F104" s="110" t="s">
        <v>666</v>
      </c>
      <c r="G104" s="110"/>
      <c r="H104" s="110"/>
    </row>
    <row r="105" spans="2:8" s="42" customFormat="1" ht="141" customHeight="1" x14ac:dyDescent="0.25">
      <c r="B105" s="109" t="s">
        <v>1003</v>
      </c>
      <c r="C105" s="109"/>
      <c r="D105" s="109" t="s">
        <v>1004</v>
      </c>
      <c r="E105" s="109"/>
      <c r="F105" s="109" t="s">
        <v>1005</v>
      </c>
      <c r="G105" s="109"/>
      <c r="H105" s="109"/>
    </row>
  </sheetData>
  <mergeCells count="215">
    <mergeCell ref="B2:D2"/>
    <mergeCell ref="E2:H2"/>
    <mergeCell ref="B3:H3"/>
    <mergeCell ref="B4:H4"/>
    <mergeCell ref="B5:D5"/>
    <mergeCell ref="E5:H5"/>
    <mergeCell ref="B12:E12"/>
    <mergeCell ref="B13:H13"/>
    <mergeCell ref="B14:H14"/>
    <mergeCell ref="B6:D6"/>
    <mergeCell ref="E6:H6"/>
    <mergeCell ref="B7:D7"/>
    <mergeCell ref="E7:H7"/>
    <mergeCell ref="B8:H8"/>
    <mergeCell ref="B9:E10"/>
    <mergeCell ref="B11:E11"/>
    <mergeCell ref="B15:H15"/>
    <mergeCell ref="B16:H16"/>
    <mergeCell ref="B17:H17"/>
    <mergeCell ref="B18:H18"/>
    <mergeCell ref="B19:H19"/>
    <mergeCell ref="B20:H20"/>
    <mergeCell ref="B21:H21"/>
    <mergeCell ref="B32:H32"/>
    <mergeCell ref="B22:H22"/>
    <mergeCell ref="C23:H23"/>
    <mergeCell ref="C24:H24"/>
    <mergeCell ref="C25:H25"/>
    <mergeCell ref="C27:H27"/>
    <mergeCell ref="C28:H28"/>
    <mergeCell ref="C29:H29"/>
    <mergeCell ref="C30:H30"/>
    <mergeCell ref="C31:H31"/>
    <mergeCell ref="C26:H26"/>
    <mergeCell ref="B33:C33"/>
    <mergeCell ref="D33:H33"/>
    <mergeCell ref="B34:C34"/>
    <mergeCell ref="D34:H34"/>
    <mergeCell ref="B35:C35"/>
    <mergeCell ref="D35:H35"/>
    <mergeCell ref="B36:C36"/>
    <mergeCell ref="D36:H36"/>
    <mergeCell ref="B37:H37"/>
    <mergeCell ref="B38:H38"/>
    <mergeCell ref="B39:F39"/>
    <mergeCell ref="G39:H39"/>
    <mergeCell ref="B40:B41"/>
    <mergeCell ref="C40:C41"/>
    <mergeCell ref="D40:D41"/>
    <mergeCell ref="E40:E41"/>
    <mergeCell ref="F40:F41"/>
    <mergeCell ref="B42:B43"/>
    <mergeCell ref="C42:C43"/>
    <mergeCell ref="D42:D43"/>
    <mergeCell ref="E42:E43"/>
    <mergeCell ref="F42:F43"/>
    <mergeCell ref="B60:B61"/>
    <mergeCell ref="C60:C61"/>
    <mergeCell ref="D60:D61"/>
    <mergeCell ref="E60:E61"/>
    <mergeCell ref="F60:F61"/>
    <mergeCell ref="B62:B63"/>
    <mergeCell ref="C62:C63"/>
    <mergeCell ref="D62:D63"/>
    <mergeCell ref="E62:E63"/>
    <mergeCell ref="F62:F63"/>
    <mergeCell ref="B80:H80"/>
    <mergeCell ref="B81:F81"/>
    <mergeCell ref="G81:H81"/>
    <mergeCell ref="B82:B83"/>
    <mergeCell ref="C82:C83"/>
    <mergeCell ref="D82:D83"/>
    <mergeCell ref="E82:E83"/>
    <mergeCell ref="F82:F83"/>
    <mergeCell ref="B84:B85"/>
    <mergeCell ref="C84:C85"/>
    <mergeCell ref="D84:D85"/>
    <mergeCell ref="E84:E85"/>
    <mergeCell ref="F84:F85"/>
    <mergeCell ref="B104:C104"/>
    <mergeCell ref="D104:E104"/>
    <mergeCell ref="F104:H104"/>
    <mergeCell ref="B105:C105"/>
    <mergeCell ref="D105:E105"/>
    <mergeCell ref="F105:H105"/>
    <mergeCell ref="B94:B95"/>
    <mergeCell ref="C94:C95"/>
    <mergeCell ref="D94:D95"/>
    <mergeCell ref="E94:E95"/>
    <mergeCell ref="F94:F95"/>
    <mergeCell ref="B96:B97"/>
    <mergeCell ref="C96:C97"/>
    <mergeCell ref="D96:D97"/>
    <mergeCell ref="E96:E97"/>
    <mergeCell ref="F96:F97"/>
    <mergeCell ref="B100:B101"/>
    <mergeCell ref="C100:C101"/>
    <mergeCell ref="D100:D101"/>
    <mergeCell ref="E100:E101"/>
    <mergeCell ref="F100:F101"/>
    <mergeCell ref="B102:B103"/>
    <mergeCell ref="C102:C103"/>
    <mergeCell ref="D102:D103"/>
    <mergeCell ref="E102:E103"/>
    <mergeCell ref="F102:F103"/>
    <mergeCell ref="B44:C44"/>
    <mergeCell ref="D44:E44"/>
    <mergeCell ref="F44:H44"/>
    <mergeCell ref="B45:C45"/>
    <mergeCell ref="D45:E45"/>
    <mergeCell ref="F45:H45"/>
    <mergeCell ref="B52:C52"/>
    <mergeCell ref="D52:E52"/>
    <mergeCell ref="F52:H52"/>
    <mergeCell ref="B46:H46"/>
    <mergeCell ref="B47:F47"/>
    <mergeCell ref="G47:H47"/>
    <mergeCell ref="B48:B49"/>
    <mergeCell ref="C48:C49"/>
    <mergeCell ref="D48:D49"/>
    <mergeCell ref="E48:E49"/>
    <mergeCell ref="F48:F49"/>
    <mergeCell ref="B50:B51"/>
    <mergeCell ref="C50:C51"/>
    <mergeCell ref="D50:D51"/>
    <mergeCell ref="E50:E51"/>
    <mergeCell ref="F50:F51"/>
    <mergeCell ref="B53:C53"/>
    <mergeCell ref="D53:E53"/>
    <mergeCell ref="F53:H53"/>
    <mergeCell ref="B58:C58"/>
    <mergeCell ref="D58:E58"/>
    <mergeCell ref="F58:H58"/>
    <mergeCell ref="B59:C59"/>
    <mergeCell ref="D59:E59"/>
    <mergeCell ref="F59:H59"/>
    <mergeCell ref="B54:B55"/>
    <mergeCell ref="C54:C55"/>
    <mergeCell ref="D54:D55"/>
    <mergeCell ref="E54:E55"/>
    <mergeCell ref="F54:F55"/>
    <mergeCell ref="B56:B57"/>
    <mergeCell ref="C56:C57"/>
    <mergeCell ref="D56:D57"/>
    <mergeCell ref="E56:E57"/>
    <mergeCell ref="F56:F57"/>
    <mergeCell ref="B64:C64"/>
    <mergeCell ref="D64:E64"/>
    <mergeCell ref="F64:H64"/>
    <mergeCell ref="B65:C65"/>
    <mergeCell ref="D65:E65"/>
    <mergeCell ref="F65:H65"/>
    <mergeCell ref="B72:C72"/>
    <mergeCell ref="D72:E72"/>
    <mergeCell ref="F72:H72"/>
    <mergeCell ref="B66:H66"/>
    <mergeCell ref="B67:F67"/>
    <mergeCell ref="G67:H67"/>
    <mergeCell ref="B68:B69"/>
    <mergeCell ref="C68:C69"/>
    <mergeCell ref="D68:D69"/>
    <mergeCell ref="E68:E69"/>
    <mergeCell ref="F68:F69"/>
    <mergeCell ref="B70:B71"/>
    <mergeCell ref="C70:C71"/>
    <mergeCell ref="D70:D71"/>
    <mergeCell ref="E70:E71"/>
    <mergeCell ref="F70:F71"/>
    <mergeCell ref="B73:C73"/>
    <mergeCell ref="D73:E73"/>
    <mergeCell ref="F73:H73"/>
    <mergeCell ref="B78:C78"/>
    <mergeCell ref="D78:E78"/>
    <mergeCell ref="F78:H78"/>
    <mergeCell ref="B79:C79"/>
    <mergeCell ref="D79:E79"/>
    <mergeCell ref="F79:H79"/>
    <mergeCell ref="B74:B75"/>
    <mergeCell ref="C74:C75"/>
    <mergeCell ref="D74:D75"/>
    <mergeCell ref="E74:E75"/>
    <mergeCell ref="F74:F75"/>
    <mergeCell ref="B76:B77"/>
    <mergeCell ref="C76:C77"/>
    <mergeCell ref="D76:D77"/>
    <mergeCell ref="E76:E77"/>
    <mergeCell ref="F76:F77"/>
    <mergeCell ref="B86:C86"/>
    <mergeCell ref="D86:E86"/>
    <mergeCell ref="F86:H86"/>
    <mergeCell ref="B87:C87"/>
    <mergeCell ref="D87:E87"/>
    <mergeCell ref="F87:H87"/>
    <mergeCell ref="B92:C92"/>
    <mergeCell ref="D92:E92"/>
    <mergeCell ref="F92:H92"/>
    <mergeCell ref="B88:B89"/>
    <mergeCell ref="C88:C89"/>
    <mergeCell ref="D88:D89"/>
    <mergeCell ref="E88:E89"/>
    <mergeCell ref="F88:F89"/>
    <mergeCell ref="B90:B91"/>
    <mergeCell ref="C90:C91"/>
    <mergeCell ref="D90:D91"/>
    <mergeCell ref="E90:E91"/>
    <mergeCell ref="F90:F91"/>
    <mergeCell ref="B93:C93"/>
    <mergeCell ref="D93:E93"/>
    <mergeCell ref="F93:H93"/>
    <mergeCell ref="B98:C98"/>
    <mergeCell ref="D98:E98"/>
    <mergeCell ref="F98:H98"/>
    <mergeCell ref="B99:C99"/>
    <mergeCell ref="D99:E99"/>
    <mergeCell ref="F99:H99"/>
  </mergeCells>
  <pageMargins left="0.75" right="0.75" top="1" bottom="1" header="0.5" footer="0.5"/>
  <pageSetup scale="4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EF52-0AE3-47F9-A015-72CF166C802F}">
  <sheetPr>
    <pageSetUpPr fitToPage="1"/>
  </sheetPr>
  <dimension ref="A1:H18"/>
  <sheetViews>
    <sheetView topLeftCell="A7" zoomScaleNormal="100" workbookViewId="0">
      <selection activeCell="C18" sqref="C18"/>
    </sheetView>
  </sheetViews>
  <sheetFormatPr baseColWidth="10" defaultColWidth="15.85546875" defaultRowHeight="15.75" x14ac:dyDescent="0.3"/>
  <cols>
    <col min="1" max="1" width="23.28515625" style="45" customWidth="1"/>
    <col min="2" max="2" width="45.7109375" style="46" bestFit="1" customWidth="1"/>
    <col min="3" max="3" width="45.7109375" style="45" bestFit="1" customWidth="1"/>
    <col min="4" max="4" width="15.5703125" style="45" customWidth="1"/>
    <col min="5" max="5" width="27.28515625" style="45" customWidth="1"/>
    <col min="6" max="6" width="17.7109375" style="45" customWidth="1"/>
    <col min="7" max="7" width="15.85546875" style="45"/>
    <col min="8" max="8" width="0" style="45" hidden="1" customWidth="1"/>
    <col min="9" max="16384" width="15.85546875" style="45"/>
  </cols>
  <sheetData>
    <row r="1" spans="1:8" s="44" customFormat="1" ht="56.25" customHeight="1" thickBot="1" x14ac:dyDescent="0.3">
      <c r="A1" s="206" t="s">
        <v>669</v>
      </c>
      <c r="B1" s="206"/>
      <c r="C1" s="206"/>
      <c r="D1" s="206"/>
      <c r="E1" s="133" t="s">
        <v>1061</v>
      </c>
      <c r="F1" s="133"/>
      <c r="G1" s="133"/>
      <c r="H1" s="133"/>
    </row>
    <row r="2" spans="1:8" ht="15" customHeight="1" x14ac:dyDescent="0.3"/>
    <row r="3" spans="1:8" ht="15" customHeight="1" x14ac:dyDescent="0.3"/>
    <row r="4" spans="1:8" ht="15" customHeight="1" x14ac:dyDescent="0.3"/>
    <row r="5" spans="1:8" ht="15" customHeight="1" x14ac:dyDescent="0.3"/>
    <row r="6" spans="1:8" ht="15" customHeight="1" x14ac:dyDescent="0.3"/>
    <row r="7" spans="1:8" ht="15" customHeight="1" x14ac:dyDescent="0.3"/>
    <row r="8" spans="1:8" ht="42.75" customHeight="1" x14ac:dyDescent="0.25">
      <c r="A8" s="164" t="s">
        <v>1</v>
      </c>
      <c r="B8" s="164"/>
      <c r="C8" s="164"/>
      <c r="D8" s="164"/>
      <c r="E8" s="164"/>
      <c r="F8" s="164"/>
      <c r="G8" s="164"/>
    </row>
    <row r="9" spans="1:8" ht="24.75" customHeight="1" x14ac:dyDescent="0.25">
      <c r="A9" s="164"/>
      <c r="B9" s="164"/>
      <c r="C9" s="164"/>
      <c r="D9" s="164"/>
      <c r="E9" s="164"/>
      <c r="F9" s="164"/>
      <c r="G9" s="164"/>
    </row>
    <row r="10" spans="1:8" ht="20.25" customHeight="1" x14ac:dyDescent="0.25">
      <c r="A10" s="164"/>
      <c r="B10" s="164"/>
      <c r="C10" s="164"/>
      <c r="D10" s="164"/>
      <c r="E10" s="164"/>
      <c r="F10" s="164"/>
      <c r="G10" s="164"/>
    </row>
    <row r="11" spans="1:8" ht="24.75" customHeight="1" x14ac:dyDescent="0.25">
      <c r="A11" s="164"/>
      <c r="B11" s="164"/>
      <c r="C11" s="164"/>
      <c r="D11" s="164"/>
      <c r="E11" s="164"/>
      <c r="F11" s="164"/>
      <c r="G11" s="164"/>
    </row>
    <row r="12" spans="1:8" ht="26.25" customHeight="1" x14ac:dyDescent="0.25">
      <c r="B12" s="207" t="s">
        <v>670</v>
      </c>
      <c r="C12" s="207"/>
      <c r="D12" s="207"/>
      <c r="E12" s="207"/>
      <c r="F12" s="207"/>
      <c r="G12" s="66"/>
    </row>
    <row r="13" spans="1:8" s="62" customFormat="1" ht="115.5" customHeight="1" x14ac:dyDescent="0.25">
      <c r="B13" s="168" t="s">
        <v>680</v>
      </c>
      <c r="C13" s="168"/>
      <c r="D13" s="168"/>
      <c r="E13" s="168"/>
      <c r="F13" s="168"/>
    </row>
    <row r="14" spans="1:8" ht="21.75" customHeight="1" x14ac:dyDescent="0.25">
      <c r="B14" s="165" t="s">
        <v>678</v>
      </c>
      <c r="C14" s="166"/>
      <c r="D14" s="166"/>
      <c r="E14" s="167"/>
      <c r="F14" s="166"/>
    </row>
    <row r="15" spans="1:8" ht="30" x14ac:dyDescent="0.25">
      <c r="B15" s="47" t="s">
        <v>2</v>
      </c>
      <c r="C15" s="48" t="s">
        <v>3</v>
      </c>
      <c r="D15" s="48" t="s">
        <v>4</v>
      </c>
      <c r="E15" s="48" t="s">
        <v>5</v>
      </c>
      <c r="F15" s="49" t="s">
        <v>673</v>
      </c>
    </row>
    <row r="16" spans="1:8" ht="30" x14ac:dyDescent="0.25">
      <c r="B16" s="50" t="str">
        <f>HYPERLINK("#'"&amp;$H16&amp;"'!A1",MID($H16,5,4))</f>
        <v>K025</v>
      </c>
      <c r="C16" s="57" t="s">
        <v>32</v>
      </c>
      <c r="D16" s="58" t="s">
        <v>7</v>
      </c>
      <c r="E16" s="59" t="s">
        <v>8</v>
      </c>
      <c r="F16" s="60" t="s">
        <v>675</v>
      </c>
      <c r="G16" s="61"/>
      <c r="H16" s="61" t="s">
        <v>33</v>
      </c>
    </row>
    <row r="17" spans="2:8" ht="30" x14ac:dyDescent="0.25">
      <c r="B17" s="50" t="str">
        <f t="shared" ref="B17:B18" si="0">HYPERLINK("#'"&amp;$H17&amp;"'!A1",MID($H17,5,4))</f>
        <v>K027</v>
      </c>
      <c r="C17" s="57" t="s">
        <v>34</v>
      </c>
      <c r="D17" s="58" t="s">
        <v>7</v>
      </c>
      <c r="E17" s="59" t="s">
        <v>8</v>
      </c>
      <c r="F17" s="60" t="s">
        <v>675</v>
      </c>
      <c r="G17" s="61"/>
      <c r="H17" s="61" t="s">
        <v>35</v>
      </c>
    </row>
    <row r="18" spans="2:8" ht="30" x14ac:dyDescent="0.25">
      <c r="B18" s="50" t="str">
        <f t="shared" si="0"/>
        <v>K028</v>
      </c>
      <c r="C18" s="57" t="s">
        <v>36</v>
      </c>
      <c r="D18" s="58" t="s">
        <v>7</v>
      </c>
      <c r="E18" s="59" t="s">
        <v>8</v>
      </c>
      <c r="F18" s="60" t="s">
        <v>675</v>
      </c>
      <c r="G18" s="61"/>
      <c r="H18" s="61" t="s">
        <v>37</v>
      </c>
    </row>
  </sheetData>
  <mergeCells count="6">
    <mergeCell ref="A1:D1"/>
    <mergeCell ref="E1:H1"/>
    <mergeCell ref="A8:G11"/>
    <mergeCell ref="B14:F14"/>
    <mergeCell ref="B13:F13"/>
    <mergeCell ref="B12:F12"/>
  </mergeCells>
  <pageMargins left="0.7" right="0.7" top="0.75" bottom="0.75" header="0.3" footer="0.3"/>
  <pageSetup scale="6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45EB-0271-457B-924F-B5C4136DAB80}">
  <sheetPr codeName="Hoja16">
    <pageSetUpPr fitToPage="1"/>
  </sheetPr>
  <dimension ref="A1:H39"/>
  <sheetViews>
    <sheetView showGridLines="0" topLeftCell="E1" zoomScale="80" zoomScaleNormal="80" workbookViewId="0">
      <selection activeCell="G11" sqref="G11"/>
    </sheetView>
  </sheetViews>
  <sheetFormatPr baseColWidth="10" defaultColWidth="11.42578125" defaultRowHeight="19.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1" spans="1:8" s="3" customFormat="1" ht="17.25" x14ac:dyDescent="0.25">
      <c r="H1" s="11"/>
    </row>
    <row r="2" spans="1:8" ht="27.75" customHeight="1" thickBot="1" x14ac:dyDescent="0.3">
      <c r="B2" s="216" t="s">
        <v>0</v>
      </c>
      <c r="C2" s="217"/>
      <c r="D2" s="218"/>
      <c r="E2" s="133" t="s">
        <v>1061</v>
      </c>
      <c r="F2" s="133"/>
      <c r="G2" s="133"/>
      <c r="H2" s="133"/>
    </row>
    <row r="3" spans="1:8" s="3" customFormat="1" ht="17.25" x14ac:dyDescent="0.25">
      <c r="B3" s="219"/>
      <c r="C3" s="219"/>
      <c r="D3" s="219"/>
      <c r="E3" s="220"/>
      <c r="F3" s="220"/>
      <c r="G3" s="220"/>
      <c r="H3" s="220"/>
    </row>
    <row r="4" spans="1:8" s="3" customFormat="1" ht="17.25" x14ac:dyDescent="0.25">
      <c r="B4" s="135" t="s">
        <v>48</v>
      </c>
      <c r="C4" s="135"/>
      <c r="D4" s="135"/>
      <c r="E4" s="135"/>
      <c r="F4" s="135"/>
      <c r="G4" s="135"/>
      <c r="H4" s="135"/>
    </row>
    <row r="5" spans="1:8" s="3" customFormat="1" ht="17.25" x14ac:dyDescent="0.25">
      <c r="B5" s="136" t="s">
        <v>49</v>
      </c>
      <c r="C5" s="137"/>
      <c r="D5" s="138"/>
      <c r="E5" s="139" t="s">
        <v>601</v>
      </c>
      <c r="F5" s="139"/>
      <c r="G5" s="139"/>
      <c r="H5" s="139"/>
    </row>
    <row r="6" spans="1:8" s="3" customFormat="1" ht="17.25" x14ac:dyDescent="0.25">
      <c r="B6" s="140" t="s">
        <v>51</v>
      </c>
      <c r="C6" s="141"/>
      <c r="D6" s="142"/>
      <c r="E6" s="143" t="s">
        <v>52</v>
      </c>
      <c r="F6" s="143"/>
      <c r="G6" s="143"/>
      <c r="H6" s="143"/>
    </row>
    <row r="7" spans="1:8" s="1" customFormat="1" ht="15" customHeight="1" x14ac:dyDescent="0.25">
      <c r="B7" s="221" t="s">
        <v>53</v>
      </c>
      <c r="C7" s="222"/>
      <c r="D7" s="223"/>
      <c r="E7" s="224" t="s">
        <v>54</v>
      </c>
      <c r="F7" s="224"/>
      <c r="G7" s="224"/>
      <c r="H7" s="224"/>
    </row>
    <row r="8" spans="1:8" s="3" customFormat="1" ht="17.25" x14ac:dyDescent="0.25">
      <c r="B8" s="125" t="s">
        <v>55</v>
      </c>
      <c r="C8" s="125"/>
      <c r="D8" s="125"/>
      <c r="E8" s="125"/>
      <c r="F8" s="125"/>
      <c r="G8" s="125"/>
      <c r="H8" s="125"/>
    </row>
    <row r="9" spans="1:8" s="3" customFormat="1" ht="25.5" customHeight="1" x14ac:dyDescent="0.25">
      <c r="B9" s="135"/>
      <c r="C9" s="135"/>
      <c r="D9" s="135"/>
      <c r="E9" s="135"/>
      <c r="F9" s="21" t="s">
        <v>56</v>
      </c>
      <c r="G9" s="21" t="s">
        <v>57</v>
      </c>
      <c r="H9" s="21" t="s">
        <v>58</v>
      </c>
    </row>
    <row r="10" spans="1:8" s="3" customFormat="1" ht="17.25" x14ac:dyDescent="0.25">
      <c r="B10" s="135"/>
      <c r="C10" s="135"/>
      <c r="D10" s="135"/>
      <c r="E10" s="135"/>
      <c r="F10" s="21" t="s">
        <v>59</v>
      </c>
      <c r="G10" s="21" t="s">
        <v>59</v>
      </c>
      <c r="H10" s="21" t="s">
        <v>60</v>
      </c>
    </row>
    <row r="11" spans="1:8" s="3" customFormat="1" ht="17.25" x14ac:dyDescent="0.25">
      <c r="B11" s="148" t="s">
        <v>683</v>
      </c>
      <c r="C11" s="149"/>
      <c r="D11" s="149"/>
      <c r="E11" s="149"/>
      <c r="F11" s="103">
        <v>23.71</v>
      </c>
      <c r="G11" s="103">
        <v>0</v>
      </c>
      <c r="H11" s="104">
        <f>G11/F11*100</f>
        <v>0</v>
      </c>
    </row>
    <row r="12" spans="1:8" s="3" customFormat="1" ht="17.25" x14ac:dyDescent="0.25">
      <c r="B12" s="140" t="s">
        <v>684</v>
      </c>
      <c r="C12" s="141"/>
      <c r="D12" s="141"/>
      <c r="E12" s="141"/>
      <c r="F12" s="105">
        <v>0</v>
      </c>
      <c r="G12" s="105">
        <v>0</v>
      </c>
      <c r="H12" s="104">
        <v>0</v>
      </c>
    </row>
    <row r="13" spans="1:8" s="3" customFormat="1" ht="18" customHeight="1" x14ac:dyDescent="0.25">
      <c r="B13" s="125" t="s">
        <v>61</v>
      </c>
      <c r="C13" s="125"/>
      <c r="D13" s="125"/>
      <c r="E13" s="125"/>
      <c r="F13" s="125"/>
      <c r="G13" s="125"/>
      <c r="H13" s="125"/>
    </row>
    <row r="14" spans="1:8" s="3" customFormat="1" ht="17.25" x14ac:dyDescent="0.25">
      <c r="A14" s="26"/>
      <c r="B14" s="150" t="s">
        <v>62</v>
      </c>
      <c r="C14" s="151"/>
      <c r="D14" s="151"/>
      <c r="E14" s="151"/>
      <c r="F14" s="151"/>
      <c r="G14" s="151"/>
      <c r="H14" s="152"/>
    </row>
    <row r="15" spans="1:8" s="3" customFormat="1" ht="17.25" x14ac:dyDescent="0.25">
      <c r="A15" s="26"/>
      <c r="B15" s="153" t="s">
        <v>63</v>
      </c>
      <c r="C15" s="154"/>
      <c r="D15" s="154"/>
      <c r="E15" s="154"/>
      <c r="F15" s="154"/>
      <c r="G15" s="154"/>
      <c r="H15" s="155"/>
    </row>
    <row r="16" spans="1:8" s="3" customFormat="1" ht="18" customHeight="1" x14ac:dyDescent="0.25">
      <c r="B16" s="125" t="s">
        <v>64</v>
      </c>
      <c r="C16" s="125"/>
      <c r="D16" s="125"/>
      <c r="E16" s="125"/>
      <c r="F16" s="125"/>
      <c r="G16" s="125"/>
      <c r="H16" s="125"/>
    </row>
    <row r="17" spans="1:8" s="3" customFormat="1" ht="17.25" x14ac:dyDescent="0.25">
      <c r="A17" s="26"/>
      <c r="B17" s="150" t="s">
        <v>571</v>
      </c>
      <c r="C17" s="151"/>
      <c r="D17" s="151"/>
      <c r="E17" s="151"/>
      <c r="F17" s="151"/>
      <c r="G17" s="151"/>
      <c r="H17" s="152"/>
    </row>
    <row r="18" spans="1:8" s="3" customFormat="1" ht="17.25" x14ac:dyDescent="0.25">
      <c r="A18" s="26"/>
      <c r="B18" s="153" t="s">
        <v>66</v>
      </c>
      <c r="C18" s="154"/>
      <c r="D18" s="154"/>
      <c r="E18" s="154"/>
      <c r="F18" s="154"/>
      <c r="G18" s="154"/>
      <c r="H18" s="155"/>
    </row>
    <row r="19" spans="1:8" s="3" customFormat="1" ht="15" customHeight="1" x14ac:dyDescent="0.25">
      <c r="A19" s="26"/>
      <c r="B19" s="150"/>
      <c r="C19" s="151"/>
      <c r="D19" s="151"/>
      <c r="E19" s="151"/>
      <c r="F19" s="151"/>
      <c r="G19" s="151"/>
      <c r="H19" s="152"/>
    </row>
    <row r="20" spans="1:8" s="3" customFormat="1" ht="17.25" x14ac:dyDescent="0.25">
      <c r="A20" s="26"/>
      <c r="B20" s="150" t="s">
        <v>572</v>
      </c>
      <c r="C20" s="151"/>
      <c r="D20" s="151"/>
      <c r="E20" s="151"/>
      <c r="F20" s="151"/>
      <c r="G20" s="151"/>
      <c r="H20" s="152"/>
    </row>
    <row r="21" spans="1:8" s="3" customFormat="1" ht="1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71</v>
      </c>
      <c r="D23" s="127"/>
      <c r="E23" s="127"/>
      <c r="F23" s="127"/>
      <c r="G23" s="127"/>
      <c r="H23" s="127"/>
    </row>
    <row r="24" spans="1:8" s="3" customFormat="1" ht="17.25" x14ac:dyDescent="0.25">
      <c r="B24" s="22" t="s">
        <v>72</v>
      </c>
      <c r="C24" s="127" t="s">
        <v>97</v>
      </c>
      <c r="D24" s="127"/>
      <c r="E24" s="127"/>
      <c r="F24" s="127"/>
      <c r="G24" s="127"/>
      <c r="H24" s="127"/>
    </row>
    <row r="25" spans="1:8" s="3" customFormat="1" ht="17.25" x14ac:dyDescent="0.25">
      <c r="B25" s="22" t="s">
        <v>78</v>
      </c>
      <c r="C25" s="127" t="s">
        <v>602</v>
      </c>
      <c r="D25" s="127"/>
      <c r="E25" s="127"/>
      <c r="F25" s="127"/>
      <c r="G25" s="127"/>
      <c r="H25" s="127"/>
    </row>
    <row r="26" spans="1:8" s="3" customFormat="1" ht="18" customHeight="1" x14ac:dyDescent="0.25">
      <c r="B26" s="125" t="s">
        <v>106</v>
      </c>
      <c r="C26" s="125"/>
      <c r="D26" s="125"/>
      <c r="E26" s="125"/>
      <c r="F26" s="125"/>
      <c r="G26" s="125"/>
      <c r="H26" s="125"/>
    </row>
    <row r="27" spans="1:8" s="3" customFormat="1" ht="17.25" x14ac:dyDescent="0.25">
      <c r="B27" s="159" t="s">
        <v>107</v>
      </c>
      <c r="C27" s="159"/>
      <c r="D27" s="160" t="s">
        <v>574</v>
      </c>
      <c r="E27" s="160"/>
      <c r="F27" s="160"/>
      <c r="G27" s="160"/>
      <c r="H27" s="160"/>
    </row>
    <row r="28" spans="1:8" s="3" customFormat="1" ht="17.25" x14ac:dyDescent="0.25">
      <c r="B28" s="159" t="s">
        <v>109</v>
      </c>
      <c r="C28" s="159"/>
      <c r="D28" s="160" t="s">
        <v>603</v>
      </c>
      <c r="E28" s="160"/>
      <c r="F28" s="160"/>
      <c r="G28" s="160"/>
      <c r="H28" s="160"/>
    </row>
    <row r="29" spans="1:8" s="3" customFormat="1" ht="17.25" x14ac:dyDescent="0.25">
      <c r="B29" s="159" t="s">
        <v>111</v>
      </c>
      <c r="C29" s="159"/>
      <c r="D29" s="160" t="s">
        <v>604</v>
      </c>
      <c r="E29" s="160"/>
      <c r="F29" s="160"/>
      <c r="G29" s="160"/>
      <c r="H29" s="160"/>
    </row>
    <row r="30" spans="1:8" s="3" customFormat="1" ht="17.25" x14ac:dyDescent="0.25">
      <c r="B30" s="159" t="s">
        <v>113</v>
      </c>
      <c r="C30" s="159"/>
      <c r="D30" s="160" t="s">
        <v>605</v>
      </c>
      <c r="E30" s="160"/>
      <c r="F30" s="160"/>
      <c r="G30" s="160"/>
      <c r="H30" s="160"/>
    </row>
    <row r="31" spans="1:8" s="3" customFormat="1" ht="18" customHeight="1" x14ac:dyDescent="0.25">
      <c r="B31" s="125" t="s">
        <v>115</v>
      </c>
      <c r="C31" s="125"/>
      <c r="D31" s="125"/>
      <c r="E31" s="125"/>
      <c r="F31" s="125"/>
      <c r="G31" s="125"/>
      <c r="H31" s="125"/>
    </row>
    <row r="32" spans="1:8" s="3" customFormat="1" ht="17.25" x14ac:dyDescent="0.25">
      <c r="B32" s="126" t="s">
        <v>578</v>
      </c>
      <c r="C32" s="126"/>
      <c r="D32" s="126"/>
      <c r="E32" s="126"/>
      <c r="F32" s="126"/>
      <c r="G32" s="126"/>
      <c r="H32" s="126"/>
    </row>
    <row r="33" spans="2:8" s="3" customFormat="1" ht="17.25" x14ac:dyDescent="0.25">
      <c r="B33" s="112" t="s">
        <v>117</v>
      </c>
      <c r="C33" s="112"/>
      <c r="D33" s="112"/>
      <c r="E33" s="112"/>
      <c r="F33" s="112"/>
      <c r="G33" s="112" t="s">
        <v>118</v>
      </c>
      <c r="H33" s="112"/>
    </row>
    <row r="34" spans="2:8" s="32" customFormat="1" ht="17.25" customHeight="1" x14ac:dyDescent="0.25">
      <c r="B34" s="113" t="s">
        <v>119</v>
      </c>
      <c r="C34" s="113" t="s">
        <v>121</v>
      </c>
      <c r="D34" s="211" t="s">
        <v>122</v>
      </c>
      <c r="E34" s="212"/>
      <c r="F34" s="215" t="s">
        <v>123</v>
      </c>
      <c r="G34" s="34" t="s">
        <v>124</v>
      </c>
      <c r="H34" s="90">
        <v>1</v>
      </c>
    </row>
    <row r="35" spans="2:8" s="32" customFormat="1" ht="17.25" x14ac:dyDescent="0.25">
      <c r="B35" s="114"/>
      <c r="C35" s="114"/>
      <c r="D35" s="213"/>
      <c r="E35" s="214"/>
      <c r="F35" s="113"/>
      <c r="G35" s="33" t="s">
        <v>125</v>
      </c>
      <c r="H35" s="90">
        <v>1</v>
      </c>
    </row>
    <row r="36" spans="2:8" s="3" customFormat="1" ht="51" customHeight="1" x14ac:dyDescent="0.25">
      <c r="B36" s="116" t="s">
        <v>606</v>
      </c>
      <c r="C36" s="109" t="s">
        <v>607</v>
      </c>
      <c r="D36" s="225" t="s">
        <v>608</v>
      </c>
      <c r="E36" s="226"/>
      <c r="F36" s="229" t="s">
        <v>585</v>
      </c>
      <c r="G36" s="29" t="s">
        <v>132</v>
      </c>
      <c r="H36" s="88">
        <v>0</v>
      </c>
    </row>
    <row r="37" spans="2:8" s="3" customFormat="1" ht="51" customHeight="1" x14ac:dyDescent="0.25">
      <c r="B37" s="116"/>
      <c r="C37" s="109"/>
      <c r="D37" s="227"/>
      <c r="E37" s="228"/>
      <c r="F37" s="230"/>
      <c r="G37" s="29" t="s">
        <v>133</v>
      </c>
      <c r="H37" s="88">
        <v>0</v>
      </c>
    </row>
    <row r="38" spans="2:8" s="3" customFormat="1" ht="17.25" x14ac:dyDescent="0.25">
      <c r="B38" s="110" t="s">
        <v>664</v>
      </c>
      <c r="C38" s="110"/>
      <c r="D38" s="110" t="s">
        <v>665</v>
      </c>
      <c r="E38" s="110"/>
      <c r="F38" s="110" t="s">
        <v>666</v>
      </c>
      <c r="G38" s="110"/>
      <c r="H38" s="110"/>
    </row>
    <row r="39" spans="2:8" ht="112.5" customHeight="1" x14ac:dyDescent="0.25">
      <c r="B39" s="208" t="s">
        <v>1006</v>
      </c>
      <c r="C39" s="209"/>
      <c r="D39" s="208" t="s">
        <v>1007</v>
      </c>
      <c r="E39" s="209"/>
      <c r="F39" s="208"/>
      <c r="G39" s="210"/>
      <c r="H39" s="209"/>
    </row>
  </sheetData>
  <mergeCells count="55">
    <mergeCell ref="G33:H33"/>
    <mergeCell ref="C36:C37"/>
    <mergeCell ref="D36:E37"/>
    <mergeCell ref="F36:F37"/>
    <mergeCell ref="D30:H30"/>
    <mergeCell ref="B7:D7"/>
    <mergeCell ref="E7:H7"/>
    <mergeCell ref="B17:H17"/>
    <mergeCell ref="B21:H21"/>
    <mergeCell ref="B32:H32"/>
    <mergeCell ref="B22:H22"/>
    <mergeCell ref="B26:H26"/>
    <mergeCell ref="B27:C27"/>
    <mergeCell ref="D27:H27"/>
    <mergeCell ref="B28:C28"/>
    <mergeCell ref="D28:H28"/>
    <mergeCell ref="B6:D6"/>
    <mergeCell ref="E6:H6"/>
    <mergeCell ref="B8:H8"/>
    <mergeCell ref="B31:H31"/>
    <mergeCell ref="B18:H18"/>
    <mergeCell ref="B19:H19"/>
    <mergeCell ref="B20:H20"/>
    <mergeCell ref="B13:H13"/>
    <mergeCell ref="B14:H14"/>
    <mergeCell ref="B15:H15"/>
    <mergeCell ref="B9:E10"/>
    <mergeCell ref="B11:E11"/>
    <mergeCell ref="B16:H16"/>
    <mergeCell ref="B12:E12"/>
    <mergeCell ref="D29:H29"/>
    <mergeCell ref="B30:C30"/>
    <mergeCell ref="B5:D5"/>
    <mergeCell ref="E5:H5"/>
    <mergeCell ref="B2:D2"/>
    <mergeCell ref="E2:H2"/>
    <mergeCell ref="B3:D3"/>
    <mergeCell ref="E3:H3"/>
    <mergeCell ref="B4:H4"/>
    <mergeCell ref="B39:C39"/>
    <mergeCell ref="D39:E39"/>
    <mergeCell ref="F39:H39"/>
    <mergeCell ref="B29:C29"/>
    <mergeCell ref="C23:H23"/>
    <mergeCell ref="C24:H24"/>
    <mergeCell ref="C25:H25"/>
    <mergeCell ref="B38:C38"/>
    <mergeCell ref="D38:E38"/>
    <mergeCell ref="F38:H38"/>
    <mergeCell ref="B36:B37"/>
    <mergeCell ref="B34:B35"/>
    <mergeCell ref="C34:C35"/>
    <mergeCell ref="D34:E35"/>
    <mergeCell ref="F34:F35"/>
    <mergeCell ref="B33:F33"/>
  </mergeCells>
  <pageMargins left="0.75" right="0.75" top="1" bottom="1" header="0.5" footer="0.5"/>
  <pageSetup scale="4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9AEF6-6A6F-40BC-93DB-EDBD3493FB3D}">
  <sheetPr codeName="Hoja17">
    <pageSetUpPr fitToPage="1"/>
  </sheetPr>
  <dimension ref="A1:H46"/>
  <sheetViews>
    <sheetView showGridLines="0" topLeftCell="E1" zoomScale="80" zoomScaleNormal="80" workbookViewId="0">
      <selection activeCell="B14" sqref="B14:H14"/>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1" spans="1:8" s="3" customFormat="1" ht="17.25" x14ac:dyDescent="0.25">
      <c r="H1" s="11"/>
    </row>
    <row r="2" spans="1:8" ht="27.75" customHeight="1" thickBot="1" x14ac:dyDescent="0.3">
      <c r="B2" s="216" t="s">
        <v>0</v>
      </c>
      <c r="C2" s="217"/>
      <c r="D2" s="218"/>
      <c r="E2" s="133" t="s">
        <v>1061</v>
      </c>
      <c r="F2" s="133"/>
      <c r="G2" s="133"/>
      <c r="H2" s="133"/>
    </row>
    <row r="3" spans="1:8" s="3" customFormat="1" ht="17.25" x14ac:dyDescent="0.25">
      <c r="B3" s="219"/>
      <c r="C3" s="219"/>
      <c r="D3" s="219"/>
      <c r="E3" s="220"/>
      <c r="F3" s="220"/>
      <c r="G3" s="220"/>
      <c r="H3" s="220"/>
    </row>
    <row r="4" spans="1:8" s="3" customFormat="1" ht="17.25" x14ac:dyDescent="0.25">
      <c r="B4" s="135" t="s">
        <v>48</v>
      </c>
      <c r="C4" s="135"/>
      <c r="D4" s="135"/>
      <c r="E4" s="135"/>
      <c r="F4" s="135"/>
      <c r="G4" s="135"/>
      <c r="H4" s="135"/>
    </row>
    <row r="5" spans="1:8" s="3" customFormat="1" ht="17.25" x14ac:dyDescent="0.25">
      <c r="B5" s="136" t="s">
        <v>49</v>
      </c>
      <c r="C5" s="137"/>
      <c r="D5" s="138"/>
      <c r="E5" s="139" t="s">
        <v>609</v>
      </c>
      <c r="F5" s="139"/>
      <c r="G5" s="139"/>
      <c r="H5" s="139"/>
    </row>
    <row r="6" spans="1:8" s="3" customFormat="1" ht="17.25" x14ac:dyDescent="0.25">
      <c r="B6" s="140" t="s">
        <v>51</v>
      </c>
      <c r="C6" s="141"/>
      <c r="D6" s="142"/>
      <c r="E6" s="143" t="s">
        <v>52</v>
      </c>
      <c r="F6" s="143"/>
      <c r="G6" s="143"/>
      <c r="H6" s="143"/>
    </row>
    <row r="7" spans="1:8" s="1" customFormat="1" ht="15" customHeight="1" x14ac:dyDescent="0.25">
      <c r="B7" s="221" t="s">
        <v>53</v>
      </c>
      <c r="C7" s="222"/>
      <c r="D7" s="223"/>
      <c r="E7" s="224" t="s">
        <v>54</v>
      </c>
      <c r="F7" s="224"/>
      <c r="G7" s="224"/>
      <c r="H7" s="224"/>
    </row>
    <row r="8" spans="1:8" s="3" customFormat="1" ht="17.25" x14ac:dyDescent="0.25">
      <c r="B8" s="125" t="s">
        <v>55</v>
      </c>
      <c r="C8" s="125"/>
      <c r="D8" s="125"/>
      <c r="E8" s="125"/>
      <c r="F8" s="125"/>
      <c r="G8" s="125"/>
      <c r="H8" s="125"/>
    </row>
    <row r="9" spans="1:8" s="3" customFormat="1" ht="25.5" customHeight="1" x14ac:dyDescent="0.25">
      <c r="B9" s="135"/>
      <c r="C9" s="135"/>
      <c r="D9" s="135"/>
      <c r="E9" s="135"/>
      <c r="F9" s="21" t="s">
        <v>56</v>
      </c>
      <c r="G9" s="21" t="s">
        <v>57</v>
      </c>
      <c r="H9" s="21" t="s">
        <v>58</v>
      </c>
    </row>
    <row r="10" spans="1:8" s="3" customFormat="1" ht="17.25" x14ac:dyDescent="0.25">
      <c r="B10" s="135"/>
      <c r="C10" s="135"/>
      <c r="D10" s="135"/>
      <c r="E10" s="135"/>
      <c r="F10" s="21" t="s">
        <v>59</v>
      </c>
      <c r="G10" s="21" t="s">
        <v>59</v>
      </c>
      <c r="H10" s="21" t="s">
        <v>60</v>
      </c>
    </row>
    <row r="11" spans="1:8" s="3" customFormat="1" ht="17.25" x14ac:dyDescent="0.25">
      <c r="B11" s="148" t="s">
        <v>683</v>
      </c>
      <c r="C11" s="149"/>
      <c r="D11" s="149"/>
      <c r="E11" s="149"/>
      <c r="F11" s="103">
        <v>4.67</v>
      </c>
      <c r="G11" s="103">
        <v>13.26</v>
      </c>
      <c r="H11" s="104">
        <f>G11/F11*100</f>
        <v>283.94004282655249</v>
      </c>
    </row>
    <row r="12" spans="1:8" s="3" customFormat="1" ht="17.25" x14ac:dyDescent="0.25">
      <c r="B12" s="140" t="s">
        <v>684</v>
      </c>
      <c r="C12" s="141"/>
      <c r="D12" s="141"/>
      <c r="E12" s="141"/>
      <c r="F12" s="105">
        <v>14.01</v>
      </c>
      <c r="G12" s="105">
        <v>13.26</v>
      </c>
      <c r="H12" s="104">
        <f>G12/F12*100</f>
        <v>94.646680942184162</v>
      </c>
    </row>
    <row r="13" spans="1:8" s="3" customFormat="1" ht="18" customHeight="1" x14ac:dyDescent="0.25">
      <c r="B13" s="125" t="s">
        <v>61</v>
      </c>
      <c r="C13" s="125"/>
      <c r="D13" s="125"/>
      <c r="E13" s="125"/>
      <c r="F13" s="125"/>
      <c r="G13" s="125"/>
      <c r="H13" s="125"/>
    </row>
    <row r="14" spans="1:8" s="3" customFormat="1" ht="17.25" x14ac:dyDescent="0.25">
      <c r="A14" s="26"/>
      <c r="B14" s="150" t="s">
        <v>62</v>
      </c>
      <c r="C14" s="151"/>
      <c r="D14" s="151"/>
      <c r="E14" s="151"/>
      <c r="F14" s="151"/>
      <c r="G14" s="151"/>
      <c r="H14" s="152"/>
    </row>
    <row r="15" spans="1:8" s="3" customFormat="1" ht="17.25" x14ac:dyDescent="0.25">
      <c r="A15" s="26"/>
      <c r="B15" s="153" t="s">
        <v>63</v>
      </c>
      <c r="C15" s="154"/>
      <c r="D15" s="154"/>
      <c r="E15" s="154"/>
      <c r="F15" s="154"/>
      <c r="G15" s="154"/>
      <c r="H15" s="155"/>
    </row>
    <row r="16" spans="1:8" s="3" customFormat="1" ht="18" customHeight="1" x14ac:dyDescent="0.25">
      <c r="B16" s="125" t="s">
        <v>359</v>
      </c>
      <c r="C16" s="125"/>
      <c r="D16" s="125"/>
      <c r="E16" s="125"/>
      <c r="F16" s="125"/>
      <c r="G16" s="125"/>
      <c r="H16" s="125"/>
    </row>
    <row r="17" spans="1:8" s="3" customFormat="1" ht="17.25" x14ac:dyDescent="0.25">
      <c r="A17" s="26"/>
      <c r="B17" s="150" t="s">
        <v>571</v>
      </c>
      <c r="C17" s="151"/>
      <c r="D17" s="151"/>
      <c r="E17" s="151"/>
      <c r="F17" s="151"/>
      <c r="G17" s="151"/>
      <c r="H17" s="152"/>
    </row>
    <row r="18" spans="1:8" s="3" customFormat="1" ht="17.25" x14ac:dyDescent="0.25">
      <c r="A18" s="26"/>
      <c r="B18" s="153" t="s">
        <v>66</v>
      </c>
      <c r="C18" s="154"/>
      <c r="D18" s="154"/>
      <c r="E18" s="154"/>
      <c r="F18" s="154"/>
      <c r="G18" s="154"/>
      <c r="H18" s="155"/>
    </row>
    <row r="19" spans="1:8" s="3" customFormat="1" ht="15" customHeight="1" x14ac:dyDescent="0.25">
      <c r="A19" s="26"/>
      <c r="B19" s="150"/>
      <c r="C19" s="151"/>
      <c r="D19" s="151"/>
      <c r="E19" s="151"/>
      <c r="F19" s="151"/>
      <c r="G19" s="151"/>
      <c r="H19" s="152"/>
    </row>
    <row r="20" spans="1:8" s="3" customFormat="1" ht="17.25" x14ac:dyDescent="0.25">
      <c r="A20" s="26"/>
      <c r="B20" s="150" t="s">
        <v>572</v>
      </c>
      <c r="C20" s="151"/>
      <c r="D20" s="151"/>
      <c r="E20" s="151"/>
      <c r="F20" s="151"/>
      <c r="G20" s="151"/>
      <c r="H20" s="152"/>
    </row>
    <row r="21" spans="1:8" s="3" customFormat="1" ht="1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71</v>
      </c>
      <c r="D23" s="127"/>
      <c r="E23" s="127"/>
      <c r="F23" s="127"/>
      <c r="G23" s="127"/>
      <c r="H23" s="127"/>
    </row>
    <row r="24" spans="1:8" s="3" customFormat="1" ht="17.25" x14ac:dyDescent="0.25">
      <c r="B24" s="22" t="s">
        <v>72</v>
      </c>
      <c r="C24" s="127" t="s">
        <v>97</v>
      </c>
      <c r="D24" s="127"/>
      <c r="E24" s="127"/>
      <c r="F24" s="127"/>
      <c r="G24" s="127"/>
      <c r="H24" s="127"/>
    </row>
    <row r="25" spans="1:8" s="3" customFormat="1" ht="17.25" x14ac:dyDescent="0.25">
      <c r="B25" s="22" t="s">
        <v>76</v>
      </c>
      <c r="C25" s="127" t="s">
        <v>540</v>
      </c>
      <c r="D25" s="127"/>
      <c r="E25" s="127"/>
      <c r="F25" s="127"/>
      <c r="G25" s="127"/>
      <c r="H25" s="127"/>
    </row>
    <row r="26" spans="1:8" s="3" customFormat="1" ht="17.25" x14ac:dyDescent="0.25">
      <c r="B26" s="22" t="s">
        <v>78</v>
      </c>
      <c r="C26" s="127" t="s">
        <v>602</v>
      </c>
      <c r="D26" s="127"/>
      <c r="E26" s="127"/>
      <c r="F26" s="127"/>
      <c r="G26" s="127"/>
      <c r="H26" s="127"/>
    </row>
    <row r="27" spans="1:8" s="3" customFormat="1" ht="17.25" x14ac:dyDescent="0.25">
      <c r="B27" s="22" t="s">
        <v>80</v>
      </c>
      <c r="C27" s="127" t="s">
        <v>610</v>
      </c>
      <c r="D27" s="127"/>
      <c r="E27" s="127"/>
      <c r="F27" s="127"/>
      <c r="G27" s="127"/>
      <c r="H27" s="127"/>
    </row>
    <row r="28" spans="1:8" s="3" customFormat="1" ht="17.25" x14ac:dyDescent="0.25">
      <c r="B28" s="22" t="s">
        <v>72</v>
      </c>
      <c r="C28" s="127" t="s">
        <v>372</v>
      </c>
      <c r="D28" s="127"/>
      <c r="E28" s="127"/>
      <c r="F28" s="127"/>
      <c r="G28" s="127"/>
      <c r="H28" s="127"/>
    </row>
    <row r="29" spans="1:8" s="3" customFormat="1" ht="17.25" x14ac:dyDescent="0.25">
      <c r="B29" s="22" t="s">
        <v>76</v>
      </c>
      <c r="C29" s="127" t="s">
        <v>541</v>
      </c>
      <c r="D29" s="127"/>
      <c r="E29" s="127"/>
      <c r="F29" s="127"/>
      <c r="G29" s="127"/>
      <c r="H29" s="127"/>
    </row>
    <row r="30" spans="1:8" s="3" customFormat="1" ht="17.25" x14ac:dyDescent="0.25">
      <c r="B30" s="22" t="s">
        <v>78</v>
      </c>
      <c r="C30" s="127" t="s">
        <v>373</v>
      </c>
      <c r="D30" s="127"/>
      <c r="E30" s="127"/>
      <c r="F30" s="127"/>
      <c r="G30" s="127"/>
      <c r="H30" s="127"/>
    </row>
    <row r="31" spans="1:8" s="3" customFormat="1" ht="17.25" x14ac:dyDescent="0.25">
      <c r="B31" s="22" t="s">
        <v>80</v>
      </c>
      <c r="C31" s="127" t="s">
        <v>542</v>
      </c>
      <c r="D31" s="127"/>
      <c r="E31" s="127"/>
      <c r="F31" s="127"/>
      <c r="G31" s="127"/>
      <c r="H31" s="127"/>
    </row>
    <row r="32" spans="1:8" s="3" customFormat="1" ht="18" customHeight="1" x14ac:dyDescent="0.25">
      <c r="B32" s="125" t="s">
        <v>106</v>
      </c>
      <c r="C32" s="125"/>
      <c r="D32" s="125"/>
      <c r="E32" s="125"/>
      <c r="F32" s="125"/>
      <c r="G32" s="125"/>
      <c r="H32" s="125"/>
    </row>
    <row r="33" spans="2:8" s="3" customFormat="1" ht="17.25" x14ac:dyDescent="0.25">
      <c r="B33" s="159" t="s">
        <v>107</v>
      </c>
      <c r="C33" s="159"/>
      <c r="D33" s="160" t="s">
        <v>574</v>
      </c>
      <c r="E33" s="160"/>
      <c r="F33" s="160"/>
      <c r="G33" s="160"/>
      <c r="H33" s="160"/>
    </row>
    <row r="34" spans="2:8" s="3" customFormat="1" ht="17.25" x14ac:dyDescent="0.25">
      <c r="B34" s="159" t="s">
        <v>109</v>
      </c>
      <c r="C34" s="159"/>
      <c r="D34" s="160" t="s">
        <v>603</v>
      </c>
      <c r="E34" s="160"/>
      <c r="F34" s="160"/>
      <c r="G34" s="160"/>
      <c r="H34" s="160"/>
    </row>
    <row r="35" spans="2:8" s="3" customFormat="1" ht="17.25" x14ac:dyDescent="0.25">
      <c r="B35" s="159" t="s">
        <v>111</v>
      </c>
      <c r="C35" s="159"/>
      <c r="D35" s="160" t="s">
        <v>604</v>
      </c>
      <c r="E35" s="160"/>
      <c r="F35" s="160"/>
      <c r="G35" s="160"/>
      <c r="H35" s="160"/>
    </row>
    <row r="36" spans="2:8" s="3" customFormat="1" ht="17.25" x14ac:dyDescent="0.25">
      <c r="B36" s="159" t="s">
        <v>113</v>
      </c>
      <c r="C36" s="159"/>
      <c r="D36" s="160" t="s">
        <v>611</v>
      </c>
      <c r="E36" s="160"/>
      <c r="F36" s="160"/>
      <c r="G36" s="160"/>
      <c r="H36" s="160"/>
    </row>
    <row r="37" spans="2:8" s="3" customFormat="1" ht="18" customHeight="1" x14ac:dyDescent="0.25">
      <c r="B37" s="125" t="s">
        <v>115</v>
      </c>
      <c r="C37" s="125"/>
      <c r="D37" s="125"/>
      <c r="E37" s="125"/>
      <c r="F37" s="125"/>
      <c r="G37" s="125"/>
      <c r="H37" s="125"/>
    </row>
    <row r="38" spans="2:8" s="3" customFormat="1" ht="17.25" x14ac:dyDescent="0.25">
      <c r="B38" s="126" t="s">
        <v>578</v>
      </c>
      <c r="C38" s="126"/>
      <c r="D38" s="126"/>
      <c r="E38" s="126"/>
      <c r="F38" s="126"/>
      <c r="G38" s="126"/>
      <c r="H38" s="126"/>
    </row>
    <row r="39" spans="2:8" s="3" customFormat="1" ht="17.25" x14ac:dyDescent="0.25">
      <c r="B39" s="112" t="s">
        <v>117</v>
      </c>
      <c r="C39" s="112"/>
      <c r="D39" s="112"/>
      <c r="E39" s="112"/>
      <c r="F39" s="112"/>
      <c r="G39" s="112" t="s">
        <v>118</v>
      </c>
      <c r="H39" s="112"/>
    </row>
    <row r="40" spans="2:8" s="32" customFormat="1" ht="17.25" customHeight="1" x14ac:dyDescent="0.25">
      <c r="B40" s="113" t="s">
        <v>119</v>
      </c>
      <c r="C40" s="113" t="s">
        <v>121</v>
      </c>
      <c r="D40" s="211" t="s">
        <v>122</v>
      </c>
      <c r="E40" s="212"/>
      <c r="F40" s="215" t="s">
        <v>123</v>
      </c>
      <c r="G40" s="34" t="s">
        <v>124</v>
      </c>
      <c r="H40" s="100">
        <v>2700</v>
      </c>
    </row>
    <row r="41" spans="2:8" s="32" customFormat="1" ht="17.25" x14ac:dyDescent="0.25">
      <c r="B41" s="114"/>
      <c r="C41" s="114"/>
      <c r="D41" s="213"/>
      <c r="E41" s="214"/>
      <c r="F41" s="113"/>
      <c r="G41" s="33" t="s">
        <v>125</v>
      </c>
      <c r="H41" s="100">
        <v>2700</v>
      </c>
    </row>
    <row r="42" spans="2:8" s="3" customFormat="1" ht="35.25" customHeight="1" x14ac:dyDescent="0.25">
      <c r="B42" s="116" t="s">
        <v>612</v>
      </c>
      <c r="C42" s="109" t="s">
        <v>613</v>
      </c>
      <c r="D42" s="225" t="s">
        <v>614</v>
      </c>
      <c r="E42" s="226"/>
      <c r="F42" s="229" t="s">
        <v>585</v>
      </c>
      <c r="G42" s="29" t="s">
        <v>132</v>
      </c>
      <c r="H42" s="100">
        <v>2700</v>
      </c>
    </row>
    <row r="43" spans="2:8" s="3" customFormat="1" ht="61.5" customHeight="1" x14ac:dyDescent="0.25">
      <c r="B43" s="116"/>
      <c r="C43" s="109"/>
      <c r="D43" s="227"/>
      <c r="E43" s="228"/>
      <c r="F43" s="230"/>
      <c r="G43" s="29" t="s">
        <v>133</v>
      </c>
      <c r="H43" s="88">
        <v>100</v>
      </c>
    </row>
    <row r="44" spans="2:8" s="3" customFormat="1" ht="17.25" x14ac:dyDescent="0.25">
      <c r="B44" s="110" t="s">
        <v>664</v>
      </c>
      <c r="C44" s="110"/>
      <c r="D44" s="110" t="s">
        <v>665</v>
      </c>
      <c r="E44" s="110"/>
      <c r="F44" s="110" t="s">
        <v>666</v>
      </c>
      <c r="G44" s="110"/>
      <c r="H44" s="110"/>
    </row>
    <row r="45" spans="2:8" ht="59.25" customHeight="1" x14ac:dyDescent="0.25">
      <c r="B45" s="208" t="s">
        <v>1008</v>
      </c>
      <c r="C45" s="209"/>
      <c r="D45" s="208" t="s">
        <v>1009</v>
      </c>
      <c r="E45" s="209"/>
      <c r="F45" s="208"/>
      <c r="G45" s="210"/>
      <c r="H45" s="209"/>
    </row>
    <row r="46" spans="2:8" s="3" customFormat="1" ht="17.25" x14ac:dyDescent="0.25"/>
  </sheetData>
  <mergeCells count="61">
    <mergeCell ref="B42:B43"/>
    <mergeCell ref="C42:C43"/>
    <mergeCell ref="B39:F39"/>
    <mergeCell ref="B7:D7"/>
    <mergeCell ref="E7:H7"/>
    <mergeCell ref="B17:H17"/>
    <mergeCell ref="B21:H21"/>
    <mergeCell ref="B38:H38"/>
    <mergeCell ref="B40:B41"/>
    <mergeCell ref="C40:C41"/>
    <mergeCell ref="D40:E41"/>
    <mergeCell ref="F40:F41"/>
    <mergeCell ref="G39:H39"/>
    <mergeCell ref="D42:E43"/>
    <mergeCell ref="F42:F43"/>
    <mergeCell ref="C31:H31"/>
    <mergeCell ref="B6:D6"/>
    <mergeCell ref="E6:H6"/>
    <mergeCell ref="B8:H8"/>
    <mergeCell ref="B37:H37"/>
    <mergeCell ref="B18:H18"/>
    <mergeCell ref="B19:H19"/>
    <mergeCell ref="B20:H20"/>
    <mergeCell ref="B13:H13"/>
    <mergeCell ref="B14:H14"/>
    <mergeCell ref="B15:H15"/>
    <mergeCell ref="B9:E10"/>
    <mergeCell ref="B11:E11"/>
    <mergeCell ref="B16:H16"/>
    <mergeCell ref="B12:E12"/>
    <mergeCell ref="C29:H29"/>
    <mergeCell ref="C30:H30"/>
    <mergeCell ref="B5:D5"/>
    <mergeCell ref="E5:H5"/>
    <mergeCell ref="B2:D2"/>
    <mergeCell ref="E2:H2"/>
    <mergeCell ref="B3:D3"/>
    <mergeCell ref="E3:H3"/>
    <mergeCell ref="B4:H4"/>
    <mergeCell ref="B22:H22"/>
    <mergeCell ref="C27:H27"/>
    <mergeCell ref="C23:H23"/>
    <mergeCell ref="C24:H24"/>
    <mergeCell ref="C25:H25"/>
    <mergeCell ref="C26:H26"/>
    <mergeCell ref="C28:H28"/>
    <mergeCell ref="B35:C35"/>
    <mergeCell ref="D35:H35"/>
    <mergeCell ref="B36:C36"/>
    <mergeCell ref="D36:H36"/>
    <mergeCell ref="B32:H32"/>
    <mergeCell ref="B33:C33"/>
    <mergeCell ref="D33:H33"/>
    <mergeCell ref="B34:C34"/>
    <mergeCell ref="D34:H34"/>
    <mergeCell ref="B44:C44"/>
    <mergeCell ref="D44:E44"/>
    <mergeCell ref="F44:H44"/>
    <mergeCell ref="B45:C45"/>
    <mergeCell ref="D45:E45"/>
    <mergeCell ref="F45:H45"/>
  </mergeCells>
  <pageMargins left="0.75" right="0.75" top="1" bottom="1" header="0.5" footer="0.5"/>
  <pageSetup scale="4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017D9-E0D0-4E32-950B-99683C666939}">
  <sheetPr codeName="Hoja18">
    <pageSetUpPr fitToPage="1"/>
  </sheetPr>
  <dimension ref="A1:H39"/>
  <sheetViews>
    <sheetView showGridLines="0" topLeftCell="E1" zoomScale="80" zoomScaleNormal="80" workbookViewId="0">
      <selection activeCell="H11" sqref="H11"/>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1" spans="1:8" s="3" customFormat="1" ht="17.25" x14ac:dyDescent="0.25"/>
    <row r="2" spans="1:8" ht="27.75" customHeight="1" thickBot="1" x14ac:dyDescent="0.3">
      <c r="B2" s="216" t="s">
        <v>0</v>
      </c>
      <c r="C2" s="217"/>
      <c r="D2" s="218"/>
      <c r="E2" s="133" t="s">
        <v>1061</v>
      </c>
      <c r="F2" s="133"/>
      <c r="G2" s="133"/>
      <c r="H2" s="133"/>
    </row>
    <row r="3" spans="1:8" s="3" customFormat="1" ht="17.25" x14ac:dyDescent="0.25">
      <c r="B3" s="219"/>
      <c r="C3" s="219"/>
      <c r="D3" s="219"/>
      <c r="E3" s="220"/>
      <c r="F3" s="220"/>
      <c r="G3" s="220"/>
      <c r="H3" s="220"/>
    </row>
    <row r="4" spans="1:8" s="3" customFormat="1" ht="17.25" x14ac:dyDescent="0.25">
      <c r="B4" s="135" t="s">
        <v>48</v>
      </c>
      <c r="C4" s="135"/>
      <c r="D4" s="135"/>
      <c r="E4" s="135"/>
      <c r="F4" s="135"/>
      <c r="G4" s="135"/>
      <c r="H4" s="135"/>
    </row>
    <row r="5" spans="1:8" s="3" customFormat="1" ht="17.25" x14ac:dyDescent="0.25">
      <c r="B5" s="136" t="s">
        <v>49</v>
      </c>
      <c r="C5" s="137"/>
      <c r="D5" s="138"/>
      <c r="E5" s="139" t="s">
        <v>615</v>
      </c>
      <c r="F5" s="139"/>
      <c r="G5" s="139"/>
      <c r="H5" s="139"/>
    </row>
    <row r="6" spans="1:8" s="3" customFormat="1" ht="17.25" x14ac:dyDescent="0.25">
      <c r="B6" s="140" t="s">
        <v>51</v>
      </c>
      <c r="C6" s="141"/>
      <c r="D6" s="142"/>
      <c r="E6" s="143" t="s">
        <v>52</v>
      </c>
      <c r="F6" s="143"/>
      <c r="G6" s="143"/>
      <c r="H6" s="143"/>
    </row>
    <row r="7" spans="1:8" s="1" customFormat="1" ht="15" customHeight="1" x14ac:dyDescent="0.25">
      <c r="B7" s="221" t="s">
        <v>53</v>
      </c>
      <c r="C7" s="222"/>
      <c r="D7" s="223"/>
      <c r="E7" s="224" t="s">
        <v>54</v>
      </c>
      <c r="F7" s="224"/>
      <c r="G7" s="224"/>
      <c r="H7" s="224"/>
    </row>
    <row r="8" spans="1:8" s="3" customFormat="1" ht="17.25" x14ac:dyDescent="0.25">
      <c r="B8" s="125" t="s">
        <v>55</v>
      </c>
      <c r="C8" s="125"/>
      <c r="D8" s="125"/>
      <c r="E8" s="125"/>
      <c r="F8" s="125"/>
      <c r="G8" s="125"/>
      <c r="H8" s="125"/>
    </row>
    <row r="9" spans="1:8" s="3" customFormat="1" ht="25.5" customHeight="1" x14ac:dyDescent="0.25">
      <c r="B9" s="135"/>
      <c r="C9" s="135"/>
      <c r="D9" s="135"/>
      <c r="E9" s="135"/>
      <c r="F9" s="21" t="s">
        <v>56</v>
      </c>
      <c r="G9" s="21" t="s">
        <v>57</v>
      </c>
      <c r="H9" s="21" t="s">
        <v>58</v>
      </c>
    </row>
    <row r="10" spans="1:8" s="3" customFormat="1" ht="17.25" x14ac:dyDescent="0.25">
      <c r="B10" s="135"/>
      <c r="C10" s="135"/>
      <c r="D10" s="135"/>
      <c r="E10" s="135"/>
      <c r="F10" s="21" t="s">
        <v>59</v>
      </c>
      <c r="G10" s="21" t="s">
        <v>59</v>
      </c>
      <c r="H10" s="21" t="s">
        <v>60</v>
      </c>
    </row>
    <row r="11" spans="1:8" s="3" customFormat="1" ht="17.25" x14ac:dyDescent="0.25">
      <c r="B11" s="148" t="s">
        <v>683</v>
      </c>
      <c r="C11" s="149"/>
      <c r="D11" s="149"/>
      <c r="E11" s="149"/>
      <c r="F11" s="103">
        <v>221.54</v>
      </c>
      <c r="G11" s="103">
        <v>60.43</v>
      </c>
      <c r="H11" s="104">
        <f>G11/F11*100</f>
        <v>27.277241130269932</v>
      </c>
    </row>
    <row r="12" spans="1:8" s="3" customFormat="1" ht="17.25" x14ac:dyDescent="0.25">
      <c r="B12" s="140" t="s">
        <v>684</v>
      </c>
      <c r="C12" s="141"/>
      <c r="D12" s="141"/>
      <c r="E12" s="141"/>
      <c r="F12" s="105">
        <v>61.57</v>
      </c>
      <c r="G12" s="105">
        <v>60.43</v>
      </c>
      <c r="H12" s="104">
        <f>G12/F12*100</f>
        <v>98.148448919928526</v>
      </c>
    </row>
    <row r="13" spans="1:8" s="3" customFormat="1" ht="18" customHeight="1" x14ac:dyDescent="0.25">
      <c r="B13" s="125" t="s">
        <v>61</v>
      </c>
      <c r="C13" s="125"/>
      <c r="D13" s="125"/>
      <c r="E13" s="125"/>
      <c r="F13" s="125"/>
      <c r="G13" s="125"/>
      <c r="H13" s="125"/>
    </row>
    <row r="14" spans="1:8" s="3" customFormat="1" ht="17.25" x14ac:dyDescent="0.25">
      <c r="A14" s="26"/>
      <c r="B14" s="150" t="s">
        <v>62</v>
      </c>
      <c r="C14" s="151"/>
      <c r="D14" s="151"/>
      <c r="E14" s="151"/>
      <c r="F14" s="151"/>
      <c r="G14" s="151"/>
      <c r="H14" s="152"/>
    </row>
    <row r="15" spans="1:8" s="3" customFormat="1" ht="17.25" x14ac:dyDescent="0.25">
      <c r="A15" s="26"/>
      <c r="B15" s="153" t="s">
        <v>63</v>
      </c>
      <c r="C15" s="154"/>
      <c r="D15" s="154"/>
      <c r="E15" s="154"/>
      <c r="F15" s="154"/>
      <c r="G15" s="154"/>
      <c r="H15" s="155"/>
    </row>
    <row r="16" spans="1:8" s="3" customFormat="1" ht="18" customHeight="1" x14ac:dyDescent="0.25">
      <c r="B16" s="125" t="s">
        <v>64</v>
      </c>
      <c r="C16" s="125"/>
      <c r="D16" s="125"/>
      <c r="E16" s="125"/>
      <c r="F16" s="125"/>
      <c r="G16" s="125"/>
      <c r="H16" s="125"/>
    </row>
    <row r="17" spans="1:8" s="3" customFormat="1" ht="17.25" x14ac:dyDescent="0.25">
      <c r="A17" s="26"/>
      <c r="B17" s="150" t="s">
        <v>571</v>
      </c>
      <c r="C17" s="151"/>
      <c r="D17" s="151"/>
      <c r="E17" s="151"/>
      <c r="F17" s="151"/>
      <c r="G17" s="151"/>
      <c r="H17" s="152"/>
    </row>
    <row r="18" spans="1:8" s="3" customFormat="1" ht="17.25" x14ac:dyDescent="0.25">
      <c r="A18" s="26"/>
      <c r="B18" s="153" t="s">
        <v>66</v>
      </c>
      <c r="C18" s="154"/>
      <c r="D18" s="154"/>
      <c r="E18" s="154"/>
      <c r="F18" s="154"/>
      <c r="G18" s="154"/>
      <c r="H18" s="155"/>
    </row>
    <row r="19" spans="1:8" s="3" customFormat="1" ht="15" customHeight="1" x14ac:dyDescent="0.25">
      <c r="A19" s="26"/>
      <c r="B19" s="150"/>
      <c r="C19" s="151"/>
      <c r="D19" s="151"/>
      <c r="E19" s="151"/>
      <c r="F19" s="151"/>
      <c r="G19" s="151"/>
      <c r="H19" s="152"/>
    </row>
    <row r="20" spans="1:8" s="3" customFormat="1" ht="17.25" x14ac:dyDescent="0.25">
      <c r="A20" s="26"/>
      <c r="B20" s="150" t="s">
        <v>572</v>
      </c>
      <c r="C20" s="151"/>
      <c r="D20" s="151"/>
      <c r="E20" s="151"/>
      <c r="F20" s="151"/>
      <c r="G20" s="151"/>
      <c r="H20" s="152"/>
    </row>
    <row r="21" spans="1:8" s="3" customFormat="1" ht="1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71</v>
      </c>
      <c r="D23" s="127"/>
      <c r="E23" s="127"/>
      <c r="F23" s="127"/>
      <c r="G23" s="127"/>
      <c r="H23" s="127"/>
    </row>
    <row r="24" spans="1:8" s="3" customFormat="1" ht="17.25" x14ac:dyDescent="0.25">
      <c r="B24" s="22" t="s">
        <v>72</v>
      </c>
      <c r="C24" s="127" t="s">
        <v>97</v>
      </c>
      <c r="D24" s="127"/>
      <c r="E24" s="127"/>
      <c r="F24" s="127"/>
      <c r="G24" s="127"/>
      <c r="H24" s="127"/>
    </row>
    <row r="25" spans="1:8" s="3" customFormat="1" ht="17.25" x14ac:dyDescent="0.25">
      <c r="B25" s="22" t="s">
        <v>78</v>
      </c>
      <c r="C25" s="127" t="s">
        <v>284</v>
      </c>
      <c r="D25" s="127"/>
      <c r="E25" s="127"/>
      <c r="F25" s="127"/>
      <c r="G25" s="127"/>
      <c r="H25" s="127"/>
    </row>
    <row r="26" spans="1:8" s="3" customFormat="1" ht="18" customHeight="1" x14ac:dyDescent="0.25">
      <c r="B26" s="125" t="s">
        <v>106</v>
      </c>
      <c r="C26" s="125"/>
      <c r="D26" s="125"/>
      <c r="E26" s="125"/>
      <c r="F26" s="125"/>
      <c r="G26" s="125"/>
      <c r="H26" s="125"/>
    </row>
    <row r="27" spans="1:8" s="3" customFormat="1" ht="17.25" x14ac:dyDescent="0.25">
      <c r="B27" s="159" t="s">
        <v>107</v>
      </c>
      <c r="C27" s="159"/>
      <c r="D27" s="160" t="s">
        <v>574</v>
      </c>
      <c r="E27" s="160"/>
      <c r="F27" s="160"/>
      <c r="G27" s="160"/>
      <c r="H27" s="160"/>
    </row>
    <row r="28" spans="1:8" s="3" customFormat="1" ht="17.25" x14ac:dyDescent="0.25">
      <c r="B28" s="159" t="s">
        <v>109</v>
      </c>
      <c r="C28" s="159"/>
      <c r="D28" s="160" t="s">
        <v>603</v>
      </c>
      <c r="E28" s="160"/>
      <c r="F28" s="160"/>
      <c r="G28" s="160"/>
      <c r="H28" s="160"/>
    </row>
    <row r="29" spans="1:8" s="3" customFormat="1" ht="17.25" x14ac:dyDescent="0.25">
      <c r="B29" s="159" t="s">
        <v>111</v>
      </c>
      <c r="C29" s="159"/>
      <c r="D29" s="160" t="s">
        <v>604</v>
      </c>
      <c r="E29" s="160"/>
      <c r="F29" s="160"/>
      <c r="G29" s="160"/>
      <c r="H29" s="160"/>
    </row>
    <row r="30" spans="1:8" s="3" customFormat="1" ht="17.25" x14ac:dyDescent="0.25">
      <c r="B30" s="159" t="s">
        <v>113</v>
      </c>
      <c r="C30" s="159"/>
      <c r="D30" s="160" t="s">
        <v>616</v>
      </c>
      <c r="E30" s="160"/>
      <c r="F30" s="160"/>
      <c r="G30" s="160"/>
      <c r="H30" s="160"/>
    </row>
    <row r="31" spans="1:8" s="3" customFormat="1" ht="18" customHeight="1" x14ac:dyDescent="0.25">
      <c r="B31" s="125" t="s">
        <v>115</v>
      </c>
      <c r="C31" s="125"/>
      <c r="D31" s="125"/>
      <c r="E31" s="125"/>
      <c r="F31" s="125"/>
      <c r="G31" s="125"/>
      <c r="H31" s="125"/>
    </row>
    <row r="32" spans="1:8" s="3" customFormat="1" ht="17.25" x14ac:dyDescent="0.25">
      <c r="B32" s="126" t="s">
        <v>578</v>
      </c>
      <c r="C32" s="126"/>
      <c r="D32" s="126"/>
      <c r="E32" s="126"/>
      <c r="F32" s="126"/>
      <c r="G32" s="126"/>
      <c r="H32" s="126"/>
    </row>
    <row r="33" spans="2:8" s="3" customFormat="1" ht="17.25" x14ac:dyDescent="0.25">
      <c r="B33" s="112" t="s">
        <v>117</v>
      </c>
      <c r="C33" s="112"/>
      <c r="D33" s="112"/>
      <c r="E33" s="112"/>
      <c r="F33" s="112"/>
      <c r="G33" s="112" t="s">
        <v>118</v>
      </c>
      <c r="H33" s="112"/>
    </row>
    <row r="34" spans="2:8" s="32" customFormat="1" ht="17.25" customHeight="1" x14ac:dyDescent="0.25">
      <c r="B34" s="113" t="s">
        <v>119</v>
      </c>
      <c r="C34" s="113" t="s">
        <v>121</v>
      </c>
      <c r="D34" s="211" t="s">
        <v>122</v>
      </c>
      <c r="E34" s="212"/>
      <c r="F34" s="215" t="s">
        <v>123</v>
      </c>
      <c r="G34" s="34" t="s">
        <v>124</v>
      </c>
      <c r="H34" s="90">
        <v>69</v>
      </c>
    </row>
    <row r="35" spans="2:8" s="32" customFormat="1" ht="17.25" x14ac:dyDescent="0.25">
      <c r="B35" s="114"/>
      <c r="C35" s="114"/>
      <c r="D35" s="213"/>
      <c r="E35" s="214"/>
      <c r="F35" s="113"/>
      <c r="G35" s="33" t="s">
        <v>125</v>
      </c>
      <c r="H35" s="90">
        <v>69</v>
      </c>
    </row>
    <row r="36" spans="2:8" s="3" customFormat="1" ht="35.25" customHeight="1" x14ac:dyDescent="0.25">
      <c r="B36" s="116" t="s">
        <v>617</v>
      </c>
      <c r="C36" s="109" t="s">
        <v>618</v>
      </c>
      <c r="D36" s="225" t="s">
        <v>608</v>
      </c>
      <c r="E36" s="226"/>
      <c r="F36" s="229" t="s">
        <v>585</v>
      </c>
      <c r="G36" s="29" t="s">
        <v>132</v>
      </c>
      <c r="H36" s="88">
        <v>22</v>
      </c>
    </row>
    <row r="37" spans="2:8" s="3" customFormat="1" ht="61.5" customHeight="1" x14ac:dyDescent="0.25">
      <c r="B37" s="116"/>
      <c r="C37" s="109"/>
      <c r="D37" s="227"/>
      <c r="E37" s="228"/>
      <c r="F37" s="230"/>
      <c r="G37" s="29" t="s">
        <v>133</v>
      </c>
      <c r="H37" s="88">
        <v>31.884057971014489</v>
      </c>
    </row>
    <row r="38" spans="2:8" s="3" customFormat="1" ht="17.25" x14ac:dyDescent="0.25">
      <c r="B38" s="110" t="s">
        <v>664</v>
      </c>
      <c r="C38" s="110"/>
      <c r="D38" s="110" t="s">
        <v>665</v>
      </c>
      <c r="E38" s="110"/>
      <c r="F38" s="110" t="s">
        <v>666</v>
      </c>
      <c r="G38" s="110"/>
      <c r="H38" s="110"/>
    </row>
    <row r="39" spans="2:8" ht="365.25" customHeight="1" x14ac:dyDescent="0.25">
      <c r="B39" s="208" t="s">
        <v>1010</v>
      </c>
      <c r="C39" s="209"/>
      <c r="D39" s="208" t="s">
        <v>1011</v>
      </c>
      <c r="E39" s="209"/>
      <c r="F39" s="208" t="s">
        <v>1012</v>
      </c>
      <c r="G39" s="210"/>
      <c r="H39" s="209"/>
    </row>
  </sheetData>
  <mergeCells count="55">
    <mergeCell ref="B36:B37"/>
    <mergeCell ref="C36:C37"/>
    <mergeCell ref="B33:F33"/>
    <mergeCell ref="B7:D7"/>
    <mergeCell ref="E7:H7"/>
    <mergeCell ref="B17:H17"/>
    <mergeCell ref="B21:H21"/>
    <mergeCell ref="B32:H32"/>
    <mergeCell ref="B34:B35"/>
    <mergeCell ref="C34:C35"/>
    <mergeCell ref="D34:E35"/>
    <mergeCell ref="F34:F35"/>
    <mergeCell ref="G33:H33"/>
    <mergeCell ref="D36:E37"/>
    <mergeCell ref="F36:F37"/>
    <mergeCell ref="B22:H22"/>
    <mergeCell ref="B6:D6"/>
    <mergeCell ref="E6:H6"/>
    <mergeCell ref="B8:H8"/>
    <mergeCell ref="B31:H31"/>
    <mergeCell ref="B18:H18"/>
    <mergeCell ref="B19:H19"/>
    <mergeCell ref="B20:H20"/>
    <mergeCell ref="B13:H13"/>
    <mergeCell ref="B14:H14"/>
    <mergeCell ref="B15:H15"/>
    <mergeCell ref="B9:E10"/>
    <mergeCell ref="B11:E11"/>
    <mergeCell ref="B16:H16"/>
    <mergeCell ref="B12:E12"/>
    <mergeCell ref="B30:C30"/>
    <mergeCell ref="D30:H30"/>
    <mergeCell ref="B5:D5"/>
    <mergeCell ref="E5:H5"/>
    <mergeCell ref="B2:D2"/>
    <mergeCell ref="E2:H2"/>
    <mergeCell ref="B3:D3"/>
    <mergeCell ref="E3:H3"/>
    <mergeCell ref="B4:H4"/>
    <mergeCell ref="B29:C29"/>
    <mergeCell ref="D29:H29"/>
    <mergeCell ref="C23:H23"/>
    <mergeCell ref="C24:H24"/>
    <mergeCell ref="C25:H25"/>
    <mergeCell ref="B26:H26"/>
    <mergeCell ref="B27:C27"/>
    <mergeCell ref="D27:H27"/>
    <mergeCell ref="B28:C28"/>
    <mergeCell ref="D28:H28"/>
    <mergeCell ref="B38:C38"/>
    <mergeCell ref="D38:E38"/>
    <mergeCell ref="F38:H38"/>
    <mergeCell ref="B39:C39"/>
    <mergeCell ref="D39:E39"/>
    <mergeCell ref="F39:H39"/>
  </mergeCells>
  <pageMargins left="0.75" right="0.75" top="1" bottom="1" header="0.5" footer="0.5"/>
  <pageSetup scale="4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33E63-7EE8-4DD7-8999-F582CC6F28C6}">
  <sheetPr>
    <pageSetUpPr fitToPage="1"/>
  </sheetPr>
  <dimension ref="A1:H23"/>
  <sheetViews>
    <sheetView zoomScaleNormal="100" workbookViewId="0">
      <selection activeCell="E1" sqref="E1:H1"/>
    </sheetView>
  </sheetViews>
  <sheetFormatPr baseColWidth="10" defaultColWidth="15.85546875" defaultRowHeight="19.5" x14ac:dyDescent="0.45"/>
  <cols>
    <col min="1" max="1" width="23.28515625" style="67" customWidth="1"/>
    <col min="2" max="2" width="45.7109375" style="68" bestFit="1" customWidth="1"/>
    <col min="3" max="3" width="45.7109375" style="67" bestFit="1" customWidth="1"/>
    <col min="4" max="4" width="15.5703125" style="67" customWidth="1"/>
    <col min="5" max="5" width="27.28515625" style="67" customWidth="1"/>
    <col min="6" max="6" width="17.7109375" style="67" customWidth="1"/>
    <col min="7" max="7" width="15.85546875" style="67"/>
    <col min="8" max="8" width="15.85546875" style="67" hidden="1" customWidth="1"/>
    <col min="9" max="16384" width="15.85546875" style="67"/>
  </cols>
  <sheetData>
    <row r="1" spans="1:8" s="62" customFormat="1" ht="56.25" customHeight="1" thickBot="1" x14ac:dyDescent="0.3">
      <c r="A1" s="234" t="s">
        <v>669</v>
      </c>
      <c r="B1" s="234"/>
      <c r="C1" s="234"/>
      <c r="D1" s="234"/>
      <c r="E1" s="133" t="s">
        <v>1061</v>
      </c>
      <c r="F1" s="133"/>
      <c r="G1" s="133"/>
      <c r="H1" s="133"/>
    </row>
    <row r="2" spans="1:8" ht="15" customHeight="1" x14ac:dyDescent="0.45"/>
    <row r="3" spans="1:8" ht="15" customHeight="1" x14ac:dyDescent="0.45"/>
    <row r="4" spans="1:8" ht="15" customHeight="1" x14ac:dyDescent="0.45"/>
    <row r="5" spans="1:8" ht="15" customHeight="1" x14ac:dyDescent="0.45"/>
    <row r="6" spans="1:8" ht="15" customHeight="1" x14ac:dyDescent="0.45"/>
    <row r="7" spans="1:8" ht="15" customHeight="1" x14ac:dyDescent="0.45"/>
    <row r="8" spans="1:8" ht="42.75" customHeight="1" x14ac:dyDescent="0.45">
      <c r="A8" s="235" t="s">
        <v>1</v>
      </c>
      <c r="B8" s="235"/>
      <c r="C8" s="235"/>
      <c r="D8" s="235"/>
      <c r="E8" s="235"/>
      <c r="F8" s="235"/>
      <c r="G8" s="235"/>
    </row>
    <row r="9" spans="1:8" ht="24.75" customHeight="1" x14ac:dyDescent="0.45">
      <c r="A9" s="235"/>
      <c r="B9" s="235"/>
      <c r="C9" s="235"/>
      <c r="D9" s="235"/>
      <c r="E9" s="235"/>
      <c r="F9" s="235"/>
      <c r="G9" s="235"/>
    </row>
    <row r="10" spans="1:8" ht="20.25" customHeight="1" x14ac:dyDescent="0.45">
      <c r="A10" s="235"/>
      <c r="B10" s="235"/>
      <c r="C10" s="235"/>
      <c r="D10" s="235"/>
      <c r="E10" s="235"/>
      <c r="F10" s="235"/>
      <c r="G10" s="235"/>
    </row>
    <row r="11" spans="1:8" ht="24.75" customHeight="1" x14ac:dyDescent="0.45">
      <c r="A11" s="235"/>
      <c r="B11" s="235"/>
      <c r="C11" s="235"/>
      <c r="D11" s="235"/>
      <c r="E11" s="235"/>
      <c r="F11" s="235"/>
      <c r="G11" s="235"/>
    </row>
    <row r="12" spans="1:8" ht="26.25" customHeight="1" x14ac:dyDescent="0.45">
      <c r="B12" s="236" t="s">
        <v>679</v>
      </c>
      <c r="C12" s="236"/>
      <c r="D12" s="236"/>
      <c r="E12" s="236"/>
      <c r="F12" s="236"/>
      <c r="G12" s="69"/>
    </row>
    <row r="13" spans="1:8" s="62" customFormat="1" ht="115.5" customHeight="1" x14ac:dyDescent="0.25">
      <c r="B13" s="237" t="s">
        <v>681</v>
      </c>
      <c r="C13" s="237"/>
      <c r="D13" s="237"/>
      <c r="E13" s="237"/>
      <c r="F13" s="237"/>
    </row>
    <row r="14" spans="1:8" ht="21.75" customHeight="1" x14ac:dyDescent="0.45">
      <c r="B14" s="231" t="s">
        <v>685</v>
      </c>
      <c r="C14" s="232"/>
      <c r="D14" s="232"/>
      <c r="E14" s="233"/>
      <c r="F14" s="232"/>
    </row>
    <row r="15" spans="1:8" ht="34.5" x14ac:dyDescent="0.45">
      <c r="B15" s="70" t="s">
        <v>2</v>
      </c>
      <c r="C15" s="71" t="s">
        <v>3</v>
      </c>
      <c r="D15" s="71" t="s">
        <v>4</v>
      </c>
      <c r="E15" s="71" t="s">
        <v>5</v>
      </c>
      <c r="F15" s="72" t="s">
        <v>673</v>
      </c>
    </row>
    <row r="16" spans="1:8" ht="34.5" x14ac:dyDescent="0.45">
      <c r="B16" s="73" t="str">
        <f>HYPERLINK("#'"&amp;$H16&amp;"'!A1",MID($H16,5,4))</f>
        <v>J001</v>
      </c>
      <c r="C16" s="74" t="s">
        <v>22</v>
      </c>
      <c r="D16" s="75" t="s">
        <v>7</v>
      </c>
      <c r="E16" s="76" t="s">
        <v>8</v>
      </c>
      <c r="F16" s="77" t="s">
        <v>676</v>
      </c>
      <c r="G16" s="78"/>
      <c r="H16" s="78" t="s">
        <v>23</v>
      </c>
    </row>
    <row r="17" spans="2:8" ht="34.5" x14ac:dyDescent="0.45">
      <c r="B17" s="73" t="str">
        <f t="shared" ref="B17:B23" si="0">HYPERLINK("#'"&amp;$H17&amp;"'!A1",MID($H17,5,4))</f>
        <v>J002</v>
      </c>
      <c r="C17" s="74" t="s">
        <v>24</v>
      </c>
      <c r="D17" s="75" t="s">
        <v>7</v>
      </c>
      <c r="E17" s="76" t="s">
        <v>8</v>
      </c>
      <c r="F17" s="77" t="s">
        <v>676</v>
      </c>
      <c r="G17" s="78"/>
      <c r="H17" s="78" t="s">
        <v>25</v>
      </c>
    </row>
    <row r="18" spans="2:8" ht="34.5" x14ac:dyDescent="0.45">
      <c r="B18" s="73" t="str">
        <f t="shared" si="0"/>
        <v>J003</v>
      </c>
      <c r="C18" s="74" t="s">
        <v>26</v>
      </c>
      <c r="D18" s="75" t="s">
        <v>7</v>
      </c>
      <c r="E18" s="76" t="s">
        <v>8</v>
      </c>
      <c r="F18" s="77" t="s">
        <v>676</v>
      </c>
      <c r="G18" s="78"/>
      <c r="H18" s="78" t="s">
        <v>27</v>
      </c>
    </row>
    <row r="19" spans="2:8" ht="34.5" x14ac:dyDescent="0.45">
      <c r="B19" s="73" t="str">
        <f t="shared" si="0"/>
        <v>J004</v>
      </c>
      <c r="C19" s="74" t="s">
        <v>28</v>
      </c>
      <c r="D19" s="75" t="s">
        <v>7</v>
      </c>
      <c r="E19" s="76" t="s">
        <v>8</v>
      </c>
      <c r="F19" s="77" t="s">
        <v>676</v>
      </c>
      <c r="G19" s="78"/>
      <c r="H19" s="78" t="s">
        <v>29</v>
      </c>
    </row>
    <row r="20" spans="2:8" ht="34.5" x14ac:dyDescent="0.45">
      <c r="B20" s="73" t="str">
        <f t="shared" si="0"/>
        <v>M001</v>
      </c>
      <c r="C20" s="74" t="s">
        <v>40</v>
      </c>
      <c r="D20" s="75" t="s">
        <v>7</v>
      </c>
      <c r="E20" s="76" t="s">
        <v>8</v>
      </c>
      <c r="F20" s="77" t="s">
        <v>676</v>
      </c>
      <c r="G20" s="78"/>
      <c r="H20" s="78" t="s">
        <v>41</v>
      </c>
    </row>
    <row r="21" spans="2:8" ht="34.5" x14ac:dyDescent="0.45">
      <c r="B21" s="73" t="str">
        <f t="shared" si="0"/>
        <v>O001</v>
      </c>
      <c r="C21" s="74" t="s">
        <v>42</v>
      </c>
      <c r="D21" s="75" t="s">
        <v>7</v>
      </c>
      <c r="E21" s="76" t="s">
        <v>8</v>
      </c>
      <c r="F21" s="77" t="s">
        <v>676</v>
      </c>
      <c r="G21" s="78"/>
      <c r="H21" s="78" t="s">
        <v>43</v>
      </c>
    </row>
    <row r="22" spans="2:8" ht="34.5" x14ac:dyDescent="0.45">
      <c r="B22" s="73" t="str">
        <f t="shared" si="0"/>
        <v>R001</v>
      </c>
      <c r="C22" s="74" t="s">
        <v>44</v>
      </c>
      <c r="D22" s="75" t="s">
        <v>7</v>
      </c>
      <c r="E22" s="76" t="s">
        <v>8</v>
      </c>
      <c r="F22" s="77" t="s">
        <v>676</v>
      </c>
      <c r="G22" s="78"/>
      <c r="H22" s="78" t="s">
        <v>45</v>
      </c>
    </row>
    <row r="23" spans="2:8" ht="34.5" x14ac:dyDescent="0.45">
      <c r="B23" s="73" t="str">
        <f t="shared" si="0"/>
        <v>W001</v>
      </c>
      <c r="C23" s="79" t="s">
        <v>46</v>
      </c>
      <c r="D23" s="75" t="s">
        <v>7</v>
      </c>
      <c r="E23" s="76" t="s">
        <v>8</v>
      </c>
      <c r="F23" s="77" t="s">
        <v>676</v>
      </c>
      <c r="G23" s="78"/>
      <c r="H23" s="78" t="s">
        <v>47</v>
      </c>
    </row>
  </sheetData>
  <mergeCells count="6">
    <mergeCell ref="B14:F14"/>
    <mergeCell ref="A1:D1"/>
    <mergeCell ref="E1:H1"/>
    <mergeCell ref="A8:G11"/>
    <mergeCell ref="B12:F12"/>
    <mergeCell ref="B13:F13"/>
  </mergeCells>
  <pageMargins left="0.7" right="0.7" top="0.75" bottom="0.75" header="0.3" footer="0.3"/>
  <pageSetup scale="6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A965B-4262-473B-91D9-020766BFDC7A}">
  <sheetPr codeName="Hoja12">
    <pageSetUpPr fitToPage="1"/>
  </sheetPr>
  <dimension ref="A2:H50"/>
  <sheetViews>
    <sheetView showGridLines="0" topLeftCell="D1" zoomScale="70" zoomScaleNormal="70" workbookViewId="0">
      <selection activeCell="F11" sqref="F11"/>
    </sheetView>
  </sheetViews>
  <sheetFormatPr baseColWidth="10" defaultColWidth="11.42578125" defaultRowHeight="17.25" x14ac:dyDescent="0.25"/>
  <cols>
    <col min="1" max="1" width="4.7109375" style="3" customWidth="1"/>
    <col min="2" max="4" width="45.7109375" style="3" customWidth="1"/>
    <col min="5" max="8" width="29.7109375" style="3" customWidth="1"/>
    <col min="9" max="16384" width="11.42578125" style="3"/>
  </cols>
  <sheetData>
    <row r="2" spans="1:8" s="2" customFormat="1" ht="27.75" customHeight="1" thickBot="1" x14ac:dyDescent="0.3">
      <c r="B2" s="216" t="s">
        <v>0</v>
      </c>
      <c r="C2" s="217"/>
      <c r="D2" s="218"/>
      <c r="E2" s="133" t="s">
        <v>1061</v>
      </c>
      <c r="F2" s="133"/>
      <c r="G2" s="133"/>
      <c r="H2" s="133"/>
    </row>
    <row r="3" spans="1:8" x14ac:dyDescent="0.25">
      <c r="B3" s="219"/>
      <c r="C3" s="219"/>
      <c r="D3" s="219"/>
      <c r="E3" s="220"/>
      <c r="F3" s="220"/>
      <c r="G3" s="220"/>
      <c r="H3" s="220"/>
    </row>
    <row r="4" spans="1:8" x14ac:dyDescent="0.25">
      <c r="B4" s="135" t="s">
        <v>48</v>
      </c>
      <c r="C4" s="135"/>
      <c r="D4" s="135"/>
      <c r="E4" s="135"/>
      <c r="F4" s="135"/>
      <c r="G4" s="135"/>
      <c r="H4" s="135"/>
    </row>
    <row r="5" spans="1:8" x14ac:dyDescent="0.25">
      <c r="B5" s="136" t="s">
        <v>49</v>
      </c>
      <c r="C5" s="137"/>
      <c r="D5" s="138"/>
      <c r="E5" s="139" t="s">
        <v>569</v>
      </c>
      <c r="F5" s="139"/>
      <c r="G5" s="139"/>
      <c r="H5" s="139"/>
    </row>
    <row r="6" spans="1:8" x14ac:dyDescent="0.25">
      <c r="B6" s="140" t="s">
        <v>51</v>
      </c>
      <c r="C6" s="141"/>
      <c r="D6" s="142"/>
      <c r="E6" s="143" t="s">
        <v>52</v>
      </c>
      <c r="F6" s="143"/>
      <c r="G6" s="143"/>
      <c r="H6" s="143"/>
    </row>
    <row r="7" spans="1:8" s="1" customFormat="1" ht="15" customHeight="1" x14ac:dyDescent="0.25">
      <c r="B7" s="221" t="s">
        <v>53</v>
      </c>
      <c r="C7" s="222"/>
      <c r="D7" s="223"/>
      <c r="E7" s="224" t="s">
        <v>54</v>
      </c>
      <c r="F7" s="224"/>
      <c r="G7" s="224"/>
      <c r="H7" s="224"/>
    </row>
    <row r="8" spans="1:8" x14ac:dyDescent="0.25">
      <c r="B8" s="125" t="s">
        <v>55</v>
      </c>
      <c r="C8" s="125"/>
      <c r="D8" s="125"/>
      <c r="E8" s="125"/>
      <c r="F8" s="125"/>
      <c r="G8" s="125"/>
      <c r="H8" s="125"/>
    </row>
    <row r="9" spans="1:8" ht="25.5" customHeight="1" x14ac:dyDescent="0.25">
      <c r="B9" s="135"/>
      <c r="C9" s="135"/>
      <c r="D9" s="135"/>
      <c r="E9" s="135"/>
      <c r="F9" s="21" t="s">
        <v>56</v>
      </c>
      <c r="G9" s="21" t="s">
        <v>57</v>
      </c>
      <c r="H9" s="21" t="s">
        <v>58</v>
      </c>
    </row>
    <row r="10" spans="1:8" x14ac:dyDescent="0.25">
      <c r="B10" s="135"/>
      <c r="C10" s="135"/>
      <c r="D10" s="135"/>
      <c r="E10" s="135"/>
      <c r="F10" s="21" t="s">
        <v>59</v>
      </c>
      <c r="G10" s="21" t="s">
        <v>59</v>
      </c>
      <c r="H10" s="21" t="s">
        <v>60</v>
      </c>
    </row>
    <row r="11" spans="1:8" x14ac:dyDescent="0.25">
      <c r="B11" s="148" t="s">
        <v>683</v>
      </c>
      <c r="C11" s="149"/>
      <c r="D11" s="149"/>
      <c r="E11" s="149"/>
      <c r="F11" s="103">
        <v>753202.1</v>
      </c>
      <c r="G11" s="103">
        <v>746162.72</v>
      </c>
      <c r="H11" s="104">
        <f>G11/F11*100</f>
        <v>99.065406217003385</v>
      </c>
    </row>
    <row r="12" spans="1:8" x14ac:dyDescent="0.25">
      <c r="B12" s="140" t="s">
        <v>684</v>
      </c>
      <c r="C12" s="141"/>
      <c r="D12" s="141"/>
      <c r="E12" s="141"/>
      <c r="F12" s="103">
        <v>747290.96</v>
      </c>
      <c r="G12" s="103">
        <v>746162.72</v>
      </c>
      <c r="H12" s="106">
        <f>G12/F12*100</f>
        <v>99.849022661802309</v>
      </c>
    </row>
    <row r="13" spans="1:8" ht="18" customHeight="1" x14ac:dyDescent="0.25">
      <c r="B13" s="125" t="s">
        <v>570</v>
      </c>
      <c r="C13" s="125"/>
      <c r="D13" s="125"/>
      <c r="E13" s="125"/>
      <c r="F13" s="125"/>
      <c r="G13" s="125"/>
      <c r="H13" s="125"/>
    </row>
    <row r="14" spans="1:8" x14ac:dyDescent="0.25">
      <c r="A14" s="26"/>
      <c r="B14" s="150" t="s">
        <v>520</v>
      </c>
      <c r="C14" s="151"/>
      <c r="D14" s="151"/>
      <c r="E14" s="151"/>
      <c r="F14" s="151"/>
      <c r="G14" s="151"/>
      <c r="H14" s="152"/>
    </row>
    <row r="15" spans="1:8" x14ac:dyDescent="0.25">
      <c r="A15" s="26"/>
      <c r="B15" s="153" t="s">
        <v>63</v>
      </c>
      <c r="C15" s="154"/>
      <c r="D15" s="154"/>
      <c r="E15" s="154"/>
      <c r="F15" s="154"/>
      <c r="G15" s="154"/>
      <c r="H15" s="155"/>
    </row>
    <row r="16" spans="1:8" ht="18" customHeight="1" x14ac:dyDescent="0.25">
      <c r="B16" s="125" t="s">
        <v>64</v>
      </c>
      <c r="C16" s="125"/>
      <c r="D16" s="125"/>
      <c r="E16" s="125"/>
      <c r="F16" s="125"/>
      <c r="G16" s="125"/>
      <c r="H16" s="125"/>
    </row>
    <row r="17" spans="1:8" x14ac:dyDescent="0.25">
      <c r="A17" s="26"/>
      <c r="B17" s="150" t="s">
        <v>571</v>
      </c>
      <c r="C17" s="151"/>
      <c r="D17" s="151"/>
      <c r="E17" s="151"/>
      <c r="F17" s="151"/>
      <c r="G17" s="151"/>
      <c r="H17" s="152"/>
    </row>
    <row r="18" spans="1:8" x14ac:dyDescent="0.25">
      <c r="A18" s="26"/>
      <c r="B18" s="153" t="s">
        <v>66</v>
      </c>
      <c r="C18" s="154"/>
      <c r="D18" s="154"/>
      <c r="E18" s="154"/>
      <c r="F18" s="154"/>
      <c r="G18" s="154"/>
      <c r="H18" s="155"/>
    </row>
    <row r="19" spans="1:8" ht="15" customHeight="1" x14ac:dyDescent="0.25">
      <c r="A19" s="26"/>
      <c r="B19" s="150"/>
      <c r="C19" s="151"/>
      <c r="D19" s="151"/>
      <c r="E19" s="151"/>
      <c r="F19" s="151"/>
      <c r="G19" s="151"/>
      <c r="H19" s="152"/>
    </row>
    <row r="20" spans="1:8" x14ac:dyDescent="0.25">
      <c r="A20" s="26"/>
      <c r="B20" s="150" t="s">
        <v>572</v>
      </c>
      <c r="C20" s="151"/>
      <c r="D20" s="151"/>
      <c r="E20" s="151"/>
      <c r="F20" s="151"/>
      <c r="G20" s="151"/>
      <c r="H20" s="152"/>
    </row>
    <row r="21" spans="1:8" ht="15" customHeight="1" x14ac:dyDescent="0.25">
      <c r="A21" s="26"/>
      <c r="B21" s="156"/>
      <c r="C21" s="157"/>
      <c r="D21" s="157"/>
      <c r="E21" s="157"/>
      <c r="F21" s="157"/>
      <c r="G21" s="157"/>
      <c r="H21" s="158"/>
    </row>
    <row r="22" spans="1:8" ht="18" customHeight="1" x14ac:dyDescent="0.25">
      <c r="B22" s="125" t="s">
        <v>69</v>
      </c>
      <c r="C22" s="125"/>
      <c r="D22" s="125"/>
      <c r="E22" s="125"/>
      <c r="F22" s="125"/>
      <c r="G22" s="125"/>
      <c r="H22" s="125"/>
    </row>
    <row r="23" spans="1:8" x14ac:dyDescent="0.25">
      <c r="B23" s="22" t="s">
        <v>70</v>
      </c>
      <c r="C23" s="127" t="s">
        <v>573</v>
      </c>
      <c r="D23" s="127"/>
      <c r="E23" s="127"/>
      <c r="F23" s="127"/>
      <c r="G23" s="127"/>
      <c r="H23" s="127"/>
    </row>
    <row r="24" spans="1:8" x14ac:dyDescent="0.25">
      <c r="B24" s="22" t="s">
        <v>72</v>
      </c>
      <c r="C24" s="127" t="s">
        <v>185</v>
      </c>
      <c r="D24" s="127"/>
      <c r="E24" s="127"/>
      <c r="F24" s="127"/>
      <c r="G24" s="127"/>
      <c r="H24" s="127"/>
    </row>
    <row r="25" spans="1:8" ht="18" customHeight="1" x14ac:dyDescent="0.25">
      <c r="B25" s="125" t="s">
        <v>106</v>
      </c>
      <c r="C25" s="125"/>
      <c r="D25" s="125"/>
      <c r="E25" s="125"/>
      <c r="F25" s="125"/>
      <c r="G25" s="125"/>
      <c r="H25" s="125"/>
    </row>
    <row r="26" spans="1:8" x14ac:dyDescent="0.25">
      <c r="B26" s="159" t="s">
        <v>107</v>
      </c>
      <c r="C26" s="159"/>
      <c r="D26" s="160" t="s">
        <v>574</v>
      </c>
      <c r="E26" s="160"/>
      <c r="F26" s="160"/>
      <c r="G26" s="160"/>
      <c r="H26" s="160"/>
    </row>
    <row r="27" spans="1:8" x14ac:dyDescent="0.25">
      <c r="B27" s="159" t="s">
        <v>109</v>
      </c>
      <c r="C27" s="159"/>
      <c r="D27" s="160" t="s">
        <v>575</v>
      </c>
      <c r="E27" s="160"/>
      <c r="F27" s="160"/>
      <c r="G27" s="160"/>
      <c r="H27" s="160"/>
    </row>
    <row r="28" spans="1:8" x14ac:dyDescent="0.25">
      <c r="B28" s="159" t="s">
        <v>111</v>
      </c>
      <c r="C28" s="159"/>
      <c r="D28" s="160" t="s">
        <v>576</v>
      </c>
      <c r="E28" s="160"/>
      <c r="F28" s="160"/>
      <c r="G28" s="160"/>
      <c r="H28" s="160"/>
    </row>
    <row r="29" spans="1:8" x14ac:dyDescent="0.25">
      <c r="B29" s="159" t="s">
        <v>113</v>
      </c>
      <c r="C29" s="159"/>
      <c r="D29" s="160" t="s">
        <v>577</v>
      </c>
      <c r="E29" s="160"/>
      <c r="F29" s="160"/>
      <c r="G29" s="160"/>
      <c r="H29" s="160"/>
    </row>
    <row r="30" spans="1:8" ht="18" customHeight="1" x14ac:dyDescent="0.25">
      <c r="B30" s="125" t="s">
        <v>115</v>
      </c>
      <c r="C30" s="125"/>
      <c r="D30" s="125"/>
      <c r="E30" s="125"/>
      <c r="F30" s="125"/>
      <c r="G30" s="125"/>
      <c r="H30" s="125"/>
    </row>
    <row r="31" spans="1:8" x14ac:dyDescent="0.25">
      <c r="B31" s="126" t="s">
        <v>578</v>
      </c>
      <c r="C31" s="126"/>
      <c r="D31" s="126"/>
      <c r="E31" s="126"/>
      <c r="F31" s="126"/>
      <c r="G31" s="126"/>
      <c r="H31" s="126"/>
    </row>
    <row r="32" spans="1:8" x14ac:dyDescent="0.25">
      <c r="B32" s="112" t="s">
        <v>117</v>
      </c>
      <c r="C32" s="112"/>
      <c r="D32" s="112"/>
      <c r="E32" s="112"/>
      <c r="F32" s="112"/>
      <c r="G32" s="112" t="s">
        <v>118</v>
      </c>
      <c r="H32" s="112"/>
    </row>
    <row r="33" spans="2:8" s="32" customFormat="1" ht="17.25" customHeight="1" x14ac:dyDescent="0.25">
      <c r="B33" s="113" t="s">
        <v>119</v>
      </c>
      <c r="C33" s="113" t="s">
        <v>121</v>
      </c>
      <c r="D33" s="211" t="s">
        <v>122</v>
      </c>
      <c r="E33" s="212"/>
      <c r="F33" s="215" t="s">
        <v>123</v>
      </c>
      <c r="G33" s="34" t="s">
        <v>124</v>
      </c>
      <c r="H33" s="90">
        <v>97</v>
      </c>
    </row>
    <row r="34" spans="2:8" s="32" customFormat="1" x14ac:dyDescent="0.25">
      <c r="B34" s="114"/>
      <c r="C34" s="114"/>
      <c r="D34" s="213"/>
      <c r="E34" s="214"/>
      <c r="F34" s="113"/>
      <c r="G34" s="33" t="s">
        <v>125</v>
      </c>
      <c r="H34" s="88">
        <v>97</v>
      </c>
    </row>
    <row r="35" spans="2:8" ht="35.1" customHeight="1" x14ac:dyDescent="0.25">
      <c r="B35" s="116" t="s">
        <v>579</v>
      </c>
      <c r="C35" s="109" t="s">
        <v>580</v>
      </c>
      <c r="D35" s="225" t="s">
        <v>148</v>
      </c>
      <c r="E35" s="226"/>
      <c r="F35" s="229" t="s">
        <v>155</v>
      </c>
      <c r="G35" s="29" t="s">
        <v>132</v>
      </c>
      <c r="H35" s="88">
        <v>99.07</v>
      </c>
    </row>
    <row r="36" spans="2:8" ht="35.1" customHeight="1" x14ac:dyDescent="0.25">
      <c r="B36" s="116"/>
      <c r="C36" s="109"/>
      <c r="D36" s="227"/>
      <c r="E36" s="228"/>
      <c r="F36" s="230"/>
      <c r="G36" s="29" t="s">
        <v>133</v>
      </c>
      <c r="H36" s="88">
        <v>102.1340206185567</v>
      </c>
    </row>
    <row r="37" spans="2:8" x14ac:dyDescent="0.25">
      <c r="B37" s="110" t="s">
        <v>664</v>
      </c>
      <c r="C37" s="110"/>
      <c r="D37" s="110" t="s">
        <v>665</v>
      </c>
      <c r="E37" s="110"/>
      <c r="F37" s="110" t="s">
        <v>666</v>
      </c>
      <c r="G37" s="110"/>
      <c r="H37" s="110"/>
    </row>
    <row r="38" spans="2:8" ht="108" customHeight="1" x14ac:dyDescent="0.25">
      <c r="B38" s="109" t="s">
        <v>1016</v>
      </c>
      <c r="C38" s="109"/>
      <c r="D38" s="238" t="s">
        <v>1017</v>
      </c>
      <c r="E38" s="238"/>
      <c r="F38" s="239" t="s">
        <v>1019</v>
      </c>
      <c r="G38" s="239"/>
      <c r="H38" s="239"/>
    </row>
    <row r="39" spans="2:8" s="32" customFormat="1" ht="17.25" customHeight="1" x14ac:dyDescent="0.25">
      <c r="B39" s="113" t="s">
        <v>119</v>
      </c>
      <c r="C39" s="113" t="s">
        <v>121</v>
      </c>
      <c r="D39" s="242" t="s">
        <v>122</v>
      </c>
      <c r="E39" s="243"/>
      <c r="F39" s="244" t="s">
        <v>123</v>
      </c>
      <c r="G39" s="34" t="s">
        <v>124</v>
      </c>
      <c r="H39" s="90">
        <v>98</v>
      </c>
    </row>
    <row r="40" spans="2:8" s="32" customFormat="1" x14ac:dyDescent="0.25">
      <c r="B40" s="114"/>
      <c r="C40" s="114"/>
      <c r="D40" s="213"/>
      <c r="E40" s="214"/>
      <c r="F40" s="113"/>
      <c r="G40" s="33" t="s">
        <v>125</v>
      </c>
      <c r="H40" s="90">
        <v>98</v>
      </c>
    </row>
    <row r="41" spans="2:8" ht="35.1" customHeight="1" x14ac:dyDescent="0.25">
      <c r="B41" s="116" t="s">
        <v>581</v>
      </c>
      <c r="C41" s="109" t="s">
        <v>582</v>
      </c>
      <c r="D41" s="225" t="s">
        <v>148</v>
      </c>
      <c r="E41" s="226"/>
      <c r="F41" s="229" t="s">
        <v>344</v>
      </c>
      <c r="G41" s="29" t="s">
        <v>132</v>
      </c>
      <c r="H41" s="88">
        <v>98.58</v>
      </c>
    </row>
    <row r="42" spans="2:8" ht="35.1" customHeight="1" x14ac:dyDescent="0.25">
      <c r="B42" s="116"/>
      <c r="C42" s="109"/>
      <c r="D42" s="227"/>
      <c r="E42" s="228"/>
      <c r="F42" s="230"/>
      <c r="G42" s="29" t="s">
        <v>133</v>
      </c>
      <c r="H42" s="88">
        <v>100.59183673469387</v>
      </c>
    </row>
    <row r="43" spans="2:8" x14ac:dyDescent="0.25">
      <c r="B43" s="110" t="s">
        <v>664</v>
      </c>
      <c r="C43" s="110"/>
      <c r="D43" s="110" t="s">
        <v>665</v>
      </c>
      <c r="E43" s="110"/>
      <c r="F43" s="110" t="s">
        <v>666</v>
      </c>
      <c r="G43" s="110"/>
      <c r="H43" s="110"/>
    </row>
    <row r="44" spans="2:8" s="42" customFormat="1" ht="119.25" customHeight="1" x14ac:dyDescent="0.25">
      <c r="B44" s="109" t="s">
        <v>1013</v>
      </c>
      <c r="C44" s="109"/>
      <c r="D44" s="240" t="s">
        <v>1014</v>
      </c>
      <c r="E44" s="240"/>
      <c r="F44" s="241" t="s">
        <v>1015</v>
      </c>
      <c r="G44" s="116"/>
      <c r="H44" s="116"/>
    </row>
    <row r="45" spans="2:8" s="32" customFormat="1" ht="17.25" customHeight="1" x14ac:dyDescent="0.25">
      <c r="B45" s="113" t="s">
        <v>119</v>
      </c>
      <c r="C45" s="113" t="s">
        <v>121</v>
      </c>
      <c r="D45" s="242" t="s">
        <v>122</v>
      </c>
      <c r="E45" s="243"/>
      <c r="F45" s="244" t="s">
        <v>123</v>
      </c>
      <c r="G45" s="34" t="s">
        <v>124</v>
      </c>
      <c r="H45" s="88">
        <v>99</v>
      </c>
    </row>
    <row r="46" spans="2:8" s="32" customFormat="1" x14ac:dyDescent="0.25">
      <c r="B46" s="114"/>
      <c r="C46" s="114"/>
      <c r="D46" s="213"/>
      <c r="E46" s="214"/>
      <c r="F46" s="113"/>
      <c r="G46" s="33" t="s">
        <v>125</v>
      </c>
      <c r="H46" s="88">
        <v>99</v>
      </c>
    </row>
    <row r="47" spans="2:8" ht="35.1" customHeight="1" x14ac:dyDescent="0.25">
      <c r="B47" s="116" t="s">
        <v>583</v>
      </c>
      <c r="C47" s="109" t="s">
        <v>584</v>
      </c>
      <c r="D47" s="225" t="s">
        <v>148</v>
      </c>
      <c r="E47" s="226"/>
      <c r="F47" s="229" t="s">
        <v>585</v>
      </c>
      <c r="G47" s="29" t="s">
        <v>132</v>
      </c>
      <c r="H47" s="88">
        <v>99.66</v>
      </c>
    </row>
    <row r="48" spans="2:8" ht="35.1" customHeight="1" x14ac:dyDescent="0.25">
      <c r="B48" s="116"/>
      <c r="C48" s="109"/>
      <c r="D48" s="227"/>
      <c r="E48" s="228"/>
      <c r="F48" s="230"/>
      <c r="G48" s="29" t="s">
        <v>133</v>
      </c>
      <c r="H48" s="88">
        <v>100.66666666666666</v>
      </c>
    </row>
    <row r="49" spans="2:8" x14ac:dyDescent="0.25">
      <c r="B49" s="110" t="s">
        <v>664</v>
      </c>
      <c r="C49" s="110"/>
      <c r="D49" s="110" t="s">
        <v>665</v>
      </c>
      <c r="E49" s="110"/>
      <c r="F49" s="110" t="s">
        <v>666</v>
      </c>
      <c r="G49" s="110"/>
      <c r="H49" s="110"/>
    </row>
    <row r="50" spans="2:8" s="42" customFormat="1" ht="91.5" customHeight="1" x14ac:dyDescent="0.25">
      <c r="B50" s="109" t="s">
        <v>1018</v>
      </c>
      <c r="C50" s="109"/>
      <c r="D50" s="238" t="s">
        <v>1020</v>
      </c>
      <c r="E50" s="238"/>
      <c r="F50" s="239" t="s">
        <v>1019</v>
      </c>
      <c r="G50" s="239"/>
      <c r="H50" s="239"/>
    </row>
  </sheetData>
  <mergeCells count="82">
    <mergeCell ref="B41:B42"/>
    <mergeCell ref="C41:C42"/>
    <mergeCell ref="D41:E42"/>
    <mergeCell ref="F41:F42"/>
    <mergeCell ref="B45:B46"/>
    <mergeCell ref="C45:C46"/>
    <mergeCell ref="B43:C43"/>
    <mergeCell ref="D43:E43"/>
    <mergeCell ref="F43:H43"/>
    <mergeCell ref="B44:C44"/>
    <mergeCell ref="B39:B40"/>
    <mergeCell ref="C39:C40"/>
    <mergeCell ref="C23:H23"/>
    <mergeCell ref="C24:H24"/>
    <mergeCell ref="D39:E40"/>
    <mergeCell ref="F39:F40"/>
    <mergeCell ref="G32:H32"/>
    <mergeCell ref="B38:C38"/>
    <mergeCell ref="D38:E38"/>
    <mergeCell ref="F38:H38"/>
    <mergeCell ref="B32:F32"/>
    <mergeCell ref="C35:C36"/>
    <mergeCell ref="D35:E36"/>
    <mergeCell ref="F35:F36"/>
    <mergeCell ref="B33:B34"/>
    <mergeCell ref="C33:C34"/>
    <mergeCell ref="D33:E34"/>
    <mergeCell ref="F33:F34"/>
    <mergeCell ref="B35:B36"/>
    <mergeCell ref="B37:C37"/>
    <mergeCell ref="D37:E37"/>
    <mergeCell ref="F37:H37"/>
    <mergeCell ref="B18:H18"/>
    <mergeCell ref="B30:H30"/>
    <mergeCell ref="B31:H31"/>
    <mergeCell ref="B19:H19"/>
    <mergeCell ref="B20:H20"/>
    <mergeCell ref="B21:H21"/>
    <mergeCell ref="B22:H22"/>
    <mergeCell ref="B25:H25"/>
    <mergeCell ref="B26:C26"/>
    <mergeCell ref="D26:H26"/>
    <mergeCell ref="B27:C27"/>
    <mergeCell ref="D27:H27"/>
    <mergeCell ref="B28:C28"/>
    <mergeCell ref="D28:H28"/>
    <mergeCell ref="B29:C29"/>
    <mergeCell ref="D29:H29"/>
    <mergeCell ref="B13:H13"/>
    <mergeCell ref="B14:H14"/>
    <mergeCell ref="B15:H15"/>
    <mergeCell ref="B16:H16"/>
    <mergeCell ref="B17:H17"/>
    <mergeCell ref="B2:D2"/>
    <mergeCell ref="E2:H2"/>
    <mergeCell ref="B12:E12"/>
    <mergeCell ref="B5:D5"/>
    <mergeCell ref="E5:H5"/>
    <mergeCell ref="B3:D3"/>
    <mergeCell ref="E3:H3"/>
    <mergeCell ref="B4:H4"/>
    <mergeCell ref="B6:D6"/>
    <mergeCell ref="E6:H6"/>
    <mergeCell ref="B8:H8"/>
    <mergeCell ref="B9:E10"/>
    <mergeCell ref="B11:E11"/>
    <mergeCell ref="B7:D7"/>
    <mergeCell ref="E7:H7"/>
    <mergeCell ref="B50:C50"/>
    <mergeCell ref="D50:E50"/>
    <mergeCell ref="F50:H50"/>
    <mergeCell ref="D44:E44"/>
    <mergeCell ref="F44:H44"/>
    <mergeCell ref="B49:C49"/>
    <mergeCell ref="D49:E49"/>
    <mergeCell ref="F49:H49"/>
    <mergeCell ref="D45:E46"/>
    <mergeCell ref="D47:E48"/>
    <mergeCell ref="F45:F46"/>
    <mergeCell ref="F47:F48"/>
    <mergeCell ref="B47:B48"/>
    <mergeCell ref="C47:C48"/>
  </mergeCells>
  <pageMargins left="0.75" right="0.75" top="1" bottom="1" header="0.5" footer="0.5"/>
  <pageSetup scale="4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DC7E-F8E5-4311-B4C7-333C54180B45}">
  <sheetPr codeName="Hoja13">
    <pageSetUpPr fitToPage="1"/>
  </sheetPr>
  <dimension ref="A2:H51"/>
  <sheetViews>
    <sheetView showGridLines="0" topLeftCell="E1" zoomScale="80" zoomScaleNormal="80" workbookViewId="0">
      <selection activeCell="G12" sqref="G12"/>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2" spans="1:8" ht="27.75" customHeight="1" thickBot="1" x14ac:dyDescent="0.3">
      <c r="B2" s="216" t="s">
        <v>0</v>
      </c>
      <c r="C2" s="217"/>
      <c r="D2" s="218"/>
      <c r="E2" s="133" t="s">
        <v>1061</v>
      </c>
      <c r="F2" s="133"/>
      <c r="G2" s="133"/>
      <c r="H2" s="133"/>
    </row>
    <row r="3" spans="1:8" s="3" customFormat="1" ht="17.25" x14ac:dyDescent="0.25">
      <c r="B3" s="219"/>
      <c r="C3" s="219"/>
      <c r="D3" s="219"/>
      <c r="E3" s="220"/>
      <c r="F3" s="220"/>
      <c r="G3" s="220"/>
      <c r="H3" s="220"/>
    </row>
    <row r="4" spans="1:8" s="3" customFormat="1" ht="17.25" x14ac:dyDescent="0.25">
      <c r="B4" s="135" t="s">
        <v>48</v>
      </c>
      <c r="C4" s="135"/>
      <c r="D4" s="135"/>
      <c r="E4" s="135"/>
      <c r="F4" s="135"/>
      <c r="G4" s="135"/>
      <c r="H4" s="135"/>
    </row>
    <row r="5" spans="1:8" s="3" customFormat="1" ht="17.25" x14ac:dyDescent="0.25">
      <c r="B5" s="136" t="s">
        <v>49</v>
      </c>
      <c r="C5" s="137"/>
      <c r="D5" s="138"/>
      <c r="E5" s="139" t="s">
        <v>586</v>
      </c>
      <c r="F5" s="139"/>
      <c r="G5" s="139"/>
      <c r="H5" s="139"/>
    </row>
    <row r="6" spans="1:8" s="3" customFormat="1" ht="17.25" x14ac:dyDescent="0.25">
      <c r="B6" s="140" t="s">
        <v>51</v>
      </c>
      <c r="C6" s="141"/>
      <c r="D6" s="142"/>
      <c r="E6" s="143" t="s">
        <v>52</v>
      </c>
      <c r="F6" s="143"/>
      <c r="G6" s="143"/>
      <c r="H6" s="143"/>
    </row>
    <row r="7" spans="1:8" s="1" customFormat="1" ht="15" customHeight="1" x14ac:dyDescent="0.25">
      <c r="B7" s="221" t="s">
        <v>53</v>
      </c>
      <c r="C7" s="222"/>
      <c r="D7" s="223"/>
      <c r="E7" s="224" t="s">
        <v>54</v>
      </c>
      <c r="F7" s="224"/>
      <c r="G7" s="224"/>
      <c r="H7" s="224"/>
    </row>
    <row r="8" spans="1:8" s="3" customFormat="1" ht="17.25" x14ac:dyDescent="0.25">
      <c r="B8" s="125" t="s">
        <v>55</v>
      </c>
      <c r="C8" s="125"/>
      <c r="D8" s="125"/>
      <c r="E8" s="125"/>
      <c r="F8" s="125"/>
      <c r="G8" s="125"/>
      <c r="H8" s="125"/>
    </row>
    <row r="9" spans="1:8" s="3" customFormat="1" ht="25.5" customHeight="1" x14ac:dyDescent="0.25">
      <c r="B9" s="135"/>
      <c r="C9" s="135"/>
      <c r="D9" s="135"/>
      <c r="E9" s="135"/>
      <c r="F9" s="21" t="s">
        <v>56</v>
      </c>
      <c r="G9" s="21" t="s">
        <v>57</v>
      </c>
      <c r="H9" s="21" t="s">
        <v>58</v>
      </c>
    </row>
    <row r="10" spans="1:8" s="3" customFormat="1" ht="17.25" x14ac:dyDescent="0.25">
      <c r="B10" s="135"/>
      <c r="C10" s="135"/>
      <c r="D10" s="135"/>
      <c r="E10" s="135"/>
      <c r="F10" s="21" t="s">
        <v>59</v>
      </c>
      <c r="G10" s="21" t="s">
        <v>59</v>
      </c>
      <c r="H10" s="21" t="s">
        <v>60</v>
      </c>
    </row>
    <row r="11" spans="1:8" s="3" customFormat="1" ht="17.25" x14ac:dyDescent="0.25">
      <c r="B11" s="148" t="s">
        <v>683</v>
      </c>
      <c r="C11" s="149"/>
      <c r="D11" s="149"/>
      <c r="E11" s="149"/>
      <c r="F11" s="103">
        <v>35283.69</v>
      </c>
      <c r="G11" s="103">
        <v>35746.85</v>
      </c>
      <c r="H11" s="104">
        <f>G11/F11*100</f>
        <v>101.3126744963466</v>
      </c>
    </row>
    <row r="12" spans="1:8" s="3" customFormat="1" ht="17.25" x14ac:dyDescent="0.25">
      <c r="B12" s="140" t="s">
        <v>684</v>
      </c>
      <c r="C12" s="141"/>
      <c r="D12" s="141"/>
      <c r="E12" s="141"/>
      <c r="F12" s="103">
        <v>35428.54</v>
      </c>
      <c r="G12" s="103">
        <v>35746.85</v>
      </c>
      <c r="H12" s="106">
        <f>G12/F12*100</f>
        <v>100.8984564421791</v>
      </c>
    </row>
    <row r="13" spans="1:8" s="3" customFormat="1" ht="18" customHeight="1" x14ac:dyDescent="0.25">
      <c r="B13" s="125" t="s">
        <v>61</v>
      </c>
      <c r="C13" s="125"/>
      <c r="D13" s="125"/>
      <c r="E13" s="125"/>
      <c r="F13" s="125"/>
      <c r="G13" s="125"/>
      <c r="H13" s="125"/>
    </row>
    <row r="14" spans="1:8" s="3" customFormat="1" ht="17.25" x14ac:dyDescent="0.25">
      <c r="A14" s="26"/>
      <c r="B14" s="150" t="s">
        <v>62</v>
      </c>
      <c r="C14" s="151"/>
      <c r="D14" s="151"/>
      <c r="E14" s="151"/>
      <c r="F14" s="151"/>
      <c r="G14" s="151"/>
      <c r="H14" s="152"/>
    </row>
    <row r="15" spans="1:8" s="3" customFormat="1" ht="17.25" x14ac:dyDescent="0.25">
      <c r="A15" s="26"/>
      <c r="B15" s="153" t="s">
        <v>63</v>
      </c>
      <c r="C15" s="154"/>
      <c r="D15" s="154"/>
      <c r="E15" s="154"/>
      <c r="F15" s="154"/>
      <c r="G15" s="154"/>
      <c r="H15" s="155"/>
    </row>
    <row r="16" spans="1:8" s="3" customFormat="1" ht="18" customHeight="1" x14ac:dyDescent="0.25">
      <c r="B16" s="125" t="s">
        <v>64</v>
      </c>
      <c r="C16" s="125"/>
      <c r="D16" s="125"/>
      <c r="E16" s="125"/>
      <c r="F16" s="125"/>
      <c r="G16" s="125"/>
      <c r="H16" s="125"/>
    </row>
    <row r="17" spans="1:8" s="3" customFormat="1" ht="17.25" x14ac:dyDescent="0.25">
      <c r="A17" s="26"/>
      <c r="B17" s="150" t="s">
        <v>571</v>
      </c>
      <c r="C17" s="151"/>
      <c r="D17" s="151"/>
      <c r="E17" s="151"/>
      <c r="F17" s="151"/>
      <c r="G17" s="151"/>
      <c r="H17" s="152"/>
    </row>
    <row r="18" spans="1:8" s="3" customFormat="1" ht="17.25" x14ac:dyDescent="0.25">
      <c r="A18" s="26"/>
      <c r="B18" s="153" t="s">
        <v>66</v>
      </c>
      <c r="C18" s="154"/>
      <c r="D18" s="154"/>
      <c r="E18" s="154"/>
      <c r="F18" s="154"/>
      <c r="G18" s="154"/>
      <c r="H18" s="155"/>
    </row>
    <row r="19" spans="1:8" s="3" customFormat="1" ht="15" customHeight="1" x14ac:dyDescent="0.25">
      <c r="A19" s="26"/>
      <c r="B19" s="150"/>
      <c r="C19" s="151"/>
      <c r="D19" s="151"/>
      <c r="E19" s="151"/>
      <c r="F19" s="151"/>
      <c r="G19" s="151"/>
      <c r="H19" s="152"/>
    </row>
    <row r="20" spans="1:8" s="3" customFormat="1" ht="17.25" x14ac:dyDescent="0.25">
      <c r="A20" s="26"/>
      <c r="B20" s="150" t="s">
        <v>572</v>
      </c>
      <c r="C20" s="151"/>
      <c r="D20" s="151"/>
      <c r="E20" s="151"/>
      <c r="F20" s="151"/>
      <c r="G20" s="151"/>
      <c r="H20" s="152"/>
    </row>
    <row r="21" spans="1:8" s="3" customFormat="1" ht="1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573</v>
      </c>
      <c r="D23" s="127"/>
      <c r="E23" s="127"/>
      <c r="F23" s="127"/>
      <c r="G23" s="127"/>
      <c r="H23" s="127"/>
    </row>
    <row r="24" spans="1:8" s="3" customFormat="1" ht="17.25" x14ac:dyDescent="0.25">
      <c r="B24" s="22" t="s">
        <v>72</v>
      </c>
      <c r="C24" s="127" t="s">
        <v>185</v>
      </c>
      <c r="D24" s="127"/>
      <c r="E24" s="127"/>
      <c r="F24" s="127"/>
      <c r="G24" s="127"/>
      <c r="H24" s="127"/>
    </row>
    <row r="25" spans="1:8" s="3" customFormat="1" ht="18" customHeight="1" x14ac:dyDescent="0.25">
      <c r="B25" s="125" t="s">
        <v>106</v>
      </c>
      <c r="C25" s="125"/>
      <c r="D25" s="125"/>
      <c r="E25" s="125"/>
      <c r="F25" s="125"/>
      <c r="G25" s="125"/>
      <c r="H25" s="125"/>
    </row>
    <row r="26" spans="1:8" s="3" customFormat="1" ht="17.25" x14ac:dyDescent="0.25">
      <c r="B26" s="159" t="s">
        <v>107</v>
      </c>
      <c r="C26" s="159"/>
      <c r="D26" s="160" t="s">
        <v>574</v>
      </c>
      <c r="E26" s="160"/>
      <c r="F26" s="160"/>
      <c r="G26" s="160"/>
      <c r="H26" s="160"/>
    </row>
    <row r="27" spans="1:8" s="3" customFormat="1" ht="17.25" x14ac:dyDescent="0.25">
      <c r="B27" s="159" t="s">
        <v>109</v>
      </c>
      <c r="C27" s="159"/>
      <c r="D27" s="160" t="s">
        <v>575</v>
      </c>
      <c r="E27" s="160"/>
      <c r="F27" s="160"/>
      <c r="G27" s="160"/>
      <c r="H27" s="160"/>
    </row>
    <row r="28" spans="1:8" s="3" customFormat="1" ht="17.25" x14ac:dyDescent="0.25">
      <c r="B28" s="159" t="s">
        <v>111</v>
      </c>
      <c r="C28" s="159"/>
      <c r="D28" s="160" t="s">
        <v>576</v>
      </c>
      <c r="E28" s="160"/>
      <c r="F28" s="160"/>
      <c r="G28" s="160"/>
      <c r="H28" s="160"/>
    </row>
    <row r="29" spans="1:8" s="3" customFormat="1" ht="17.25" x14ac:dyDescent="0.25">
      <c r="B29" s="159" t="s">
        <v>113</v>
      </c>
      <c r="C29" s="159"/>
      <c r="D29" s="160" t="s">
        <v>577</v>
      </c>
      <c r="E29" s="160"/>
      <c r="F29" s="160"/>
      <c r="G29" s="160"/>
      <c r="H29" s="160"/>
    </row>
    <row r="30" spans="1:8" s="3" customFormat="1" ht="18" customHeight="1" x14ac:dyDescent="0.25">
      <c r="B30" s="125" t="s">
        <v>115</v>
      </c>
      <c r="C30" s="125"/>
      <c r="D30" s="125"/>
      <c r="E30" s="125"/>
      <c r="F30" s="125"/>
      <c r="G30" s="125"/>
      <c r="H30" s="125"/>
    </row>
    <row r="31" spans="1:8" s="3" customFormat="1" ht="17.25" x14ac:dyDescent="0.25">
      <c r="B31" s="126" t="s">
        <v>578</v>
      </c>
      <c r="C31" s="126"/>
      <c r="D31" s="126"/>
      <c r="E31" s="126"/>
      <c r="F31" s="126"/>
      <c r="G31" s="126"/>
      <c r="H31" s="126"/>
    </row>
    <row r="32" spans="1:8" s="3" customFormat="1" ht="17.25" x14ac:dyDescent="0.25">
      <c r="B32" s="112" t="s">
        <v>117</v>
      </c>
      <c r="C32" s="112"/>
      <c r="D32" s="112"/>
      <c r="E32" s="112"/>
      <c r="F32" s="112"/>
      <c r="G32" s="112" t="s">
        <v>118</v>
      </c>
      <c r="H32" s="112"/>
    </row>
    <row r="33" spans="2:8" s="32" customFormat="1" ht="17.25" customHeight="1" x14ac:dyDescent="0.25">
      <c r="B33" s="113" t="s">
        <v>119</v>
      </c>
      <c r="C33" s="113" t="s">
        <v>121</v>
      </c>
      <c r="D33" s="211" t="s">
        <v>122</v>
      </c>
      <c r="E33" s="212"/>
      <c r="F33" s="215" t="s">
        <v>123</v>
      </c>
      <c r="G33" s="34" t="s">
        <v>124</v>
      </c>
      <c r="H33" s="90">
        <v>98</v>
      </c>
    </row>
    <row r="34" spans="2:8" s="32" customFormat="1" ht="17.25" x14ac:dyDescent="0.25">
      <c r="B34" s="114"/>
      <c r="C34" s="114"/>
      <c r="D34" s="213"/>
      <c r="E34" s="214"/>
      <c r="F34" s="113"/>
      <c r="G34" s="33" t="s">
        <v>125</v>
      </c>
      <c r="H34" s="90">
        <v>98</v>
      </c>
    </row>
    <row r="35" spans="2:8" s="3" customFormat="1" ht="35.1" customHeight="1" x14ac:dyDescent="0.25">
      <c r="B35" s="116" t="s">
        <v>581</v>
      </c>
      <c r="C35" s="109" t="s">
        <v>582</v>
      </c>
      <c r="D35" s="225" t="s">
        <v>148</v>
      </c>
      <c r="E35" s="226" t="s">
        <v>677</v>
      </c>
      <c r="F35" s="229" t="s">
        <v>344</v>
      </c>
      <c r="G35" s="29" t="s">
        <v>132</v>
      </c>
      <c r="H35" s="88">
        <v>98.58</v>
      </c>
    </row>
    <row r="36" spans="2:8" s="3" customFormat="1" ht="35.1" customHeight="1" x14ac:dyDescent="0.25">
      <c r="B36" s="116"/>
      <c r="C36" s="109"/>
      <c r="D36" s="227"/>
      <c r="E36" s="228"/>
      <c r="F36" s="230"/>
      <c r="G36" s="29" t="s">
        <v>133</v>
      </c>
      <c r="H36" s="88">
        <v>100.59183673469387</v>
      </c>
    </row>
    <row r="37" spans="2:8" s="3" customFormat="1" ht="17.25" x14ac:dyDescent="0.25">
      <c r="B37" s="110" t="s">
        <v>664</v>
      </c>
      <c r="C37" s="110"/>
      <c r="D37" s="110" t="s">
        <v>665</v>
      </c>
      <c r="E37" s="110"/>
      <c r="F37" s="110" t="s">
        <v>666</v>
      </c>
      <c r="G37" s="110"/>
      <c r="H37" s="110"/>
    </row>
    <row r="38" spans="2:8" s="42" customFormat="1" ht="129" customHeight="1" x14ac:dyDescent="0.25">
      <c r="B38" s="109" t="s">
        <v>1013</v>
      </c>
      <c r="C38" s="109"/>
      <c r="D38" s="240" t="s">
        <v>1014</v>
      </c>
      <c r="E38" s="240"/>
      <c r="F38" s="241" t="s">
        <v>1015</v>
      </c>
      <c r="G38" s="116"/>
      <c r="H38" s="116"/>
    </row>
    <row r="39" spans="2:8" s="32" customFormat="1" ht="17.25" customHeight="1" x14ac:dyDescent="0.25">
      <c r="B39" s="113" t="s">
        <v>119</v>
      </c>
      <c r="C39" s="113" t="s">
        <v>121</v>
      </c>
      <c r="D39" s="242" t="s">
        <v>122</v>
      </c>
      <c r="E39" s="243"/>
      <c r="F39" s="244" t="s">
        <v>123</v>
      </c>
      <c r="G39" s="34" t="s">
        <v>124</v>
      </c>
      <c r="H39" s="90">
        <v>95</v>
      </c>
    </row>
    <row r="40" spans="2:8" s="32" customFormat="1" ht="17.25" x14ac:dyDescent="0.25">
      <c r="B40" s="114"/>
      <c r="C40" s="114"/>
      <c r="D40" s="213"/>
      <c r="E40" s="214"/>
      <c r="F40" s="113"/>
      <c r="G40" s="33" t="s">
        <v>125</v>
      </c>
      <c r="H40" s="90">
        <v>95</v>
      </c>
    </row>
    <row r="41" spans="2:8" s="3" customFormat="1" ht="36" customHeight="1" x14ac:dyDescent="0.25">
      <c r="B41" s="116" t="s">
        <v>587</v>
      </c>
      <c r="C41" s="109" t="s">
        <v>588</v>
      </c>
      <c r="D41" s="225" t="s">
        <v>148</v>
      </c>
      <c r="E41" s="226"/>
      <c r="F41" s="229" t="s">
        <v>171</v>
      </c>
      <c r="G41" s="29" t="s">
        <v>132</v>
      </c>
      <c r="H41" s="88">
        <v>94.3</v>
      </c>
    </row>
    <row r="42" spans="2:8" s="3" customFormat="1" ht="36" customHeight="1" x14ac:dyDescent="0.25">
      <c r="B42" s="116"/>
      <c r="C42" s="109"/>
      <c r="D42" s="227"/>
      <c r="E42" s="228"/>
      <c r="F42" s="230"/>
      <c r="G42" s="29" t="s">
        <v>133</v>
      </c>
      <c r="H42" s="88">
        <v>99.263157894736835</v>
      </c>
    </row>
    <row r="43" spans="2:8" s="3" customFormat="1" ht="17.25" x14ac:dyDescent="0.25">
      <c r="B43" s="110" t="s">
        <v>664</v>
      </c>
      <c r="C43" s="110"/>
      <c r="D43" s="110" t="s">
        <v>665</v>
      </c>
      <c r="E43" s="110"/>
      <c r="F43" s="110" t="s">
        <v>666</v>
      </c>
      <c r="G43" s="110"/>
      <c r="H43" s="110"/>
    </row>
    <row r="44" spans="2:8" s="42" customFormat="1" ht="146.25" customHeight="1" x14ac:dyDescent="0.25">
      <c r="B44" s="109" t="s">
        <v>1021</v>
      </c>
      <c r="C44" s="109"/>
      <c r="D44" s="240" t="s">
        <v>1022</v>
      </c>
      <c r="E44" s="240"/>
      <c r="F44" s="241" t="s">
        <v>1023</v>
      </c>
      <c r="G44" s="116"/>
      <c r="H44" s="116"/>
    </row>
    <row r="45" spans="2:8" s="32" customFormat="1" ht="17.25" customHeight="1" x14ac:dyDescent="0.25">
      <c r="B45" s="113" t="s">
        <v>119</v>
      </c>
      <c r="C45" s="113" t="s">
        <v>121</v>
      </c>
      <c r="D45" s="242" t="s">
        <v>122</v>
      </c>
      <c r="E45" s="243"/>
      <c r="F45" s="244" t="s">
        <v>123</v>
      </c>
      <c r="G45" s="34" t="s">
        <v>124</v>
      </c>
      <c r="H45" s="90">
        <v>97</v>
      </c>
    </row>
    <row r="46" spans="2:8" s="32" customFormat="1" ht="17.25" x14ac:dyDescent="0.25">
      <c r="B46" s="114"/>
      <c r="C46" s="114"/>
      <c r="D46" s="213"/>
      <c r="E46" s="214"/>
      <c r="F46" s="113"/>
      <c r="G46" s="33" t="s">
        <v>125</v>
      </c>
      <c r="H46" s="88">
        <v>97</v>
      </c>
    </row>
    <row r="47" spans="2:8" s="3" customFormat="1" ht="35.1" customHeight="1" x14ac:dyDescent="0.25">
      <c r="B47" s="116" t="s">
        <v>589</v>
      </c>
      <c r="C47" s="109" t="s">
        <v>580</v>
      </c>
      <c r="D47" s="225" t="s">
        <v>148</v>
      </c>
      <c r="E47" s="226"/>
      <c r="F47" s="229" t="s">
        <v>155</v>
      </c>
      <c r="G47" s="29" t="s">
        <v>132</v>
      </c>
      <c r="H47" s="88">
        <v>97.53</v>
      </c>
    </row>
    <row r="48" spans="2:8" s="3" customFormat="1" ht="35.1" customHeight="1" x14ac:dyDescent="0.25">
      <c r="B48" s="116"/>
      <c r="C48" s="109"/>
      <c r="D48" s="227"/>
      <c r="E48" s="228"/>
      <c r="F48" s="230"/>
      <c r="G48" s="29" t="s">
        <v>133</v>
      </c>
      <c r="H48" s="88">
        <v>100.54639175257731</v>
      </c>
    </row>
    <row r="49" spans="2:8" s="3" customFormat="1" ht="17.25" x14ac:dyDescent="0.25">
      <c r="B49" s="110" t="s">
        <v>664</v>
      </c>
      <c r="C49" s="110"/>
      <c r="D49" s="110" t="s">
        <v>665</v>
      </c>
      <c r="E49" s="110"/>
      <c r="F49" s="110" t="s">
        <v>666</v>
      </c>
      <c r="G49" s="110"/>
      <c r="H49" s="110"/>
    </row>
    <row r="50" spans="2:8" s="42" customFormat="1" ht="106.5" customHeight="1" x14ac:dyDescent="0.25">
      <c r="B50" s="109" t="s">
        <v>1024</v>
      </c>
      <c r="C50" s="109"/>
      <c r="D50" s="238" t="s">
        <v>1025</v>
      </c>
      <c r="E50" s="238"/>
      <c r="F50" s="239" t="s">
        <v>1026</v>
      </c>
      <c r="G50" s="239"/>
      <c r="H50" s="239"/>
    </row>
    <row r="51" spans="2:8" s="3" customFormat="1" ht="17.25" x14ac:dyDescent="0.25"/>
  </sheetData>
  <mergeCells count="82">
    <mergeCell ref="B22:H22"/>
    <mergeCell ref="B50:C50"/>
    <mergeCell ref="D50:E50"/>
    <mergeCell ref="F50:H50"/>
    <mergeCell ref="B47:B48"/>
    <mergeCell ref="C47:C48"/>
    <mergeCell ref="D47:E48"/>
    <mergeCell ref="F47:F48"/>
    <mergeCell ref="B49:C49"/>
    <mergeCell ref="D49:E49"/>
    <mergeCell ref="F49:H49"/>
    <mergeCell ref="B35:B36"/>
    <mergeCell ref="C35:C36"/>
    <mergeCell ref="D35:E36"/>
    <mergeCell ref="F35:F36"/>
    <mergeCell ref="B39:B40"/>
    <mergeCell ref="C39:C40"/>
    <mergeCell ref="D39:E40"/>
    <mergeCell ref="F39:F40"/>
    <mergeCell ref="B37:C37"/>
    <mergeCell ref="D37:E37"/>
    <mergeCell ref="F37:H37"/>
    <mergeCell ref="B38:C38"/>
    <mergeCell ref="D38:E38"/>
    <mergeCell ref="F38:H38"/>
    <mergeCell ref="C41:C42"/>
    <mergeCell ref="D41:E42"/>
    <mergeCell ref="F41:F42"/>
    <mergeCell ref="B45:B46"/>
    <mergeCell ref="C45:C46"/>
    <mergeCell ref="D45:E46"/>
    <mergeCell ref="F45:F46"/>
    <mergeCell ref="B41:B42"/>
    <mergeCell ref="B43:C43"/>
    <mergeCell ref="D43:E43"/>
    <mergeCell ref="F43:H43"/>
    <mergeCell ref="B44:C44"/>
    <mergeCell ref="D44:E44"/>
    <mergeCell ref="F44:H44"/>
    <mergeCell ref="B32:F32"/>
    <mergeCell ref="G32:H32"/>
    <mergeCell ref="B33:B34"/>
    <mergeCell ref="C33:C34"/>
    <mergeCell ref="D33:E34"/>
    <mergeCell ref="F33:F34"/>
    <mergeCell ref="B19:H19"/>
    <mergeCell ref="B20:H20"/>
    <mergeCell ref="B21:H21"/>
    <mergeCell ref="B30:H30"/>
    <mergeCell ref="B31:H31"/>
    <mergeCell ref="C23:H23"/>
    <mergeCell ref="C24:H24"/>
    <mergeCell ref="B25:H25"/>
    <mergeCell ref="B26:C26"/>
    <mergeCell ref="B29:C29"/>
    <mergeCell ref="D29:H29"/>
    <mergeCell ref="D26:H26"/>
    <mergeCell ref="B27:C27"/>
    <mergeCell ref="D27:H27"/>
    <mergeCell ref="B28:C28"/>
    <mergeCell ref="D28:H28"/>
    <mergeCell ref="B2:D2"/>
    <mergeCell ref="E2:H2"/>
    <mergeCell ref="B3:D3"/>
    <mergeCell ref="E3:H3"/>
    <mergeCell ref="B4:H4"/>
    <mergeCell ref="B5:D5"/>
    <mergeCell ref="E5:H5"/>
    <mergeCell ref="B16:H16"/>
    <mergeCell ref="B17:H17"/>
    <mergeCell ref="B18:H18"/>
    <mergeCell ref="B6:D6"/>
    <mergeCell ref="E6:H6"/>
    <mergeCell ref="B8:H8"/>
    <mergeCell ref="B15:H15"/>
    <mergeCell ref="B13:H13"/>
    <mergeCell ref="B14:H14"/>
    <mergeCell ref="B9:E10"/>
    <mergeCell ref="B11:E11"/>
    <mergeCell ref="B12:E12"/>
    <mergeCell ref="B7:D7"/>
    <mergeCell ref="E7:H7"/>
  </mergeCells>
  <pageMargins left="0.75" right="0.75" top="1" bottom="1" header="0.5" footer="0.5"/>
  <pageSetup scale="4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F76C-9DF2-4B62-A45F-FEB82B267210}">
  <sheetPr codeName="Hoja14">
    <pageSetUpPr fitToPage="1"/>
  </sheetPr>
  <dimension ref="A2:H56"/>
  <sheetViews>
    <sheetView showGridLines="0" topLeftCell="E1" zoomScale="80" zoomScaleNormal="80" workbookViewId="0">
      <selection activeCell="G12" sqref="G12"/>
    </sheetView>
  </sheetViews>
  <sheetFormatPr baseColWidth="10" defaultColWidth="11.42578125" defaultRowHeight="17.25" x14ac:dyDescent="0.25"/>
  <cols>
    <col min="1" max="1" width="4.7109375" style="3" customWidth="1"/>
    <col min="2" max="4" width="45.7109375" style="3" customWidth="1"/>
    <col min="5" max="8" width="29.7109375" style="3" customWidth="1"/>
    <col min="9" max="16384" width="11.42578125" style="3"/>
  </cols>
  <sheetData>
    <row r="2" spans="1:8" s="2" customFormat="1" ht="27.75" customHeight="1" thickBot="1" x14ac:dyDescent="0.3">
      <c r="B2" s="216" t="s">
        <v>0</v>
      </c>
      <c r="C2" s="217"/>
      <c r="D2" s="218"/>
      <c r="E2" s="133" t="s">
        <v>1061</v>
      </c>
      <c r="F2" s="133"/>
      <c r="G2" s="133"/>
      <c r="H2" s="133"/>
    </row>
    <row r="3" spans="1:8" x14ac:dyDescent="0.25">
      <c r="B3" s="219"/>
      <c r="C3" s="219"/>
      <c r="D3" s="219"/>
      <c r="E3" s="220"/>
      <c r="F3" s="220"/>
      <c r="G3" s="220"/>
      <c r="H3" s="220"/>
    </row>
    <row r="4" spans="1:8" x14ac:dyDescent="0.25">
      <c r="B4" s="135" t="s">
        <v>48</v>
      </c>
      <c r="C4" s="135"/>
      <c r="D4" s="135"/>
      <c r="E4" s="135"/>
      <c r="F4" s="135"/>
      <c r="G4" s="135"/>
      <c r="H4" s="135"/>
    </row>
    <row r="5" spans="1:8" x14ac:dyDescent="0.25">
      <c r="B5" s="136" t="s">
        <v>49</v>
      </c>
      <c r="C5" s="137"/>
      <c r="D5" s="138"/>
      <c r="E5" s="139" t="s">
        <v>590</v>
      </c>
      <c r="F5" s="139"/>
      <c r="G5" s="139"/>
      <c r="H5" s="139"/>
    </row>
    <row r="6" spans="1:8" x14ac:dyDescent="0.25">
      <c r="B6" s="140" t="s">
        <v>51</v>
      </c>
      <c r="C6" s="141"/>
      <c r="D6" s="142"/>
      <c r="E6" s="143" t="s">
        <v>52</v>
      </c>
      <c r="F6" s="143"/>
      <c r="G6" s="143"/>
      <c r="H6" s="143"/>
    </row>
    <row r="7" spans="1:8" s="1" customFormat="1" ht="15" customHeight="1" x14ac:dyDescent="0.25">
      <c r="B7" s="221" t="s">
        <v>53</v>
      </c>
      <c r="C7" s="222"/>
      <c r="D7" s="223"/>
      <c r="E7" s="224" t="s">
        <v>54</v>
      </c>
      <c r="F7" s="224"/>
      <c r="G7" s="224"/>
      <c r="H7" s="224"/>
    </row>
    <row r="8" spans="1:8" x14ac:dyDescent="0.25">
      <c r="B8" s="125" t="s">
        <v>55</v>
      </c>
      <c r="C8" s="125"/>
      <c r="D8" s="125"/>
      <c r="E8" s="125"/>
      <c r="F8" s="125"/>
      <c r="G8" s="125"/>
      <c r="H8" s="125"/>
    </row>
    <row r="9" spans="1:8" ht="25.5" customHeight="1" x14ac:dyDescent="0.25">
      <c r="B9" s="135"/>
      <c r="C9" s="135"/>
      <c r="D9" s="135"/>
      <c r="E9" s="135"/>
      <c r="F9" s="21" t="s">
        <v>56</v>
      </c>
      <c r="G9" s="21" t="s">
        <v>57</v>
      </c>
      <c r="H9" s="21" t="s">
        <v>58</v>
      </c>
    </row>
    <row r="10" spans="1:8" x14ac:dyDescent="0.25">
      <c r="B10" s="135"/>
      <c r="C10" s="135"/>
      <c r="D10" s="135"/>
      <c r="E10" s="135"/>
      <c r="F10" s="21" t="s">
        <v>59</v>
      </c>
      <c r="G10" s="21" t="s">
        <v>59</v>
      </c>
      <c r="H10" s="21" t="s">
        <v>60</v>
      </c>
    </row>
    <row r="11" spans="1:8" x14ac:dyDescent="0.25">
      <c r="B11" s="148" t="s">
        <v>683</v>
      </c>
      <c r="C11" s="149"/>
      <c r="D11" s="149"/>
      <c r="E11" s="149"/>
      <c r="F11" s="103">
        <v>148218.53</v>
      </c>
      <c r="G11" s="103">
        <v>144079.78</v>
      </c>
      <c r="H11" s="104">
        <f>G11/F11*100</f>
        <v>97.207670323002134</v>
      </c>
    </row>
    <row r="12" spans="1:8" x14ac:dyDescent="0.25">
      <c r="B12" s="140" t="s">
        <v>684</v>
      </c>
      <c r="C12" s="141"/>
      <c r="D12" s="141"/>
      <c r="E12" s="141"/>
      <c r="F12" s="103">
        <v>144079.78</v>
      </c>
      <c r="G12" s="103">
        <v>144079.78</v>
      </c>
      <c r="H12" s="106">
        <f>G12/F12*100</f>
        <v>100</v>
      </c>
    </row>
    <row r="13" spans="1:8" ht="18" customHeight="1" x14ac:dyDescent="0.25">
      <c r="B13" s="125" t="s">
        <v>61</v>
      </c>
      <c r="C13" s="125"/>
      <c r="D13" s="125"/>
      <c r="E13" s="125"/>
      <c r="F13" s="125"/>
      <c r="G13" s="125"/>
      <c r="H13" s="125"/>
    </row>
    <row r="14" spans="1:8" x14ac:dyDescent="0.25">
      <c r="A14" s="26"/>
      <c r="B14" s="150" t="s">
        <v>62</v>
      </c>
      <c r="C14" s="151"/>
      <c r="D14" s="151"/>
      <c r="E14" s="151"/>
      <c r="F14" s="151"/>
      <c r="G14" s="151"/>
      <c r="H14" s="152"/>
    </row>
    <row r="15" spans="1:8" x14ac:dyDescent="0.25">
      <c r="A15" s="26"/>
      <c r="B15" s="153" t="s">
        <v>63</v>
      </c>
      <c r="C15" s="154"/>
      <c r="D15" s="154"/>
      <c r="E15" s="154"/>
      <c r="F15" s="154"/>
      <c r="G15" s="154"/>
      <c r="H15" s="155"/>
    </row>
    <row r="16" spans="1:8" ht="18" customHeight="1" x14ac:dyDescent="0.25">
      <c r="B16" s="125" t="s">
        <v>64</v>
      </c>
      <c r="C16" s="125"/>
      <c r="D16" s="125"/>
      <c r="E16" s="125"/>
      <c r="F16" s="125"/>
      <c r="G16" s="125"/>
      <c r="H16" s="125"/>
    </row>
    <row r="17" spans="1:8" x14ac:dyDescent="0.25">
      <c r="A17" s="26"/>
      <c r="B17" s="150" t="s">
        <v>571</v>
      </c>
      <c r="C17" s="151"/>
      <c r="D17" s="151"/>
      <c r="E17" s="151"/>
      <c r="F17" s="151"/>
      <c r="G17" s="151"/>
      <c r="H17" s="152"/>
    </row>
    <row r="18" spans="1:8" x14ac:dyDescent="0.25">
      <c r="A18" s="26"/>
      <c r="B18" s="153" t="s">
        <v>66</v>
      </c>
      <c r="C18" s="154"/>
      <c r="D18" s="154"/>
      <c r="E18" s="154"/>
      <c r="F18" s="154"/>
      <c r="G18" s="154"/>
      <c r="H18" s="155"/>
    </row>
    <row r="19" spans="1:8" ht="15" customHeight="1" x14ac:dyDescent="0.25">
      <c r="A19" s="26"/>
      <c r="B19" s="150"/>
      <c r="C19" s="151"/>
      <c r="D19" s="151"/>
      <c r="E19" s="151"/>
      <c r="F19" s="151"/>
      <c r="G19" s="151"/>
      <c r="H19" s="152"/>
    </row>
    <row r="20" spans="1:8" x14ac:dyDescent="0.25">
      <c r="A20" s="26"/>
      <c r="B20" s="150" t="s">
        <v>572</v>
      </c>
      <c r="C20" s="151"/>
      <c r="D20" s="151"/>
      <c r="E20" s="151"/>
      <c r="F20" s="151"/>
      <c r="G20" s="151"/>
      <c r="H20" s="152"/>
    </row>
    <row r="21" spans="1:8" ht="15" customHeight="1" x14ac:dyDescent="0.25">
      <c r="A21" s="26"/>
      <c r="B21" s="156"/>
      <c r="C21" s="157"/>
      <c r="D21" s="157"/>
      <c r="E21" s="157"/>
      <c r="F21" s="157"/>
      <c r="G21" s="157"/>
      <c r="H21" s="158"/>
    </row>
    <row r="22" spans="1:8" ht="18" customHeight="1" x14ac:dyDescent="0.25">
      <c r="B22" s="125" t="s">
        <v>69</v>
      </c>
      <c r="C22" s="125"/>
      <c r="D22" s="125"/>
      <c r="E22" s="125"/>
      <c r="F22" s="125"/>
      <c r="G22" s="125"/>
      <c r="H22" s="125"/>
    </row>
    <row r="23" spans="1:8" x14ac:dyDescent="0.25">
      <c r="B23" s="22" t="s">
        <v>70</v>
      </c>
      <c r="C23" s="127" t="s">
        <v>573</v>
      </c>
      <c r="D23" s="127"/>
      <c r="E23" s="127"/>
      <c r="F23" s="127"/>
      <c r="G23" s="127"/>
      <c r="H23" s="127"/>
    </row>
    <row r="24" spans="1:8" x14ac:dyDescent="0.25">
      <c r="B24" s="22" t="s">
        <v>72</v>
      </c>
      <c r="C24" s="127" t="s">
        <v>185</v>
      </c>
      <c r="D24" s="127"/>
      <c r="E24" s="127"/>
      <c r="F24" s="127"/>
      <c r="G24" s="127"/>
      <c r="H24" s="127"/>
    </row>
    <row r="25" spans="1:8" ht="18" customHeight="1" x14ac:dyDescent="0.25">
      <c r="B25" s="125" t="s">
        <v>106</v>
      </c>
      <c r="C25" s="125"/>
      <c r="D25" s="125"/>
      <c r="E25" s="125"/>
      <c r="F25" s="125"/>
      <c r="G25" s="125"/>
      <c r="H25" s="125"/>
    </row>
    <row r="26" spans="1:8" x14ac:dyDescent="0.25">
      <c r="B26" s="159" t="s">
        <v>107</v>
      </c>
      <c r="C26" s="159"/>
      <c r="D26" s="160" t="s">
        <v>574</v>
      </c>
      <c r="E26" s="160"/>
      <c r="F26" s="160"/>
      <c r="G26" s="160"/>
      <c r="H26" s="160"/>
    </row>
    <row r="27" spans="1:8" x14ac:dyDescent="0.25">
      <c r="B27" s="159" t="s">
        <v>109</v>
      </c>
      <c r="C27" s="159"/>
      <c r="D27" s="160" t="s">
        <v>575</v>
      </c>
      <c r="E27" s="160"/>
      <c r="F27" s="160"/>
      <c r="G27" s="160"/>
      <c r="H27" s="160"/>
    </row>
    <row r="28" spans="1:8" x14ac:dyDescent="0.25">
      <c r="B28" s="159" t="s">
        <v>111</v>
      </c>
      <c r="C28" s="159"/>
      <c r="D28" s="160" t="s">
        <v>576</v>
      </c>
      <c r="E28" s="160"/>
      <c r="F28" s="160"/>
      <c r="G28" s="160"/>
      <c r="H28" s="160"/>
    </row>
    <row r="29" spans="1:8" x14ac:dyDescent="0.25">
      <c r="B29" s="159" t="s">
        <v>113</v>
      </c>
      <c r="C29" s="159"/>
      <c r="D29" s="160" t="s">
        <v>577</v>
      </c>
      <c r="E29" s="160"/>
      <c r="F29" s="160"/>
      <c r="G29" s="160"/>
      <c r="H29" s="160"/>
    </row>
    <row r="30" spans="1:8" ht="18" customHeight="1" x14ac:dyDescent="0.25">
      <c r="B30" s="125" t="s">
        <v>115</v>
      </c>
      <c r="C30" s="125"/>
      <c r="D30" s="125"/>
      <c r="E30" s="125"/>
      <c r="F30" s="125"/>
      <c r="G30" s="125"/>
      <c r="H30" s="125"/>
    </row>
    <row r="31" spans="1:8" x14ac:dyDescent="0.25">
      <c r="B31" s="126" t="s">
        <v>578</v>
      </c>
      <c r="C31" s="126"/>
      <c r="D31" s="126"/>
      <c r="E31" s="126"/>
      <c r="F31" s="126"/>
      <c r="G31" s="126"/>
      <c r="H31" s="126"/>
    </row>
    <row r="32" spans="1:8" x14ac:dyDescent="0.25">
      <c r="B32" s="112" t="s">
        <v>117</v>
      </c>
      <c r="C32" s="112"/>
      <c r="D32" s="112"/>
      <c r="E32" s="112"/>
      <c r="F32" s="112"/>
      <c r="G32" s="112" t="s">
        <v>118</v>
      </c>
      <c r="H32" s="112"/>
    </row>
    <row r="33" spans="2:8" s="32" customFormat="1" ht="17.25" customHeight="1" x14ac:dyDescent="0.25">
      <c r="B33" s="113" t="s">
        <v>119</v>
      </c>
      <c r="C33" s="113" t="s">
        <v>121</v>
      </c>
      <c r="D33" s="211" t="s">
        <v>122</v>
      </c>
      <c r="E33" s="212"/>
      <c r="F33" s="215" t="s">
        <v>123</v>
      </c>
      <c r="G33" s="34" t="s">
        <v>124</v>
      </c>
      <c r="H33" s="90">
        <v>100</v>
      </c>
    </row>
    <row r="34" spans="2:8" s="32" customFormat="1" x14ac:dyDescent="0.25">
      <c r="B34" s="114"/>
      <c r="C34" s="114"/>
      <c r="D34" s="213"/>
      <c r="E34" s="214"/>
      <c r="F34" s="113"/>
      <c r="G34" s="33" t="s">
        <v>125</v>
      </c>
      <c r="H34" s="89">
        <v>100</v>
      </c>
    </row>
    <row r="35" spans="2:8" ht="35.25" customHeight="1" x14ac:dyDescent="0.25">
      <c r="B35" s="116" t="s">
        <v>690</v>
      </c>
      <c r="C35" s="109" t="s">
        <v>691</v>
      </c>
      <c r="D35" s="225" t="s">
        <v>148</v>
      </c>
      <c r="E35" s="226"/>
      <c r="F35" s="229" t="s">
        <v>585</v>
      </c>
      <c r="G35" s="29" t="s">
        <v>132</v>
      </c>
      <c r="H35" s="88">
        <v>97.2</v>
      </c>
    </row>
    <row r="36" spans="2:8" ht="61.5" customHeight="1" x14ac:dyDescent="0.25">
      <c r="B36" s="116"/>
      <c r="C36" s="109"/>
      <c r="D36" s="227"/>
      <c r="E36" s="228"/>
      <c r="F36" s="230"/>
      <c r="G36" s="29" t="s">
        <v>133</v>
      </c>
      <c r="H36" s="88">
        <v>97.2</v>
      </c>
    </row>
    <row r="37" spans="2:8" x14ac:dyDescent="0.25">
      <c r="B37" s="110" t="s">
        <v>664</v>
      </c>
      <c r="C37" s="110"/>
      <c r="D37" s="110" t="s">
        <v>665</v>
      </c>
      <c r="E37" s="110"/>
      <c r="F37" s="110" t="s">
        <v>666</v>
      </c>
      <c r="G37" s="110"/>
      <c r="H37" s="110"/>
    </row>
    <row r="38" spans="2:8" s="11" customFormat="1" ht="118.5" customHeight="1" x14ac:dyDescent="0.25">
      <c r="B38" s="109" t="s">
        <v>1027</v>
      </c>
      <c r="C38" s="109"/>
      <c r="D38" s="240" t="s">
        <v>1028</v>
      </c>
      <c r="E38" s="240"/>
      <c r="F38" s="240" t="s">
        <v>1029</v>
      </c>
      <c r="G38" s="109"/>
      <c r="H38" s="109"/>
    </row>
    <row r="39" spans="2:8" s="32" customFormat="1" ht="30" customHeight="1" x14ac:dyDescent="0.25">
      <c r="B39" s="113" t="s">
        <v>119</v>
      </c>
      <c r="C39" s="113" t="s">
        <v>121</v>
      </c>
      <c r="D39" s="242" t="s">
        <v>122</v>
      </c>
      <c r="E39" s="243"/>
      <c r="F39" s="244" t="s">
        <v>123</v>
      </c>
      <c r="G39" s="34" t="s">
        <v>124</v>
      </c>
      <c r="H39" s="88">
        <v>86</v>
      </c>
    </row>
    <row r="40" spans="2:8" s="32" customFormat="1" ht="30" customHeight="1" x14ac:dyDescent="0.25">
      <c r="B40" s="114"/>
      <c r="C40" s="114"/>
      <c r="D40" s="213"/>
      <c r="E40" s="214"/>
      <c r="F40" s="113"/>
      <c r="G40" s="33" t="s">
        <v>125</v>
      </c>
      <c r="H40" s="88">
        <v>86</v>
      </c>
    </row>
    <row r="41" spans="2:8" ht="49.5" customHeight="1" x14ac:dyDescent="0.25">
      <c r="B41" s="116" t="s">
        <v>692</v>
      </c>
      <c r="C41" s="109" t="s">
        <v>695</v>
      </c>
      <c r="D41" s="225" t="s">
        <v>698</v>
      </c>
      <c r="E41" s="226"/>
      <c r="F41" s="229" t="s">
        <v>278</v>
      </c>
      <c r="G41" s="29" t="s">
        <v>132</v>
      </c>
      <c r="H41" s="30">
        <v>91.14</v>
      </c>
    </row>
    <row r="42" spans="2:8" ht="49.5" customHeight="1" x14ac:dyDescent="0.25">
      <c r="B42" s="116"/>
      <c r="C42" s="109"/>
      <c r="D42" s="227"/>
      <c r="E42" s="228"/>
      <c r="F42" s="230"/>
      <c r="G42" s="29" t="s">
        <v>133</v>
      </c>
      <c r="H42" s="88">
        <v>94.023255813953483</v>
      </c>
    </row>
    <row r="43" spans="2:8" x14ac:dyDescent="0.25">
      <c r="B43" s="110" t="s">
        <v>664</v>
      </c>
      <c r="C43" s="110"/>
      <c r="D43" s="110" t="s">
        <v>665</v>
      </c>
      <c r="E43" s="110"/>
      <c r="F43" s="110" t="s">
        <v>666</v>
      </c>
      <c r="G43" s="110"/>
      <c r="H43" s="110"/>
    </row>
    <row r="44" spans="2:8" s="11" customFormat="1" ht="162" customHeight="1" x14ac:dyDescent="0.25">
      <c r="B44" s="109" t="s">
        <v>1030</v>
      </c>
      <c r="C44" s="109"/>
      <c r="D44" s="240" t="s">
        <v>1031</v>
      </c>
      <c r="E44" s="240"/>
      <c r="F44" s="240" t="s">
        <v>1032</v>
      </c>
      <c r="G44" s="109"/>
      <c r="H44" s="109"/>
    </row>
    <row r="45" spans="2:8" s="32" customFormat="1" ht="30" customHeight="1" x14ac:dyDescent="0.25">
      <c r="B45" s="113" t="s">
        <v>119</v>
      </c>
      <c r="C45" s="113" t="s">
        <v>121</v>
      </c>
      <c r="D45" s="242" t="s">
        <v>122</v>
      </c>
      <c r="E45" s="243"/>
      <c r="F45" s="244" t="s">
        <v>123</v>
      </c>
      <c r="G45" s="34" t="s">
        <v>124</v>
      </c>
      <c r="H45" s="30">
        <v>84.21</v>
      </c>
    </row>
    <row r="46" spans="2:8" s="32" customFormat="1" ht="30" customHeight="1" x14ac:dyDescent="0.25">
      <c r="B46" s="114"/>
      <c r="C46" s="114"/>
      <c r="D46" s="213"/>
      <c r="E46" s="214"/>
      <c r="F46" s="113"/>
      <c r="G46" s="33" t="s">
        <v>125</v>
      </c>
      <c r="H46" s="30">
        <v>84.21</v>
      </c>
    </row>
    <row r="47" spans="2:8" ht="50.1" customHeight="1" x14ac:dyDescent="0.25">
      <c r="B47" s="116" t="s">
        <v>693</v>
      </c>
      <c r="C47" s="109" t="s">
        <v>696</v>
      </c>
      <c r="D47" s="225" t="s">
        <v>148</v>
      </c>
      <c r="E47" s="226"/>
      <c r="F47" s="229" t="s">
        <v>278</v>
      </c>
      <c r="G47" s="29" t="s">
        <v>132</v>
      </c>
      <c r="H47" s="30">
        <v>86.76</v>
      </c>
    </row>
    <row r="48" spans="2:8" ht="61.5" customHeight="1" x14ac:dyDescent="0.25">
      <c r="B48" s="116"/>
      <c r="C48" s="109"/>
      <c r="D48" s="227"/>
      <c r="E48" s="228"/>
      <c r="F48" s="230"/>
      <c r="G48" s="29" t="s">
        <v>133</v>
      </c>
      <c r="H48" s="88">
        <v>103.02814392589954</v>
      </c>
    </row>
    <row r="49" spans="2:8" x14ac:dyDescent="0.25">
      <c r="B49" s="110" t="s">
        <v>664</v>
      </c>
      <c r="C49" s="110"/>
      <c r="D49" s="110" t="s">
        <v>665</v>
      </c>
      <c r="E49" s="110"/>
      <c r="F49" s="110" t="s">
        <v>666</v>
      </c>
      <c r="G49" s="110"/>
      <c r="H49" s="110"/>
    </row>
    <row r="50" spans="2:8" s="11" customFormat="1" ht="173.25" customHeight="1" x14ac:dyDescent="0.25">
      <c r="B50" s="109" t="s">
        <v>1033</v>
      </c>
      <c r="C50" s="109"/>
      <c r="D50" s="240" t="s">
        <v>1034</v>
      </c>
      <c r="E50" s="240"/>
      <c r="F50" s="240" t="s">
        <v>1035</v>
      </c>
      <c r="G50" s="109"/>
      <c r="H50" s="109"/>
    </row>
    <row r="51" spans="2:8" s="32" customFormat="1" ht="30" customHeight="1" x14ac:dyDescent="0.25">
      <c r="B51" s="113" t="s">
        <v>119</v>
      </c>
      <c r="C51" s="113" t="s">
        <v>121</v>
      </c>
      <c r="D51" s="242" t="s">
        <v>122</v>
      </c>
      <c r="E51" s="243"/>
      <c r="F51" s="244" t="s">
        <v>123</v>
      </c>
      <c r="G51" s="34" t="s">
        <v>124</v>
      </c>
      <c r="H51" s="88">
        <v>100</v>
      </c>
    </row>
    <row r="52" spans="2:8" s="32" customFormat="1" ht="30" customHeight="1" x14ac:dyDescent="0.25">
      <c r="B52" s="114"/>
      <c r="C52" s="114"/>
      <c r="D52" s="213"/>
      <c r="E52" s="214"/>
      <c r="F52" s="113"/>
      <c r="G52" s="33" t="s">
        <v>125</v>
      </c>
      <c r="H52" s="88">
        <v>100</v>
      </c>
    </row>
    <row r="53" spans="2:8" ht="36" customHeight="1" x14ac:dyDescent="0.25">
      <c r="B53" s="116" t="s">
        <v>694</v>
      </c>
      <c r="C53" s="109" t="s">
        <v>697</v>
      </c>
      <c r="D53" s="225" t="s">
        <v>148</v>
      </c>
      <c r="E53" s="226"/>
      <c r="F53" s="229" t="s">
        <v>171</v>
      </c>
      <c r="G53" s="29" t="s">
        <v>132</v>
      </c>
      <c r="H53" s="88">
        <v>138.09</v>
      </c>
    </row>
    <row r="54" spans="2:8" ht="36" customHeight="1" x14ac:dyDescent="0.25">
      <c r="B54" s="116"/>
      <c r="C54" s="109"/>
      <c r="D54" s="227"/>
      <c r="E54" s="228"/>
      <c r="F54" s="230"/>
      <c r="G54" s="29" t="s">
        <v>133</v>
      </c>
      <c r="H54" s="88">
        <v>138.09</v>
      </c>
    </row>
    <row r="55" spans="2:8" x14ac:dyDescent="0.25">
      <c r="B55" s="110" t="s">
        <v>664</v>
      </c>
      <c r="C55" s="110"/>
      <c r="D55" s="110" t="s">
        <v>665</v>
      </c>
      <c r="E55" s="110"/>
      <c r="F55" s="110" t="s">
        <v>666</v>
      </c>
      <c r="G55" s="110"/>
      <c r="H55" s="110"/>
    </row>
    <row r="56" spans="2:8" s="11" customFormat="1" ht="129" customHeight="1" x14ac:dyDescent="0.25">
      <c r="B56" s="109" t="s">
        <v>1036</v>
      </c>
      <c r="C56" s="109"/>
      <c r="D56" s="109" t="s">
        <v>1037</v>
      </c>
      <c r="E56" s="109"/>
      <c r="F56" s="238" t="s">
        <v>1038</v>
      </c>
      <c r="G56" s="238"/>
      <c r="H56" s="238"/>
    </row>
  </sheetData>
  <mergeCells count="96">
    <mergeCell ref="B12:E12"/>
    <mergeCell ref="B8:H8"/>
    <mergeCell ref="B9:E10"/>
    <mergeCell ref="B47:B48"/>
    <mergeCell ref="C47:C48"/>
    <mergeCell ref="D47:E48"/>
    <mergeCell ref="F47:F48"/>
    <mergeCell ref="B11:E11"/>
    <mergeCell ref="B41:B42"/>
    <mergeCell ref="C41:C42"/>
    <mergeCell ref="D41:E42"/>
    <mergeCell ref="F41:F42"/>
    <mergeCell ref="B45:B46"/>
    <mergeCell ref="C45:C46"/>
    <mergeCell ref="D45:E46"/>
    <mergeCell ref="F45:F46"/>
    <mergeCell ref="B35:B36"/>
    <mergeCell ref="F35:F36"/>
    <mergeCell ref="B39:B40"/>
    <mergeCell ref="C39:C40"/>
    <mergeCell ref="D39:E40"/>
    <mergeCell ref="F39:F40"/>
    <mergeCell ref="B37:C37"/>
    <mergeCell ref="D37:E37"/>
    <mergeCell ref="F37:H37"/>
    <mergeCell ref="B38:C38"/>
    <mergeCell ref="D38:E38"/>
    <mergeCell ref="F38:H38"/>
    <mergeCell ref="C35:C36"/>
    <mergeCell ref="D35:E36"/>
    <mergeCell ref="B31:H31"/>
    <mergeCell ref="B33:B34"/>
    <mergeCell ref="C33:C34"/>
    <mergeCell ref="D33:E34"/>
    <mergeCell ref="F33:F34"/>
    <mergeCell ref="B32:F32"/>
    <mergeCell ref="G32:H32"/>
    <mergeCell ref="B30:H30"/>
    <mergeCell ref="B18:H18"/>
    <mergeCell ref="B19:H19"/>
    <mergeCell ref="B20:H20"/>
    <mergeCell ref="B13:H13"/>
    <mergeCell ref="B14:H14"/>
    <mergeCell ref="B15:H15"/>
    <mergeCell ref="B16:H16"/>
    <mergeCell ref="B17:H17"/>
    <mergeCell ref="B21:H21"/>
    <mergeCell ref="B28:C28"/>
    <mergeCell ref="D28:H28"/>
    <mergeCell ref="B29:C29"/>
    <mergeCell ref="D29:H29"/>
    <mergeCell ref="C23:H23"/>
    <mergeCell ref="C24:H24"/>
    <mergeCell ref="B2:D2"/>
    <mergeCell ref="E2:H2"/>
    <mergeCell ref="B3:D3"/>
    <mergeCell ref="E3:H3"/>
    <mergeCell ref="B4:H4"/>
    <mergeCell ref="B5:D5"/>
    <mergeCell ref="E5:H5"/>
    <mergeCell ref="B6:D6"/>
    <mergeCell ref="E6:H6"/>
    <mergeCell ref="B7:D7"/>
    <mergeCell ref="E7:H7"/>
    <mergeCell ref="B22:H22"/>
    <mergeCell ref="B25:H25"/>
    <mergeCell ref="B26:C26"/>
    <mergeCell ref="D26:H26"/>
    <mergeCell ref="B27:C27"/>
    <mergeCell ref="D27:H27"/>
    <mergeCell ref="B43:C43"/>
    <mergeCell ref="D43:E43"/>
    <mergeCell ref="F43:H43"/>
    <mergeCell ref="B44:C44"/>
    <mergeCell ref="D44:E44"/>
    <mergeCell ref="F44:H44"/>
    <mergeCell ref="B49:C49"/>
    <mergeCell ref="D49:E49"/>
    <mergeCell ref="F49:H49"/>
    <mergeCell ref="B50:C50"/>
    <mergeCell ref="D50:E50"/>
    <mergeCell ref="F50:H50"/>
    <mergeCell ref="B51:B52"/>
    <mergeCell ref="C51:C52"/>
    <mergeCell ref="D51:E52"/>
    <mergeCell ref="F51:F52"/>
    <mergeCell ref="B53:B54"/>
    <mergeCell ref="C53:C54"/>
    <mergeCell ref="D53:E54"/>
    <mergeCell ref="F53:F54"/>
    <mergeCell ref="B55:C55"/>
    <mergeCell ref="D55:E55"/>
    <mergeCell ref="F55:H55"/>
    <mergeCell ref="B56:C56"/>
    <mergeCell ref="D56:E56"/>
    <mergeCell ref="F56:H56"/>
  </mergeCells>
  <pageMargins left="0.75" right="0.75" top="1" bottom="1" header="0.5" footer="0.5"/>
  <pageSetup scale="4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2AFFA-787C-4D81-A621-CD229C9BE009}">
  <sheetPr codeName="Hoja15">
    <pageSetUpPr fitToPage="1"/>
  </sheetPr>
  <dimension ref="A2:H50"/>
  <sheetViews>
    <sheetView showGridLines="0" topLeftCell="E1" zoomScale="80" zoomScaleNormal="80" workbookViewId="0">
      <selection activeCell="G12" sqref="G12"/>
    </sheetView>
  </sheetViews>
  <sheetFormatPr baseColWidth="10" defaultColWidth="11.42578125" defaultRowHeight="17.25" x14ac:dyDescent="0.25"/>
  <cols>
    <col min="1" max="1" width="4.7109375" style="3" customWidth="1"/>
    <col min="2" max="4" width="45.7109375" style="3" customWidth="1"/>
    <col min="5" max="7" width="29.7109375" style="3" customWidth="1"/>
    <col min="8" max="8" width="29.7109375" style="11" customWidth="1"/>
    <col min="9" max="16384" width="11.42578125" style="3"/>
  </cols>
  <sheetData>
    <row r="2" spans="1:8" s="2" customFormat="1" ht="27.75" customHeight="1" thickBot="1" x14ac:dyDescent="0.3">
      <c r="B2" s="216" t="s">
        <v>0</v>
      </c>
      <c r="C2" s="217"/>
      <c r="D2" s="218"/>
      <c r="E2" s="133" t="s">
        <v>1061</v>
      </c>
      <c r="F2" s="133"/>
      <c r="G2" s="133"/>
      <c r="H2" s="133"/>
    </row>
    <row r="3" spans="1:8" x14ac:dyDescent="0.25">
      <c r="B3" s="219"/>
      <c r="C3" s="219"/>
      <c r="D3" s="219"/>
      <c r="E3" s="220"/>
      <c r="F3" s="220"/>
      <c r="G3" s="220"/>
      <c r="H3" s="220"/>
    </row>
    <row r="4" spans="1:8" x14ac:dyDescent="0.25">
      <c r="B4" s="135" t="s">
        <v>48</v>
      </c>
      <c r="C4" s="135"/>
      <c r="D4" s="135"/>
      <c r="E4" s="135"/>
      <c r="F4" s="135"/>
      <c r="G4" s="135"/>
      <c r="H4" s="135"/>
    </row>
    <row r="5" spans="1:8" x14ac:dyDescent="0.25">
      <c r="B5" s="136" t="s">
        <v>49</v>
      </c>
      <c r="C5" s="137"/>
      <c r="D5" s="138"/>
      <c r="E5" s="139" t="s">
        <v>591</v>
      </c>
      <c r="F5" s="139"/>
      <c r="G5" s="139"/>
      <c r="H5" s="139"/>
    </row>
    <row r="6" spans="1:8" x14ac:dyDescent="0.25">
      <c r="B6" s="140" t="s">
        <v>51</v>
      </c>
      <c r="C6" s="141"/>
      <c r="D6" s="142"/>
      <c r="E6" s="143" t="s">
        <v>52</v>
      </c>
      <c r="F6" s="143"/>
      <c r="G6" s="143"/>
      <c r="H6" s="143"/>
    </row>
    <row r="7" spans="1:8" s="1" customFormat="1" ht="15" customHeight="1" x14ac:dyDescent="0.25">
      <c r="B7" s="221" t="s">
        <v>53</v>
      </c>
      <c r="C7" s="222"/>
      <c r="D7" s="223"/>
      <c r="E7" s="224" t="s">
        <v>54</v>
      </c>
      <c r="F7" s="224"/>
      <c r="G7" s="224"/>
      <c r="H7" s="224"/>
    </row>
    <row r="8" spans="1:8" x14ac:dyDescent="0.25">
      <c r="B8" s="125" t="s">
        <v>55</v>
      </c>
      <c r="C8" s="125"/>
      <c r="D8" s="125"/>
      <c r="E8" s="125"/>
      <c r="F8" s="125"/>
      <c r="G8" s="125"/>
      <c r="H8" s="125"/>
    </row>
    <row r="9" spans="1:8" ht="25.5" customHeight="1" x14ac:dyDescent="0.25">
      <c r="B9" s="135"/>
      <c r="C9" s="135"/>
      <c r="D9" s="135"/>
      <c r="E9" s="135"/>
      <c r="F9" s="21" t="s">
        <v>56</v>
      </c>
      <c r="G9" s="21" t="s">
        <v>57</v>
      </c>
      <c r="H9" s="21" t="s">
        <v>58</v>
      </c>
    </row>
    <row r="10" spans="1:8" x14ac:dyDescent="0.25">
      <c r="B10" s="135"/>
      <c r="C10" s="135"/>
      <c r="D10" s="135"/>
      <c r="E10" s="135"/>
      <c r="F10" s="21" t="s">
        <v>59</v>
      </c>
      <c r="G10" s="21" t="s">
        <v>59</v>
      </c>
      <c r="H10" s="21" t="s">
        <v>60</v>
      </c>
    </row>
    <row r="11" spans="1:8" x14ac:dyDescent="0.25">
      <c r="B11" s="148" t="s">
        <v>683</v>
      </c>
      <c r="C11" s="149"/>
      <c r="D11" s="149"/>
      <c r="E11" s="149"/>
      <c r="F11" s="103">
        <v>30047.84</v>
      </c>
      <c r="G11" s="103">
        <v>36030.78</v>
      </c>
      <c r="H11" s="104">
        <f>G11/F11*100</f>
        <v>119.9113813172594</v>
      </c>
    </row>
    <row r="12" spans="1:8" x14ac:dyDescent="0.25">
      <c r="B12" s="140" t="s">
        <v>684</v>
      </c>
      <c r="C12" s="141"/>
      <c r="D12" s="141"/>
      <c r="E12" s="141"/>
      <c r="F12" s="103">
        <v>36034.199999999997</v>
      </c>
      <c r="G12" s="103">
        <v>36030.78</v>
      </c>
      <c r="H12" s="106">
        <f>G12/F12*100</f>
        <v>99.990509016434387</v>
      </c>
    </row>
    <row r="13" spans="1:8" ht="18" customHeight="1" x14ac:dyDescent="0.25">
      <c r="B13" s="125" t="s">
        <v>61</v>
      </c>
      <c r="C13" s="125"/>
      <c r="D13" s="125"/>
      <c r="E13" s="125"/>
      <c r="F13" s="125"/>
      <c r="G13" s="125"/>
      <c r="H13" s="125"/>
    </row>
    <row r="14" spans="1:8" x14ac:dyDescent="0.25">
      <c r="A14" s="26"/>
      <c r="B14" s="150" t="s">
        <v>62</v>
      </c>
      <c r="C14" s="151"/>
      <c r="D14" s="151"/>
      <c r="E14" s="151"/>
      <c r="F14" s="151"/>
      <c r="G14" s="151"/>
      <c r="H14" s="152"/>
    </row>
    <row r="15" spans="1:8" x14ac:dyDescent="0.25">
      <c r="A15" s="26"/>
      <c r="B15" s="153" t="s">
        <v>63</v>
      </c>
      <c r="C15" s="154"/>
      <c r="D15" s="154"/>
      <c r="E15" s="154"/>
      <c r="F15" s="154"/>
      <c r="G15" s="154"/>
      <c r="H15" s="155"/>
    </row>
    <row r="16" spans="1:8" ht="18" customHeight="1" x14ac:dyDescent="0.25">
      <c r="B16" s="125" t="s">
        <v>64</v>
      </c>
      <c r="C16" s="125"/>
      <c r="D16" s="125"/>
      <c r="E16" s="125"/>
      <c r="F16" s="125"/>
      <c r="G16" s="125"/>
      <c r="H16" s="125"/>
    </row>
    <row r="17" spans="1:8" x14ac:dyDescent="0.25">
      <c r="A17" s="26"/>
      <c r="B17" s="150" t="s">
        <v>571</v>
      </c>
      <c r="C17" s="151"/>
      <c r="D17" s="151"/>
      <c r="E17" s="151"/>
      <c r="F17" s="151"/>
      <c r="G17" s="151"/>
      <c r="H17" s="152"/>
    </row>
    <row r="18" spans="1:8" x14ac:dyDescent="0.25">
      <c r="A18" s="26"/>
      <c r="B18" s="153" t="s">
        <v>66</v>
      </c>
      <c r="C18" s="154"/>
      <c r="D18" s="154"/>
      <c r="E18" s="154"/>
      <c r="F18" s="154"/>
      <c r="G18" s="154"/>
      <c r="H18" s="155"/>
    </row>
    <row r="19" spans="1:8" ht="15" customHeight="1" x14ac:dyDescent="0.25">
      <c r="A19" s="26"/>
      <c r="B19" s="150"/>
      <c r="C19" s="151"/>
      <c r="D19" s="151"/>
      <c r="E19" s="151"/>
      <c r="F19" s="151"/>
      <c r="G19" s="151"/>
      <c r="H19" s="152"/>
    </row>
    <row r="20" spans="1:8" x14ac:dyDescent="0.25">
      <c r="A20" s="26"/>
      <c r="B20" s="150" t="s">
        <v>572</v>
      </c>
      <c r="C20" s="151"/>
      <c r="D20" s="151"/>
      <c r="E20" s="151"/>
      <c r="F20" s="151"/>
      <c r="G20" s="151"/>
      <c r="H20" s="152"/>
    </row>
    <row r="21" spans="1:8" ht="15" customHeight="1" x14ac:dyDescent="0.25">
      <c r="A21" s="26"/>
      <c r="B21" s="156"/>
      <c r="C21" s="157"/>
      <c r="D21" s="157"/>
      <c r="E21" s="157"/>
      <c r="F21" s="157"/>
      <c r="G21" s="157"/>
      <c r="H21" s="158"/>
    </row>
    <row r="22" spans="1:8" ht="18" customHeight="1" x14ac:dyDescent="0.25">
      <c r="B22" s="125" t="s">
        <v>69</v>
      </c>
      <c r="C22" s="125"/>
      <c r="D22" s="125"/>
      <c r="E22" s="125"/>
      <c r="F22" s="125"/>
      <c r="G22" s="125"/>
      <c r="H22" s="125"/>
    </row>
    <row r="23" spans="1:8" x14ac:dyDescent="0.25">
      <c r="B23" s="22" t="s">
        <v>70</v>
      </c>
      <c r="C23" s="127" t="s">
        <v>573</v>
      </c>
      <c r="D23" s="127"/>
      <c r="E23" s="127"/>
      <c r="F23" s="127"/>
      <c r="G23" s="127"/>
      <c r="H23" s="127"/>
    </row>
    <row r="24" spans="1:8" x14ac:dyDescent="0.25">
      <c r="B24" s="22" t="s">
        <v>72</v>
      </c>
      <c r="C24" s="127" t="s">
        <v>185</v>
      </c>
      <c r="D24" s="127"/>
      <c r="E24" s="127"/>
      <c r="F24" s="127"/>
      <c r="G24" s="127"/>
      <c r="H24" s="127"/>
    </row>
    <row r="25" spans="1:8" ht="18" customHeight="1" x14ac:dyDescent="0.25">
      <c r="B25" s="125" t="s">
        <v>106</v>
      </c>
      <c r="C25" s="125"/>
      <c r="D25" s="125"/>
      <c r="E25" s="125"/>
      <c r="F25" s="125"/>
      <c r="G25" s="125"/>
      <c r="H25" s="125"/>
    </row>
    <row r="26" spans="1:8" x14ac:dyDescent="0.25">
      <c r="B26" s="159" t="s">
        <v>107</v>
      </c>
      <c r="C26" s="159"/>
      <c r="D26" s="160" t="s">
        <v>574</v>
      </c>
      <c r="E26" s="160"/>
      <c r="F26" s="160"/>
      <c r="G26" s="160"/>
      <c r="H26" s="160"/>
    </row>
    <row r="27" spans="1:8" x14ac:dyDescent="0.25">
      <c r="B27" s="159" t="s">
        <v>109</v>
      </c>
      <c r="C27" s="159"/>
      <c r="D27" s="160" t="s">
        <v>575</v>
      </c>
      <c r="E27" s="160"/>
      <c r="F27" s="160"/>
      <c r="G27" s="160"/>
      <c r="H27" s="160"/>
    </row>
    <row r="28" spans="1:8" x14ac:dyDescent="0.25">
      <c r="B28" s="159" t="s">
        <v>111</v>
      </c>
      <c r="C28" s="159"/>
      <c r="D28" s="160" t="s">
        <v>592</v>
      </c>
      <c r="E28" s="160"/>
      <c r="F28" s="160"/>
      <c r="G28" s="160"/>
      <c r="H28" s="160"/>
    </row>
    <row r="29" spans="1:8" x14ac:dyDescent="0.25">
      <c r="B29" s="159" t="s">
        <v>113</v>
      </c>
      <c r="C29" s="159"/>
      <c r="D29" s="160" t="s">
        <v>577</v>
      </c>
      <c r="E29" s="160"/>
      <c r="F29" s="160"/>
      <c r="G29" s="160"/>
      <c r="H29" s="160"/>
    </row>
    <row r="30" spans="1:8" ht="18" customHeight="1" x14ac:dyDescent="0.25">
      <c r="B30" s="125" t="s">
        <v>115</v>
      </c>
      <c r="C30" s="125"/>
      <c r="D30" s="125"/>
      <c r="E30" s="125"/>
      <c r="F30" s="125"/>
      <c r="G30" s="125"/>
      <c r="H30" s="125"/>
    </row>
    <row r="31" spans="1:8" x14ac:dyDescent="0.25">
      <c r="B31" s="126" t="s">
        <v>578</v>
      </c>
      <c r="C31" s="126"/>
      <c r="D31" s="126"/>
      <c r="E31" s="126"/>
      <c r="F31" s="126"/>
      <c r="G31" s="126"/>
      <c r="H31" s="126"/>
    </row>
    <row r="32" spans="1:8" x14ac:dyDescent="0.25">
      <c r="B32" s="112" t="s">
        <v>117</v>
      </c>
      <c r="C32" s="112"/>
      <c r="D32" s="112"/>
      <c r="E32" s="112"/>
      <c r="F32" s="112"/>
      <c r="G32" s="112" t="s">
        <v>118</v>
      </c>
      <c r="H32" s="112"/>
    </row>
    <row r="33" spans="2:8" s="32" customFormat="1" ht="17.25" customHeight="1" x14ac:dyDescent="0.25">
      <c r="B33" s="113" t="s">
        <v>119</v>
      </c>
      <c r="C33" s="113" t="s">
        <v>121</v>
      </c>
      <c r="D33" s="211" t="s">
        <v>122</v>
      </c>
      <c r="E33" s="212"/>
      <c r="F33" s="215" t="s">
        <v>123</v>
      </c>
      <c r="G33" s="34" t="s">
        <v>124</v>
      </c>
      <c r="H33" s="101">
        <v>8183317</v>
      </c>
    </row>
    <row r="34" spans="2:8" s="32" customFormat="1" x14ac:dyDescent="0.25">
      <c r="B34" s="114"/>
      <c r="C34" s="114"/>
      <c r="D34" s="213"/>
      <c r="E34" s="214"/>
      <c r="F34" s="113"/>
      <c r="G34" s="33" t="s">
        <v>125</v>
      </c>
      <c r="H34" s="101">
        <v>8183317</v>
      </c>
    </row>
    <row r="35" spans="2:8" ht="35.1" customHeight="1" x14ac:dyDescent="0.25">
      <c r="B35" s="116" t="s">
        <v>593</v>
      </c>
      <c r="C35" s="109" t="s">
        <v>594</v>
      </c>
      <c r="D35" s="225" t="s">
        <v>595</v>
      </c>
      <c r="E35" s="226"/>
      <c r="F35" s="229" t="s">
        <v>344</v>
      </c>
      <c r="G35" s="29" t="s">
        <v>132</v>
      </c>
      <c r="H35" s="102">
        <v>7963570</v>
      </c>
    </row>
    <row r="36" spans="2:8" ht="35.1" customHeight="1" x14ac:dyDescent="0.25">
      <c r="B36" s="116"/>
      <c r="C36" s="109"/>
      <c r="D36" s="227"/>
      <c r="E36" s="228"/>
      <c r="F36" s="230"/>
      <c r="G36" s="29" t="s">
        <v>133</v>
      </c>
      <c r="H36" s="107">
        <v>97.314695251326569</v>
      </c>
    </row>
    <row r="37" spans="2:8" x14ac:dyDescent="0.25">
      <c r="B37" s="110" t="s">
        <v>664</v>
      </c>
      <c r="C37" s="110"/>
      <c r="D37" s="110" t="s">
        <v>665</v>
      </c>
      <c r="E37" s="110"/>
      <c r="F37" s="110" t="s">
        <v>666</v>
      </c>
      <c r="G37" s="110"/>
      <c r="H37" s="110"/>
    </row>
    <row r="38" spans="2:8" s="63" customFormat="1" ht="81" customHeight="1" x14ac:dyDescent="0.25">
      <c r="B38" s="109" t="s">
        <v>1039</v>
      </c>
      <c r="C38" s="109"/>
      <c r="D38" s="240" t="s">
        <v>1040</v>
      </c>
      <c r="E38" s="240"/>
      <c r="F38" s="240" t="s">
        <v>1041</v>
      </c>
      <c r="G38" s="109"/>
      <c r="H38" s="109"/>
    </row>
    <row r="39" spans="2:8" s="32" customFormat="1" ht="17.25" customHeight="1" x14ac:dyDescent="0.25">
      <c r="B39" s="113" t="s">
        <v>119</v>
      </c>
      <c r="C39" s="113" t="s">
        <v>121</v>
      </c>
      <c r="D39" s="242" t="s">
        <v>122</v>
      </c>
      <c r="E39" s="243"/>
      <c r="F39" s="244" t="s">
        <v>123</v>
      </c>
      <c r="G39" s="34" t="s">
        <v>124</v>
      </c>
      <c r="H39" s="90">
        <v>95</v>
      </c>
    </row>
    <row r="40" spans="2:8" s="32" customFormat="1" x14ac:dyDescent="0.25">
      <c r="B40" s="114"/>
      <c r="C40" s="114"/>
      <c r="D40" s="213"/>
      <c r="E40" s="214"/>
      <c r="F40" s="113"/>
      <c r="G40" s="33" t="s">
        <v>125</v>
      </c>
      <c r="H40" s="88">
        <v>95</v>
      </c>
    </row>
    <row r="41" spans="2:8" ht="35.1" customHeight="1" x14ac:dyDescent="0.25">
      <c r="B41" s="116" t="s">
        <v>596</v>
      </c>
      <c r="C41" s="109" t="s">
        <v>597</v>
      </c>
      <c r="D41" s="225" t="s">
        <v>148</v>
      </c>
      <c r="E41" s="226"/>
      <c r="F41" s="229" t="s">
        <v>598</v>
      </c>
      <c r="G41" s="29" t="s">
        <v>132</v>
      </c>
      <c r="H41" s="88">
        <v>95.26</v>
      </c>
    </row>
    <row r="42" spans="2:8" ht="35.1" customHeight="1" x14ac:dyDescent="0.25">
      <c r="B42" s="116"/>
      <c r="C42" s="109"/>
      <c r="D42" s="227"/>
      <c r="E42" s="228"/>
      <c r="F42" s="230"/>
      <c r="G42" s="29" t="s">
        <v>133</v>
      </c>
      <c r="H42" s="88">
        <v>100.27368421052631</v>
      </c>
    </row>
    <row r="43" spans="2:8" x14ac:dyDescent="0.25">
      <c r="B43" s="110" t="s">
        <v>664</v>
      </c>
      <c r="C43" s="110"/>
      <c r="D43" s="110" t="s">
        <v>665</v>
      </c>
      <c r="E43" s="110"/>
      <c r="F43" s="110" t="s">
        <v>666</v>
      </c>
      <c r="G43" s="110"/>
      <c r="H43" s="110"/>
    </row>
    <row r="44" spans="2:8" s="11" customFormat="1" ht="63" customHeight="1" x14ac:dyDescent="0.25">
      <c r="B44" s="109" t="s">
        <v>1042</v>
      </c>
      <c r="C44" s="109"/>
      <c r="D44" s="245" t="s">
        <v>1043</v>
      </c>
      <c r="E44" s="245"/>
      <c r="F44" s="245" t="s">
        <v>1026</v>
      </c>
      <c r="G44" s="245"/>
      <c r="H44" s="245"/>
    </row>
    <row r="45" spans="2:8" s="32" customFormat="1" ht="17.25" customHeight="1" x14ac:dyDescent="0.25">
      <c r="B45" s="113" t="s">
        <v>119</v>
      </c>
      <c r="C45" s="113" t="s">
        <v>121</v>
      </c>
      <c r="D45" s="242" t="s">
        <v>122</v>
      </c>
      <c r="E45" s="243"/>
      <c r="F45" s="244" t="s">
        <v>123</v>
      </c>
      <c r="G45" s="34" t="s">
        <v>124</v>
      </c>
      <c r="H45" s="89">
        <v>0.89</v>
      </c>
    </row>
    <row r="46" spans="2:8" s="32" customFormat="1" x14ac:dyDescent="0.25">
      <c r="B46" s="114"/>
      <c r="C46" s="114"/>
      <c r="D46" s="213"/>
      <c r="E46" s="214"/>
      <c r="F46" s="113"/>
      <c r="G46" s="33" t="s">
        <v>125</v>
      </c>
      <c r="H46" s="89">
        <v>0.89</v>
      </c>
    </row>
    <row r="47" spans="2:8" ht="35.1" customHeight="1" x14ac:dyDescent="0.25">
      <c r="B47" s="116" t="s">
        <v>599</v>
      </c>
      <c r="C47" s="109" t="s">
        <v>600</v>
      </c>
      <c r="D47" s="225" t="s">
        <v>148</v>
      </c>
      <c r="E47" s="226"/>
      <c r="F47" s="229" t="s">
        <v>585</v>
      </c>
      <c r="G47" s="29" t="s">
        <v>132</v>
      </c>
      <c r="H47" s="88">
        <v>0.8</v>
      </c>
    </row>
    <row r="48" spans="2:8" ht="35.1" customHeight="1" x14ac:dyDescent="0.25">
      <c r="B48" s="116"/>
      <c r="C48" s="109"/>
      <c r="D48" s="227"/>
      <c r="E48" s="228"/>
      <c r="F48" s="230"/>
      <c r="G48" s="29" t="s">
        <v>133</v>
      </c>
      <c r="H48" s="88">
        <v>89.887640449438209</v>
      </c>
    </row>
    <row r="49" spans="2:8" x14ac:dyDescent="0.25">
      <c r="B49" s="110" t="s">
        <v>664</v>
      </c>
      <c r="C49" s="110"/>
      <c r="D49" s="110" t="s">
        <v>665</v>
      </c>
      <c r="E49" s="110"/>
      <c r="F49" s="110" t="s">
        <v>666</v>
      </c>
      <c r="G49" s="110"/>
      <c r="H49" s="110"/>
    </row>
    <row r="50" spans="2:8" s="11" customFormat="1" ht="81" customHeight="1" x14ac:dyDescent="0.25">
      <c r="B50" s="116" t="s">
        <v>1044</v>
      </c>
      <c r="C50" s="116"/>
      <c r="D50" s="245" t="s">
        <v>1045</v>
      </c>
      <c r="E50" s="245"/>
      <c r="F50" s="245" t="s">
        <v>1046</v>
      </c>
      <c r="G50" s="245"/>
      <c r="H50" s="245"/>
    </row>
  </sheetData>
  <mergeCells count="82">
    <mergeCell ref="B47:B48"/>
    <mergeCell ref="C47:C48"/>
    <mergeCell ref="D47:E48"/>
    <mergeCell ref="F47:F48"/>
    <mergeCell ref="B9:E10"/>
    <mergeCell ref="B11:E11"/>
    <mergeCell ref="B12:E12"/>
    <mergeCell ref="B41:B42"/>
    <mergeCell ref="C41:C42"/>
    <mergeCell ref="D41:E42"/>
    <mergeCell ref="F41:F42"/>
    <mergeCell ref="B45:B46"/>
    <mergeCell ref="C45:C46"/>
    <mergeCell ref="D45:E46"/>
    <mergeCell ref="F45:F46"/>
    <mergeCell ref="B35:B36"/>
    <mergeCell ref="F35:F36"/>
    <mergeCell ref="B39:B40"/>
    <mergeCell ref="C39:C40"/>
    <mergeCell ref="D39:E40"/>
    <mergeCell ref="F39:F40"/>
    <mergeCell ref="C35:C36"/>
    <mergeCell ref="D35:E36"/>
    <mergeCell ref="B37:C37"/>
    <mergeCell ref="D37:E37"/>
    <mergeCell ref="F37:H37"/>
    <mergeCell ref="B38:C38"/>
    <mergeCell ref="D38:E38"/>
    <mergeCell ref="F38:H38"/>
    <mergeCell ref="B31:H31"/>
    <mergeCell ref="B33:B34"/>
    <mergeCell ref="C33:C34"/>
    <mergeCell ref="D33:E34"/>
    <mergeCell ref="F33:F34"/>
    <mergeCell ref="B32:F32"/>
    <mergeCell ref="G32:H32"/>
    <mergeCell ref="B30:H30"/>
    <mergeCell ref="B18:H18"/>
    <mergeCell ref="B19:H19"/>
    <mergeCell ref="B20:H20"/>
    <mergeCell ref="B13:H13"/>
    <mergeCell ref="B14:H14"/>
    <mergeCell ref="B15:H15"/>
    <mergeCell ref="B16:H16"/>
    <mergeCell ref="B17:H17"/>
    <mergeCell ref="B21:H21"/>
    <mergeCell ref="B28:C28"/>
    <mergeCell ref="D28:H28"/>
    <mergeCell ref="B29:C29"/>
    <mergeCell ref="D29:H29"/>
    <mergeCell ref="C23:H23"/>
    <mergeCell ref="C24:H24"/>
    <mergeCell ref="B2:D2"/>
    <mergeCell ref="E2:H2"/>
    <mergeCell ref="B3:D3"/>
    <mergeCell ref="E3:H3"/>
    <mergeCell ref="B4:H4"/>
    <mergeCell ref="B5:D5"/>
    <mergeCell ref="E5:H5"/>
    <mergeCell ref="B6:D6"/>
    <mergeCell ref="E6:H6"/>
    <mergeCell ref="B8:H8"/>
    <mergeCell ref="B7:D7"/>
    <mergeCell ref="E7:H7"/>
    <mergeCell ref="B22:H22"/>
    <mergeCell ref="B25:H25"/>
    <mergeCell ref="B26:C26"/>
    <mergeCell ref="D26:H26"/>
    <mergeCell ref="B27:C27"/>
    <mergeCell ref="D27:H27"/>
    <mergeCell ref="B43:C43"/>
    <mergeCell ref="D43:E43"/>
    <mergeCell ref="F43:H43"/>
    <mergeCell ref="B44:C44"/>
    <mergeCell ref="D44:E44"/>
    <mergeCell ref="F44:H44"/>
    <mergeCell ref="B49:C49"/>
    <mergeCell ref="D49:E49"/>
    <mergeCell ref="F49:H49"/>
    <mergeCell ref="B50:C50"/>
    <mergeCell ref="D50:E50"/>
    <mergeCell ref="F50:H50"/>
  </mergeCells>
  <pageMargins left="0.75" right="0.75" top="1" bottom="1" header="0.5" footer="0.5"/>
  <pageSetup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240A-446E-4D99-AF72-3FAC06644D5F}">
  <sheetPr codeName="Hoja2">
    <pageSetUpPr fitToPage="1"/>
  </sheetPr>
  <dimension ref="A2:H161"/>
  <sheetViews>
    <sheetView showGridLines="0" zoomScale="80" zoomScaleNormal="80" workbookViewId="0">
      <selection activeCell="G12" sqref="G12"/>
    </sheetView>
  </sheetViews>
  <sheetFormatPr baseColWidth="10" defaultColWidth="11.42578125" defaultRowHeight="19.5" x14ac:dyDescent="0.25"/>
  <cols>
    <col min="1" max="1" width="4.7109375" style="2" customWidth="1"/>
    <col min="2" max="4" width="45.7109375" style="2" bestFit="1" customWidth="1"/>
    <col min="5" max="6" width="29.7109375" style="8" customWidth="1"/>
    <col min="7" max="7" width="29.7109375" style="2" customWidth="1"/>
    <col min="8" max="8" width="29.7109375" style="8" customWidth="1"/>
    <col min="9" max="16384" width="11.42578125" style="2"/>
  </cols>
  <sheetData>
    <row r="2" spans="2:8" ht="23.25" customHeight="1" thickBot="1" x14ac:dyDescent="0.3">
      <c r="B2" s="132" t="s">
        <v>0</v>
      </c>
      <c r="C2" s="132"/>
      <c r="D2" s="132"/>
      <c r="E2" s="133" t="s">
        <v>1061</v>
      </c>
      <c r="F2" s="133"/>
      <c r="G2" s="133"/>
      <c r="H2" s="133"/>
    </row>
    <row r="3" spans="2:8" s="3" customFormat="1" ht="17.25" x14ac:dyDescent="0.25">
      <c r="B3" s="178"/>
      <c r="C3" s="178"/>
      <c r="D3" s="178"/>
      <c r="E3" s="178"/>
      <c r="F3" s="178"/>
      <c r="G3" s="178"/>
      <c r="H3" s="178"/>
    </row>
    <row r="4" spans="2:8" s="3" customFormat="1" ht="17.25" x14ac:dyDescent="0.25">
      <c r="B4" s="135" t="s">
        <v>48</v>
      </c>
      <c r="C4" s="135"/>
      <c r="D4" s="135"/>
      <c r="E4" s="135"/>
      <c r="F4" s="135"/>
      <c r="G4" s="135"/>
      <c r="H4" s="135"/>
    </row>
    <row r="5" spans="2:8" s="3" customFormat="1" ht="17.25" x14ac:dyDescent="0.25">
      <c r="B5" s="144" t="s">
        <v>49</v>
      </c>
      <c r="C5" s="145"/>
      <c r="D5" s="146"/>
      <c r="E5" s="147" t="s">
        <v>50</v>
      </c>
      <c r="F5" s="147"/>
      <c r="G5" s="147"/>
      <c r="H5" s="147"/>
    </row>
    <row r="6" spans="2:8" s="3" customFormat="1" ht="17.25" x14ac:dyDescent="0.25">
      <c r="B6" s="136" t="s">
        <v>51</v>
      </c>
      <c r="C6" s="137"/>
      <c r="D6" s="138"/>
      <c r="E6" s="139" t="s">
        <v>52</v>
      </c>
      <c r="F6" s="139"/>
      <c r="G6" s="139"/>
      <c r="H6" s="139"/>
    </row>
    <row r="7" spans="2:8" s="3" customFormat="1" ht="17.25" x14ac:dyDescent="0.25">
      <c r="B7" s="140" t="s">
        <v>682</v>
      </c>
      <c r="C7" s="141"/>
      <c r="D7" s="142"/>
      <c r="E7" s="143" t="s">
        <v>54</v>
      </c>
      <c r="F7" s="143"/>
      <c r="G7" s="143"/>
      <c r="H7" s="143"/>
    </row>
    <row r="8" spans="2:8" s="3" customFormat="1" ht="17.25" x14ac:dyDescent="0.25">
      <c r="B8" s="125" t="s">
        <v>55</v>
      </c>
      <c r="C8" s="125"/>
      <c r="D8" s="125"/>
      <c r="E8" s="125"/>
      <c r="F8" s="125"/>
      <c r="G8" s="125"/>
      <c r="H8" s="125"/>
    </row>
    <row r="9" spans="2:8" s="3" customFormat="1" ht="25.5" customHeight="1" x14ac:dyDescent="0.25">
      <c r="B9" s="135"/>
      <c r="C9" s="135"/>
      <c r="D9" s="135"/>
      <c r="E9" s="135"/>
      <c r="F9" s="21" t="s">
        <v>56</v>
      </c>
      <c r="G9" s="21" t="s">
        <v>57</v>
      </c>
      <c r="H9" s="21" t="s">
        <v>58</v>
      </c>
    </row>
    <row r="10" spans="2:8" s="3" customFormat="1" ht="17.25" x14ac:dyDescent="0.25">
      <c r="B10" s="135"/>
      <c r="C10" s="135"/>
      <c r="D10" s="135"/>
      <c r="E10" s="135"/>
      <c r="F10" s="21" t="s">
        <v>59</v>
      </c>
      <c r="G10" s="21" t="s">
        <v>59</v>
      </c>
      <c r="H10" s="21" t="s">
        <v>60</v>
      </c>
    </row>
    <row r="11" spans="2:8" s="3" customFormat="1" ht="17.25" x14ac:dyDescent="0.25">
      <c r="B11" s="148" t="s">
        <v>683</v>
      </c>
      <c r="C11" s="149"/>
      <c r="D11" s="149"/>
      <c r="E11" s="149"/>
      <c r="F11" s="103">
        <v>10155.9</v>
      </c>
      <c r="G11" s="103">
        <v>10211.39</v>
      </c>
      <c r="H11" s="104">
        <f>G11/F11*100</f>
        <v>100.54638190608414</v>
      </c>
    </row>
    <row r="12" spans="2:8" s="3" customFormat="1" ht="17.25" x14ac:dyDescent="0.25">
      <c r="B12" s="140" t="s">
        <v>684</v>
      </c>
      <c r="C12" s="141"/>
      <c r="D12" s="141"/>
      <c r="E12" s="141"/>
      <c r="F12" s="105">
        <v>10211.39</v>
      </c>
      <c r="G12" s="103">
        <v>10211.39</v>
      </c>
      <c r="H12" s="106">
        <f>G12/F12*100</f>
        <v>100</v>
      </c>
    </row>
    <row r="13" spans="2:8" s="3" customFormat="1" ht="15" customHeight="1" x14ac:dyDescent="0.25">
      <c r="B13" s="125" t="s">
        <v>61</v>
      </c>
      <c r="C13" s="125"/>
      <c r="D13" s="125"/>
      <c r="E13" s="125"/>
      <c r="F13" s="125"/>
      <c r="G13" s="125"/>
      <c r="H13" s="125"/>
    </row>
    <row r="14" spans="2:8" s="3" customFormat="1" ht="17.25" x14ac:dyDescent="0.25">
      <c r="B14" s="153" t="s">
        <v>62</v>
      </c>
      <c r="C14" s="154"/>
      <c r="D14" s="154"/>
      <c r="E14" s="154"/>
      <c r="F14" s="154"/>
      <c r="G14" s="154"/>
      <c r="H14" s="155"/>
    </row>
    <row r="15" spans="2:8" s="3" customFormat="1" ht="17.25" x14ac:dyDescent="0.25">
      <c r="B15" s="150" t="s">
        <v>63</v>
      </c>
      <c r="C15" s="151"/>
      <c r="D15" s="151"/>
      <c r="E15" s="151"/>
      <c r="F15" s="151"/>
      <c r="G15" s="151"/>
      <c r="H15" s="152"/>
    </row>
    <row r="16" spans="2:8" s="3" customFormat="1" ht="18" customHeight="1" x14ac:dyDescent="0.25">
      <c r="B16" s="125" t="s">
        <v>64</v>
      </c>
      <c r="C16" s="125"/>
      <c r="D16" s="125"/>
      <c r="E16" s="125"/>
      <c r="F16" s="125"/>
      <c r="G16" s="125"/>
      <c r="H16" s="125"/>
    </row>
    <row r="17" spans="1:8" s="3" customFormat="1" ht="18.75" customHeight="1" x14ac:dyDescent="0.25">
      <c r="A17" s="26"/>
      <c r="B17" s="150" t="s">
        <v>65</v>
      </c>
      <c r="C17" s="151"/>
      <c r="D17" s="151"/>
      <c r="E17" s="151"/>
      <c r="F17" s="151"/>
      <c r="G17" s="151"/>
      <c r="H17" s="152"/>
    </row>
    <row r="18" spans="1:8" s="3" customFormat="1" ht="18.75" customHeight="1" x14ac:dyDescent="0.25">
      <c r="A18" s="26"/>
      <c r="B18" s="153" t="s">
        <v>66</v>
      </c>
      <c r="C18" s="154"/>
      <c r="D18" s="154"/>
      <c r="E18" s="154"/>
      <c r="F18" s="154"/>
      <c r="G18" s="154"/>
      <c r="H18" s="155"/>
    </row>
    <row r="19" spans="1:8" s="3" customFormat="1" ht="18.75" customHeight="1" x14ac:dyDescent="0.25">
      <c r="A19" s="26"/>
      <c r="B19" s="150"/>
      <c r="C19" s="151"/>
      <c r="D19" s="151"/>
      <c r="E19" s="151"/>
      <c r="F19" s="151"/>
      <c r="G19" s="151"/>
      <c r="H19" s="152"/>
    </row>
    <row r="20" spans="1:8" s="3" customFormat="1" ht="18.75" customHeight="1" x14ac:dyDescent="0.25">
      <c r="A20" s="26"/>
      <c r="B20" s="150" t="s">
        <v>67</v>
      </c>
      <c r="C20" s="151"/>
      <c r="D20" s="151"/>
      <c r="E20" s="151"/>
      <c r="F20" s="151"/>
      <c r="G20" s="151"/>
      <c r="H20" s="152"/>
    </row>
    <row r="21" spans="1:8" s="3" customFormat="1" ht="18.75" customHeight="1" x14ac:dyDescent="0.25">
      <c r="A21" s="26"/>
      <c r="B21" s="156" t="s">
        <v>68</v>
      </c>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71</v>
      </c>
      <c r="D23" s="127"/>
      <c r="E23" s="127"/>
      <c r="F23" s="127"/>
      <c r="G23" s="127"/>
      <c r="H23" s="127"/>
    </row>
    <row r="24" spans="1:8" s="3" customFormat="1" ht="17.25" customHeight="1" x14ac:dyDescent="0.25">
      <c r="B24" s="22" t="s">
        <v>72</v>
      </c>
      <c r="C24" s="127" t="s">
        <v>73</v>
      </c>
      <c r="D24" s="127"/>
      <c r="E24" s="127"/>
      <c r="F24" s="127"/>
      <c r="G24" s="127"/>
      <c r="H24" s="127"/>
    </row>
    <row r="25" spans="1:8" s="3" customFormat="1" ht="17.25" x14ac:dyDescent="0.25">
      <c r="B25" s="22" t="s">
        <v>72</v>
      </c>
      <c r="C25" s="127" t="s">
        <v>74</v>
      </c>
      <c r="D25" s="127"/>
      <c r="E25" s="127"/>
      <c r="F25" s="127"/>
      <c r="G25" s="127"/>
      <c r="H25" s="127"/>
    </row>
    <row r="26" spans="1:8" s="3" customFormat="1" ht="17.25" x14ac:dyDescent="0.25">
      <c r="B26" s="22" t="s">
        <v>72</v>
      </c>
      <c r="C26" s="127" t="s">
        <v>75</v>
      </c>
      <c r="D26" s="127"/>
      <c r="E26" s="127"/>
      <c r="F26" s="127"/>
      <c r="G26" s="127"/>
      <c r="H26" s="127"/>
    </row>
    <row r="27" spans="1:8" s="3" customFormat="1" ht="17.25" x14ac:dyDescent="0.25">
      <c r="B27" s="22" t="s">
        <v>76</v>
      </c>
      <c r="C27" s="127" t="s">
        <v>77</v>
      </c>
      <c r="D27" s="127"/>
      <c r="E27" s="127"/>
      <c r="F27" s="127"/>
      <c r="G27" s="127"/>
      <c r="H27" s="127"/>
    </row>
    <row r="28" spans="1:8" s="3" customFormat="1" ht="17.25" x14ac:dyDescent="0.25">
      <c r="B28" s="22" t="s">
        <v>78</v>
      </c>
      <c r="C28" s="127" t="s">
        <v>79</v>
      </c>
      <c r="D28" s="127"/>
      <c r="E28" s="127"/>
      <c r="F28" s="127"/>
      <c r="G28" s="127"/>
      <c r="H28" s="127"/>
    </row>
    <row r="29" spans="1:8" s="3" customFormat="1" ht="17.25" x14ac:dyDescent="0.25">
      <c r="B29" s="22" t="s">
        <v>80</v>
      </c>
      <c r="C29" s="127" t="s">
        <v>81</v>
      </c>
      <c r="D29" s="127"/>
      <c r="E29" s="127"/>
      <c r="F29" s="127"/>
      <c r="G29" s="127"/>
      <c r="H29" s="127"/>
    </row>
    <row r="30" spans="1:8" s="3" customFormat="1" ht="17.25" x14ac:dyDescent="0.25">
      <c r="B30" s="22" t="s">
        <v>82</v>
      </c>
      <c r="C30" s="127" t="s">
        <v>83</v>
      </c>
      <c r="D30" s="127"/>
      <c r="E30" s="127"/>
      <c r="F30" s="127"/>
      <c r="G30" s="127"/>
      <c r="H30" s="127"/>
    </row>
    <row r="31" spans="1:8" s="3" customFormat="1" ht="17.25" x14ac:dyDescent="0.25">
      <c r="B31" s="22" t="s">
        <v>84</v>
      </c>
      <c r="C31" s="127" t="s">
        <v>85</v>
      </c>
      <c r="D31" s="127"/>
      <c r="E31" s="127"/>
      <c r="F31" s="127"/>
      <c r="G31" s="127"/>
      <c r="H31" s="127"/>
    </row>
    <row r="32" spans="1:8" s="3" customFormat="1" ht="17.25" x14ac:dyDescent="0.25">
      <c r="B32" s="22" t="s">
        <v>86</v>
      </c>
      <c r="C32" s="127" t="s">
        <v>87</v>
      </c>
      <c r="D32" s="127"/>
      <c r="E32" s="127"/>
      <c r="F32" s="127"/>
      <c r="G32" s="127"/>
      <c r="H32" s="127"/>
    </row>
    <row r="33" spans="2:8" s="3" customFormat="1" ht="17.25" x14ac:dyDescent="0.25">
      <c r="B33" s="22" t="s">
        <v>72</v>
      </c>
      <c r="C33" s="127" t="s">
        <v>88</v>
      </c>
      <c r="D33" s="127"/>
      <c r="E33" s="127"/>
      <c r="F33" s="127"/>
      <c r="G33" s="127"/>
      <c r="H33" s="127"/>
    </row>
    <row r="34" spans="2:8" s="3" customFormat="1" ht="17.25" x14ac:dyDescent="0.25">
      <c r="B34" s="22" t="s">
        <v>72</v>
      </c>
      <c r="C34" s="127" t="s">
        <v>89</v>
      </c>
      <c r="D34" s="127"/>
      <c r="E34" s="127"/>
      <c r="F34" s="127"/>
      <c r="G34" s="127"/>
      <c r="H34" s="127"/>
    </row>
    <row r="35" spans="2:8" s="3" customFormat="1" ht="17.25" x14ac:dyDescent="0.25">
      <c r="B35" s="22" t="s">
        <v>76</v>
      </c>
      <c r="C35" s="127" t="s">
        <v>90</v>
      </c>
      <c r="D35" s="127"/>
      <c r="E35" s="127"/>
      <c r="F35" s="127"/>
      <c r="G35" s="127"/>
      <c r="H35" s="127"/>
    </row>
    <row r="36" spans="2:8" s="3" customFormat="1" ht="17.25" x14ac:dyDescent="0.25">
      <c r="B36" s="22" t="s">
        <v>78</v>
      </c>
      <c r="C36" s="127" t="s">
        <v>91</v>
      </c>
      <c r="D36" s="127"/>
      <c r="E36" s="127"/>
      <c r="F36" s="127"/>
      <c r="G36" s="127"/>
      <c r="H36" s="127"/>
    </row>
    <row r="37" spans="2:8" s="3" customFormat="1" ht="17.25" x14ac:dyDescent="0.25">
      <c r="B37" s="22" t="s">
        <v>72</v>
      </c>
      <c r="C37" s="127" t="s">
        <v>92</v>
      </c>
      <c r="D37" s="127"/>
      <c r="E37" s="127"/>
      <c r="F37" s="127"/>
      <c r="G37" s="127"/>
      <c r="H37" s="127"/>
    </row>
    <row r="38" spans="2:8" s="3" customFormat="1" ht="17.25" x14ac:dyDescent="0.25">
      <c r="B38" s="22" t="s">
        <v>76</v>
      </c>
      <c r="C38" s="127" t="s">
        <v>93</v>
      </c>
      <c r="D38" s="127"/>
      <c r="E38" s="127"/>
      <c r="F38" s="127"/>
      <c r="G38" s="127"/>
      <c r="H38" s="127"/>
    </row>
    <row r="39" spans="2:8" s="3" customFormat="1" ht="17.25" x14ac:dyDescent="0.25">
      <c r="B39" s="22" t="s">
        <v>78</v>
      </c>
      <c r="C39" s="127" t="s">
        <v>94</v>
      </c>
      <c r="D39" s="127"/>
      <c r="E39" s="127"/>
      <c r="F39" s="127"/>
      <c r="G39" s="127"/>
      <c r="H39" s="127"/>
    </row>
    <row r="40" spans="2:8" s="3" customFormat="1" ht="17.25" x14ac:dyDescent="0.25">
      <c r="B40" s="22" t="s">
        <v>80</v>
      </c>
      <c r="C40" s="127" t="s">
        <v>95</v>
      </c>
      <c r="D40" s="127"/>
      <c r="E40" s="127"/>
      <c r="F40" s="127"/>
      <c r="G40" s="127"/>
      <c r="H40" s="127"/>
    </row>
    <row r="41" spans="2:8" s="3" customFormat="1" ht="17.25" x14ac:dyDescent="0.25">
      <c r="B41" s="22" t="s">
        <v>82</v>
      </c>
      <c r="C41" s="127" t="s">
        <v>96</v>
      </c>
      <c r="D41" s="127"/>
      <c r="E41" s="127"/>
      <c r="F41" s="127"/>
      <c r="G41" s="127"/>
      <c r="H41" s="127"/>
    </row>
    <row r="42" spans="2:8" s="3" customFormat="1" ht="17.25" x14ac:dyDescent="0.25">
      <c r="B42" s="22" t="s">
        <v>72</v>
      </c>
      <c r="C42" s="127" t="s">
        <v>97</v>
      </c>
      <c r="D42" s="127"/>
      <c r="E42" s="127"/>
      <c r="F42" s="127"/>
      <c r="G42" s="127"/>
      <c r="H42" s="127"/>
    </row>
    <row r="43" spans="2:8" s="3" customFormat="1" ht="17.25" x14ac:dyDescent="0.25">
      <c r="B43" s="22" t="s">
        <v>80</v>
      </c>
      <c r="C43" s="127" t="s">
        <v>98</v>
      </c>
      <c r="D43" s="127"/>
      <c r="E43" s="127"/>
      <c r="F43" s="127"/>
      <c r="G43" s="127"/>
      <c r="H43" s="127"/>
    </row>
    <row r="44" spans="2:8" s="3" customFormat="1" ht="17.25" x14ac:dyDescent="0.25">
      <c r="B44" s="22" t="s">
        <v>72</v>
      </c>
      <c r="C44" s="127" t="s">
        <v>99</v>
      </c>
      <c r="D44" s="127"/>
      <c r="E44" s="127"/>
      <c r="F44" s="127"/>
      <c r="G44" s="127"/>
      <c r="H44" s="127"/>
    </row>
    <row r="45" spans="2:8" s="3" customFormat="1" ht="17.25" x14ac:dyDescent="0.25">
      <c r="B45" s="22" t="s">
        <v>72</v>
      </c>
      <c r="C45" s="127" t="s">
        <v>100</v>
      </c>
      <c r="D45" s="127"/>
      <c r="E45" s="127"/>
      <c r="F45" s="127"/>
      <c r="G45" s="127"/>
      <c r="H45" s="127"/>
    </row>
    <row r="46" spans="2:8" s="3" customFormat="1" ht="17.25" x14ac:dyDescent="0.25">
      <c r="B46" s="22" t="s">
        <v>78</v>
      </c>
      <c r="C46" s="127" t="s">
        <v>101</v>
      </c>
      <c r="D46" s="127"/>
      <c r="E46" s="127"/>
      <c r="F46" s="127"/>
      <c r="G46" s="127"/>
      <c r="H46" s="127"/>
    </row>
    <row r="47" spans="2:8" s="3" customFormat="1" ht="31.5" customHeight="1" x14ac:dyDescent="0.25">
      <c r="B47" s="23" t="s">
        <v>72</v>
      </c>
      <c r="C47" s="169" t="s">
        <v>103</v>
      </c>
      <c r="D47" s="169"/>
      <c r="E47" s="169"/>
      <c r="F47" s="169"/>
      <c r="G47" s="169"/>
      <c r="H47" s="169"/>
    </row>
    <row r="48" spans="2:8" s="3" customFormat="1" ht="17.25" x14ac:dyDescent="0.25">
      <c r="B48" s="24" t="s">
        <v>76</v>
      </c>
      <c r="C48" s="170" t="s">
        <v>104</v>
      </c>
      <c r="D48" s="170"/>
      <c r="E48" s="170"/>
      <c r="F48" s="170"/>
      <c r="G48" s="170"/>
      <c r="H48" s="170"/>
    </row>
    <row r="49" spans="2:8" s="3" customFormat="1" ht="17.25" x14ac:dyDescent="0.25">
      <c r="B49" s="25" t="s">
        <v>78</v>
      </c>
      <c r="C49" s="171" t="s">
        <v>105</v>
      </c>
      <c r="D49" s="171"/>
      <c r="E49" s="171"/>
      <c r="F49" s="171"/>
      <c r="G49" s="171"/>
      <c r="H49" s="171"/>
    </row>
    <row r="50" spans="2:8" s="3" customFormat="1" ht="18" customHeight="1" x14ac:dyDescent="0.25">
      <c r="B50" s="125" t="s">
        <v>106</v>
      </c>
      <c r="C50" s="125"/>
      <c r="D50" s="125"/>
      <c r="E50" s="125"/>
      <c r="F50" s="125"/>
      <c r="G50" s="125"/>
      <c r="H50" s="125"/>
    </row>
    <row r="51" spans="2:8" s="3" customFormat="1" ht="48" customHeight="1" x14ac:dyDescent="0.25">
      <c r="B51" s="159" t="s">
        <v>107</v>
      </c>
      <c r="C51" s="159"/>
      <c r="D51" s="160" t="s">
        <v>108</v>
      </c>
      <c r="E51" s="160"/>
      <c r="F51" s="160"/>
      <c r="G51" s="160"/>
      <c r="H51" s="160"/>
    </row>
    <row r="52" spans="2:8" s="3" customFormat="1" ht="48" customHeight="1" x14ac:dyDescent="0.25">
      <c r="B52" s="128" t="s">
        <v>109</v>
      </c>
      <c r="C52" s="128"/>
      <c r="D52" s="129" t="s">
        <v>110</v>
      </c>
      <c r="E52" s="129"/>
      <c r="F52" s="129"/>
      <c r="G52" s="129"/>
      <c r="H52" s="129"/>
    </row>
    <row r="53" spans="2:8" s="3" customFormat="1" ht="48" customHeight="1" x14ac:dyDescent="0.25">
      <c r="B53" s="128" t="s">
        <v>111</v>
      </c>
      <c r="C53" s="128"/>
      <c r="D53" s="129" t="s">
        <v>112</v>
      </c>
      <c r="E53" s="129"/>
      <c r="F53" s="129"/>
      <c r="G53" s="129"/>
      <c r="H53" s="129"/>
    </row>
    <row r="54" spans="2:8" s="3" customFormat="1" ht="48" customHeight="1" x14ac:dyDescent="0.25">
      <c r="B54" s="130" t="s">
        <v>113</v>
      </c>
      <c r="C54" s="130"/>
      <c r="D54" s="131" t="s">
        <v>114</v>
      </c>
      <c r="E54" s="131"/>
      <c r="F54" s="131"/>
      <c r="G54" s="131"/>
      <c r="H54" s="131"/>
    </row>
    <row r="55" spans="2:8" s="3" customFormat="1" ht="18" customHeight="1" x14ac:dyDescent="0.25">
      <c r="B55" s="125" t="s">
        <v>115</v>
      </c>
      <c r="C55" s="125"/>
      <c r="D55" s="125"/>
      <c r="E55" s="125"/>
      <c r="F55" s="125"/>
      <c r="G55" s="125"/>
      <c r="H55" s="125"/>
    </row>
    <row r="56" spans="2:8" s="3" customFormat="1" ht="17.25" x14ac:dyDescent="0.25">
      <c r="B56" s="126" t="s">
        <v>116</v>
      </c>
      <c r="C56" s="126"/>
      <c r="D56" s="126"/>
      <c r="E56" s="126"/>
      <c r="F56" s="126"/>
      <c r="G56" s="126"/>
      <c r="H56" s="126"/>
    </row>
    <row r="57" spans="2:8" s="3" customFormat="1" ht="17.25" x14ac:dyDescent="0.25">
      <c r="B57" s="112" t="s">
        <v>117</v>
      </c>
      <c r="C57" s="112"/>
      <c r="D57" s="112"/>
      <c r="E57" s="112"/>
      <c r="F57" s="112"/>
      <c r="G57" s="112" t="s">
        <v>118</v>
      </c>
      <c r="H57" s="112"/>
    </row>
    <row r="58" spans="2:8" s="3" customFormat="1" ht="17.25" x14ac:dyDescent="0.25">
      <c r="B58" s="173" t="s">
        <v>119</v>
      </c>
      <c r="C58" s="173" t="s">
        <v>120</v>
      </c>
      <c r="D58" s="173" t="s">
        <v>121</v>
      </c>
      <c r="E58" s="173" t="s">
        <v>122</v>
      </c>
      <c r="F58" s="173" t="s">
        <v>123</v>
      </c>
      <c r="G58" s="27" t="s">
        <v>124</v>
      </c>
      <c r="H58" s="97">
        <v>78.290000000000006</v>
      </c>
    </row>
    <row r="59" spans="2:8" s="3" customFormat="1" ht="17.25" x14ac:dyDescent="0.25">
      <c r="B59" s="174"/>
      <c r="C59" s="174"/>
      <c r="D59" s="174"/>
      <c r="E59" s="174"/>
      <c r="F59" s="175"/>
      <c r="G59" s="28" t="s">
        <v>125</v>
      </c>
      <c r="H59" s="97">
        <v>78.290000000000006</v>
      </c>
    </row>
    <row r="60" spans="2:8" s="3" customFormat="1" ht="35.25" customHeight="1" x14ac:dyDescent="0.25">
      <c r="B60" s="177" t="s">
        <v>127</v>
      </c>
      <c r="C60" s="109" t="s">
        <v>128</v>
      </c>
      <c r="D60" s="109" t="s">
        <v>129</v>
      </c>
      <c r="E60" s="117" t="s">
        <v>130</v>
      </c>
      <c r="F60" s="118" t="s">
        <v>131</v>
      </c>
      <c r="G60" s="29" t="s">
        <v>132</v>
      </c>
      <c r="H60" s="97">
        <v>79.39</v>
      </c>
    </row>
    <row r="61" spans="2:8" s="3" customFormat="1" ht="49.5" customHeight="1" x14ac:dyDescent="0.25">
      <c r="B61" s="177"/>
      <c r="C61" s="109"/>
      <c r="D61" s="109"/>
      <c r="E61" s="117"/>
      <c r="F61" s="118"/>
      <c r="G61" s="29" t="s">
        <v>133</v>
      </c>
      <c r="H61" s="97">
        <v>101.4050325712096</v>
      </c>
    </row>
    <row r="62" spans="2:8" s="3" customFormat="1" ht="17.25" x14ac:dyDescent="0.25">
      <c r="B62" s="110" t="s">
        <v>664</v>
      </c>
      <c r="C62" s="110"/>
      <c r="D62" s="110" t="s">
        <v>665</v>
      </c>
      <c r="E62" s="110"/>
      <c r="F62" s="110" t="s">
        <v>666</v>
      </c>
      <c r="G62" s="110"/>
      <c r="H62" s="110"/>
    </row>
    <row r="63" spans="2:8" s="3" customFormat="1" ht="137.25" customHeight="1" x14ac:dyDescent="0.25">
      <c r="B63" s="179" t="s">
        <v>714</v>
      </c>
      <c r="C63" s="179"/>
      <c r="D63" s="179" t="s">
        <v>715</v>
      </c>
      <c r="E63" s="179"/>
      <c r="F63" s="179" t="s">
        <v>716</v>
      </c>
      <c r="G63" s="179"/>
      <c r="H63" s="179"/>
    </row>
    <row r="64" spans="2:8" s="3" customFormat="1" ht="17.25" x14ac:dyDescent="0.25">
      <c r="B64" s="110" t="s">
        <v>119</v>
      </c>
      <c r="C64" s="110" t="s">
        <v>120</v>
      </c>
      <c r="D64" s="110" t="s">
        <v>121</v>
      </c>
      <c r="E64" s="110" t="s">
        <v>122</v>
      </c>
      <c r="F64" s="110" t="s">
        <v>123</v>
      </c>
      <c r="G64" s="29" t="s">
        <v>124</v>
      </c>
      <c r="H64" s="97">
        <v>12.6</v>
      </c>
    </row>
    <row r="65" spans="2:8" s="3" customFormat="1" ht="17.25" x14ac:dyDescent="0.25">
      <c r="B65" s="110"/>
      <c r="C65" s="110"/>
      <c r="D65" s="110"/>
      <c r="E65" s="110"/>
      <c r="F65" s="110"/>
      <c r="G65" s="29" t="s">
        <v>125</v>
      </c>
      <c r="H65" s="97">
        <v>12.6</v>
      </c>
    </row>
    <row r="66" spans="2:8" s="3" customFormat="1" ht="40.5" customHeight="1" x14ac:dyDescent="0.25">
      <c r="B66" s="177" t="s">
        <v>134</v>
      </c>
      <c r="C66" s="109" t="s">
        <v>128</v>
      </c>
      <c r="D66" s="109" t="s">
        <v>135</v>
      </c>
      <c r="E66" s="117" t="s">
        <v>136</v>
      </c>
      <c r="F66" s="118" t="s">
        <v>131</v>
      </c>
      <c r="G66" s="29" t="s">
        <v>132</v>
      </c>
      <c r="H66" s="97">
        <v>14.06</v>
      </c>
    </row>
    <row r="67" spans="2:8" s="3" customFormat="1" ht="40.5" customHeight="1" x14ac:dyDescent="0.25">
      <c r="B67" s="177"/>
      <c r="C67" s="109"/>
      <c r="D67" s="109"/>
      <c r="E67" s="117"/>
      <c r="F67" s="118"/>
      <c r="G67" s="29" t="s">
        <v>133</v>
      </c>
      <c r="H67" s="97">
        <v>88.412698412698404</v>
      </c>
    </row>
    <row r="68" spans="2:8" s="3" customFormat="1" ht="17.25" x14ac:dyDescent="0.25">
      <c r="B68" s="110" t="s">
        <v>664</v>
      </c>
      <c r="C68" s="110"/>
      <c r="D68" s="110" t="s">
        <v>665</v>
      </c>
      <c r="E68" s="110"/>
      <c r="F68" s="110" t="s">
        <v>666</v>
      </c>
      <c r="G68" s="110"/>
      <c r="H68" s="110"/>
    </row>
    <row r="69" spans="2:8" s="3" customFormat="1" ht="81.75" customHeight="1" x14ac:dyDescent="0.25">
      <c r="B69" s="109" t="s">
        <v>717</v>
      </c>
      <c r="C69" s="109"/>
      <c r="D69" s="109" t="s">
        <v>718</v>
      </c>
      <c r="E69" s="109"/>
      <c r="F69" s="109" t="s">
        <v>719</v>
      </c>
      <c r="G69" s="109"/>
      <c r="H69" s="109"/>
    </row>
    <row r="70" spans="2:8" s="3" customFormat="1" ht="17.25" x14ac:dyDescent="0.25">
      <c r="B70" s="110" t="s">
        <v>119</v>
      </c>
      <c r="C70" s="110" t="s">
        <v>120</v>
      </c>
      <c r="D70" s="110" t="s">
        <v>121</v>
      </c>
      <c r="E70" s="110" t="s">
        <v>122</v>
      </c>
      <c r="F70" s="110" t="s">
        <v>123</v>
      </c>
      <c r="G70" s="29" t="s">
        <v>124</v>
      </c>
      <c r="H70" s="97">
        <v>6.3</v>
      </c>
    </row>
    <row r="71" spans="2:8" s="3" customFormat="1" ht="17.25" x14ac:dyDescent="0.25">
      <c r="B71" s="110"/>
      <c r="C71" s="110"/>
      <c r="D71" s="110"/>
      <c r="E71" s="110"/>
      <c r="F71" s="110"/>
      <c r="G71" s="29" t="s">
        <v>125</v>
      </c>
      <c r="H71" s="97">
        <v>6.3</v>
      </c>
    </row>
    <row r="72" spans="2:8" s="3" customFormat="1" ht="40.5" customHeight="1" x14ac:dyDescent="0.25">
      <c r="B72" s="177" t="s">
        <v>137</v>
      </c>
      <c r="C72" s="109" t="s">
        <v>128</v>
      </c>
      <c r="D72" s="109" t="s">
        <v>138</v>
      </c>
      <c r="E72" s="117" t="s">
        <v>136</v>
      </c>
      <c r="F72" s="118" t="s">
        <v>131</v>
      </c>
      <c r="G72" s="29" t="s">
        <v>132</v>
      </c>
      <c r="H72" s="97">
        <v>6.9</v>
      </c>
    </row>
    <row r="73" spans="2:8" s="3" customFormat="1" ht="40.5" customHeight="1" x14ac:dyDescent="0.25">
      <c r="B73" s="177"/>
      <c r="C73" s="109"/>
      <c r="D73" s="109"/>
      <c r="E73" s="117"/>
      <c r="F73" s="118"/>
      <c r="G73" s="29" t="s">
        <v>133</v>
      </c>
      <c r="H73" s="97">
        <v>90.476190476190467</v>
      </c>
    </row>
    <row r="74" spans="2:8" s="3" customFormat="1" ht="17.25" x14ac:dyDescent="0.25">
      <c r="B74" s="110" t="s">
        <v>664</v>
      </c>
      <c r="C74" s="110"/>
      <c r="D74" s="110" t="s">
        <v>665</v>
      </c>
      <c r="E74" s="110"/>
      <c r="F74" s="110" t="s">
        <v>666</v>
      </c>
      <c r="G74" s="110"/>
      <c r="H74" s="110"/>
    </row>
    <row r="75" spans="2:8" s="3" customFormat="1" ht="83.25" customHeight="1" x14ac:dyDescent="0.25">
      <c r="B75" s="109" t="s">
        <v>720</v>
      </c>
      <c r="C75" s="109"/>
      <c r="D75" s="109" t="s">
        <v>718</v>
      </c>
      <c r="E75" s="109"/>
      <c r="F75" s="109" t="s">
        <v>719</v>
      </c>
      <c r="G75" s="109"/>
      <c r="H75" s="109"/>
    </row>
    <row r="76" spans="2:8" s="3" customFormat="1" ht="17.25" x14ac:dyDescent="0.25">
      <c r="B76" s="110" t="s">
        <v>119</v>
      </c>
      <c r="C76" s="110" t="s">
        <v>120</v>
      </c>
      <c r="D76" s="110" t="s">
        <v>121</v>
      </c>
      <c r="E76" s="110" t="s">
        <v>122</v>
      </c>
      <c r="F76" s="110" t="s">
        <v>123</v>
      </c>
      <c r="G76" s="29" t="s">
        <v>124</v>
      </c>
      <c r="H76" s="97">
        <v>1.26</v>
      </c>
    </row>
    <row r="77" spans="2:8" s="3" customFormat="1" ht="17.25" x14ac:dyDescent="0.25">
      <c r="B77" s="110"/>
      <c r="C77" s="110"/>
      <c r="D77" s="110"/>
      <c r="E77" s="110"/>
      <c r="F77" s="110"/>
      <c r="G77" s="29" t="s">
        <v>125</v>
      </c>
      <c r="H77" s="97">
        <v>1.26</v>
      </c>
    </row>
    <row r="78" spans="2:8" s="3" customFormat="1" ht="39.75" customHeight="1" x14ac:dyDescent="0.25">
      <c r="B78" s="177" t="s">
        <v>139</v>
      </c>
      <c r="C78" s="109" t="s">
        <v>128</v>
      </c>
      <c r="D78" s="109" t="s">
        <v>140</v>
      </c>
      <c r="E78" s="117" t="s">
        <v>136</v>
      </c>
      <c r="F78" s="118" t="s">
        <v>131</v>
      </c>
      <c r="G78" s="29" t="s">
        <v>132</v>
      </c>
      <c r="H78" s="97">
        <v>1.34</v>
      </c>
    </row>
    <row r="79" spans="2:8" s="3" customFormat="1" ht="39.75" customHeight="1" x14ac:dyDescent="0.25">
      <c r="B79" s="177"/>
      <c r="C79" s="109"/>
      <c r="D79" s="109"/>
      <c r="E79" s="117"/>
      <c r="F79" s="118"/>
      <c r="G79" s="29" t="s">
        <v>133</v>
      </c>
      <c r="H79" s="97">
        <v>93.650793650793645</v>
      </c>
    </row>
    <row r="80" spans="2:8" s="3" customFormat="1" ht="17.25" x14ac:dyDescent="0.25">
      <c r="B80" s="110" t="s">
        <v>664</v>
      </c>
      <c r="C80" s="110"/>
      <c r="D80" s="110" t="s">
        <v>665</v>
      </c>
      <c r="E80" s="110"/>
      <c r="F80" s="110" t="s">
        <v>666</v>
      </c>
      <c r="G80" s="110"/>
      <c r="H80" s="110"/>
    </row>
    <row r="81" spans="2:8" s="3" customFormat="1" ht="134.25" customHeight="1" x14ac:dyDescent="0.25">
      <c r="B81" s="109" t="s">
        <v>721</v>
      </c>
      <c r="C81" s="109"/>
      <c r="D81" s="109" t="s">
        <v>722</v>
      </c>
      <c r="E81" s="109"/>
      <c r="F81" s="109" t="s">
        <v>723</v>
      </c>
      <c r="G81" s="109"/>
      <c r="H81" s="109"/>
    </row>
    <row r="82" spans="2:8" s="3" customFormat="1" ht="17.25" x14ac:dyDescent="0.25">
      <c r="B82" s="176" t="s">
        <v>667</v>
      </c>
      <c r="C82" s="176"/>
      <c r="D82" s="176"/>
      <c r="E82" s="176"/>
      <c r="F82" s="176"/>
      <c r="G82" s="176"/>
      <c r="H82" s="176"/>
    </row>
    <row r="83" spans="2:8" s="3" customFormat="1" ht="17.25" x14ac:dyDescent="0.25">
      <c r="B83" s="112" t="s">
        <v>117</v>
      </c>
      <c r="C83" s="112"/>
      <c r="D83" s="112"/>
      <c r="E83" s="112"/>
      <c r="F83" s="112"/>
      <c r="G83" s="112" t="s">
        <v>118</v>
      </c>
      <c r="H83" s="112"/>
    </row>
    <row r="84" spans="2:8" s="3" customFormat="1" ht="17.25" x14ac:dyDescent="0.25">
      <c r="B84" s="173" t="s">
        <v>119</v>
      </c>
      <c r="C84" s="173" t="s">
        <v>120</v>
      </c>
      <c r="D84" s="173" t="s">
        <v>121</v>
      </c>
      <c r="E84" s="173" t="s">
        <v>122</v>
      </c>
      <c r="F84" s="173" t="s">
        <v>123</v>
      </c>
      <c r="G84" s="27" t="s">
        <v>124</v>
      </c>
      <c r="H84" s="97">
        <v>10</v>
      </c>
    </row>
    <row r="85" spans="2:8" s="3" customFormat="1" ht="17.25" x14ac:dyDescent="0.25">
      <c r="B85" s="174"/>
      <c r="C85" s="174"/>
      <c r="D85" s="174"/>
      <c r="E85" s="174"/>
      <c r="F85" s="175"/>
      <c r="G85" s="28" t="s">
        <v>125</v>
      </c>
      <c r="H85" s="97">
        <v>10</v>
      </c>
    </row>
    <row r="86" spans="2:8" s="3" customFormat="1" ht="34.5" customHeight="1" x14ac:dyDescent="0.25">
      <c r="B86" s="177" t="s">
        <v>142</v>
      </c>
      <c r="C86" s="118" t="s">
        <v>143</v>
      </c>
      <c r="D86" s="118" t="s">
        <v>144</v>
      </c>
      <c r="E86" s="117" t="s">
        <v>145</v>
      </c>
      <c r="F86" s="118" t="s">
        <v>131</v>
      </c>
      <c r="G86" s="29" t="s">
        <v>132</v>
      </c>
      <c r="H86" s="97">
        <v>8.07</v>
      </c>
    </row>
    <row r="87" spans="2:8" s="3" customFormat="1" ht="34.5" customHeight="1" x14ac:dyDescent="0.25">
      <c r="B87" s="177"/>
      <c r="C87" s="118"/>
      <c r="D87" s="118"/>
      <c r="E87" s="117"/>
      <c r="F87" s="118"/>
      <c r="G87" s="29" t="s">
        <v>133</v>
      </c>
      <c r="H87" s="97">
        <v>119.3</v>
      </c>
    </row>
    <row r="88" spans="2:8" s="3" customFormat="1" ht="17.25" x14ac:dyDescent="0.25">
      <c r="B88" s="110" t="s">
        <v>664</v>
      </c>
      <c r="C88" s="110"/>
      <c r="D88" s="110" t="s">
        <v>665</v>
      </c>
      <c r="E88" s="110"/>
      <c r="F88" s="110" t="s">
        <v>666</v>
      </c>
      <c r="G88" s="110"/>
      <c r="H88" s="110"/>
    </row>
    <row r="89" spans="2:8" s="3" customFormat="1" ht="186" customHeight="1" x14ac:dyDescent="0.25">
      <c r="B89" s="109" t="s">
        <v>724</v>
      </c>
      <c r="C89" s="109"/>
      <c r="D89" s="109" t="s">
        <v>725</v>
      </c>
      <c r="E89" s="109"/>
      <c r="F89" s="109" t="s">
        <v>726</v>
      </c>
      <c r="G89" s="109"/>
      <c r="H89" s="109"/>
    </row>
    <row r="90" spans="2:8" s="3" customFormat="1" ht="17.25" x14ac:dyDescent="0.25">
      <c r="B90" s="173" t="s">
        <v>119</v>
      </c>
      <c r="C90" s="173" t="s">
        <v>120</v>
      </c>
      <c r="D90" s="173" t="s">
        <v>121</v>
      </c>
      <c r="E90" s="173" t="s">
        <v>122</v>
      </c>
      <c r="F90" s="173" t="s">
        <v>123</v>
      </c>
      <c r="G90" s="27" t="s">
        <v>124</v>
      </c>
      <c r="H90" s="97">
        <v>55</v>
      </c>
    </row>
    <row r="91" spans="2:8" s="3" customFormat="1" ht="17.25" x14ac:dyDescent="0.25">
      <c r="B91" s="174"/>
      <c r="C91" s="174"/>
      <c r="D91" s="174"/>
      <c r="E91" s="174"/>
      <c r="F91" s="175"/>
      <c r="G91" s="28" t="s">
        <v>125</v>
      </c>
      <c r="H91" s="97">
        <v>55</v>
      </c>
    </row>
    <row r="92" spans="2:8" s="3" customFormat="1" ht="29.25" customHeight="1" x14ac:dyDescent="0.25">
      <c r="B92" s="177" t="s">
        <v>146</v>
      </c>
      <c r="C92" s="109" t="s">
        <v>143</v>
      </c>
      <c r="D92" s="109" t="s">
        <v>147</v>
      </c>
      <c r="E92" s="117" t="s">
        <v>148</v>
      </c>
      <c r="F92" s="118" t="s">
        <v>131</v>
      </c>
      <c r="G92" s="29" t="s">
        <v>132</v>
      </c>
      <c r="H92" s="97">
        <v>67.3</v>
      </c>
    </row>
    <row r="93" spans="2:8" s="3" customFormat="1" ht="29.25" customHeight="1" x14ac:dyDescent="0.25">
      <c r="B93" s="177"/>
      <c r="C93" s="109"/>
      <c r="D93" s="109"/>
      <c r="E93" s="117"/>
      <c r="F93" s="118"/>
      <c r="G93" s="29" t="s">
        <v>133</v>
      </c>
      <c r="H93" s="97">
        <v>122.36363636363636</v>
      </c>
    </row>
    <row r="94" spans="2:8" s="3" customFormat="1" ht="17.25" x14ac:dyDescent="0.25">
      <c r="B94" s="110" t="s">
        <v>664</v>
      </c>
      <c r="C94" s="110"/>
      <c r="D94" s="110" t="s">
        <v>665</v>
      </c>
      <c r="E94" s="110"/>
      <c r="F94" s="110" t="s">
        <v>666</v>
      </c>
      <c r="G94" s="110"/>
      <c r="H94" s="110"/>
    </row>
    <row r="95" spans="2:8" s="3" customFormat="1" ht="129" customHeight="1" x14ac:dyDescent="0.25">
      <c r="B95" s="109" t="s">
        <v>727</v>
      </c>
      <c r="C95" s="109"/>
      <c r="D95" s="109" t="s">
        <v>728</v>
      </c>
      <c r="E95" s="109"/>
      <c r="F95" s="109" t="s">
        <v>729</v>
      </c>
      <c r="G95" s="109"/>
      <c r="H95" s="109"/>
    </row>
    <row r="96" spans="2:8" s="3" customFormat="1" ht="17.25" x14ac:dyDescent="0.25">
      <c r="B96" s="173" t="s">
        <v>119</v>
      </c>
      <c r="C96" s="173" t="s">
        <v>120</v>
      </c>
      <c r="D96" s="173" t="s">
        <v>121</v>
      </c>
      <c r="E96" s="173" t="s">
        <v>122</v>
      </c>
      <c r="F96" s="173" t="s">
        <v>123</v>
      </c>
      <c r="G96" s="27" t="s">
        <v>124</v>
      </c>
      <c r="H96" s="97">
        <v>14.4</v>
      </c>
    </row>
    <row r="97" spans="2:8" s="3" customFormat="1" ht="17.25" x14ac:dyDescent="0.25">
      <c r="B97" s="174"/>
      <c r="C97" s="174"/>
      <c r="D97" s="174"/>
      <c r="E97" s="174"/>
      <c r="F97" s="175"/>
      <c r="G97" s="28" t="s">
        <v>125</v>
      </c>
      <c r="H97" s="97">
        <v>14.4</v>
      </c>
    </row>
    <row r="98" spans="2:8" s="3" customFormat="1" ht="46.5" customHeight="1" x14ac:dyDescent="0.25">
      <c r="B98" s="116" t="s">
        <v>149</v>
      </c>
      <c r="C98" s="109" t="s">
        <v>143</v>
      </c>
      <c r="D98" s="109" t="s">
        <v>150</v>
      </c>
      <c r="E98" s="117" t="s">
        <v>148</v>
      </c>
      <c r="F98" s="109" t="s">
        <v>131</v>
      </c>
      <c r="G98" s="29" t="s">
        <v>132</v>
      </c>
      <c r="H98" s="97">
        <v>14.4</v>
      </c>
    </row>
    <row r="99" spans="2:8" s="3" customFormat="1" ht="46.5" customHeight="1" x14ac:dyDescent="0.25">
      <c r="B99" s="116"/>
      <c r="C99" s="109"/>
      <c r="D99" s="109"/>
      <c r="E99" s="117"/>
      <c r="F99" s="109"/>
      <c r="G99" s="29" t="s">
        <v>133</v>
      </c>
      <c r="H99" s="97">
        <v>100</v>
      </c>
    </row>
    <row r="100" spans="2:8" s="3" customFormat="1" ht="17.25" x14ac:dyDescent="0.25">
      <c r="B100" s="110" t="s">
        <v>664</v>
      </c>
      <c r="C100" s="110"/>
      <c r="D100" s="110" t="s">
        <v>665</v>
      </c>
      <c r="E100" s="110"/>
      <c r="F100" s="110" t="s">
        <v>666</v>
      </c>
      <c r="G100" s="110"/>
      <c r="H100" s="110"/>
    </row>
    <row r="101" spans="2:8" s="3" customFormat="1" ht="369.75" customHeight="1" x14ac:dyDescent="0.25">
      <c r="B101" s="109" t="s">
        <v>730</v>
      </c>
      <c r="C101" s="109"/>
      <c r="D101" s="109" t="s">
        <v>731</v>
      </c>
      <c r="E101" s="109"/>
      <c r="F101" s="109" t="s">
        <v>732</v>
      </c>
      <c r="G101" s="109"/>
      <c r="H101" s="109"/>
    </row>
    <row r="102" spans="2:8" s="3" customFormat="1" ht="17.25" x14ac:dyDescent="0.25">
      <c r="B102" s="172" t="s">
        <v>151</v>
      </c>
      <c r="C102" s="172"/>
      <c r="D102" s="172"/>
      <c r="E102" s="172"/>
      <c r="F102" s="172"/>
      <c r="G102" s="172"/>
      <c r="H102" s="172"/>
    </row>
    <row r="103" spans="2:8" s="3" customFormat="1" ht="17.25" x14ac:dyDescent="0.25">
      <c r="B103" s="112" t="s">
        <v>117</v>
      </c>
      <c r="C103" s="112"/>
      <c r="D103" s="112"/>
      <c r="E103" s="112"/>
      <c r="F103" s="112"/>
      <c r="G103" s="112" t="s">
        <v>118</v>
      </c>
      <c r="H103" s="112"/>
    </row>
    <row r="104" spans="2:8" s="3" customFormat="1" ht="17.25" x14ac:dyDescent="0.25">
      <c r="B104" s="173" t="s">
        <v>119</v>
      </c>
      <c r="C104" s="173" t="s">
        <v>120</v>
      </c>
      <c r="D104" s="173" t="s">
        <v>121</v>
      </c>
      <c r="E104" s="173" t="s">
        <v>122</v>
      </c>
      <c r="F104" s="173" t="s">
        <v>123</v>
      </c>
      <c r="G104" s="27" t="s">
        <v>124</v>
      </c>
      <c r="H104" s="97">
        <v>27</v>
      </c>
    </row>
    <row r="105" spans="2:8" s="3" customFormat="1" ht="17.25" x14ac:dyDescent="0.25">
      <c r="B105" s="174"/>
      <c r="C105" s="174"/>
      <c r="D105" s="174"/>
      <c r="E105" s="174"/>
      <c r="F105" s="175"/>
      <c r="G105" s="28" t="s">
        <v>125</v>
      </c>
      <c r="H105" s="97">
        <v>27</v>
      </c>
    </row>
    <row r="106" spans="2:8" s="3" customFormat="1" ht="56.25" customHeight="1" x14ac:dyDescent="0.25">
      <c r="B106" s="116" t="s">
        <v>152</v>
      </c>
      <c r="C106" s="109" t="s">
        <v>153</v>
      </c>
      <c r="D106" s="109" t="s">
        <v>154</v>
      </c>
      <c r="E106" s="117" t="s">
        <v>148</v>
      </c>
      <c r="F106" s="109" t="s">
        <v>155</v>
      </c>
      <c r="G106" s="29" t="s">
        <v>132</v>
      </c>
      <c r="H106" s="97">
        <v>19.86</v>
      </c>
    </row>
    <row r="107" spans="2:8" s="3" customFormat="1" ht="56.25" customHeight="1" x14ac:dyDescent="0.25">
      <c r="B107" s="116"/>
      <c r="C107" s="109"/>
      <c r="D107" s="109"/>
      <c r="E107" s="117"/>
      <c r="F107" s="109"/>
      <c r="G107" s="29" t="s">
        <v>133</v>
      </c>
      <c r="H107" s="97">
        <v>73.555555555555557</v>
      </c>
    </row>
    <row r="108" spans="2:8" s="3" customFormat="1" ht="17.25" x14ac:dyDescent="0.25">
      <c r="B108" s="110" t="s">
        <v>664</v>
      </c>
      <c r="C108" s="110"/>
      <c r="D108" s="110" t="s">
        <v>665</v>
      </c>
      <c r="E108" s="110"/>
      <c r="F108" s="110" t="s">
        <v>666</v>
      </c>
      <c r="G108" s="110"/>
      <c r="H108" s="110"/>
    </row>
    <row r="109" spans="2:8" s="3" customFormat="1" ht="180.75" customHeight="1" x14ac:dyDescent="0.25">
      <c r="B109" s="109" t="s">
        <v>733</v>
      </c>
      <c r="C109" s="109"/>
      <c r="D109" s="109" t="s">
        <v>734</v>
      </c>
      <c r="E109" s="109"/>
      <c r="F109" s="109" t="s">
        <v>735</v>
      </c>
      <c r="G109" s="109"/>
      <c r="H109" s="109"/>
    </row>
    <row r="110" spans="2:8" s="3" customFormat="1" ht="17.25" x14ac:dyDescent="0.25">
      <c r="B110" s="173" t="s">
        <v>119</v>
      </c>
      <c r="C110" s="173" t="s">
        <v>120</v>
      </c>
      <c r="D110" s="173" t="s">
        <v>121</v>
      </c>
      <c r="E110" s="173" t="s">
        <v>122</v>
      </c>
      <c r="F110" s="173" t="s">
        <v>123</v>
      </c>
      <c r="G110" s="27" t="s">
        <v>124</v>
      </c>
      <c r="H110" s="97">
        <v>15</v>
      </c>
    </row>
    <row r="111" spans="2:8" s="3" customFormat="1" ht="17.25" x14ac:dyDescent="0.25">
      <c r="B111" s="174"/>
      <c r="C111" s="174"/>
      <c r="D111" s="174"/>
      <c r="E111" s="174"/>
      <c r="F111" s="175"/>
      <c r="G111" s="28" t="s">
        <v>125</v>
      </c>
      <c r="H111" s="97">
        <v>15</v>
      </c>
    </row>
    <row r="112" spans="2:8" s="3" customFormat="1" ht="37.5" customHeight="1" x14ac:dyDescent="0.25">
      <c r="B112" s="116" t="s">
        <v>156</v>
      </c>
      <c r="C112" s="109" t="s">
        <v>153</v>
      </c>
      <c r="D112" s="109" t="s">
        <v>157</v>
      </c>
      <c r="E112" s="117" t="s">
        <v>148</v>
      </c>
      <c r="F112" s="109" t="s">
        <v>155</v>
      </c>
      <c r="G112" s="29" t="s">
        <v>132</v>
      </c>
      <c r="H112" s="97">
        <v>12.48</v>
      </c>
    </row>
    <row r="113" spans="2:8" s="3" customFormat="1" ht="37.5" customHeight="1" x14ac:dyDescent="0.25">
      <c r="B113" s="116"/>
      <c r="C113" s="109"/>
      <c r="D113" s="109"/>
      <c r="E113" s="117"/>
      <c r="F113" s="109"/>
      <c r="G113" s="29" t="s">
        <v>133</v>
      </c>
      <c r="H113" s="97">
        <v>83.2</v>
      </c>
    </row>
    <row r="114" spans="2:8" s="3" customFormat="1" ht="17.25" x14ac:dyDescent="0.25">
      <c r="B114" s="110" t="s">
        <v>664</v>
      </c>
      <c r="C114" s="110"/>
      <c r="D114" s="110" t="s">
        <v>665</v>
      </c>
      <c r="E114" s="110"/>
      <c r="F114" s="110" t="s">
        <v>666</v>
      </c>
      <c r="G114" s="110"/>
      <c r="H114" s="110"/>
    </row>
    <row r="115" spans="2:8" s="3" customFormat="1" ht="150" customHeight="1" x14ac:dyDescent="0.25">
      <c r="B115" s="109" t="s">
        <v>736</v>
      </c>
      <c r="C115" s="109"/>
      <c r="D115" s="109" t="s">
        <v>737</v>
      </c>
      <c r="E115" s="109"/>
      <c r="F115" s="109" t="s">
        <v>729</v>
      </c>
      <c r="G115" s="109"/>
      <c r="H115" s="109"/>
    </row>
    <row r="116" spans="2:8" s="3" customFormat="1" ht="17.25" x14ac:dyDescent="0.25">
      <c r="B116" s="173" t="s">
        <v>119</v>
      </c>
      <c r="C116" s="173" t="s">
        <v>120</v>
      </c>
      <c r="D116" s="173" t="s">
        <v>121</v>
      </c>
      <c r="E116" s="173" t="s">
        <v>122</v>
      </c>
      <c r="F116" s="173" t="s">
        <v>123</v>
      </c>
      <c r="G116" s="27" t="s">
        <v>124</v>
      </c>
      <c r="H116" s="97">
        <v>69</v>
      </c>
    </row>
    <row r="117" spans="2:8" s="3" customFormat="1" ht="17.25" x14ac:dyDescent="0.25">
      <c r="B117" s="174"/>
      <c r="C117" s="174"/>
      <c r="D117" s="174"/>
      <c r="E117" s="174"/>
      <c r="F117" s="175"/>
      <c r="G117" s="28" t="s">
        <v>125</v>
      </c>
      <c r="H117" s="97">
        <v>69</v>
      </c>
    </row>
    <row r="118" spans="2:8" s="3" customFormat="1" ht="64.5" customHeight="1" x14ac:dyDescent="0.25">
      <c r="B118" s="116" t="s">
        <v>158</v>
      </c>
      <c r="C118" s="109" t="s">
        <v>153</v>
      </c>
      <c r="D118" s="109" t="s">
        <v>159</v>
      </c>
      <c r="E118" s="117" t="s">
        <v>148</v>
      </c>
      <c r="F118" s="109" t="s">
        <v>155</v>
      </c>
      <c r="G118" s="29" t="s">
        <v>132</v>
      </c>
      <c r="H118" s="97">
        <v>57.03</v>
      </c>
    </row>
    <row r="119" spans="2:8" s="3" customFormat="1" ht="64.5" customHeight="1" x14ac:dyDescent="0.25">
      <c r="B119" s="116"/>
      <c r="C119" s="109"/>
      <c r="D119" s="109"/>
      <c r="E119" s="117"/>
      <c r="F119" s="109"/>
      <c r="G119" s="29" t="s">
        <v>133</v>
      </c>
      <c r="H119" s="97">
        <v>82.652173913043484</v>
      </c>
    </row>
    <row r="120" spans="2:8" s="3" customFormat="1" ht="17.25" x14ac:dyDescent="0.25">
      <c r="B120" s="110" t="s">
        <v>664</v>
      </c>
      <c r="C120" s="110"/>
      <c r="D120" s="110" t="s">
        <v>665</v>
      </c>
      <c r="E120" s="110"/>
      <c r="F120" s="110" t="s">
        <v>666</v>
      </c>
      <c r="G120" s="110"/>
      <c r="H120" s="110"/>
    </row>
    <row r="121" spans="2:8" s="3" customFormat="1" ht="104.25" customHeight="1" x14ac:dyDescent="0.25">
      <c r="B121" s="109" t="s">
        <v>738</v>
      </c>
      <c r="C121" s="109"/>
      <c r="D121" s="109" t="s">
        <v>739</v>
      </c>
      <c r="E121" s="109"/>
      <c r="F121" s="109" t="s">
        <v>729</v>
      </c>
      <c r="G121" s="109"/>
      <c r="H121" s="109"/>
    </row>
    <row r="122" spans="2:8" s="3" customFormat="1" ht="17.25" x14ac:dyDescent="0.25">
      <c r="B122" s="173" t="s">
        <v>119</v>
      </c>
      <c r="C122" s="173" t="s">
        <v>120</v>
      </c>
      <c r="D122" s="173" t="s">
        <v>121</v>
      </c>
      <c r="E122" s="173" t="s">
        <v>122</v>
      </c>
      <c r="F122" s="173" t="s">
        <v>123</v>
      </c>
      <c r="G122" s="27" t="s">
        <v>124</v>
      </c>
      <c r="H122" s="97">
        <v>28.5</v>
      </c>
    </row>
    <row r="123" spans="2:8" s="3" customFormat="1" ht="17.25" x14ac:dyDescent="0.25">
      <c r="B123" s="174"/>
      <c r="C123" s="174"/>
      <c r="D123" s="174"/>
      <c r="E123" s="174"/>
      <c r="F123" s="175"/>
      <c r="G123" s="28" t="s">
        <v>125</v>
      </c>
      <c r="H123" s="97">
        <v>28.5</v>
      </c>
    </row>
    <row r="124" spans="2:8" s="3" customFormat="1" ht="64.5" customHeight="1" x14ac:dyDescent="0.25">
      <c r="B124" s="116" t="s">
        <v>160</v>
      </c>
      <c r="C124" s="109" t="s">
        <v>153</v>
      </c>
      <c r="D124" s="109" t="s">
        <v>161</v>
      </c>
      <c r="E124" s="117" t="s">
        <v>148</v>
      </c>
      <c r="F124" s="109" t="s">
        <v>155</v>
      </c>
      <c r="G124" s="29" t="s">
        <v>132</v>
      </c>
      <c r="H124" s="97">
        <v>20.65</v>
      </c>
    </row>
    <row r="125" spans="2:8" s="3" customFormat="1" ht="64.5" customHeight="1" x14ac:dyDescent="0.25">
      <c r="B125" s="116"/>
      <c r="C125" s="109"/>
      <c r="D125" s="109"/>
      <c r="E125" s="117"/>
      <c r="F125" s="109"/>
      <c r="G125" s="29" t="s">
        <v>133</v>
      </c>
      <c r="H125" s="97">
        <v>72.456140350877192</v>
      </c>
    </row>
    <row r="126" spans="2:8" s="3" customFormat="1" ht="17.25" x14ac:dyDescent="0.25">
      <c r="B126" s="110" t="s">
        <v>664</v>
      </c>
      <c r="C126" s="110"/>
      <c r="D126" s="110" t="s">
        <v>665</v>
      </c>
      <c r="E126" s="110"/>
      <c r="F126" s="110" t="s">
        <v>666</v>
      </c>
      <c r="G126" s="110"/>
      <c r="H126" s="110"/>
    </row>
    <row r="127" spans="2:8" s="3" customFormat="1" ht="159.75" customHeight="1" x14ac:dyDescent="0.25">
      <c r="B127" s="109" t="s">
        <v>740</v>
      </c>
      <c r="C127" s="109"/>
      <c r="D127" s="109" t="s">
        <v>741</v>
      </c>
      <c r="E127" s="109"/>
      <c r="F127" s="109" t="s">
        <v>735</v>
      </c>
      <c r="G127" s="109"/>
      <c r="H127" s="109"/>
    </row>
    <row r="128" spans="2:8" s="3" customFormat="1" ht="17.25" x14ac:dyDescent="0.25">
      <c r="B128" s="173" t="s">
        <v>119</v>
      </c>
      <c r="C128" s="173" t="s">
        <v>120</v>
      </c>
      <c r="D128" s="173" t="s">
        <v>121</v>
      </c>
      <c r="E128" s="173" t="s">
        <v>122</v>
      </c>
      <c r="F128" s="173" t="s">
        <v>123</v>
      </c>
      <c r="G128" s="27" t="s">
        <v>124</v>
      </c>
      <c r="H128" s="88">
        <v>95</v>
      </c>
    </row>
    <row r="129" spans="2:8" s="3" customFormat="1" ht="17.25" x14ac:dyDescent="0.25">
      <c r="B129" s="174"/>
      <c r="C129" s="174"/>
      <c r="D129" s="174"/>
      <c r="E129" s="174"/>
      <c r="F129" s="175"/>
      <c r="G129" s="28" t="s">
        <v>125</v>
      </c>
      <c r="H129" s="88">
        <v>95</v>
      </c>
    </row>
    <row r="130" spans="2:8" s="3" customFormat="1" ht="54" customHeight="1" x14ac:dyDescent="0.25">
      <c r="B130" s="116" t="s">
        <v>162</v>
      </c>
      <c r="C130" s="109" t="s">
        <v>153</v>
      </c>
      <c r="D130" s="109" t="s">
        <v>163</v>
      </c>
      <c r="E130" s="117" t="s">
        <v>148</v>
      </c>
      <c r="F130" s="109" t="s">
        <v>155</v>
      </c>
      <c r="G130" s="29" t="s">
        <v>132</v>
      </c>
      <c r="H130" s="88">
        <v>98.8</v>
      </c>
    </row>
    <row r="131" spans="2:8" s="3" customFormat="1" ht="54" customHeight="1" x14ac:dyDescent="0.25">
      <c r="B131" s="116"/>
      <c r="C131" s="109"/>
      <c r="D131" s="109"/>
      <c r="E131" s="117"/>
      <c r="F131" s="109"/>
      <c r="G131" s="29" t="s">
        <v>133</v>
      </c>
      <c r="H131" s="88">
        <v>104</v>
      </c>
    </row>
    <row r="132" spans="2:8" s="3" customFormat="1" ht="17.25" x14ac:dyDescent="0.25">
      <c r="B132" s="110" t="s">
        <v>664</v>
      </c>
      <c r="C132" s="110"/>
      <c r="D132" s="110" t="s">
        <v>665</v>
      </c>
      <c r="E132" s="110"/>
      <c r="F132" s="110" t="s">
        <v>666</v>
      </c>
      <c r="G132" s="110"/>
      <c r="H132" s="110"/>
    </row>
    <row r="133" spans="2:8" s="3" customFormat="1" ht="81" customHeight="1" x14ac:dyDescent="0.25">
      <c r="B133" s="109" t="s">
        <v>742</v>
      </c>
      <c r="C133" s="109"/>
      <c r="D133" s="109" t="s">
        <v>743</v>
      </c>
      <c r="E133" s="109"/>
      <c r="F133" s="109" t="s">
        <v>744</v>
      </c>
      <c r="G133" s="109"/>
      <c r="H133" s="109"/>
    </row>
    <row r="134" spans="2:8" s="3" customFormat="1" ht="17.25" x14ac:dyDescent="0.25">
      <c r="B134" s="173" t="s">
        <v>119</v>
      </c>
      <c r="C134" s="173" t="s">
        <v>120</v>
      </c>
      <c r="D134" s="173" t="s">
        <v>121</v>
      </c>
      <c r="E134" s="173" t="s">
        <v>122</v>
      </c>
      <c r="F134" s="173" t="s">
        <v>123</v>
      </c>
      <c r="G134" s="27" t="s">
        <v>124</v>
      </c>
      <c r="H134" s="88">
        <v>90</v>
      </c>
    </row>
    <row r="135" spans="2:8" s="3" customFormat="1" ht="17.25" x14ac:dyDescent="0.25">
      <c r="B135" s="174"/>
      <c r="C135" s="174"/>
      <c r="D135" s="174"/>
      <c r="E135" s="174"/>
      <c r="F135" s="175"/>
      <c r="G135" s="28" t="s">
        <v>125</v>
      </c>
      <c r="H135" s="88">
        <v>90</v>
      </c>
    </row>
    <row r="136" spans="2:8" s="3" customFormat="1" ht="47.25" customHeight="1" x14ac:dyDescent="0.25">
      <c r="B136" s="116" t="s">
        <v>164</v>
      </c>
      <c r="C136" s="109" t="s">
        <v>165</v>
      </c>
      <c r="D136" s="109" t="s">
        <v>166</v>
      </c>
      <c r="E136" s="117" t="s">
        <v>148</v>
      </c>
      <c r="F136" s="109" t="s">
        <v>155</v>
      </c>
      <c r="G136" s="29" t="s">
        <v>132</v>
      </c>
      <c r="H136" s="88">
        <v>86.84</v>
      </c>
    </row>
    <row r="137" spans="2:8" s="3" customFormat="1" ht="47.25" customHeight="1" x14ac:dyDescent="0.25">
      <c r="B137" s="116"/>
      <c r="C137" s="109"/>
      <c r="D137" s="109"/>
      <c r="E137" s="117"/>
      <c r="F137" s="109"/>
      <c r="G137" s="29" t="s">
        <v>133</v>
      </c>
      <c r="H137" s="88">
        <v>96.488888888888894</v>
      </c>
    </row>
    <row r="138" spans="2:8" s="3" customFormat="1" ht="17.25" x14ac:dyDescent="0.25">
      <c r="B138" s="110" t="s">
        <v>664</v>
      </c>
      <c r="C138" s="110"/>
      <c r="D138" s="110" t="s">
        <v>665</v>
      </c>
      <c r="E138" s="110"/>
      <c r="F138" s="110" t="s">
        <v>666</v>
      </c>
      <c r="G138" s="110"/>
      <c r="H138" s="110"/>
    </row>
    <row r="139" spans="2:8" s="3" customFormat="1" ht="152.25" customHeight="1" x14ac:dyDescent="0.25">
      <c r="B139" s="109" t="s">
        <v>745</v>
      </c>
      <c r="C139" s="109"/>
      <c r="D139" s="109" t="s">
        <v>746</v>
      </c>
      <c r="E139" s="109"/>
      <c r="F139" s="109" t="s">
        <v>726</v>
      </c>
      <c r="G139" s="109"/>
      <c r="H139" s="109"/>
    </row>
    <row r="140" spans="2:8" s="3" customFormat="1" ht="17.25" x14ac:dyDescent="0.25">
      <c r="B140" s="172" t="s">
        <v>167</v>
      </c>
      <c r="C140" s="172"/>
      <c r="D140" s="172"/>
      <c r="E140" s="172"/>
      <c r="F140" s="172"/>
      <c r="G140" s="172"/>
      <c r="H140" s="172"/>
    </row>
    <row r="141" spans="2:8" s="3" customFormat="1" ht="17.25" x14ac:dyDescent="0.25">
      <c r="B141" s="112" t="s">
        <v>117</v>
      </c>
      <c r="C141" s="112"/>
      <c r="D141" s="112"/>
      <c r="E141" s="112"/>
      <c r="F141" s="112"/>
      <c r="G141" s="112" t="s">
        <v>118</v>
      </c>
      <c r="H141" s="112"/>
    </row>
    <row r="142" spans="2:8" s="3" customFormat="1" ht="17.25" x14ac:dyDescent="0.25">
      <c r="B142" s="173" t="s">
        <v>119</v>
      </c>
      <c r="C142" s="173" t="s">
        <v>120</v>
      </c>
      <c r="D142" s="173" t="s">
        <v>121</v>
      </c>
      <c r="E142" s="173" t="s">
        <v>122</v>
      </c>
      <c r="F142" s="173" t="s">
        <v>123</v>
      </c>
      <c r="G142" s="27" t="s">
        <v>124</v>
      </c>
      <c r="H142" s="88">
        <v>90</v>
      </c>
    </row>
    <row r="143" spans="2:8" s="3" customFormat="1" ht="17.25" x14ac:dyDescent="0.25">
      <c r="B143" s="174"/>
      <c r="C143" s="174"/>
      <c r="D143" s="174"/>
      <c r="E143" s="174"/>
      <c r="F143" s="175"/>
      <c r="G143" s="28" t="s">
        <v>125</v>
      </c>
      <c r="H143" s="88">
        <v>90</v>
      </c>
    </row>
    <row r="144" spans="2:8" s="3" customFormat="1" ht="30.75" customHeight="1" x14ac:dyDescent="0.25">
      <c r="B144" s="116" t="s">
        <v>168</v>
      </c>
      <c r="C144" s="109" t="s">
        <v>169</v>
      </c>
      <c r="D144" s="109" t="s">
        <v>170</v>
      </c>
      <c r="E144" s="117" t="s">
        <v>148</v>
      </c>
      <c r="F144" s="117" t="s">
        <v>171</v>
      </c>
      <c r="G144" s="29" t="s">
        <v>132</v>
      </c>
      <c r="H144" s="88">
        <v>82.84</v>
      </c>
    </row>
    <row r="145" spans="2:8" s="3" customFormat="1" ht="30.75" customHeight="1" x14ac:dyDescent="0.25">
      <c r="B145" s="116"/>
      <c r="C145" s="109"/>
      <c r="D145" s="109"/>
      <c r="E145" s="117"/>
      <c r="F145" s="117"/>
      <c r="G145" s="29" t="s">
        <v>133</v>
      </c>
      <c r="H145" s="88">
        <v>92.044444444444451</v>
      </c>
    </row>
    <row r="146" spans="2:8" s="3" customFormat="1" ht="17.25" x14ac:dyDescent="0.25">
      <c r="B146" s="110" t="s">
        <v>664</v>
      </c>
      <c r="C146" s="110"/>
      <c r="D146" s="110" t="s">
        <v>665</v>
      </c>
      <c r="E146" s="110"/>
      <c r="F146" s="110" t="s">
        <v>666</v>
      </c>
      <c r="G146" s="110"/>
      <c r="H146" s="110"/>
    </row>
    <row r="147" spans="2:8" s="3" customFormat="1" ht="284.25" customHeight="1" x14ac:dyDescent="0.25">
      <c r="B147" s="109" t="s">
        <v>747</v>
      </c>
      <c r="C147" s="109"/>
      <c r="D147" s="109" t="s">
        <v>699</v>
      </c>
      <c r="E147" s="109"/>
      <c r="F147" s="116" t="s">
        <v>726</v>
      </c>
      <c r="G147" s="116"/>
      <c r="H147" s="116"/>
    </row>
    <row r="148" spans="2:8" s="3" customFormat="1" ht="17.25" x14ac:dyDescent="0.25">
      <c r="B148" s="173" t="s">
        <v>119</v>
      </c>
      <c r="C148" s="173" t="s">
        <v>120</v>
      </c>
      <c r="D148" s="173" t="s">
        <v>121</v>
      </c>
      <c r="E148" s="173" t="s">
        <v>122</v>
      </c>
      <c r="F148" s="173" t="s">
        <v>123</v>
      </c>
      <c r="G148" s="27" t="s">
        <v>124</v>
      </c>
      <c r="H148" s="30">
        <v>91.62</v>
      </c>
    </row>
    <row r="149" spans="2:8" s="3" customFormat="1" ht="17.25" x14ac:dyDescent="0.25">
      <c r="B149" s="174"/>
      <c r="C149" s="174"/>
      <c r="D149" s="174"/>
      <c r="E149" s="174"/>
      <c r="F149" s="175"/>
      <c r="G149" s="28" t="s">
        <v>125</v>
      </c>
      <c r="H149" s="30">
        <v>91.62</v>
      </c>
    </row>
    <row r="150" spans="2:8" s="3" customFormat="1" ht="36.75" customHeight="1" x14ac:dyDescent="0.25">
      <c r="B150" s="177" t="s">
        <v>172</v>
      </c>
      <c r="C150" s="109" t="s">
        <v>173</v>
      </c>
      <c r="D150" s="109" t="s">
        <v>174</v>
      </c>
      <c r="E150" s="117" t="s">
        <v>148</v>
      </c>
      <c r="F150" s="118" t="s">
        <v>171</v>
      </c>
      <c r="G150" s="29" t="s">
        <v>132</v>
      </c>
      <c r="H150" s="88">
        <v>90.4</v>
      </c>
    </row>
    <row r="151" spans="2:8" s="3" customFormat="1" ht="36.75" customHeight="1" x14ac:dyDescent="0.25">
      <c r="B151" s="177"/>
      <c r="C151" s="109"/>
      <c r="D151" s="109"/>
      <c r="E151" s="117"/>
      <c r="F151" s="118"/>
      <c r="G151" s="29" t="s">
        <v>133</v>
      </c>
      <c r="H151" s="88">
        <v>98.668413010259769</v>
      </c>
    </row>
    <row r="152" spans="2:8" s="3" customFormat="1" ht="17.25" x14ac:dyDescent="0.25">
      <c r="B152" s="110" t="s">
        <v>664</v>
      </c>
      <c r="C152" s="110"/>
      <c r="D152" s="110" t="s">
        <v>665</v>
      </c>
      <c r="E152" s="110"/>
      <c r="F152" s="110" t="s">
        <v>666</v>
      </c>
      <c r="G152" s="110"/>
      <c r="H152" s="110"/>
    </row>
    <row r="153" spans="2:8" s="3" customFormat="1" ht="123" customHeight="1" x14ac:dyDescent="0.25">
      <c r="B153" s="109" t="s">
        <v>748</v>
      </c>
      <c r="C153" s="109"/>
      <c r="D153" s="109" t="s">
        <v>749</v>
      </c>
      <c r="E153" s="109"/>
      <c r="F153" s="116" t="s">
        <v>750</v>
      </c>
      <c r="G153" s="116"/>
      <c r="H153" s="116"/>
    </row>
    <row r="154" spans="2:8" s="3" customFormat="1" ht="17.25" x14ac:dyDescent="0.25">
      <c r="B154" s="173" t="s">
        <v>119</v>
      </c>
      <c r="C154" s="173" t="s">
        <v>120</v>
      </c>
      <c r="D154" s="173" t="s">
        <v>121</v>
      </c>
      <c r="E154" s="173" t="s">
        <v>122</v>
      </c>
      <c r="F154" s="173" t="s">
        <v>123</v>
      </c>
      <c r="G154" s="27" t="s">
        <v>124</v>
      </c>
      <c r="H154" s="88">
        <v>65</v>
      </c>
    </row>
    <row r="155" spans="2:8" s="3" customFormat="1" ht="17.25" x14ac:dyDescent="0.25">
      <c r="B155" s="174"/>
      <c r="C155" s="174"/>
      <c r="D155" s="174"/>
      <c r="E155" s="174"/>
      <c r="F155" s="175"/>
      <c r="G155" s="28" t="s">
        <v>125</v>
      </c>
      <c r="H155" s="88">
        <v>65</v>
      </c>
    </row>
    <row r="156" spans="2:8" s="3" customFormat="1" ht="33" customHeight="1" x14ac:dyDescent="0.25">
      <c r="B156" s="116" t="s">
        <v>175</v>
      </c>
      <c r="C156" s="109" t="s">
        <v>176</v>
      </c>
      <c r="D156" s="109" t="s">
        <v>177</v>
      </c>
      <c r="E156" s="117" t="s">
        <v>148</v>
      </c>
      <c r="F156" s="117" t="s">
        <v>171</v>
      </c>
      <c r="G156" s="31" t="s">
        <v>132</v>
      </c>
      <c r="H156" s="88">
        <v>52.99</v>
      </c>
    </row>
    <row r="157" spans="2:8" s="3" customFormat="1" ht="33" customHeight="1" x14ac:dyDescent="0.25">
      <c r="B157" s="116"/>
      <c r="C157" s="109"/>
      <c r="D157" s="109"/>
      <c r="E157" s="117"/>
      <c r="F157" s="117"/>
      <c r="G157" s="31" t="s">
        <v>133</v>
      </c>
      <c r="H157" s="88">
        <v>81.523076923076928</v>
      </c>
    </row>
    <row r="158" spans="2:8" s="3" customFormat="1" ht="17.25" x14ac:dyDescent="0.25">
      <c r="B158" s="110" t="s">
        <v>664</v>
      </c>
      <c r="C158" s="110"/>
      <c r="D158" s="110" t="s">
        <v>665</v>
      </c>
      <c r="E158" s="110"/>
      <c r="F158" s="110" t="s">
        <v>666</v>
      </c>
      <c r="G158" s="110"/>
      <c r="H158" s="110"/>
    </row>
    <row r="159" spans="2:8" s="3" customFormat="1" ht="360" customHeight="1" x14ac:dyDescent="0.25">
      <c r="B159" s="109" t="s">
        <v>751</v>
      </c>
      <c r="C159" s="109"/>
      <c r="D159" s="109" t="s">
        <v>752</v>
      </c>
      <c r="E159" s="109"/>
      <c r="F159" s="116" t="s">
        <v>753</v>
      </c>
      <c r="G159" s="116"/>
      <c r="H159" s="116"/>
    </row>
    <row r="160" spans="2:8" s="3" customFormat="1" ht="17.25" x14ac:dyDescent="0.25">
      <c r="E160" s="11"/>
      <c r="F160" s="11"/>
      <c r="H160" s="11"/>
    </row>
    <row r="161" spans="5:8" s="3" customFormat="1" ht="17.25" x14ac:dyDescent="0.25">
      <c r="E161" s="11"/>
      <c r="F161" s="11"/>
      <c r="H161" s="11"/>
    </row>
  </sheetData>
  <mergeCells count="329">
    <mergeCell ref="B153:C153"/>
    <mergeCell ref="D153:E153"/>
    <mergeCell ref="F153:H153"/>
    <mergeCell ref="B158:C158"/>
    <mergeCell ref="D158:E158"/>
    <mergeCell ref="F158:H158"/>
    <mergeCell ref="B159:C159"/>
    <mergeCell ref="D159:E159"/>
    <mergeCell ref="F159:H159"/>
    <mergeCell ref="B154:B155"/>
    <mergeCell ref="C154:C155"/>
    <mergeCell ref="D154:D155"/>
    <mergeCell ref="E154:E155"/>
    <mergeCell ref="F154:F155"/>
    <mergeCell ref="B156:B157"/>
    <mergeCell ref="C156:C157"/>
    <mergeCell ref="D156:D157"/>
    <mergeCell ref="E156:E157"/>
    <mergeCell ref="F156:F157"/>
    <mergeCell ref="B146:C146"/>
    <mergeCell ref="D146:E146"/>
    <mergeCell ref="F146:H146"/>
    <mergeCell ref="B147:C147"/>
    <mergeCell ref="D147:E147"/>
    <mergeCell ref="F147:H147"/>
    <mergeCell ref="B152:C152"/>
    <mergeCell ref="D152:E152"/>
    <mergeCell ref="F152:H152"/>
    <mergeCell ref="B148:B149"/>
    <mergeCell ref="C148:C149"/>
    <mergeCell ref="D148:D149"/>
    <mergeCell ref="E148:E149"/>
    <mergeCell ref="F148:F149"/>
    <mergeCell ref="B150:B151"/>
    <mergeCell ref="C150:C151"/>
    <mergeCell ref="D150:D151"/>
    <mergeCell ref="E150:E151"/>
    <mergeCell ref="F150:F151"/>
    <mergeCell ref="B133:C133"/>
    <mergeCell ref="D133:E133"/>
    <mergeCell ref="F133:H133"/>
    <mergeCell ref="B138:C138"/>
    <mergeCell ref="D138:E138"/>
    <mergeCell ref="F138:H138"/>
    <mergeCell ref="B139:C139"/>
    <mergeCell ref="D139:E139"/>
    <mergeCell ref="F139:H139"/>
    <mergeCell ref="B134:B135"/>
    <mergeCell ref="C134:C135"/>
    <mergeCell ref="D134:D135"/>
    <mergeCell ref="E134:E135"/>
    <mergeCell ref="F134:F135"/>
    <mergeCell ref="B136:B137"/>
    <mergeCell ref="C136:C137"/>
    <mergeCell ref="D136:D137"/>
    <mergeCell ref="E136:E137"/>
    <mergeCell ref="F136:F137"/>
    <mergeCell ref="B126:C126"/>
    <mergeCell ref="D126:E126"/>
    <mergeCell ref="F126:H126"/>
    <mergeCell ref="B127:C127"/>
    <mergeCell ref="D127:E127"/>
    <mergeCell ref="F127:H127"/>
    <mergeCell ref="B132:C132"/>
    <mergeCell ref="D132:E132"/>
    <mergeCell ref="F132:H132"/>
    <mergeCell ref="B128:B129"/>
    <mergeCell ref="C128:C129"/>
    <mergeCell ref="D128:D129"/>
    <mergeCell ref="E128:E129"/>
    <mergeCell ref="F128:F129"/>
    <mergeCell ref="B130:B131"/>
    <mergeCell ref="C130:C131"/>
    <mergeCell ref="D130:D131"/>
    <mergeCell ref="E130:E131"/>
    <mergeCell ref="F130:F131"/>
    <mergeCell ref="B115:C115"/>
    <mergeCell ref="D115:E115"/>
    <mergeCell ref="F115:H115"/>
    <mergeCell ref="B120:C120"/>
    <mergeCell ref="D120:E120"/>
    <mergeCell ref="F120:H120"/>
    <mergeCell ref="B121:C121"/>
    <mergeCell ref="D121:E121"/>
    <mergeCell ref="F121:H121"/>
    <mergeCell ref="B116:B117"/>
    <mergeCell ref="C116:C117"/>
    <mergeCell ref="D116:D117"/>
    <mergeCell ref="E116:E117"/>
    <mergeCell ref="F116:F117"/>
    <mergeCell ref="B118:B119"/>
    <mergeCell ref="C118:C119"/>
    <mergeCell ref="D118:D119"/>
    <mergeCell ref="E118:E119"/>
    <mergeCell ref="F118:F119"/>
    <mergeCell ref="B108:C108"/>
    <mergeCell ref="D108:E108"/>
    <mergeCell ref="F108:H108"/>
    <mergeCell ref="B109:C109"/>
    <mergeCell ref="D109:E109"/>
    <mergeCell ref="F109:H109"/>
    <mergeCell ref="B114:C114"/>
    <mergeCell ref="D114:E114"/>
    <mergeCell ref="F114:H114"/>
    <mergeCell ref="B110:B111"/>
    <mergeCell ref="C110:C111"/>
    <mergeCell ref="D110:D111"/>
    <mergeCell ref="E110:E111"/>
    <mergeCell ref="F110:F111"/>
    <mergeCell ref="B112:B113"/>
    <mergeCell ref="C112:C113"/>
    <mergeCell ref="D112:D113"/>
    <mergeCell ref="E112:E113"/>
    <mergeCell ref="F112:F113"/>
    <mergeCell ref="B95:C95"/>
    <mergeCell ref="D95:E95"/>
    <mergeCell ref="F95:H95"/>
    <mergeCell ref="B100:C100"/>
    <mergeCell ref="D100:E100"/>
    <mergeCell ref="F100:H100"/>
    <mergeCell ref="B101:C101"/>
    <mergeCell ref="D101:E101"/>
    <mergeCell ref="F101:H101"/>
    <mergeCell ref="B96:B97"/>
    <mergeCell ref="C96:C97"/>
    <mergeCell ref="D96:D97"/>
    <mergeCell ref="E96:E97"/>
    <mergeCell ref="F96:F97"/>
    <mergeCell ref="B98:B99"/>
    <mergeCell ref="C98:C99"/>
    <mergeCell ref="D98:D99"/>
    <mergeCell ref="E98:E99"/>
    <mergeCell ref="F98:F99"/>
    <mergeCell ref="B88:C88"/>
    <mergeCell ref="D88:E88"/>
    <mergeCell ref="F88:H88"/>
    <mergeCell ref="B89:C89"/>
    <mergeCell ref="D89:E89"/>
    <mergeCell ref="F89:H89"/>
    <mergeCell ref="B94:C94"/>
    <mergeCell ref="D94:E94"/>
    <mergeCell ref="F94:H94"/>
    <mergeCell ref="B90:B91"/>
    <mergeCell ref="C90:C91"/>
    <mergeCell ref="D90:D91"/>
    <mergeCell ref="E90:E91"/>
    <mergeCell ref="F90:F91"/>
    <mergeCell ref="B92:B93"/>
    <mergeCell ref="C92:C93"/>
    <mergeCell ref="D92:D93"/>
    <mergeCell ref="E92:E93"/>
    <mergeCell ref="F92:F93"/>
    <mergeCell ref="F74:H74"/>
    <mergeCell ref="B75:C75"/>
    <mergeCell ref="D75:E75"/>
    <mergeCell ref="F75:H75"/>
    <mergeCell ref="B80:C80"/>
    <mergeCell ref="D80:E80"/>
    <mergeCell ref="F80:H80"/>
    <mergeCell ref="B81:C81"/>
    <mergeCell ref="D81:E81"/>
    <mergeCell ref="F81:H81"/>
    <mergeCell ref="B76:B77"/>
    <mergeCell ref="C76:C77"/>
    <mergeCell ref="D76:D77"/>
    <mergeCell ref="E76:E77"/>
    <mergeCell ref="F76:F77"/>
    <mergeCell ref="B78:B79"/>
    <mergeCell ref="C78:C79"/>
    <mergeCell ref="D78:D79"/>
    <mergeCell ref="E78:E79"/>
    <mergeCell ref="F78:F79"/>
    <mergeCell ref="B62:C62"/>
    <mergeCell ref="D62:E62"/>
    <mergeCell ref="F62:H62"/>
    <mergeCell ref="B63:C63"/>
    <mergeCell ref="D63:E63"/>
    <mergeCell ref="F63:H63"/>
    <mergeCell ref="B68:C68"/>
    <mergeCell ref="D68:E68"/>
    <mergeCell ref="F68:H68"/>
    <mergeCell ref="B64:B65"/>
    <mergeCell ref="C64:C65"/>
    <mergeCell ref="D64:D65"/>
    <mergeCell ref="E64:E65"/>
    <mergeCell ref="F64:F65"/>
    <mergeCell ref="B66:B67"/>
    <mergeCell ref="C66:C67"/>
    <mergeCell ref="D66:D67"/>
    <mergeCell ref="E66:E67"/>
    <mergeCell ref="F66:F67"/>
    <mergeCell ref="B69:C69"/>
    <mergeCell ref="D69:E69"/>
    <mergeCell ref="F69:H69"/>
    <mergeCell ref="B74:C74"/>
    <mergeCell ref="D74:E74"/>
    <mergeCell ref="B2:D2"/>
    <mergeCell ref="E2:H2"/>
    <mergeCell ref="B3:H3"/>
    <mergeCell ref="B4:H4"/>
    <mergeCell ref="B5:D5"/>
    <mergeCell ref="E5:H5"/>
    <mergeCell ref="B6:D6"/>
    <mergeCell ref="E6:H6"/>
    <mergeCell ref="B7:D7"/>
    <mergeCell ref="E7:H7"/>
    <mergeCell ref="B8:H8"/>
    <mergeCell ref="B9:E10"/>
    <mergeCell ref="B11:E11"/>
    <mergeCell ref="B12:E12"/>
    <mergeCell ref="B13:H13"/>
    <mergeCell ref="B14:H14"/>
    <mergeCell ref="B15:H15"/>
    <mergeCell ref="B16:H16"/>
    <mergeCell ref="B17:H17"/>
    <mergeCell ref="B18:H18"/>
    <mergeCell ref="B19:H19"/>
    <mergeCell ref="B20:H20"/>
    <mergeCell ref="B22:H22"/>
    <mergeCell ref="B21:H21"/>
    <mergeCell ref="B50:H50"/>
    <mergeCell ref="B51:C51"/>
    <mergeCell ref="D51:H51"/>
    <mergeCell ref="C23:H23"/>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B52:C52"/>
    <mergeCell ref="D52:H52"/>
    <mergeCell ref="B53:C53"/>
    <mergeCell ref="D53:H53"/>
    <mergeCell ref="B54:C54"/>
    <mergeCell ref="D54:H54"/>
    <mergeCell ref="B55:H55"/>
    <mergeCell ref="B56:H56"/>
    <mergeCell ref="B57:F57"/>
    <mergeCell ref="G57:H57"/>
    <mergeCell ref="B58:B59"/>
    <mergeCell ref="C58:C59"/>
    <mergeCell ref="D58:D59"/>
    <mergeCell ref="E58:E59"/>
    <mergeCell ref="F58:F59"/>
    <mergeCell ref="B60:B61"/>
    <mergeCell ref="C60:C61"/>
    <mergeCell ref="D60:D61"/>
    <mergeCell ref="E60:E61"/>
    <mergeCell ref="F60:F61"/>
    <mergeCell ref="B70:B71"/>
    <mergeCell ref="C70:C71"/>
    <mergeCell ref="D70:D71"/>
    <mergeCell ref="E70:E71"/>
    <mergeCell ref="F70:F71"/>
    <mergeCell ref="B72:B73"/>
    <mergeCell ref="C72:C73"/>
    <mergeCell ref="D72:D73"/>
    <mergeCell ref="E72:E73"/>
    <mergeCell ref="F72:F73"/>
    <mergeCell ref="B82:H82"/>
    <mergeCell ref="B83:F83"/>
    <mergeCell ref="G83:H83"/>
    <mergeCell ref="B84:B85"/>
    <mergeCell ref="C84:C85"/>
    <mergeCell ref="D84:D85"/>
    <mergeCell ref="E84:E85"/>
    <mergeCell ref="F84:F85"/>
    <mergeCell ref="B86:B87"/>
    <mergeCell ref="C86:C87"/>
    <mergeCell ref="D86:D87"/>
    <mergeCell ref="E86:E87"/>
    <mergeCell ref="F86:F87"/>
    <mergeCell ref="B102:H102"/>
    <mergeCell ref="B103:F103"/>
    <mergeCell ref="G103:H103"/>
    <mergeCell ref="B104:B105"/>
    <mergeCell ref="C104:C105"/>
    <mergeCell ref="D104:D105"/>
    <mergeCell ref="E104:E105"/>
    <mergeCell ref="F104:F105"/>
    <mergeCell ref="B106:B107"/>
    <mergeCell ref="C106:C107"/>
    <mergeCell ref="D106:D107"/>
    <mergeCell ref="E106:E107"/>
    <mergeCell ref="F106:F107"/>
    <mergeCell ref="B122:B123"/>
    <mergeCell ref="C122:C123"/>
    <mergeCell ref="D122:D123"/>
    <mergeCell ref="E122:E123"/>
    <mergeCell ref="F122:F123"/>
    <mergeCell ref="B124:B125"/>
    <mergeCell ref="C124:C125"/>
    <mergeCell ref="D124:D125"/>
    <mergeCell ref="E124:E125"/>
    <mergeCell ref="F124:F125"/>
    <mergeCell ref="B140:H140"/>
    <mergeCell ref="B141:F141"/>
    <mergeCell ref="G141:H141"/>
    <mergeCell ref="B142:B143"/>
    <mergeCell ref="C142:C143"/>
    <mergeCell ref="D142:D143"/>
    <mergeCell ref="E142:E143"/>
    <mergeCell ref="F142:F143"/>
    <mergeCell ref="B144:B145"/>
    <mergeCell ref="C144:C145"/>
    <mergeCell ref="D144:D145"/>
    <mergeCell ref="E144:E145"/>
    <mergeCell ref="F144:F145"/>
    <mergeCell ref="C47:H47"/>
    <mergeCell ref="C46:H46"/>
    <mergeCell ref="C48:H48"/>
    <mergeCell ref="C49:H49"/>
    <mergeCell ref="C40:H40"/>
    <mergeCell ref="C41:H41"/>
    <mergeCell ref="C44:H44"/>
    <mergeCell ref="C24:H24"/>
    <mergeCell ref="C45:H45"/>
    <mergeCell ref="C42:H42"/>
    <mergeCell ref="C43:H43"/>
  </mergeCells>
  <pageMargins left="0.75" right="0.75" top="1" bottom="1" header="0.5" footer="0.5"/>
  <pageSetup scale="46"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66BB4-F473-46C8-ADEA-6A03F5EDFDF3}">
  <sheetPr codeName="Hoja19">
    <pageSetUpPr fitToPage="1"/>
  </sheetPr>
  <dimension ref="A1:H47"/>
  <sheetViews>
    <sheetView showGridLines="0" topLeftCell="E1" zoomScale="80" zoomScaleNormal="80" workbookViewId="0">
      <selection activeCell="H11" sqref="H11"/>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1" spans="1:8" s="3" customFormat="1" ht="17.25" x14ac:dyDescent="0.25"/>
    <row r="2" spans="1:8" ht="27.75" customHeight="1" thickBot="1" x14ac:dyDescent="0.3">
      <c r="B2" s="216" t="s">
        <v>0</v>
      </c>
      <c r="C2" s="217"/>
      <c r="D2" s="218"/>
      <c r="E2" s="133" t="s">
        <v>1061</v>
      </c>
      <c r="F2" s="133"/>
      <c r="G2" s="133"/>
      <c r="H2" s="133"/>
    </row>
    <row r="3" spans="1:8" s="3" customFormat="1" ht="17.25" x14ac:dyDescent="0.25">
      <c r="B3" s="219"/>
      <c r="C3" s="219"/>
      <c r="D3" s="219"/>
      <c r="E3" s="220"/>
      <c r="F3" s="220"/>
      <c r="G3" s="220"/>
      <c r="H3" s="220"/>
    </row>
    <row r="4" spans="1:8" s="3" customFormat="1" ht="17.25" x14ac:dyDescent="0.25">
      <c r="B4" s="135" t="s">
        <v>48</v>
      </c>
      <c r="C4" s="135"/>
      <c r="D4" s="135"/>
      <c r="E4" s="135"/>
      <c r="F4" s="135"/>
      <c r="G4" s="135"/>
      <c r="H4" s="135"/>
    </row>
    <row r="5" spans="1:8" s="3" customFormat="1" ht="17.25" x14ac:dyDescent="0.25">
      <c r="B5" s="136" t="s">
        <v>49</v>
      </c>
      <c r="C5" s="137"/>
      <c r="D5" s="138"/>
      <c r="E5" s="139" t="s">
        <v>619</v>
      </c>
      <c r="F5" s="139"/>
      <c r="G5" s="139"/>
      <c r="H5" s="139"/>
    </row>
    <row r="6" spans="1:8" s="3" customFormat="1" ht="17.25" x14ac:dyDescent="0.25">
      <c r="B6" s="140" t="s">
        <v>51</v>
      </c>
      <c r="C6" s="141"/>
      <c r="D6" s="142"/>
      <c r="E6" s="143" t="s">
        <v>52</v>
      </c>
      <c r="F6" s="143"/>
      <c r="G6" s="143"/>
      <c r="H6" s="143"/>
    </row>
    <row r="7" spans="1:8" s="1" customFormat="1" ht="15" customHeight="1" x14ac:dyDescent="0.25">
      <c r="B7" s="221" t="s">
        <v>53</v>
      </c>
      <c r="C7" s="222"/>
      <c r="D7" s="223"/>
      <c r="E7" s="224" t="s">
        <v>54</v>
      </c>
      <c r="F7" s="224"/>
      <c r="G7" s="224"/>
      <c r="H7" s="224"/>
    </row>
    <row r="8" spans="1:8" s="3" customFormat="1" ht="17.25" x14ac:dyDescent="0.25">
      <c r="B8" s="125" t="s">
        <v>55</v>
      </c>
      <c r="C8" s="125"/>
      <c r="D8" s="125"/>
      <c r="E8" s="125"/>
      <c r="F8" s="125"/>
      <c r="G8" s="125"/>
      <c r="H8" s="125"/>
    </row>
    <row r="9" spans="1:8" s="3" customFormat="1" ht="25.5" customHeight="1" x14ac:dyDescent="0.25">
      <c r="B9" s="135"/>
      <c r="C9" s="135"/>
      <c r="D9" s="135"/>
      <c r="E9" s="135"/>
      <c r="F9" s="21" t="s">
        <v>56</v>
      </c>
      <c r="G9" s="21" t="s">
        <v>57</v>
      </c>
      <c r="H9" s="21" t="s">
        <v>58</v>
      </c>
    </row>
    <row r="10" spans="1:8" s="3" customFormat="1" ht="17.25" x14ac:dyDescent="0.25">
      <c r="B10" s="135"/>
      <c r="C10" s="135"/>
      <c r="D10" s="135"/>
      <c r="E10" s="135"/>
      <c r="F10" s="21" t="s">
        <v>59</v>
      </c>
      <c r="G10" s="21" t="s">
        <v>59</v>
      </c>
      <c r="H10" s="21" t="s">
        <v>60</v>
      </c>
    </row>
    <row r="11" spans="1:8" s="3" customFormat="1" ht="17.25" x14ac:dyDescent="0.25">
      <c r="B11" s="148" t="s">
        <v>683</v>
      </c>
      <c r="C11" s="149"/>
      <c r="D11" s="149"/>
      <c r="E11" s="149"/>
      <c r="F11" s="35">
        <v>105372.18</v>
      </c>
      <c r="G11" s="35">
        <v>93352.43</v>
      </c>
      <c r="H11" s="37">
        <f>G11/F11*100</f>
        <v>88.593051790330236</v>
      </c>
    </row>
    <row r="12" spans="1:8" s="3" customFormat="1" ht="17.25" x14ac:dyDescent="0.25">
      <c r="B12" s="140" t="s">
        <v>684</v>
      </c>
      <c r="C12" s="141"/>
      <c r="D12" s="141"/>
      <c r="E12" s="141"/>
      <c r="F12" s="36">
        <v>93352.43</v>
      </c>
      <c r="G12" s="35">
        <v>93352.43</v>
      </c>
      <c r="H12" s="38">
        <f>G12/F12*100</f>
        <v>100</v>
      </c>
    </row>
    <row r="13" spans="1:8" s="3" customFormat="1" ht="18" customHeight="1" x14ac:dyDescent="0.25">
      <c r="B13" s="125" t="s">
        <v>61</v>
      </c>
      <c r="C13" s="125"/>
      <c r="D13" s="125"/>
      <c r="E13" s="125"/>
      <c r="F13" s="125"/>
      <c r="G13" s="125"/>
      <c r="H13" s="125"/>
    </row>
    <row r="14" spans="1:8" s="3" customFormat="1" ht="17.25" x14ac:dyDescent="0.25">
      <c r="A14" s="26"/>
      <c r="B14" s="150" t="s">
        <v>62</v>
      </c>
      <c r="C14" s="151"/>
      <c r="D14" s="151"/>
      <c r="E14" s="151"/>
      <c r="F14" s="151"/>
      <c r="G14" s="151"/>
      <c r="H14" s="152"/>
    </row>
    <row r="15" spans="1:8" s="3" customFormat="1" ht="17.25" x14ac:dyDescent="0.25">
      <c r="A15" s="26"/>
      <c r="B15" s="153" t="s">
        <v>63</v>
      </c>
      <c r="C15" s="154"/>
      <c r="D15" s="154"/>
      <c r="E15" s="154"/>
      <c r="F15" s="154"/>
      <c r="G15" s="154"/>
      <c r="H15" s="155"/>
    </row>
    <row r="16" spans="1:8" s="3" customFormat="1" ht="18" customHeight="1" x14ac:dyDescent="0.25">
      <c r="B16" s="125" t="s">
        <v>64</v>
      </c>
      <c r="C16" s="125"/>
      <c r="D16" s="125"/>
      <c r="E16" s="125"/>
      <c r="F16" s="125"/>
      <c r="G16" s="125"/>
      <c r="H16" s="125"/>
    </row>
    <row r="17" spans="1:8" s="3" customFormat="1" ht="17.25" x14ac:dyDescent="0.25">
      <c r="A17" s="26"/>
      <c r="B17" s="150" t="s">
        <v>571</v>
      </c>
      <c r="C17" s="151"/>
      <c r="D17" s="151"/>
      <c r="E17" s="151"/>
      <c r="F17" s="151"/>
      <c r="G17" s="151"/>
      <c r="H17" s="152"/>
    </row>
    <row r="18" spans="1:8" s="3" customFormat="1" ht="17.25" x14ac:dyDescent="0.25">
      <c r="A18" s="26"/>
      <c r="B18" s="153" t="s">
        <v>66</v>
      </c>
      <c r="C18" s="154"/>
      <c r="D18" s="154"/>
      <c r="E18" s="154"/>
      <c r="F18" s="154"/>
      <c r="G18" s="154"/>
      <c r="H18" s="155"/>
    </row>
    <row r="19" spans="1:8" s="3" customFormat="1" ht="15" customHeight="1" x14ac:dyDescent="0.25">
      <c r="A19" s="26"/>
      <c r="B19" s="150"/>
      <c r="C19" s="151"/>
      <c r="D19" s="151"/>
      <c r="E19" s="151"/>
      <c r="F19" s="151"/>
      <c r="G19" s="151"/>
      <c r="H19" s="152"/>
    </row>
    <row r="20" spans="1:8" s="3" customFormat="1" ht="17.25" x14ac:dyDescent="0.25">
      <c r="A20" s="26"/>
      <c r="B20" s="150" t="s">
        <v>572</v>
      </c>
      <c r="C20" s="151"/>
      <c r="D20" s="151"/>
      <c r="E20" s="151"/>
      <c r="F20" s="151"/>
      <c r="G20" s="151"/>
      <c r="H20" s="152"/>
    </row>
    <row r="21" spans="1:8" s="3" customFormat="1" ht="1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620</v>
      </c>
      <c r="D23" s="127"/>
      <c r="E23" s="127"/>
      <c r="F23" s="127"/>
      <c r="G23" s="127"/>
      <c r="H23" s="127"/>
    </row>
    <row r="24" spans="1:8" s="3" customFormat="1" ht="17.25" x14ac:dyDescent="0.25">
      <c r="B24" s="22" t="s">
        <v>72</v>
      </c>
      <c r="C24" s="127" t="s">
        <v>621</v>
      </c>
      <c r="D24" s="127"/>
      <c r="E24" s="127"/>
      <c r="F24" s="127"/>
      <c r="G24" s="127"/>
      <c r="H24" s="127"/>
    </row>
    <row r="25" spans="1:8" s="3" customFormat="1" ht="17.25" x14ac:dyDescent="0.25">
      <c r="B25" s="22" t="s">
        <v>72</v>
      </c>
      <c r="C25" s="127" t="s">
        <v>189</v>
      </c>
      <c r="D25" s="127"/>
      <c r="E25" s="127"/>
      <c r="F25" s="127"/>
      <c r="G25" s="127"/>
      <c r="H25" s="127"/>
    </row>
    <row r="26" spans="1:8" s="3" customFormat="1" ht="17.25" x14ac:dyDescent="0.25">
      <c r="B26" s="22" t="s">
        <v>76</v>
      </c>
      <c r="C26" s="127" t="s">
        <v>622</v>
      </c>
      <c r="D26" s="127"/>
      <c r="E26" s="127"/>
      <c r="F26" s="127"/>
      <c r="G26" s="127"/>
      <c r="H26" s="127"/>
    </row>
    <row r="27" spans="1:8" s="3" customFormat="1" ht="17.25" x14ac:dyDescent="0.25">
      <c r="B27" s="22" t="s">
        <v>78</v>
      </c>
      <c r="C27" s="127" t="s">
        <v>623</v>
      </c>
      <c r="D27" s="127"/>
      <c r="E27" s="127"/>
      <c r="F27" s="127"/>
      <c r="G27" s="127"/>
      <c r="H27" s="127"/>
    </row>
    <row r="28" spans="1:8" s="3" customFormat="1" ht="17.25" x14ac:dyDescent="0.25">
      <c r="B28" s="22" t="s">
        <v>80</v>
      </c>
      <c r="C28" s="127" t="s">
        <v>624</v>
      </c>
      <c r="D28" s="127"/>
      <c r="E28" s="127"/>
      <c r="F28" s="127"/>
      <c r="G28" s="127"/>
      <c r="H28" s="127"/>
    </row>
    <row r="29" spans="1:8" s="3" customFormat="1" ht="18" customHeight="1" x14ac:dyDescent="0.25">
      <c r="B29" s="125" t="s">
        <v>106</v>
      </c>
      <c r="C29" s="125"/>
      <c r="D29" s="125"/>
      <c r="E29" s="125"/>
      <c r="F29" s="125"/>
      <c r="G29" s="125"/>
      <c r="H29" s="125"/>
    </row>
    <row r="30" spans="1:8" s="3" customFormat="1" ht="17.25" x14ac:dyDescent="0.25">
      <c r="B30" s="159" t="s">
        <v>107</v>
      </c>
      <c r="C30" s="159"/>
      <c r="D30" s="160" t="s">
        <v>574</v>
      </c>
      <c r="E30" s="160"/>
      <c r="F30" s="160"/>
      <c r="G30" s="160"/>
      <c r="H30" s="160"/>
    </row>
    <row r="31" spans="1:8" s="3" customFormat="1" ht="17.25" x14ac:dyDescent="0.25">
      <c r="B31" s="159" t="s">
        <v>109</v>
      </c>
      <c r="C31" s="159"/>
      <c r="D31" s="160" t="s">
        <v>603</v>
      </c>
      <c r="E31" s="160"/>
      <c r="F31" s="160"/>
      <c r="G31" s="160"/>
      <c r="H31" s="160"/>
    </row>
    <row r="32" spans="1:8" s="3" customFormat="1" ht="17.25" x14ac:dyDescent="0.25">
      <c r="B32" s="159" t="s">
        <v>111</v>
      </c>
      <c r="C32" s="159"/>
      <c r="D32" s="160" t="s">
        <v>604</v>
      </c>
      <c r="E32" s="160"/>
      <c r="F32" s="160"/>
      <c r="G32" s="160"/>
      <c r="H32" s="160"/>
    </row>
    <row r="33" spans="2:8" s="3" customFormat="1" ht="17.25" x14ac:dyDescent="0.25">
      <c r="B33" s="159" t="s">
        <v>113</v>
      </c>
      <c r="C33" s="159"/>
      <c r="D33" s="160" t="s">
        <v>611</v>
      </c>
      <c r="E33" s="160"/>
      <c r="F33" s="160"/>
      <c r="G33" s="160"/>
      <c r="H33" s="160"/>
    </row>
    <row r="34" spans="2:8" s="3" customFormat="1" ht="18" customHeight="1" x14ac:dyDescent="0.25">
      <c r="B34" s="125" t="s">
        <v>115</v>
      </c>
      <c r="C34" s="125"/>
      <c r="D34" s="125"/>
      <c r="E34" s="125"/>
      <c r="F34" s="125"/>
      <c r="G34" s="125"/>
      <c r="H34" s="125"/>
    </row>
    <row r="35" spans="2:8" s="3" customFormat="1" ht="17.25" x14ac:dyDescent="0.25">
      <c r="B35" s="126" t="s">
        <v>578</v>
      </c>
      <c r="C35" s="126"/>
      <c r="D35" s="126"/>
      <c r="E35" s="126"/>
      <c r="F35" s="126"/>
      <c r="G35" s="126"/>
      <c r="H35" s="126"/>
    </row>
    <row r="36" spans="2:8" s="3" customFormat="1" ht="17.25" x14ac:dyDescent="0.25">
      <c r="B36" s="112" t="s">
        <v>117</v>
      </c>
      <c r="C36" s="112"/>
      <c r="D36" s="112"/>
      <c r="E36" s="112"/>
      <c r="F36" s="112"/>
      <c r="G36" s="112" t="s">
        <v>118</v>
      </c>
      <c r="H36" s="112"/>
    </row>
    <row r="37" spans="2:8" s="32" customFormat="1" ht="17.25" customHeight="1" x14ac:dyDescent="0.25">
      <c r="B37" s="113" t="s">
        <v>119</v>
      </c>
      <c r="C37" s="113" t="s">
        <v>121</v>
      </c>
      <c r="D37" s="211" t="s">
        <v>122</v>
      </c>
      <c r="E37" s="212"/>
      <c r="F37" s="215" t="s">
        <v>123</v>
      </c>
      <c r="G37" s="34" t="s">
        <v>124</v>
      </c>
      <c r="H37" s="90">
        <v>3.3</v>
      </c>
    </row>
    <row r="38" spans="2:8" s="32" customFormat="1" ht="17.25" x14ac:dyDescent="0.25">
      <c r="B38" s="114"/>
      <c r="C38" s="114"/>
      <c r="D38" s="213"/>
      <c r="E38" s="214"/>
      <c r="F38" s="113"/>
      <c r="G38" s="33" t="s">
        <v>125</v>
      </c>
      <c r="H38" s="90">
        <v>3.3</v>
      </c>
    </row>
    <row r="39" spans="2:8" s="3" customFormat="1" ht="35.25" customHeight="1" x14ac:dyDescent="0.25">
      <c r="B39" s="116" t="s">
        <v>625</v>
      </c>
      <c r="C39" s="109" t="s">
        <v>626</v>
      </c>
      <c r="D39" s="225" t="s">
        <v>261</v>
      </c>
      <c r="E39" s="226"/>
      <c r="F39" s="229" t="s">
        <v>627</v>
      </c>
      <c r="G39" s="29" t="s">
        <v>132</v>
      </c>
      <c r="H39" s="30">
        <v>6.09</v>
      </c>
    </row>
    <row r="40" spans="2:8" s="3" customFormat="1" ht="61.5" customHeight="1" x14ac:dyDescent="0.25">
      <c r="B40" s="116"/>
      <c r="C40" s="109"/>
      <c r="D40" s="227"/>
      <c r="E40" s="228"/>
      <c r="F40" s="230"/>
      <c r="G40" s="29" t="s">
        <v>133</v>
      </c>
      <c r="H40" s="88">
        <v>97.302013129855538</v>
      </c>
    </row>
    <row r="41" spans="2:8" s="3" customFormat="1" ht="17.25" x14ac:dyDescent="0.25">
      <c r="B41" s="110" t="s">
        <v>664</v>
      </c>
      <c r="C41" s="110"/>
      <c r="D41" s="110" t="s">
        <v>665</v>
      </c>
      <c r="E41" s="110"/>
      <c r="F41" s="110" t="s">
        <v>666</v>
      </c>
      <c r="G41" s="110"/>
      <c r="H41" s="110"/>
    </row>
    <row r="42" spans="2:8" ht="130.5" customHeight="1" x14ac:dyDescent="0.25">
      <c r="B42" s="208" t="s">
        <v>1047</v>
      </c>
      <c r="C42" s="209"/>
      <c r="D42" s="208" t="s">
        <v>1048</v>
      </c>
      <c r="E42" s="209"/>
      <c r="F42" s="208" t="s">
        <v>1049</v>
      </c>
      <c r="G42" s="210"/>
      <c r="H42" s="209"/>
    </row>
    <row r="43" spans="2:8" s="3" customFormat="1" ht="17.25" x14ac:dyDescent="0.25"/>
    <row r="44" spans="2:8" s="3" customFormat="1" ht="17.25" x14ac:dyDescent="0.25"/>
    <row r="45" spans="2:8" s="3" customFormat="1" ht="17.25" x14ac:dyDescent="0.25"/>
    <row r="46" spans="2:8" s="3" customFormat="1" ht="17.25" x14ac:dyDescent="0.25"/>
    <row r="47" spans="2:8" s="3" customFormat="1" ht="17.25" x14ac:dyDescent="0.25"/>
  </sheetData>
  <mergeCells count="58">
    <mergeCell ref="B39:B40"/>
    <mergeCell ref="C39:C40"/>
    <mergeCell ref="B36:F36"/>
    <mergeCell ref="B7:D7"/>
    <mergeCell ref="E7:H7"/>
    <mergeCell ref="B35:H35"/>
    <mergeCell ref="B37:B38"/>
    <mergeCell ref="C37:C38"/>
    <mergeCell ref="D37:E38"/>
    <mergeCell ref="F37:F38"/>
    <mergeCell ref="G36:H36"/>
    <mergeCell ref="D39:E40"/>
    <mergeCell ref="F39:F40"/>
    <mergeCell ref="B8:H8"/>
    <mergeCell ref="B9:E10"/>
    <mergeCell ref="B12:E12"/>
    <mergeCell ref="B6:D6"/>
    <mergeCell ref="E6:H6"/>
    <mergeCell ref="B34:H34"/>
    <mergeCell ref="B18:H18"/>
    <mergeCell ref="B19:H19"/>
    <mergeCell ref="B20:H20"/>
    <mergeCell ref="B13:H13"/>
    <mergeCell ref="B14:H14"/>
    <mergeCell ref="B15:H15"/>
    <mergeCell ref="B11:E11"/>
    <mergeCell ref="B33:C33"/>
    <mergeCell ref="D33:H33"/>
    <mergeCell ref="B16:H16"/>
    <mergeCell ref="D31:H31"/>
    <mergeCell ref="B17:H17"/>
    <mergeCell ref="B21:H21"/>
    <mergeCell ref="B5:D5"/>
    <mergeCell ref="E5:H5"/>
    <mergeCell ref="B2:D2"/>
    <mergeCell ref="E2:H2"/>
    <mergeCell ref="B3:D3"/>
    <mergeCell ref="E3:H3"/>
    <mergeCell ref="B4:H4"/>
    <mergeCell ref="B22:H22"/>
    <mergeCell ref="B32:C32"/>
    <mergeCell ref="D32:H32"/>
    <mergeCell ref="C24:H24"/>
    <mergeCell ref="C28:H28"/>
    <mergeCell ref="C23:H23"/>
    <mergeCell ref="C25:H25"/>
    <mergeCell ref="C26:H26"/>
    <mergeCell ref="C27:H27"/>
    <mergeCell ref="B29:H29"/>
    <mergeCell ref="B30:C30"/>
    <mergeCell ref="D30:H30"/>
    <mergeCell ref="B31:C31"/>
    <mergeCell ref="B41:C41"/>
    <mergeCell ref="D41:E41"/>
    <mergeCell ref="F41:H41"/>
    <mergeCell ref="B42:C42"/>
    <mergeCell ref="D42:E42"/>
    <mergeCell ref="F42:H42"/>
  </mergeCells>
  <pageMargins left="0.75" right="0.75" top="1" bottom="1" header="0.5" footer="0.5"/>
  <pageSetup scale="46"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30D67-29FC-473C-863E-F5A18F72FC36}">
  <sheetPr codeName="Hoja20">
    <pageSetUpPr fitToPage="1"/>
  </sheetPr>
  <dimension ref="A1:H59"/>
  <sheetViews>
    <sheetView showGridLines="0" topLeftCell="E1" zoomScale="80" zoomScaleNormal="80" workbookViewId="0">
      <selection activeCell="F12" sqref="F12"/>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1" spans="1:8" s="3" customFormat="1" ht="17.25" x14ac:dyDescent="0.25"/>
    <row r="2" spans="1:8" ht="27.75" customHeight="1" thickBot="1" x14ac:dyDescent="0.3">
      <c r="B2" s="216" t="s">
        <v>0</v>
      </c>
      <c r="C2" s="217"/>
      <c r="D2" s="218"/>
      <c r="E2" s="133" t="s">
        <v>1061</v>
      </c>
      <c r="F2" s="133"/>
      <c r="G2" s="133"/>
      <c r="H2" s="133"/>
    </row>
    <row r="3" spans="1:8" s="3" customFormat="1" ht="17.25" x14ac:dyDescent="0.25">
      <c r="B3" s="219"/>
      <c r="C3" s="219"/>
      <c r="D3" s="219"/>
      <c r="E3" s="220"/>
      <c r="F3" s="220"/>
      <c r="G3" s="220"/>
      <c r="H3" s="220"/>
    </row>
    <row r="4" spans="1:8" s="3" customFormat="1" ht="17.25" x14ac:dyDescent="0.25">
      <c r="B4" s="135" t="s">
        <v>48</v>
      </c>
      <c r="C4" s="135"/>
      <c r="D4" s="135"/>
      <c r="E4" s="135"/>
      <c r="F4" s="135"/>
      <c r="G4" s="135"/>
      <c r="H4" s="135"/>
    </row>
    <row r="5" spans="1:8" s="3" customFormat="1" ht="17.25" x14ac:dyDescent="0.25">
      <c r="B5" s="136" t="s">
        <v>49</v>
      </c>
      <c r="C5" s="137"/>
      <c r="D5" s="138"/>
      <c r="E5" s="139" t="s">
        <v>628</v>
      </c>
      <c r="F5" s="139"/>
      <c r="G5" s="139"/>
      <c r="H5" s="139"/>
    </row>
    <row r="6" spans="1:8" s="3" customFormat="1" ht="17.25" x14ac:dyDescent="0.25">
      <c r="B6" s="140" t="s">
        <v>51</v>
      </c>
      <c r="C6" s="141"/>
      <c r="D6" s="142"/>
      <c r="E6" s="143" t="s">
        <v>52</v>
      </c>
      <c r="F6" s="143"/>
      <c r="G6" s="143"/>
      <c r="H6" s="143"/>
    </row>
    <row r="7" spans="1:8" s="1" customFormat="1" ht="15" customHeight="1" x14ac:dyDescent="0.25">
      <c r="B7" s="221" t="s">
        <v>53</v>
      </c>
      <c r="C7" s="222"/>
      <c r="D7" s="223"/>
      <c r="E7" s="224" t="s">
        <v>54</v>
      </c>
      <c r="F7" s="224"/>
      <c r="G7" s="224"/>
      <c r="H7" s="224"/>
    </row>
    <row r="8" spans="1:8" s="3" customFormat="1" ht="17.25" x14ac:dyDescent="0.25">
      <c r="B8" s="125" t="s">
        <v>55</v>
      </c>
      <c r="C8" s="125"/>
      <c r="D8" s="125"/>
      <c r="E8" s="125"/>
      <c r="F8" s="125"/>
      <c r="G8" s="125"/>
      <c r="H8" s="125"/>
    </row>
    <row r="9" spans="1:8" s="3" customFormat="1" ht="25.5" customHeight="1" x14ac:dyDescent="0.25">
      <c r="B9" s="135"/>
      <c r="C9" s="135"/>
      <c r="D9" s="135"/>
      <c r="E9" s="135"/>
      <c r="F9" s="21" t="s">
        <v>56</v>
      </c>
      <c r="G9" s="21" t="s">
        <v>57</v>
      </c>
      <c r="H9" s="21" t="s">
        <v>58</v>
      </c>
    </row>
    <row r="10" spans="1:8" s="3" customFormat="1" ht="17.25" x14ac:dyDescent="0.25">
      <c r="B10" s="135"/>
      <c r="C10" s="135"/>
      <c r="D10" s="135"/>
      <c r="E10" s="135"/>
      <c r="F10" s="21" t="s">
        <v>59</v>
      </c>
      <c r="G10" s="21" t="s">
        <v>59</v>
      </c>
      <c r="H10" s="21" t="s">
        <v>60</v>
      </c>
    </row>
    <row r="11" spans="1:8" s="3" customFormat="1" ht="17.25" x14ac:dyDescent="0.25">
      <c r="B11" s="148" t="s">
        <v>683</v>
      </c>
      <c r="C11" s="149"/>
      <c r="D11" s="149"/>
      <c r="E11" s="149"/>
      <c r="F11" s="103">
        <v>357.58</v>
      </c>
      <c r="G11" s="103">
        <v>355.91</v>
      </c>
      <c r="H11" s="104">
        <f>G11/F11*100</f>
        <v>99.532971642709327</v>
      </c>
    </row>
    <row r="12" spans="1:8" s="3" customFormat="1" ht="17.25" x14ac:dyDescent="0.25">
      <c r="B12" s="140" t="s">
        <v>684</v>
      </c>
      <c r="C12" s="141"/>
      <c r="D12" s="141"/>
      <c r="E12" s="141"/>
      <c r="F12" s="105">
        <v>355.91</v>
      </c>
      <c r="G12" s="105">
        <v>355.91</v>
      </c>
      <c r="H12" s="106">
        <f>G12/F12*100</f>
        <v>100</v>
      </c>
    </row>
    <row r="13" spans="1:8" s="3" customFormat="1" ht="18" customHeight="1" x14ac:dyDescent="0.25">
      <c r="B13" s="125" t="s">
        <v>61</v>
      </c>
      <c r="C13" s="125"/>
      <c r="D13" s="125"/>
      <c r="E13" s="125"/>
      <c r="F13" s="125"/>
      <c r="G13" s="125"/>
      <c r="H13" s="125"/>
    </row>
    <row r="14" spans="1:8" s="3" customFormat="1" ht="17.25" x14ac:dyDescent="0.25">
      <c r="A14" s="26"/>
      <c r="B14" s="150" t="s">
        <v>62</v>
      </c>
      <c r="C14" s="151"/>
      <c r="D14" s="151"/>
      <c r="E14" s="151"/>
      <c r="F14" s="151"/>
      <c r="G14" s="151"/>
      <c r="H14" s="152"/>
    </row>
    <row r="15" spans="1:8" s="3" customFormat="1" ht="17.25" x14ac:dyDescent="0.25">
      <c r="A15" s="26"/>
      <c r="B15" s="153" t="s">
        <v>629</v>
      </c>
      <c r="C15" s="154"/>
      <c r="D15" s="154"/>
      <c r="E15" s="154"/>
      <c r="F15" s="154"/>
      <c r="G15" s="154"/>
      <c r="H15" s="155"/>
    </row>
    <row r="16" spans="1:8" s="3" customFormat="1" ht="18" customHeight="1" x14ac:dyDescent="0.25">
      <c r="B16" s="125" t="s">
        <v>283</v>
      </c>
      <c r="C16" s="125"/>
      <c r="D16" s="125"/>
      <c r="E16" s="125"/>
      <c r="F16" s="125"/>
      <c r="G16" s="125"/>
      <c r="H16" s="125"/>
    </row>
    <row r="17" spans="1:8" s="3" customFormat="1" ht="17.25" x14ac:dyDescent="0.25">
      <c r="A17" s="26"/>
      <c r="B17" s="150" t="s">
        <v>571</v>
      </c>
      <c r="C17" s="151"/>
      <c r="D17" s="151"/>
      <c r="E17" s="151"/>
      <c r="F17" s="151"/>
      <c r="G17" s="151"/>
      <c r="H17" s="152"/>
    </row>
    <row r="18" spans="1:8" s="3" customFormat="1" ht="17.25" x14ac:dyDescent="0.25">
      <c r="A18" s="26"/>
      <c r="B18" s="153" t="s">
        <v>66</v>
      </c>
      <c r="C18" s="154"/>
      <c r="D18" s="154"/>
      <c r="E18" s="154"/>
      <c r="F18" s="154"/>
      <c r="G18" s="154"/>
      <c r="H18" s="155"/>
    </row>
    <row r="19" spans="1:8" s="3" customFormat="1" ht="15" customHeight="1" x14ac:dyDescent="0.25">
      <c r="A19" s="26"/>
      <c r="B19" s="150"/>
      <c r="C19" s="151"/>
      <c r="D19" s="151"/>
      <c r="E19" s="151"/>
      <c r="F19" s="151"/>
      <c r="G19" s="151"/>
      <c r="H19" s="152"/>
    </row>
    <row r="20" spans="1:8" s="3" customFormat="1" ht="17.25" x14ac:dyDescent="0.25">
      <c r="A20" s="26"/>
      <c r="B20" s="150" t="s">
        <v>572</v>
      </c>
      <c r="C20" s="151"/>
      <c r="D20" s="151"/>
      <c r="E20" s="151"/>
      <c r="F20" s="151"/>
      <c r="G20" s="151"/>
      <c r="H20" s="152"/>
    </row>
    <row r="21" spans="1:8" s="3" customFormat="1" ht="1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630</v>
      </c>
      <c r="D23" s="127"/>
      <c r="E23" s="127"/>
      <c r="F23" s="127"/>
      <c r="G23" s="127"/>
      <c r="H23" s="127"/>
    </row>
    <row r="24" spans="1:8" s="3" customFormat="1" ht="17.25" x14ac:dyDescent="0.25">
      <c r="B24" s="22" t="s">
        <v>72</v>
      </c>
      <c r="C24" s="127" t="s">
        <v>188</v>
      </c>
      <c r="D24" s="127"/>
      <c r="E24" s="127"/>
      <c r="F24" s="127"/>
      <c r="G24" s="127"/>
      <c r="H24" s="127"/>
    </row>
    <row r="25" spans="1:8" s="3" customFormat="1" ht="17.25" x14ac:dyDescent="0.25">
      <c r="B25" s="22" t="s">
        <v>72</v>
      </c>
      <c r="C25" s="127" t="s">
        <v>631</v>
      </c>
      <c r="D25" s="127"/>
      <c r="E25" s="127"/>
      <c r="F25" s="127"/>
      <c r="G25" s="127"/>
      <c r="H25" s="127"/>
    </row>
    <row r="26" spans="1:8" s="3" customFormat="1" ht="17.25" x14ac:dyDescent="0.25">
      <c r="B26" s="22" t="s">
        <v>76</v>
      </c>
      <c r="C26" s="127" t="s">
        <v>622</v>
      </c>
      <c r="D26" s="127"/>
      <c r="E26" s="127"/>
      <c r="F26" s="127"/>
      <c r="G26" s="127"/>
      <c r="H26" s="127"/>
    </row>
    <row r="27" spans="1:8" s="3" customFormat="1" ht="17.25" x14ac:dyDescent="0.25">
      <c r="B27" s="22" t="s">
        <v>78</v>
      </c>
      <c r="C27" s="127" t="s">
        <v>632</v>
      </c>
      <c r="D27" s="127"/>
      <c r="E27" s="127"/>
      <c r="F27" s="127"/>
      <c r="G27" s="127"/>
      <c r="H27" s="127"/>
    </row>
    <row r="28" spans="1:8" s="3" customFormat="1" ht="17.25" x14ac:dyDescent="0.25">
      <c r="B28" s="22" t="s">
        <v>80</v>
      </c>
      <c r="C28" s="127" t="s">
        <v>633</v>
      </c>
      <c r="D28" s="127"/>
      <c r="E28" s="127"/>
      <c r="F28" s="127"/>
      <c r="G28" s="127"/>
      <c r="H28" s="127"/>
    </row>
    <row r="29" spans="1:8" s="3" customFormat="1" ht="18" customHeight="1" x14ac:dyDescent="0.25">
      <c r="B29" s="125" t="s">
        <v>106</v>
      </c>
      <c r="C29" s="125"/>
      <c r="D29" s="125"/>
      <c r="E29" s="125"/>
      <c r="F29" s="125"/>
      <c r="G29" s="125"/>
      <c r="H29" s="125"/>
    </row>
    <row r="30" spans="1:8" s="3" customFormat="1" ht="17.25" x14ac:dyDescent="0.25">
      <c r="B30" s="159" t="s">
        <v>107</v>
      </c>
      <c r="C30" s="159"/>
      <c r="D30" s="160" t="s">
        <v>634</v>
      </c>
      <c r="E30" s="160"/>
      <c r="F30" s="160"/>
      <c r="G30" s="160"/>
      <c r="H30" s="160"/>
    </row>
    <row r="31" spans="1:8" s="3" customFormat="1" ht="17.25" x14ac:dyDescent="0.25">
      <c r="B31" s="159" t="s">
        <v>109</v>
      </c>
      <c r="C31" s="159"/>
      <c r="D31" s="160" t="s">
        <v>635</v>
      </c>
      <c r="E31" s="160"/>
      <c r="F31" s="160"/>
      <c r="G31" s="160"/>
      <c r="H31" s="160"/>
    </row>
    <row r="32" spans="1:8" s="3" customFormat="1" ht="17.25" x14ac:dyDescent="0.25">
      <c r="B32" s="159" t="s">
        <v>111</v>
      </c>
      <c r="C32" s="159"/>
      <c r="D32" s="160" t="s">
        <v>636</v>
      </c>
      <c r="E32" s="160"/>
      <c r="F32" s="160"/>
      <c r="G32" s="160"/>
      <c r="H32" s="160"/>
    </row>
    <row r="33" spans="2:8" s="3" customFormat="1" ht="17.25" x14ac:dyDescent="0.25">
      <c r="B33" s="159" t="s">
        <v>113</v>
      </c>
      <c r="C33" s="159"/>
      <c r="D33" s="160" t="s">
        <v>637</v>
      </c>
      <c r="E33" s="160"/>
      <c r="F33" s="160"/>
      <c r="G33" s="160"/>
      <c r="H33" s="160"/>
    </row>
    <row r="34" spans="2:8" s="3" customFormat="1" ht="18" customHeight="1" x14ac:dyDescent="0.25">
      <c r="B34" s="125" t="s">
        <v>115</v>
      </c>
      <c r="C34" s="125"/>
      <c r="D34" s="125"/>
      <c r="E34" s="125"/>
      <c r="F34" s="125"/>
      <c r="G34" s="125"/>
      <c r="H34" s="125"/>
    </row>
    <row r="35" spans="2:8" s="3" customFormat="1" ht="17.25" x14ac:dyDescent="0.25">
      <c r="B35" s="126" t="s">
        <v>578</v>
      </c>
      <c r="C35" s="126"/>
      <c r="D35" s="126"/>
      <c r="E35" s="126"/>
      <c r="F35" s="126"/>
      <c r="G35" s="126"/>
      <c r="H35" s="126"/>
    </row>
    <row r="36" spans="2:8" s="3" customFormat="1" ht="17.25" x14ac:dyDescent="0.25">
      <c r="B36" s="112" t="s">
        <v>117</v>
      </c>
      <c r="C36" s="112"/>
      <c r="D36" s="112"/>
      <c r="E36" s="112"/>
      <c r="F36" s="112"/>
      <c r="G36" s="112" t="s">
        <v>118</v>
      </c>
      <c r="H36" s="112"/>
    </row>
    <row r="37" spans="2:8" s="32" customFormat="1" ht="17.25" customHeight="1" x14ac:dyDescent="0.25">
      <c r="B37" s="113" t="s">
        <v>119</v>
      </c>
      <c r="C37" s="113" t="s">
        <v>121</v>
      </c>
      <c r="D37" s="211" t="s">
        <v>122</v>
      </c>
      <c r="E37" s="212"/>
      <c r="F37" s="215" t="s">
        <v>123</v>
      </c>
      <c r="G37" s="34" t="s">
        <v>124</v>
      </c>
      <c r="H37" s="90">
        <v>80</v>
      </c>
    </row>
    <row r="38" spans="2:8" s="32" customFormat="1" ht="17.25" x14ac:dyDescent="0.25">
      <c r="B38" s="114"/>
      <c r="C38" s="114"/>
      <c r="D38" s="213"/>
      <c r="E38" s="214"/>
      <c r="F38" s="113"/>
      <c r="G38" s="33" t="s">
        <v>125</v>
      </c>
      <c r="H38" s="90">
        <v>80</v>
      </c>
    </row>
    <row r="39" spans="2:8" s="3" customFormat="1" ht="35.25" customHeight="1" x14ac:dyDescent="0.25">
      <c r="B39" s="116" t="s">
        <v>638</v>
      </c>
      <c r="C39" s="109" t="s">
        <v>639</v>
      </c>
      <c r="D39" s="225" t="s">
        <v>640</v>
      </c>
      <c r="E39" s="226"/>
      <c r="F39" s="229" t="s">
        <v>585</v>
      </c>
      <c r="G39" s="29" t="s">
        <v>132</v>
      </c>
      <c r="H39" s="88">
        <v>0</v>
      </c>
    </row>
    <row r="40" spans="2:8" s="3" customFormat="1" ht="61.5" customHeight="1" x14ac:dyDescent="0.25">
      <c r="B40" s="116"/>
      <c r="C40" s="109"/>
      <c r="D40" s="227"/>
      <c r="E40" s="228"/>
      <c r="F40" s="230"/>
      <c r="G40" s="29" t="s">
        <v>133</v>
      </c>
      <c r="H40" s="88">
        <v>0</v>
      </c>
    </row>
    <row r="41" spans="2:8" s="3" customFormat="1" ht="17.25" x14ac:dyDescent="0.25">
      <c r="B41" s="110" t="s">
        <v>664</v>
      </c>
      <c r="C41" s="110"/>
      <c r="D41" s="110" t="s">
        <v>665</v>
      </c>
      <c r="E41" s="110"/>
      <c r="F41" s="110" t="s">
        <v>666</v>
      </c>
      <c r="G41" s="110"/>
      <c r="H41" s="110"/>
    </row>
    <row r="42" spans="2:8" ht="140.25" customHeight="1" x14ac:dyDescent="0.25">
      <c r="B42" s="208" t="s">
        <v>1050</v>
      </c>
      <c r="C42" s="209"/>
      <c r="D42" s="246" t="s">
        <v>1051</v>
      </c>
      <c r="E42" s="247"/>
      <c r="F42" s="246"/>
      <c r="G42" s="248"/>
      <c r="H42" s="247"/>
    </row>
    <row r="43" spans="2:8" s="32" customFormat="1" ht="17.25" customHeight="1" x14ac:dyDescent="0.25">
      <c r="B43" s="113" t="s">
        <v>119</v>
      </c>
      <c r="C43" s="113" t="s">
        <v>121</v>
      </c>
      <c r="D43" s="249" t="s">
        <v>122</v>
      </c>
      <c r="E43" s="250"/>
      <c r="F43" s="251" t="s">
        <v>123</v>
      </c>
      <c r="G43" s="34" t="s">
        <v>124</v>
      </c>
      <c r="H43" s="95">
        <v>81.5</v>
      </c>
    </row>
    <row r="44" spans="2:8" s="32" customFormat="1" ht="17.25" x14ac:dyDescent="0.25">
      <c r="B44" s="114"/>
      <c r="C44" s="114"/>
      <c r="D44" s="213"/>
      <c r="E44" s="214"/>
      <c r="F44" s="113"/>
      <c r="G44" s="33" t="s">
        <v>125</v>
      </c>
      <c r="H44" s="95">
        <v>81.5</v>
      </c>
    </row>
    <row r="45" spans="2:8" s="3" customFormat="1" ht="35.25" customHeight="1" x14ac:dyDescent="0.25">
      <c r="B45" s="116" t="s">
        <v>641</v>
      </c>
      <c r="C45" s="109" t="s">
        <v>642</v>
      </c>
      <c r="D45" s="225" t="s">
        <v>640</v>
      </c>
      <c r="E45" s="226"/>
      <c r="F45" s="229" t="s">
        <v>585</v>
      </c>
      <c r="G45" s="29" t="s">
        <v>132</v>
      </c>
      <c r="H45" s="88">
        <v>0</v>
      </c>
    </row>
    <row r="46" spans="2:8" s="3" customFormat="1" ht="61.5" customHeight="1" x14ac:dyDescent="0.25">
      <c r="B46" s="116"/>
      <c r="C46" s="109"/>
      <c r="D46" s="227"/>
      <c r="E46" s="228"/>
      <c r="F46" s="230"/>
      <c r="G46" s="29" t="s">
        <v>133</v>
      </c>
      <c r="H46" s="88">
        <v>0</v>
      </c>
    </row>
    <row r="47" spans="2:8" s="3" customFormat="1" ht="17.25" x14ac:dyDescent="0.25">
      <c r="B47" s="110" t="s">
        <v>664</v>
      </c>
      <c r="C47" s="110"/>
      <c r="D47" s="110" t="s">
        <v>665</v>
      </c>
      <c r="E47" s="110"/>
      <c r="F47" s="110" t="s">
        <v>666</v>
      </c>
      <c r="G47" s="110"/>
      <c r="H47" s="110"/>
    </row>
    <row r="48" spans="2:8" ht="141.75" customHeight="1" x14ac:dyDescent="0.25">
      <c r="B48" s="208" t="s">
        <v>1052</v>
      </c>
      <c r="C48" s="209"/>
      <c r="D48" s="246" t="s">
        <v>1051</v>
      </c>
      <c r="E48" s="247"/>
      <c r="F48" s="246"/>
      <c r="G48" s="248"/>
      <c r="H48" s="247"/>
    </row>
    <row r="49" spans="2:8" s="32" customFormat="1" ht="17.25" customHeight="1" x14ac:dyDescent="0.25">
      <c r="B49" s="113" t="s">
        <v>119</v>
      </c>
      <c r="C49" s="113" t="s">
        <v>121</v>
      </c>
      <c r="D49" s="249" t="s">
        <v>122</v>
      </c>
      <c r="E49" s="250"/>
      <c r="F49" s="251" t="s">
        <v>123</v>
      </c>
      <c r="G49" s="34" t="s">
        <v>124</v>
      </c>
      <c r="H49" s="95">
        <v>94</v>
      </c>
    </row>
    <row r="50" spans="2:8" s="32" customFormat="1" ht="17.25" x14ac:dyDescent="0.25">
      <c r="B50" s="114"/>
      <c r="C50" s="114"/>
      <c r="D50" s="213"/>
      <c r="E50" s="214"/>
      <c r="F50" s="113"/>
      <c r="G50" s="33" t="s">
        <v>125</v>
      </c>
      <c r="H50" s="90">
        <v>94</v>
      </c>
    </row>
    <row r="51" spans="2:8" s="3" customFormat="1" ht="30.75" customHeight="1" x14ac:dyDescent="0.25">
      <c r="B51" s="116" t="s">
        <v>643</v>
      </c>
      <c r="C51" s="109" t="s">
        <v>644</v>
      </c>
      <c r="D51" s="225" t="s">
        <v>640</v>
      </c>
      <c r="E51" s="226"/>
      <c r="F51" s="229" t="s">
        <v>585</v>
      </c>
      <c r="G51" s="29" t="s">
        <v>132</v>
      </c>
      <c r="H51" s="88">
        <v>0</v>
      </c>
    </row>
    <row r="52" spans="2:8" s="3" customFormat="1" ht="30.75" customHeight="1" x14ac:dyDescent="0.25">
      <c r="B52" s="116"/>
      <c r="C52" s="109"/>
      <c r="D52" s="227"/>
      <c r="E52" s="228"/>
      <c r="F52" s="230"/>
      <c r="G52" s="29" t="s">
        <v>133</v>
      </c>
      <c r="H52" s="88">
        <v>0</v>
      </c>
    </row>
    <row r="53" spans="2:8" s="3" customFormat="1" ht="17.25" x14ac:dyDescent="0.25">
      <c r="B53" s="110" t="s">
        <v>664</v>
      </c>
      <c r="C53" s="110"/>
      <c r="D53" s="110" t="s">
        <v>665</v>
      </c>
      <c r="E53" s="110"/>
      <c r="F53" s="110" t="s">
        <v>666</v>
      </c>
      <c r="G53" s="110"/>
      <c r="H53" s="110"/>
    </row>
    <row r="54" spans="2:8" ht="144" customHeight="1" x14ac:dyDescent="0.25">
      <c r="B54" s="208" t="s">
        <v>1053</v>
      </c>
      <c r="C54" s="209"/>
      <c r="D54" s="246" t="s">
        <v>1051</v>
      </c>
      <c r="E54" s="247"/>
      <c r="F54" s="246"/>
      <c r="G54" s="248"/>
      <c r="H54" s="247"/>
    </row>
    <row r="55" spans="2:8" s="3" customFormat="1" ht="17.25" x14ac:dyDescent="0.25"/>
    <row r="56" spans="2:8" s="3" customFormat="1" ht="17.25" x14ac:dyDescent="0.25"/>
    <row r="57" spans="2:8" s="3" customFormat="1" ht="17.25" x14ac:dyDescent="0.25"/>
    <row r="58" spans="2:8" s="3" customFormat="1" ht="17.25" x14ac:dyDescent="0.25"/>
    <row r="59" spans="2:8" s="3" customFormat="1" ht="17.25" x14ac:dyDescent="0.25"/>
  </sheetData>
  <mergeCells count="86">
    <mergeCell ref="B7:D7"/>
    <mergeCell ref="E7:H7"/>
    <mergeCell ref="F45:F46"/>
    <mergeCell ref="B49:B50"/>
    <mergeCell ref="C49:C50"/>
    <mergeCell ref="D49:E50"/>
    <mergeCell ref="F49:F50"/>
    <mergeCell ref="B11:E11"/>
    <mergeCell ref="B12:E12"/>
    <mergeCell ref="B45:B46"/>
    <mergeCell ref="C45:C46"/>
    <mergeCell ref="D45:E46"/>
    <mergeCell ref="B39:B40"/>
    <mergeCell ref="C39:C40"/>
    <mergeCell ref="D39:E40"/>
    <mergeCell ref="F39:F40"/>
    <mergeCell ref="B43:B44"/>
    <mergeCell ref="C43:C44"/>
    <mergeCell ref="D43:E44"/>
    <mergeCell ref="F43:F44"/>
    <mergeCell ref="B41:C41"/>
    <mergeCell ref="D41:E41"/>
    <mergeCell ref="F41:H41"/>
    <mergeCell ref="B42:C42"/>
    <mergeCell ref="D42:E42"/>
    <mergeCell ref="F42:H42"/>
    <mergeCell ref="B16:H16"/>
    <mergeCell ref="B17:H17"/>
    <mergeCell ref="B21:H21"/>
    <mergeCell ref="B35:H35"/>
    <mergeCell ref="B37:B38"/>
    <mergeCell ref="C37:C38"/>
    <mergeCell ref="D37:E38"/>
    <mergeCell ref="F37:F38"/>
    <mergeCell ref="B36:F36"/>
    <mergeCell ref="G36:H36"/>
    <mergeCell ref="B22:H22"/>
    <mergeCell ref="C23:H23"/>
    <mergeCell ref="C24:H24"/>
    <mergeCell ref="C25:H25"/>
    <mergeCell ref="C26:H26"/>
    <mergeCell ref="C27:H27"/>
    <mergeCell ref="B6:D6"/>
    <mergeCell ref="E6:H6"/>
    <mergeCell ref="B8:H8"/>
    <mergeCell ref="B34:H34"/>
    <mergeCell ref="B18:H18"/>
    <mergeCell ref="B19:H19"/>
    <mergeCell ref="B20:H20"/>
    <mergeCell ref="B13:H13"/>
    <mergeCell ref="B14:H14"/>
    <mergeCell ref="B15:H15"/>
    <mergeCell ref="B9:E10"/>
    <mergeCell ref="B32:C32"/>
    <mergeCell ref="D32:H32"/>
    <mergeCell ref="B33:C33"/>
    <mergeCell ref="D33:H33"/>
    <mergeCell ref="C28:H28"/>
    <mergeCell ref="B5:D5"/>
    <mergeCell ref="E5:H5"/>
    <mergeCell ref="B2:D2"/>
    <mergeCell ref="E2:H2"/>
    <mergeCell ref="B3:D3"/>
    <mergeCell ref="E3:H3"/>
    <mergeCell ref="B4:H4"/>
    <mergeCell ref="B29:H29"/>
    <mergeCell ref="B30:C30"/>
    <mergeCell ref="D30:H30"/>
    <mergeCell ref="B31:C31"/>
    <mergeCell ref="D31:H31"/>
    <mergeCell ref="B54:C54"/>
    <mergeCell ref="D54:E54"/>
    <mergeCell ref="F54:H54"/>
    <mergeCell ref="B47:C47"/>
    <mergeCell ref="D47:E47"/>
    <mergeCell ref="F47:H47"/>
    <mergeCell ref="B48:C48"/>
    <mergeCell ref="D48:E48"/>
    <mergeCell ref="F48:H48"/>
    <mergeCell ref="B51:B52"/>
    <mergeCell ref="C51:C52"/>
    <mergeCell ref="D51:E52"/>
    <mergeCell ref="F51:F52"/>
    <mergeCell ref="B53:C53"/>
    <mergeCell ref="D53:E53"/>
    <mergeCell ref="F53:H53"/>
  </mergeCells>
  <pageMargins left="0.75" right="0.75" top="1" bottom="1" header="0.5" footer="0.5"/>
  <pageSetup scale="46"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B682-8DED-40CF-9ED5-1FA0F9E0E086}">
  <sheetPr codeName="Hoja21">
    <pageSetUpPr fitToPage="1"/>
  </sheetPr>
  <dimension ref="A1:H46"/>
  <sheetViews>
    <sheetView showGridLines="0" topLeftCell="A3" zoomScale="80" zoomScaleNormal="80" workbookViewId="0">
      <selection activeCell="E5" sqref="E5:H5"/>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1" spans="1:8" s="3" customFormat="1" ht="17.25" x14ac:dyDescent="0.25"/>
    <row r="2" spans="1:8" ht="27.75" customHeight="1" thickBot="1" x14ac:dyDescent="0.3">
      <c r="B2" s="216" t="s">
        <v>0</v>
      </c>
      <c r="C2" s="217"/>
      <c r="D2" s="218"/>
      <c r="E2" s="133" t="s">
        <v>1061</v>
      </c>
      <c r="F2" s="133"/>
      <c r="G2" s="133"/>
      <c r="H2" s="133"/>
    </row>
    <row r="3" spans="1:8" s="3" customFormat="1" ht="17.25" x14ac:dyDescent="0.25">
      <c r="B3" s="219"/>
      <c r="C3" s="219"/>
      <c r="D3" s="219"/>
      <c r="E3" s="220"/>
      <c r="F3" s="220"/>
      <c r="G3" s="220"/>
      <c r="H3" s="220"/>
    </row>
    <row r="4" spans="1:8" s="3" customFormat="1" ht="17.25" x14ac:dyDescent="0.25">
      <c r="B4" s="135" t="s">
        <v>48</v>
      </c>
      <c r="C4" s="135"/>
      <c r="D4" s="135"/>
      <c r="E4" s="135"/>
      <c r="F4" s="135"/>
      <c r="G4" s="135"/>
      <c r="H4" s="135"/>
    </row>
    <row r="5" spans="1:8" s="3" customFormat="1" ht="17.25" x14ac:dyDescent="0.25">
      <c r="B5" s="136" t="s">
        <v>49</v>
      </c>
      <c r="C5" s="137"/>
      <c r="D5" s="138"/>
      <c r="E5" s="139" t="s">
        <v>1064</v>
      </c>
      <c r="F5" s="139"/>
      <c r="G5" s="139"/>
      <c r="H5" s="139"/>
    </row>
    <row r="6" spans="1:8" s="3" customFormat="1" ht="17.25" x14ac:dyDescent="0.25">
      <c r="B6" s="140" t="s">
        <v>51</v>
      </c>
      <c r="C6" s="141"/>
      <c r="D6" s="142"/>
      <c r="E6" s="143" t="s">
        <v>52</v>
      </c>
      <c r="F6" s="143"/>
      <c r="G6" s="143"/>
      <c r="H6" s="143"/>
    </row>
    <row r="7" spans="1:8" s="1" customFormat="1" ht="15" customHeight="1" x14ac:dyDescent="0.25">
      <c r="B7" s="221" t="s">
        <v>53</v>
      </c>
      <c r="C7" s="222"/>
      <c r="D7" s="223"/>
      <c r="E7" s="224" t="s">
        <v>54</v>
      </c>
      <c r="F7" s="224"/>
      <c r="G7" s="224"/>
      <c r="H7" s="224"/>
    </row>
    <row r="8" spans="1:8" s="3" customFormat="1" ht="17.25" x14ac:dyDescent="0.25">
      <c r="B8" s="125" t="s">
        <v>55</v>
      </c>
      <c r="C8" s="125"/>
      <c r="D8" s="125"/>
      <c r="E8" s="125"/>
      <c r="F8" s="125"/>
      <c r="G8" s="125"/>
      <c r="H8" s="125"/>
    </row>
    <row r="9" spans="1:8" s="3" customFormat="1" ht="25.5" customHeight="1" x14ac:dyDescent="0.25">
      <c r="B9" s="135"/>
      <c r="C9" s="135"/>
      <c r="D9" s="135"/>
      <c r="E9" s="135"/>
      <c r="F9" s="21" t="s">
        <v>56</v>
      </c>
      <c r="G9" s="21" t="s">
        <v>57</v>
      </c>
      <c r="H9" s="21" t="s">
        <v>58</v>
      </c>
    </row>
    <row r="10" spans="1:8" s="3" customFormat="1" ht="17.25" x14ac:dyDescent="0.25">
      <c r="B10" s="135"/>
      <c r="C10" s="135"/>
      <c r="D10" s="135"/>
      <c r="E10" s="135"/>
      <c r="F10" s="21" t="s">
        <v>59</v>
      </c>
      <c r="G10" s="21" t="s">
        <v>59</v>
      </c>
      <c r="H10" s="21" t="s">
        <v>60</v>
      </c>
    </row>
    <row r="11" spans="1:8" s="3" customFormat="1" ht="17.25" x14ac:dyDescent="0.25">
      <c r="B11" s="148" t="s">
        <v>683</v>
      </c>
      <c r="C11" s="149"/>
      <c r="D11" s="149"/>
      <c r="E11" s="149"/>
      <c r="F11" s="103">
        <v>5117.7299999999996</v>
      </c>
      <c r="G11" s="103">
        <v>0</v>
      </c>
      <c r="H11" s="104">
        <v>0</v>
      </c>
    </row>
    <row r="12" spans="1:8" s="3" customFormat="1" ht="17.25" x14ac:dyDescent="0.25">
      <c r="B12" s="140" t="s">
        <v>684</v>
      </c>
      <c r="C12" s="141"/>
      <c r="D12" s="141"/>
      <c r="E12" s="141"/>
      <c r="F12" s="105">
        <v>0</v>
      </c>
      <c r="G12" s="105">
        <v>0</v>
      </c>
      <c r="H12" s="106">
        <v>0</v>
      </c>
    </row>
    <row r="13" spans="1:8" s="3" customFormat="1" ht="18" customHeight="1" x14ac:dyDescent="0.25">
      <c r="B13" s="125" t="s">
        <v>645</v>
      </c>
      <c r="C13" s="125"/>
      <c r="D13" s="125"/>
      <c r="E13" s="125"/>
      <c r="F13" s="125"/>
      <c r="G13" s="125"/>
      <c r="H13" s="125"/>
    </row>
    <row r="14" spans="1:8" s="3" customFormat="1" ht="17.25" x14ac:dyDescent="0.25">
      <c r="A14" s="26"/>
      <c r="B14" s="150" t="s">
        <v>62</v>
      </c>
      <c r="C14" s="151"/>
      <c r="D14" s="151"/>
      <c r="E14" s="151"/>
      <c r="F14" s="151"/>
      <c r="G14" s="151"/>
      <c r="H14" s="152"/>
    </row>
    <row r="15" spans="1:8" s="3" customFormat="1" ht="17.25" x14ac:dyDescent="0.25">
      <c r="A15" s="26"/>
      <c r="B15" s="153" t="s">
        <v>646</v>
      </c>
      <c r="C15" s="154"/>
      <c r="D15" s="154"/>
      <c r="E15" s="154"/>
      <c r="F15" s="154"/>
      <c r="G15" s="154"/>
      <c r="H15" s="155"/>
    </row>
    <row r="16" spans="1:8" s="3" customFormat="1" ht="18" customHeight="1" x14ac:dyDescent="0.25">
      <c r="B16" s="125" t="s">
        <v>64</v>
      </c>
      <c r="C16" s="125"/>
      <c r="D16" s="125"/>
      <c r="E16" s="125"/>
      <c r="F16" s="125"/>
      <c r="G16" s="125"/>
      <c r="H16" s="125"/>
    </row>
    <row r="17" spans="1:8" s="3" customFormat="1" ht="17.25" x14ac:dyDescent="0.25">
      <c r="A17" s="26"/>
      <c r="B17" s="150" t="s">
        <v>571</v>
      </c>
      <c r="C17" s="151"/>
      <c r="D17" s="151"/>
      <c r="E17" s="151"/>
      <c r="F17" s="151"/>
      <c r="G17" s="151"/>
      <c r="H17" s="152"/>
    </row>
    <row r="18" spans="1:8" s="3" customFormat="1" ht="17.25" x14ac:dyDescent="0.25">
      <c r="A18" s="26"/>
      <c r="B18" s="153" t="s">
        <v>66</v>
      </c>
      <c r="C18" s="154"/>
      <c r="D18" s="154"/>
      <c r="E18" s="154"/>
      <c r="F18" s="154"/>
      <c r="G18" s="154"/>
      <c r="H18" s="155"/>
    </row>
    <row r="19" spans="1:8" s="3" customFormat="1" ht="15" customHeight="1" x14ac:dyDescent="0.25">
      <c r="A19" s="26"/>
      <c r="B19" s="150"/>
      <c r="C19" s="151"/>
      <c r="D19" s="151"/>
      <c r="E19" s="151"/>
      <c r="F19" s="151"/>
      <c r="G19" s="151"/>
      <c r="H19" s="152"/>
    </row>
    <row r="20" spans="1:8" s="3" customFormat="1" ht="17.25" x14ac:dyDescent="0.25">
      <c r="A20" s="26"/>
      <c r="B20" s="150" t="s">
        <v>572</v>
      </c>
      <c r="C20" s="151"/>
      <c r="D20" s="151"/>
      <c r="E20" s="151"/>
      <c r="F20" s="151"/>
      <c r="G20" s="151"/>
      <c r="H20" s="152"/>
    </row>
    <row r="21" spans="1:8" s="3" customFormat="1" ht="1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71</v>
      </c>
      <c r="D23" s="127"/>
      <c r="E23" s="127"/>
      <c r="F23" s="127"/>
      <c r="G23" s="127"/>
      <c r="H23" s="127"/>
    </row>
    <row r="24" spans="1:8" s="3" customFormat="1" ht="36.75" customHeight="1" x14ac:dyDescent="0.25">
      <c r="B24" s="22" t="s">
        <v>72</v>
      </c>
      <c r="C24" s="127" t="s">
        <v>97</v>
      </c>
      <c r="D24" s="127"/>
      <c r="E24" s="127"/>
      <c r="F24" s="127"/>
      <c r="G24" s="127"/>
      <c r="H24" s="127"/>
    </row>
    <row r="25" spans="1:8" s="3" customFormat="1" ht="17.25" x14ac:dyDescent="0.25">
      <c r="B25" s="22" t="s">
        <v>78</v>
      </c>
      <c r="C25" s="127" t="s">
        <v>647</v>
      </c>
      <c r="D25" s="127"/>
      <c r="E25" s="127"/>
      <c r="F25" s="127"/>
      <c r="G25" s="127"/>
      <c r="H25" s="127"/>
    </row>
    <row r="26" spans="1:8" s="3" customFormat="1" ht="18" customHeight="1" x14ac:dyDescent="0.25">
      <c r="B26" s="125" t="s">
        <v>106</v>
      </c>
      <c r="C26" s="125"/>
      <c r="D26" s="125"/>
      <c r="E26" s="125"/>
      <c r="F26" s="125"/>
      <c r="G26" s="125"/>
      <c r="H26" s="125"/>
    </row>
    <row r="27" spans="1:8" s="3" customFormat="1" ht="17.25" x14ac:dyDescent="0.25">
      <c r="B27" s="159" t="s">
        <v>107</v>
      </c>
      <c r="C27" s="159"/>
      <c r="D27" s="160" t="s">
        <v>574</v>
      </c>
      <c r="E27" s="160"/>
      <c r="F27" s="160"/>
      <c r="G27" s="160"/>
      <c r="H27" s="160"/>
    </row>
    <row r="28" spans="1:8" s="3" customFormat="1" ht="17.25" x14ac:dyDescent="0.25">
      <c r="B28" s="159" t="s">
        <v>109</v>
      </c>
      <c r="C28" s="159"/>
      <c r="D28" s="160" t="s">
        <v>603</v>
      </c>
      <c r="E28" s="160"/>
      <c r="F28" s="160"/>
      <c r="G28" s="160"/>
      <c r="H28" s="160"/>
    </row>
    <row r="29" spans="1:8" s="3" customFormat="1" ht="17.25" x14ac:dyDescent="0.25">
      <c r="B29" s="159" t="s">
        <v>111</v>
      </c>
      <c r="C29" s="159"/>
      <c r="D29" s="160" t="s">
        <v>604</v>
      </c>
      <c r="E29" s="160"/>
      <c r="F29" s="160"/>
      <c r="G29" s="160"/>
      <c r="H29" s="160"/>
    </row>
    <row r="30" spans="1:8" s="3" customFormat="1" ht="17.25" x14ac:dyDescent="0.25">
      <c r="B30" s="159" t="s">
        <v>113</v>
      </c>
      <c r="C30" s="159"/>
      <c r="D30" s="160" t="s">
        <v>616</v>
      </c>
      <c r="E30" s="160"/>
      <c r="F30" s="160"/>
      <c r="G30" s="160"/>
      <c r="H30" s="160"/>
    </row>
    <row r="31" spans="1:8" s="3" customFormat="1" ht="18" customHeight="1" x14ac:dyDescent="0.25">
      <c r="B31" s="125" t="s">
        <v>115</v>
      </c>
      <c r="C31" s="125"/>
      <c r="D31" s="125"/>
      <c r="E31" s="125"/>
      <c r="F31" s="125"/>
      <c r="G31" s="125"/>
      <c r="H31" s="125"/>
    </row>
    <row r="32" spans="1:8" s="3" customFormat="1" ht="17.25" x14ac:dyDescent="0.25">
      <c r="B32" s="126" t="s">
        <v>578</v>
      </c>
      <c r="C32" s="126"/>
      <c r="D32" s="126"/>
      <c r="E32" s="126"/>
      <c r="F32" s="126"/>
      <c r="G32" s="126"/>
      <c r="H32" s="126"/>
    </row>
    <row r="33" spans="2:8" s="3" customFormat="1" ht="17.25" x14ac:dyDescent="0.25">
      <c r="B33" s="112" t="s">
        <v>117</v>
      </c>
      <c r="C33" s="112"/>
      <c r="D33" s="112"/>
      <c r="E33" s="112"/>
      <c r="F33" s="112"/>
      <c r="G33" s="112" t="s">
        <v>118</v>
      </c>
      <c r="H33" s="112"/>
    </row>
    <row r="34" spans="2:8" s="32" customFormat="1" ht="17.25" customHeight="1" x14ac:dyDescent="0.25">
      <c r="B34" s="113" t="s">
        <v>119</v>
      </c>
      <c r="C34" s="113" t="s">
        <v>121</v>
      </c>
      <c r="D34" s="211" t="s">
        <v>122</v>
      </c>
      <c r="E34" s="212"/>
      <c r="F34" s="215" t="s">
        <v>123</v>
      </c>
      <c r="G34" s="34" t="s">
        <v>124</v>
      </c>
      <c r="H34" s="90">
        <v>100</v>
      </c>
    </row>
    <row r="35" spans="2:8" s="32" customFormat="1" ht="17.25" x14ac:dyDescent="0.25">
      <c r="B35" s="114"/>
      <c r="C35" s="114"/>
      <c r="D35" s="213"/>
      <c r="E35" s="214"/>
      <c r="F35" s="113"/>
      <c r="G35" s="33" t="s">
        <v>125</v>
      </c>
      <c r="H35" s="90">
        <v>100</v>
      </c>
    </row>
    <row r="36" spans="2:8" s="3" customFormat="1" ht="35.1" customHeight="1" x14ac:dyDescent="0.25">
      <c r="B36" s="116" t="s">
        <v>648</v>
      </c>
      <c r="C36" s="109" t="s">
        <v>649</v>
      </c>
      <c r="D36" s="225" t="s">
        <v>391</v>
      </c>
      <c r="E36" s="226"/>
      <c r="F36" s="229" t="s">
        <v>171</v>
      </c>
      <c r="G36" s="29" t="s">
        <v>132</v>
      </c>
      <c r="H36" s="88">
        <v>100</v>
      </c>
    </row>
    <row r="37" spans="2:8" s="3" customFormat="1" ht="35.1" customHeight="1" x14ac:dyDescent="0.25">
      <c r="B37" s="116"/>
      <c r="C37" s="109"/>
      <c r="D37" s="227"/>
      <c r="E37" s="228"/>
      <c r="F37" s="230"/>
      <c r="G37" s="29" t="s">
        <v>133</v>
      </c>
      <c r="H37" s="88">
        <v>100</v>
      </c>
    </row>
    <row r="38" spans="2:8" s="3" customFormat="1" ht="17.25" x14ac:dyDescent="0.25">
      <c r="B38" s="110" t="s">
        <v>664</v>
      </c>
      <c r="C38" s="110"/>
      <c r="D38" s="110" t="s">
        <v>665</v>
      </c>
      <c r="E38" s="110"/>
      <c r="F38" s="110" t="s">
        <v>666</v>
      </c>
      <c r="G38" s="110"/>
      <c r="H38" s="110"/>
    </row>
    <row r="39" spans="2:8" s="64" customFormat="1" ht="218.25" customHeight="1" x14ac:dyDescent="0.25">
      <c r="B39" s="208" t="s">
        <v>1054</v>
      </c>
      <c r="C39" s="209"/>
      <c r="D39" s="246" t="s">
        <v>1055</v>
      </c>
      <c r="E39" s="247"/>
      <c r="F39" s="246" t="s">
        <v>712</v>
      </c>
      <c r="G39" s="248"/>
      <c r="H39" s="247"/>
    </row>
    <row r="40" spans="2:8" s="32" customFormat="1" ht="17.25" customHeight="1" x14ac:dyDescent="0.25">
      <c r="B40" s="113" t="s">
        <v>119</v>
      </c>
      <c r="C40" s="113" t="s">
        <v>121</v>
      </c>
      <c r="D40" s="211" t="s">
        <v>122</v>
      </c>
      <c r="E40" s="212"/>
      <c r="F40" s="215" t="s">
        <v>123</v>
      </c>
      <c r="G40" s="34" t="s">
        <v>124</v>
      </c>
      <c r="H40" s="90">
        <v>100</v>
      </c>
    </row>
    <row r="41" spans="2:8" s="32" customFormat="1" ht="17.25" x14ac:dyDescent="0.25">
      <c r="B41" s="114"/>
      <c r="C41" s="114"/>
      <c r="D41" s="213"/>
      <c r="E41" s="214"/>
      <c r="F41" s="113"/>
      <c r="G41" s="33" t="s">
        <v>125</v>
      </c>
      <c r="H41" s="90">
        <v>100</v>
      </c>
    </row>
    <row r="42" spans="2:8" s="3" customFormat="1" ht="60" customHeight="1" x14ac:dyDescent="0.25">
      <c r="B42" s="116" t="s">
        <v>650</v>
      </c>
      <c r="C42" s="109" t="s">
        <v>651</v>
      </c>
      <c r="D42" s="225" t="s">
        <v>391</v>
      </c>
      <c r="E42" s="226"/>
      <c r="F42" s="229" t="s">
        <v>652</v>
      </c>
      <c r="G42" s="29" t="s">
        <v>132</v>
      </c>
      <c r="H42" s="88">
        <v>100</v>
      </c>
    </row>
    <row r="43" spans="2:8" s="3" customFormat="1" ht="60" customHeight="1" x14ac:dyDescent="0.25">
      <c r="B43" s="116"/>
      <c r="C43" s="109"/>
      <c r="D43" s="227"/>
      <c r="E43" s="228"/>
      <c r="F43" s="230"/>
      <c r="G43" s="29" t="s">
        <v>133</v>
      </c>
      <c r="H43" s="88">
        <v>100</v>
      </c>
    </row>
    <row r="44" spans="2:8" s="3" customFormat="1" ht="17.25" x14ac:dyDescent="0.25">
      <c r="B44" s="110" t="s">
        <v>664</v>
      </c>
      <c r="C44" s="110"/>
      <c r="D44" s="110" t="s">
        <v>665</v>
      </c>
      <c r="E44" s="110"/>
      <c r="F44" s="110" t="s">
        <v>666</v>
      </c>
      <c r="G44" s="110"/>
      <c r="H44" s="110"/>
    </row>
    <row r="45" spans="2:8" s="64" customFormat="1" ht="204.75" customHeight="1" x14ac:dyDescent="0.25">
      <c r="B45" s="208" t="s">
        <v>1056</v>
      </c>
      <c r="C45" s="209"/>
      <c r="D45" s="246" t="s">
        <v>1057</v>
      </c>
      <c r="E45" s="247"/>
      <c r="F45" s="246" t="s">
        <v>713</v>
      </c>
      <c r="G45" s="248"/>
      <c r="H45" s="247"/>
    </row>
    <row r="46" spans="2:8" s="3" customFormat="1" ht="17.25" x14ac:dyDescent="0.25"/>
  </sheetData>
  <mergeCells count="69">
    <mergeCell ref="F42:F43"/>
    <mergeCell ref="B28:C28"/>
    <mergeCell ref="D28:H28"/>
    <mergeCell ref="B36:B37"/>
    <mergeCell ref="C36:C37"/>
    <mergeCell ref="D36:E37"/>
    <mergeCell ref="F36:F37"/>
    <mergeCell ref="B34:B35"/>
    <mergeCell ref="C34:C35"/>
    <mergeCell ref="D34:E35"/>
    <mergeCell ref="F34:F35"/>
    <mergeCell ref="B29:C29"/>
    <mergeCell ref="D29:H29"/>
    <mergeCell ref="B30:C30"/>
    <mergeCell ref="D30:H30"/>
    <mergeCell ref="B33:F33"/>
    <mergeCell ref="G33:H33"/>
    <mergeCell ref="D27:H27"/>
    <mergeCell ref="C24:H24"/>
    <mergeCell ref="B13:H13"/>
    <mergeCell ref="B14:H14"/>
    <mergeCell ref="B15:H15"/>
    <mergeCell ref="B16:H16"/>
    <mergeCell ref="B17:H17"/>
    <mergeCell ref="B9:E10"/>
    <mergeCell ref="B2:D2"/>
    <mergeCell ref="E2:H2"/>
    <mergeCell ref="B3:D3"/>
    <mergeCell ref="E3:H3"/>
    <mergeCell ref="B4:H4"/>
    <mergeCell ref="B5:D5"/>
    <mergeCell ref="E5:H5"/>
    <mergeCell ref="B6:D6"/>
    <mergeCell ref="E6:H6"/>
    <mergeCell ref="B8:H8"/>
    <mergeCell ref="B7:D7"/>
    <mergeCell ref="E7:H7"/>
    <mergeCell ref="B11:E11"/>
    <mergeCell ref="B12:E12"/>
    <mergeCell ref="C25:H25"/>
    <mergeCell ref="B38:C38"/>
    <mergeCell ref="D38:E38"/>
    <mergeCell ref="F38:H38"/>
    <mergeCell ref="B32:H32"/>
    <mergeCell ref="B22:H22"/>
    <mergeCell ref="C23:H23"/>
    <mergeCell ref="B18:H18"/>
    <mergeCell ref="B19:H19"/>
    <mergeCell ref="B20:H20"/>
    <mergeCell ref="B21:H21"/>
    <mergeCell ref="B31:H31"/>
    <mergeCell ref="B26:H26"/>
    <mergeCell ref="B27:C27"/>
    <mergeCell ref="B45:C45"/>
    <mergeCell ref="D45:E45"/>
    <mergeCell ref="F45:H45"/>
    <mergeCell ref="B39:C39"/>
    <mergeCell ref="D39:E39"/>
    <mergeCell ref="F39:H39"/>
    <mergeCell ref="B44:C44"/>
    <mergeCell ref="D44:E44"/>
    <mergeCell ref="F44:H44"/>
    <mergeCell ref="B40:B41"/>
    <mergeCell ref="C40:C41"/>
    <mergeCell ref="D40:E41"/>
    <mergeCell ref="F40:F41"/>
    <mergeCell ref="B42:B43"/>
    <mergeCell ref="C42:C43"/>
    <mergeCell ref="D42:E43"/>
  </mergeCells>
  <pageMargins left="0.75" right="0.75" top="1" bottom="1" header="0.5" footer="0.5"/>
  <pageSetup scale="46"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F482-0F6D-4411-9134-9630DE66E3D0}">
  <sheetPr codeName="Hoja22">
    <pageSetUpPr fitToPage="1"/>
  </sheetPr>
  <dimension ref="A2:H41"/>
  <sheetViews>
    <sheetView showGridLines="0" topLeftCell="D1" zoomScale="115" zoomScaleNormal="115" workbookViewId="0">
      <selection activeCell="F12" sqref="F12"/>
    </sheetView>
  </sheetViews>
  <sheetFormatPr baseColWidth="10" defaultColWidth="11.42578125" defaultRowHeight="17.25" x14ac:dyDescent="0.25"/>
  <cols>
    <col min="1" max="1" width="4.7109375" style="3" customWidth="1"/>
    <col min="2" max="4" width="45.7109375" style="3" customWidth="1"/>
    <col min="5" max="8" width="29.7109375" style="3" customWidth="1"/>
    <col min="9" max="16384" width="11.42578125" style="3"/>
  </cols>
  <sheetData>
    <row r="2" spans="1:8" s="2" customFormat="1" ht="27.75" customHeight="1" thickBot="1" x14ac:dyDescent="0.3">
      <c r="B2" s="216" t="s">
        <v>0</v>
      </c>
      <c r="C2" s="217"/>
      <c r="D2" s="218"/>
      <c r="E2" s="133" t="s">
        <v>1061</v>
      </c>
      <c r="F2" s="133"/>
      <c r="G2" s="133"/>
      <c r="H2" s="133"/>
    </row>
    <row r="3" spans="1:8" x14ac:dyDescent="0.25">
      <c r="B3" s="219"/>
      <c r="C3" s="219"/>
      <c r="D3" s="219"/>
      <c r="E3" s="220"/>
      <c r="F3" s="220"/>
      <c r="G3" s="220"/>
      <c r="H3" s="220"/>
    </row>
    <row r="4" spans="1:8" x14ac:dyDescent="0.25">
      <c r="B4" s="135" t="s">
        <v>48</v>
      </c>
      <c r="C4" s="135"/>
      <c r="D4" s="135"/>
      <c r="E4" s="135"/>
      <c r="F4" s="135"/>
      <c r="G4" s="135"/>
      <c r="H4" s="135"/>
    </row>
    <row r="5" spans="1:8" x14ac:dyDescent="0.25">
      <c r="B5" s="136" t="s">
        <v>49</v>
      </c>
      <c r="C5" s="137"/>
      <c r="D5" s="138"/>
      <c r="E5" s="139" t="s">
        <v>653</v>
      </c>
      <c r="F5" s="139"/>
      <c r="G5" s="139"/>
      <c r="H5" s="139"/>
    </row>
    <row r="6" spans="1:8" x14ac:dyDescent="0.25">
      <c r="B6" s="140" t="s">
        <v>51</v>
      </c>
      <c r="C6" s="141"/>
      <c r="D6" s="142"/>
      <c r="E6" s="143" t="s">
        <v>52</v>
      </c>
      <c r="F6" s="143"/>
      <c r="G6" s="143"/>
      <c r="H6" s="143"/>
    </row>
    <row r="7" spans="1:8" s="1" customFormat="1" ht="15" customHeight="1" x14ac:dyDescent="0.25">
      <c r="B7" s="221" t="s">
        <v>53</v>
      </c>
      <c r="C7" s="222"/>
      <c r="D7" s="223"/>
      <c r="E7" s="224" t="s">
        <v>54</v>
      </c>
      <c r="F7" s="224"/>
      <c r="G7" s="224"/>
      <c r="H7" s="224"/>
    </row>
    <row r="8" spans="1:8" x14ac:dyDescent="0.25">
      <c r="B8" s="125" t="s">
        <v>704</v>
      </c>
      <c r="C8" s="125"/>
      <c r="D8" s="125"/>
      <c r="E8" s="125"/>
      <c r="F8" s="125"/>
      <c r="G8" s="125"/>
      <c r="H8" s="125"/>
    </row>
    <row r="9" spans="1:8" ht="25.5" customHeight="1" x14ac:dyDescent="0.25">
      <c r="B9" s="135"/>
      <c r="C9" s="135"/>
      <c r="D9" s="135"/>
      <c r="E9" s="135"/>
      <c r="F9" s="21" t="s">
        <v>56</v>
      </c>
      <c r="G9" s="21" t="s">
        <v>57</v>
      </c>
      <c r="H9" s="21" t="s">
        <v>58</v>
      </c>
    </row>
    <row r="10" spans="1:8" x14ac:dyDescent="0.25">
      <c r="B10" s="135"/>
      <c r="C10" s="135"/>
      <c r="D10" s="135"/>
      <c r="E10" s="135"/>
      <c r="F10" s="21" t="s">
        <v>59</v>
      </c>
      <c r="G10" s="21" t="s">
        <v>59</v>
      </c>
      <c r="H10" s="21" t="s">
        <v>60</v>
      </c>
    </row>
    <row r="11" spans="1:8" x14ac:dyDescent="0.25">
      <c r="B11" s="148" t="s">
        <v>683</v>
      </c>
      <c r="C11" s="149"/>
      <c r="D11" s="149"/>
      <c r="E11" s="149"/>
      <c r="F11" s="103">
        <v>-10021.129999999999</v>
      </c>
      <c r="G11" s="103">
        <v>-10367.77</v>
      </c>
      <c r="H11" s="104">
        <f>G11/F11*100</f>
        <v>103.45909094084203</v>
      </c>
    </row>
    <row r="12" spans="1:8" x14ac:dyDescent="0.25">
      <c r="B12" s="140" t="s">
        <v>684</v>
      </c>
      <c r="C12" s="141"/>
      <c r="D12" s="141"/>
      <c r="E12" s="141"/>
      <c r="F12" s="103">
        <v>-10367.77</v>
      </c>
      <c r="G12" s="103">
        <v>-10367.77</v>
      </c>
      <c r="H12" s="106">
        <f>G12/F12*100</f>
        <v>100</v>
      </c>
    </row>
    <row r="13" spans="1:8" ht="18" customHeight="1" x14ac:dyDescent="0.25">
      <c r="B13" s="125" t="s">
        <v>61</v>
      </c>
      <c r="C13" s="125"/>
      <c r="D13" s="125"/>
      <c r="E13" s="125"/>
      <c r="F13" s="125"/>
      <c r="G13" s="125"/>
      <c r="H13" s="125"/>
    </row>
    <row r="14" spans="1:8" x14ac:dyDescent="0.25">
      <c r="A14" s="26"/>
      <c r="B14" s="150" t="s">
        <v>62</v>
      </c>
      <c r="C14" s="151"/>
      <c r="D14" s="151"/>
      <c r="E14" s="151"/>
      <c r="F14" s="151"/>
      <c r="G14" s="151"/>
      <c r="H14" s="152"/>
    </row>
    <row r="15" spans="1:8" x14ac:dyDescent="0.25">
      <c r="A15" s="26"/>
      <c r="B15" s="153" t="s">
        <v>654</v>
      </c>
      <c r="C15" s="154"/>
      <c r="D15" s="154"/>
      <c r="E15" s="154"/>
      <c r="F15" s="154"/>
      <c r="G15" s="154"/>
      <c r="H15" s="155"/>
    </row>
    <row r="16" spans="1:8" ht="18" customHeight="1" x14ac:dyDescent="0.25">
      <c r="B16" s="125" t="s">
        <v>64</v>
      </c>
      <c r="C16" s="125"/>
      <c r="D16" s="125"/>
      <c r="E16" s="125"/>
      <c r="F16" s="125"/>
      <c r="G16" s="125"/>
      <c r="H16" s="125"/>
    </row>
    <row r="17" spans="1:8" x14ac:dyDescent="0.25">
      <c r="A17" s="26"/>
      <c r="B17" s="150" t="s">
        <v>571</v>
      </c>
      <c r="C17" s="151"/>
      <c r="D17" s="151"/>
      <c r="E17" s="151"/>
      <c r="F17" s="151"/>
      <c r="G17" s="151"/>
      <c r="H17" s="152"/>
    </row>
    <row r="18" spans="1:8" x14ac:dyDescent="0.25">
      <c r="A18" s="26"/>
      <c r="B18" s="153" t="s">
        <v>66</v>
      </c>
      <c r="C18" s="154"/>
      <c r="D18" s="154"/>
      <c r="E18" s="154"/>
      <c r="F18" s="154"/>
      <c r="G18" s="154"/>
      <c r="H18" s="155"/>
    </row>
    <row r="19" spans="1:8" ht="15" customHeight="1" x14ac:dyDescent="0.25">
      <c r="A19" s="26"/>
      <c r="B19" s="150"/>
      <c r="C19" s="151"/>
      <c r="D19" s="151"/>
      <c r="E19" s="151"/>
      <c r="F19" s="151"/>
      <c r="G19" s="151"/>
      <c r="H19" s="152"/>
    </row>
    <row r="20" spans="1:8" x14ac:dyDescent="0.25">
      <c r="A20" s="26"/>
      <c r="B20" s="150" t="s">
        <v>572</v>
      </c>
      <c r="C20" s="151"/>
      <c r="D20" s="151"/>
      <c r="E20" s="151"/>
      <c r="F20" s="151"/>
      <c r="G20" s="151"/>
      <c r="H20" s="152"/>
    </row>
    <row r="21" spans="1:8" ht="15" customHeight="1" x14ac:dyDescent="0.25">
      <c r="A21" s="26"/>
      <c r="B21" s="156"/>
      <c r="C21" s="157"/>
      <c r="D21" s="157"/>
      <c r="E21" s="157"/>
      <c r="F21" s="157"/>
      <c r="G21" s="157"/>
      <c r="H21" s="158"/>
    </row>
    <row r="22" spans="1:8" ht="18" customHeight="1" x14ac:dyDescent="0.25">
      <c r="B22" s="125" t="s">
        <v>69</v>
      </c>
      <c r="C22" s="125"/>
      <c r="D22" s="125"/>
      <c r="E22" s="125"/>
      <c r="F22" s="125"/>
      <c r="G22" s="125"/>
      <c r="H22" s="125"/>
    </row>
    <row r="23" spans="1:8" x14ac:dyDescent="0.25">
      <c r="B23" s="22" t="s">
        <v>70</v>
      </c>
      <c r="C23" s="127" t="s">
        <v>655</v>
      </c>
      <c r="D23" s="127"/>
      <c r="E23" s="127"/>
      <c r="F23" s="127"/>
      <c r="G23" s="127"/>
      <c r="H23" s="127"/>
    </row>
    <row r="24" spans="1:8" x14ac:dyDescent="0.25">
      <c r="B24" s="22" t="s">
        <v>72</v>
      </c>
      <c r="C24" s="127" t="s">
        <v>656</v>
      </c>
      <c r="D24" s="127"/>
      <c r="E24" s="127"/>
      <c r="F24" s="127"/>
      <c r="G24" s="127"/>
      <c r="H24" s="127"/>
    </row>
    <row r="25" spans="1:8" x14ac:dyDescent="0.25">
      <c r="B25" s="22" t="s">
        <v>76</v>
      </c>
      <c r="C25" s="127" t="s">
        <v>657</v>
      </c>
      <c r="D25" s="127"/>
      <c r="E25" s="127"/>
      <c r="F25" s="127"/>
      <c r="G25" s="127"/>
      <c r="H25" s="127"/>
    </row>
    <row r="26" spans="1:8" x14ac:dyDescent="0.25">
      <c r="B26" s="22" t="s">
        <v>72</v>
      </c>
      <c r="C26" s="127" t="s">
        <v>658</v>
      </c>
      <c r="D26" s="127"/>
      <c r="E26" s="127"/>
      <c r="F26" s="127"/>
      <c r="G26" s="127"/>
      <c r="H26" s="127"/>
    </row>
    <row r="27" spans="1:8" x14ac:dyDescent="0.25">
      <c r="B27" s="22" t="s">
        <v>76</v>
      </c>
      <c r="C27" s="127" t="s">
        <v>659</v>
      </c>
      <c r="D27" s="127"/>
      <c r="E27" s="127"/>
      <c r="F27" s="127"/>
      <c r="G27" s="127"/>
      <c r="H27" s="127"/>
    </row>
    <row r="28" spans="1:8" ht="18" customHeight="1" x14ac:dyDescent="0.25">
      <c r="B28" s="125" t="s">
        <v>106</v>
      </c>
      <c r="C28" s="125"/>
      <c r="D28" s="125"/>
      <c r="E28" s="125"/>
      <c r="F28" s="125"/>
      <c r="G28" s="125"/>
      <c r="H28" s="125"/>
    </row>
    <row r="29" spans="1:8" x14ac:dyDescent="0.25">
      <c r="B29" s="159" t="s">
        <v>107</v>
      </c>
      <c r="C29" s="159"/>
      <c r="D29" s="160" t="s">
        <v>574</v>
      </c>
      <c r="E29" s="160"/>
      <c r="F29" s="160"/>
      <c r="G29" s="160"/>
      <c r="H29" s="160"/>
    </row>
    <row r="30" spans="1:8" x14ac:dyDescent="0.25">
      <c r="B30" s="159" t="s">
        <v>109</v>
      </c>
      <c r="C30" s="159"/>
      <c r="D30" s="160" t="s">
        <v>603</v>
      </c>
      <c r="E30" s="160"/>
      <c r="F30" s="160"/>
      <c r="G30" s="160"/>
      <c r="H30" s="160"/>
    </row>
    <row r="31" spans="1:8" x14ac:dyDescent="0.25">
      <c r="B31" s="159" t="s">
        <v>111</v>
      </c>
      <c r="C31" s="159"/>
      <c r="D31" s="160" t="s">
        <v>604</v>
      </c>
      <c r="E31" s="160"/>
      <c r="F31" s="160"/>
      <c r="G31" s="160"/>
      <c r="H31" s="160"/>
    </row>
    <row r="32" spans="1:8" x14ac:dyDescent="0.25">
      <c r="B32" s="159" t="s">
        <v>113</v>
      </c>
      <c r="C32" s="159"/>
      <c r="D32" s="160" t="s">
        <v>660</v>
      </c>
      <c r="E32" s="160"/>
      <c r="F32" s="160"/>
      <c r="G32" s="160"/>
      <c r="H32" s="160"/>
    </row>
    <row r="33" spans="2:8" ht="18" customHeight="1" x14ac:dyDescent="0.25">
      <c r="B33" s="125" t="s">
        <v>115</v>
      </c>
      <c r="C33" s="125"/>
      <c r="D33" s="125"/>
      <c r="E33" s="125"/>
      <c r="F33" s="125"/>
      <c r="G33" s="125"/>
      <c r="H33" s="125"/>
    </row>
    <row r="34" spans="2:8" x14ac:dyDescent="0.25">
      <c r="B34" s="126" t="s">
        <v>578</v>
      </c>
      <c r="C34" s="126"/>
      <c r="D34" s="126"/>
      <c r="E34" s="126"/>
      <c r="F34" s="126"/>
      <c r="G34" s="126"/>
      <c r="H34" s="126"/>
    </row>
    <row r="35" spans="2:8" x14ac:dyDescent="0.25">
      <c r="B35" s="112" t="s">
        <v>117</v>
      </c>
      <c r="C35" s="112"/>
      <c r="D35" s="112"/>
      <c r="E35" s="112"/>
      <c r="F35" s="112"/>
      <c r="G35" s="112" t="s">
        <v>118</v>
      </c>
      <c r="H35" s="112"/>
    </row>
    <row r="36" spans="2:8" s="32" customFormat="1" ht="17.25" customHeight="1" x14ac:dyDescent="0.25">
      <c r="B36" s="113" t="s">
        <v>119</v>
      </c>
      <c r="C36" s="113" t="s">
        <v>121</v>
      </c>
      <c r="D36" s="211" t="s">
        <v>122</v>
      </c>
      <c r="E36" s="212"/>
      <c r="F36" s="215" t="s">
        <v>123</v>
      </c>
      <c r="G36" s="34" t="s">
        <v>124</v>
      </c>
      <c r="H36" s="89">
        <v>-8.08</v>
      </c>
    </row>
    <row r="37" spans="2:8" s="32" customFormat="1" x14ac:dyDescent="0.25">
      <c r="B37" s="114"/>
      <c r="C37" s="114"/>
      <c r="D37" s="213"/>
      <c r="E37" s="214"/>
      <c r="F37" s="113"/>
      <c r="G37" s="33" t="s">
        <v>125</v>
      </c>
      <c r="H37" s="89">
        <v>-8.08</v>
      </c>
    </row>
    <row r="38" spans="2:8" ht="35.25" customHeight="1" x14ac:dyDescent="0.25">
      <c r="B38" s="116" t="s">
        <v>661</v>
      </c>
      <c r="C38" s="109" t="s">
        <v>662</v>
      </c>
      <c r="D38" s="225" t="s">
        <v>148</v>
      </c>
      <c r="E38" s="226"/>
      <c r="F38" s="229" t="s">
        <v>663</v>
      </c>
      <c r="G38" s="29" t="s">
        <v>132</v>
      </c>
      <c r="H38" s="30">
        <v>-1.59</v>
      </c>
    </row>
    <row r="39" spans="2:8" ht="61.5" customHeight="1" x14ac:dyDescent="0.25">
      <c r="B39" s="116"/>
      <c r="C39" s="109"/>
      <c r="D39" s="227"/>
      <c r="E39" s="228"/>
      <c r="F39" s="230"/>
      <c r="G39" s="29" t="s">
        <v>133</v>
      </c>
      <c r="H39" s="88">
        <v>107.05576845405909</v>
      </c>
    </row>
    <row r="40" spans="2:8" x14ac:dyDescent="0.25">
      <c r="B40" s="110" t="s">
        <v>664</v>
      </c>
      <c r="C40" s="110"/>
      <c r="D40" s="110" t="s">
        <v>665</v>
      </c>
      <c r="E40" s="110"/>
      <c r="F40" s="110" t="s">
        <v>666</v>
      </c>
      <c r="G40" s="110"/>
      <c r="H40" s="110"/>
    </row>
    <row r="41" spans="2:8" s="65" customFormat="1" ht="140.25" customHeight="1" x14ac:dyDescent="0.25">
      <c r="B41" s="208" t="s">
        <v>1058</v>
      </c>
      <c r="C41" s="209"/>
      <c r="D41" s="246" t="s">
        <v>1059</v>
      </c>
      <c r="E41" s="247"/>
      <c r="F41" s="246" t="s">
        <v>1060</v>
      </c>
      <c r="G41" s="248"/>
      <c r="H41" s="247"/>
    </row>
  </sheetData>
  <mergeCells count="57">
    <mergeCell ref="B38:B39"/>
    <mergeCell ref="C38:C39"/>
    <mergeCell ref="B35:F35"/>
    <mergeCell ref="B7:D7"/>
    <mergeCell ref="E7:H7"/>
    <mergeCell ref="B34:H34"/>
    <mergeCell ref="B36:B37"/>
    <mergeCell ref="C36:C37"/>
    <mergeCell ref="D36:E37"/>
    <mergeCell ref="F36:F37"/>
    <mergeCell ref="G35:H35"/>
    <mergeCell ref="D38:E39"/>
    <mergeCell ref="F38:F39"/>
    <mergeCell ref="B29:C29"/>
    <mergeCell ref="D29:H29"/>
    <mergeCell ref="B30:C30"/>
    <mergeCell ref="B33:H33"/>
    <mergeCell ref="B18:H18"/>
    <mergeCell ref="B19:H19"/>
    <mergeCell ref="B20:H20"/>
    <mergeCell ref="B14:H14"/>
    <mergeCell ref="B15:H15"/>
    <mergeCell ref="C26:H26"/>
    <mergeCell ref="C27:H27"/>
    <mergeCell ref="B22:H22"/>
    <mergeCell ref="B16:H16"/>
    <mergeCell ref="B32:C32"/>
    <mergeCell ref="D32:H32"/>
    <mergeCell ref="B28:H28"/>
    <mergeCell ref="B21:H21"/>
    <mergeCell ref="B5:D5"/>
    <mergeCell ref="E5:H5"/>
    <mergeCell ref="B2:D2"/>
    <mergeCell ref="E2:H2"/>
    <mergeCell ref="B3:D3"/>
    <mergeCell ref="E3:H3"/>
    <mergeCell ref="B4:H4"/>
    <mergeCell ref="B6:D6"/>
    <mergeCell ref="E6:H6"/>
    <mergeCell ref="B12:E12"/>
    <mergeCell ref="B8:H8"/>
    <mergeCell ref="B9:E10"/>
    <mergeCell ref="B11:E11"/>
    <mergeCell ref="B13:H13"/>
    <mergeCell ref="B17:H17"/>
    <mergeCell ref="B31:C31"/>
    <mergeCell ref="D31:H31"/>
    <mergeCell ref="C23:H23"/>
    <mergeCell ref="C24:H24"/>
    <mergeCell ref="C25:H25"/>
    <mergeCell ref="D30:H30"/>
    <mergeCell ref="B40:C40"/>
    <mergeCell ref="D40:E40"/>
    <mergeCell ref="F40:H40"/>
    <mergeCell ref="B41:C41"/>
    <mergeCell ref="D41:E41"/>
    <mergeCell ref="F41:H41"/>
  </mergeCells>
  <pageMargins left="0.75" right="0.75" top="1" bottom="1" header="0.5" footer="0.5"/>
  <pageSetup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10D7-908C-4103-846C-DC240B65DC3E}">
  <sheetPr codeName="Hoja3">
    <pageSetUpPr fitToPage="1"/>
  </sheetPr>
  <dimension ref="A2:I134"/>
  <sheetViews>
    <sheetView showGridLines="0" topLeftCell="D1" zoomScale="80" zoomScaleNormal="80" workbookViewId="0">
      <selection activeCell="C23" sqref="C23:H23"/>
    </sheetView>
  </sheetViews>
  <sheetFormatPr baseColWidth="10" defaultColWidth="11.42578125" defaultRowHeight="19.5" x14ac:dyDescent="0.25"/>
  <cols>
    <col min="1" max="1" width="4.7109375" style="2" customWidth="1"/>
    <col min="2" max="4" width="45.7109375" style="2" bestFit="1" customWidth="1"/>
    <col min="5" max="6" width="29.7109375" style="8" customWidth="1"/>
    <col min="7" max="7" width="29.7109375" style="2" customWidth="1"/>
    <col min="8" max="8" width="29.7109375" style="19" customWidth="1"/>
    <col min="9" max="16384" width="11.42578125" style="2"/>
  </cols>
  <sheetData>
    <row r="2" spans="2:8" ht="23.25" customHeight="1" thickBot="1" x14ac:dyDescent="0.3">
      <c r="B2" s="132" t="s">
        <v>0</v>
      </c>
      <c r="C2" s="132"/>
      <c r="D2" s="132"/>
      <c r="E2" s="133" t="s">
        <v>1061</v>
      </c>
      <c r="F2" s="133"/>
      <c r="G2" s="133"/>
      <c r="H2" s="133"/>
    </row>
    <row r="3" spans="2:8" s="3" customFormat="1" ht="17.25" x14ac:dyDescent="0.25">
      <c r="B3" s="178"/>
      <c r="C3" s="178"/>
      <c r="D3" s="178"/>
      <c r="E3" s="178"/>
      <c r="F3" s="178"/>
      <c r="G3" s="178"/>
      <c r="H3" s="178"/>
    </row>
    <row r="4" spans="2:8" s="3" customFormat="1" ht="17.25" x14ac:dyDescent="0.25">
      <c r="B4" s="135" t="s">
        <v>48</v>
      </c>
      <c r="C4" s="135"/>
      <c r="D4" s="135"/>
      <c r="E4" s="135"/>
      <c r="F4" s="135"/>
      <c r="G4" s="135"/>
      <c r="H4" s="135"/>
    </row>
    <row r="5" spans="2:8" s="3" customFormat="1" ht="17.25" x14ac:dyDescent="0.25">
      <c r="B5" s="144" t="s">
        <v>49</v>
      </c>
      <c r="C5" s="145"/>
      <c r="D5" s="146"/>
      <c r="E5" s="147" t="s">
        <v>178</v>
      </c>
      <c r="F5" s="147"/>
      <c r="G5" s="147"/>
      <c r="H5" s="147"/>
    </row>
    <row r="6" spans="2:8" s="3" customFormat="1" ht="17.25" x14ac:dyDescent="0.25">
      <c r="B6" s="136" t="s">
        <v>51</v>
      </c>
      <c r="C6" s="137"/>
      <c r="D6" s="138"/>
      <c r="E6" s="139" t="s">
        <v>52</v>
      </c>
      <c r="F6" s="139"/>
      <c r="G6" s="139"/>
      <c r="H6" s="139"/>
    </row>
    <row r="7" spans="2:8" s="3" customFormat="1" ht="17.25" x14ac:dyDescent="0.25">
      <c r="B7" s="140" t="s">
        <v>682</v>
      </c>
      <c r="C7" s="141"/>
      <c r="D7" s="142"/>
      <c r="E7" s="143" t="s">
        <v>54</v>
      </c>
      <c r="F7" s="143"/>
      <c r="G7" s="143"/>
      <c r="H7" s="143"/>
    </row>
    <row r="8" spans="2:8" s="3" customFormat="1" ht="17.25" x14ac:dyDescent="0.25">
      <c r="B8" s="125" t="s">
        <v>55</v>
      </c>
      <c r="C8" s="125"/>
      <c r="D8" s="125"/>
      <c r="E8" s="125"/>
      <c r="F8" s="125"/>
      <c r="G8" s="125"/>
      <c r="H8" s="125"/>
    </row>
    <row r="9" spans="2:8" s="3" customFormat="1" ht="25.5" customHeight="1" x14ac:dyDescent="0.25">
      <c r="B9" s="135"/>
      <c r="C9" s="135"/>
      <c r="D9" s="135"/>
      <c r="E9" s="135"/>
      <c r="F9" s="21" t="s">
        <v>56</v>
      </c>
      <c r="G9" s="21" t="s">
        <v>57</v>
      </c>
      <c r="H9" s="21" t="s">
        <v>58</v>
      </c>
    </row>
    <row r="10" spans="2:8" s="3" customFormat="1" ht="17.25" x14ac:dyDescent="0.25">
      <c r="B10" s="135"/>
      <c r="C10" s="135"/>
      <c r="D10" s="135"/>
      <c r="E10" s="135"/>
      <c r="F10" s="21" t="s">
        <v>59</v>
      </c>
      <c r="G10" s="21" t="s">
        <v>59</v>
      </c>
      <c r="H10" s="21" t="s">
        <v>60</v>
      </c>
    </row>
    <row r="11" spans="2:8" s="3" customFormat="1" ht="17.25" x14ac:dyDescent="0.25">
      <c r="B11" s="148" t="s">
        <v>683</v>
      </c>
      <c r="C11" s="149"/>
      <c r="D11" s="149"/>
      <c r="E11" s="149"/>
      <c r="F11" s="103">
        <v>1363.6</v>
      </c>
      <c r="G11" s="103">
        <v>1647.22</v>
      </c>
      <c r="H11" s="104">
        <f>G11/F11*100</f>
        <v>120.79935464945733</v>
      </c>
    </row>
    <row r="12" spans="2:8" s="3" customFormat="1" ht="17.25" x14ac:dyDescent="0.25">
      <c r="B12" s="140" t="s">
        <v>684</v>
      </c>
      <c r="C12" s="141"/>
      <c r="D12" s="141"/>
      <c r="E12" s="141"/>
      <c r="F12" s="105">
        <v>1647.22</v>
      </c>
      <c r="G12" s="103">
        <v>1647.22</v>
      </c>
      <c r="H12" s="106">
        <f>G12/F12*100</f>
        <v>100</v>
      </c>
    </row>
    <row r="13" spans="2:8" s="3" customFormat="1" ht="15" customHeight="1" x14ac:dyDescent="0.25">
      <c r="B13" s="125" t="s">
        <v>61</v>
      </c>
      <c r="C13" s="125"/>
      <c r="D13" s="125"/>
      <c r="E13" s="125"/>
      <c r="F13" s="125"/>
      <c r="G13" s="125"/>
      <c r="H13" s="125"/>
    </row>
    <row r="14" spans="2:8" s="3" customFormat="1" ht="17.25" x14ac:dyDescent="0.25">
      <c r="B14" s="153" t="s">
        <v>62</v>
      </c>
      <c r="C14" s="154"/>
      <c r="D14" s="154"/>
      <c r="E14" s="154"/>
      <c r="F14" s="154"/>
      <c r="G14" s="154"/>
      <c r="H14" s="155"/>
    </row>
    <row r="15" spans="2:8" s="3" customFormat="1" ht="17.25" x14ac:dyDescent="0.25">
      <c r="B15" s="150" t="s">
        <v>63</v>
      </c>
      <c r="C15" s="151"/>
      <c r="D15" s="151"/>
      <c r="E15" s="151"/>
      <c r="F15" s="151"/>
      <c r="G15" s="151"/>
      <c r="H15" s="152"/>
    </row>
    <row r="16" spans="2:8" s="3" customFormat="1" ht="18" customHeight="1" x14ac:dyDescent="0.25">
      <c r="B16" s="125" t="s">
        <v>64</v>
      </c>
      <c r="C16" s="125"/>
      <c r="D16" s="125"/>
      <c r="E16" s="125"/>
      <c r="F16" s="125"/>
      <c r="G16" s="125"/>
      <c r="H16" s="125"/>
    </row>
    <row r="17" spans="1:8" s="3" customFormat="1" ht="17.25" x14ac:dyDescent="0.25">
      <c r="A17" s="26"/>
      <c r="B17" s="150" t="s">
        <v>65</v>
      </c>
      <c r="C17" s="151"/>
      <c r="D17" s="151"/>
      <c r="E17" s="151"/>
      <c r="F17" s="151"/>
      <c r="G17" s="151"/>
      <c r="H17" s="152"/>
    </row>
    <row r="18" spans="1:8" s="3" customFormat="1" ht="24.75" customHeight="1" x14ac:dyDescent="0.25">
      <c r="A18" s="26"/>
      <c r="B18" s="153" t="s">
        <v>66</v>
      </c>
      <c r="C18" s="154"/>
      <c r="D18" s="154"/>
      <c r="E18" s="154"/>
      <c r="F18" s="154"/>
      <c r="G18" s="154"/>
      <c r="H18" s="155"/>
    </row>
    <row r="19" spans="1:8" s="3" customFormat="1" ht="15" customHeight="1" x14ac:dyDescent="0.25">
      <c r="A19" s="26"/>
      <c r="B19" s="150"/>
      <c r="C19" s="151"/>
      <c r="D19" s="151"/>
      <c r="E19" s="151"/>
      <c r="F19" s="151"/>
      <c r="G19" s="151"/>
      <c r="H19" s="152"/>
    </row>
    <row r="20" spans="1:8" s="3" customFormat="1" ht="17.25" x14ac:dyDescent="0.25">
      <c r="A20" s="26"/>
      <c r="B20" s="150" t="s">
        <v>67</v>
      </c>
      <c r="C20" s="151"/>
      <c r="D20" s="151"/>
      <c r="E20" s="151"/>
      <c r="F20" s="151"/>
      <c r="G20" s="151"/>
      <c r="H20" s="152"/>
    </row>
    <row r="21" spans="1:8" s="3" customFormat="1" ht="15" customHeight="1" x14ac:dyDescent="0.25">
      <c r="A21" s="26"/>
      <c r="B21" s="156" t="s">
        <v>68</v>
      </c>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179</v>
      </c>
      <c r="D23" s="127"/>
      <c r="E23" s="127"/>
      <c r="F23" s="127"/>
      <c r="G23" s="127"/>
      <c r="H23" s="127"/>
    </row>
    <row r="24" spans="1:8" s="3" customFormat="1" ht="17.25" customHeight="1" x14ac:dyDescent="0.25">
      <c r="B24" s="22" t="s">
        <v>72</v>
      </c>
      <c r="C24" s="127" t="s">
        <v>180</v>
      </c>
      <c r="D24" s="127"/>
      <c r="E24" s="127"/>
      <c r="F24" s="127"/>
      <c r="G24" s="127"/>
      <c r="H24" s="127"/>
    </row>
    <row r="25" spans="1:8" s="3" customFormat="1" ht="17.25" x14ac:dyDescent="0.25">
      <c r="B25" s="22" t="s">
        <v>70</v>
      </c>
      <c r="C25" s="127" t="s">
        <v>181</v>
      </c>
      <c r="D25" s="127"/>
      <c r="E25" s="127"/>
      <c r="F25" s="127"/>
      <c r="G25" s="127"/>
      <c r="H25" s="127"/>
    </row>
    <row r="26" spans="1:8" s="3" customFormat="1" ht="17.25" customHeight="1" x14ac:dyDescent="0.25">
      <c r="B26" s="22" t="s">
        <v>72</v>
      </c>
      <c r="C26" s="127" t="s">
        <v>88</v>
      </c>
      <c r="D26" s="127"/>
      <c r="E26" s="127"/>
      <c r="F26" s="127"/>
      <c r="G26" s="127"/>
      <c r="H26" s="127"/>
    </row>
    <row r="27" spans="1:8" s="3" customFormat="1" ht="17.25" x14ac:dyDescent="0.25">
      <c r="B27" s="22" t="s">
        <v>72</v>
      </c>
      <c r="C27" s="127" t="s">
        <v>182</v>
      </c>
      <c r="D27" s="127"/>
      <c r="E27" s="127"/>
      <c r="F27" s="127"/>
      <c r="G27" s="127"/>
      <c r="H27" s="127"/>
    </row>
    <row r="28" spans="1:8" s="3" customFormat="1" ht="17.25" customHeight="1" x14ac:dyDescent="0.25">
      <c r="B28" s="22" t="s">
        <v>76</v>
      </c>
      <c r="C28" s="127" t="s">
        <v>183</v>
      </c>
      <c r="D28" s="127"/>
      <c r="E28" s="127"/>
      <c r="F28" s="127"/>
      <c r="G28" s="127"/>
      <c r="H28" s="127"/>
    </row>
    <row r="29" spans="1:8" s="3" customFormat="1" ht="17.25" x14ac:dyDescent="0.25">
      <c r="B29" s="22" t="s">
        <v>70</v>
      </c>
      <c r="C29" s="127" t="s">
        <v>184</v>
      </c>
      <c r="D29" s="127"/>
      <c r="E29" s="127"/>
      <c r="F29" s="127"/>
      <c r="G29" s="127"/>
      <c r="H29" s="127"/>
    </row>
    <row r="30" spans="1:8" s="3" customFormat="1" ht="33" customHeight="1" x14ac:dyDescent="0.25">
      <c r="B30" s="22" t="s">
        <v>72</v>
      </c>
      <c r="C30" s="127" t="s">
        <v>185</v>
      </c>
      <c r="D30" s="127"/>
      <c r="E30" s="127"/>
      <c r="F30" s="127"/>
      <c r="G30" s="127"/>
      <c r="H30" s="127"/>
    </row>
    <row r="31" spans="1:8" s="3" customFormat="1" ht="17.25" x14ac:dyDescent="0.25">
      <c r="B31" s="22" t="s">
        <v>70</v>
      </c>
      <c r="C31" s="127" t="s">
        <v>186</v>
      </c>
      <c r="D31" s="127"/>
      <c r="E31" s="127"/>
      <c r="F31" s="127"/>
      <c r="G31" s="127"/>
      <c r="H31" s="127"/>
    </row>
    <row r="32" spans="1:8" s="3" customFormat="1" ht="17.25" customHeight="1" x14ac:dyDescent="0.25">
      <c r="B32" s="22" t="s">
        <v>72</v>
      </c>
      <c r="C32" s="127" t="s">
        <v>187</v>
      </c>
      <c r="D32" s="127"/>
      <c r="E32" s="127"/>
      <c r="F32" s="127"/>
      <c r="G32" s="127"/>
      <c r="H32" s="127"/>
    </row>
    <row r="33" spans="2:8" s="3" customFormat="1" ht="17.25" x14ac:dyDescent="0.25">
      <c r="B33" s="22" t="s">
        <v>72</v>
      </c>
      <c r="C33" s="127" t="s">
        <v>188</v>
      </c>
      <c r="D33" s="127"/>
      <c r="E33" s="127"/>
      <c r="F33" s="127"/>
      <c r="G33" s="127"/>
      <c r="H33" s="127"/>
    </row>
    <row r="34" spans="2:8" s="3" customFormat="1" ht="17.25" customHeight="1" x14ac:dyDescent="0.25">
      <c r="B34" s="22" t="s">
        <v>72</v>
      </c>
      <c r="C34" s="127" t="s">
        <v>189</v>
      </c>
      <c r="D34" s="127"/>
      <c r="E34" s="127"/>
      <c r="F34" s="127"/>
      <c r="G34" s="127"/>
      <c r="H34" s="127"/>
    </row>
    <row r="35" spans="2:8" s="3" customFormat="1" ht="17.25" x14ac:dyDescent="0.25">
      <c r="B35" s="22" t="s">
        <v>76</v>
      </c>
      <c r="C35" s="127" t="s">
        <v>190</v>
      </c>
      <c r="D35" s="127"/>
      <c r="E35" s="127"/>
      <c r="F35" s="127"/>
      <c r="G35" s="127"/>
      <c r="H35" s="127"/>
    </row>
    <row r="36" spans="2:8" s="3" customFormat="1" ht="17.25" customHeight="1" x14ac:dyDescent="0.25">
      <c r="B36" s="22" t="s">
        <v>78</v>
      </c>
      <c r="C36" s="127" t="s">
        <v>191</v>
      </c>
      <c r="D36" s="127"/>
      <c r="E36" s="127"/>
      <c r="F36" s="127"/>
      <c r="G36" s="127"/>
      <c r="H36" s="127"/>
    </row>
    <row r="37" spans="2:8" s="3" customFormat="1" ht="17.25" x14ac:dyDescent="0.25">
      <c r="B37" s="22" t="s">
        <v>80</v>
      </c>
      <c r="C37" s="127" t="s">
        <v>192</v>
      </c>
      <c r="D37" s="127"/>
      <c r="E37" s="127"/>
      <c r="F37" s="127"/>
      <c r="G37" s="127"/>
      <c r="H37" s="127"/>
    </row>
    <row r="38" spans="2:8" s="3" customFormat="1" ht="17.25" customHeight="1" x14ac:dyDescent="0.25">
      <c r="B38" s="22" t="s">
        <v>72</v>
      </c>
      <c r="C38" s="127" t="s">
        <v>193</v>
      </c>
      <c r="D38" s="127"/>
      <c r="E38" s="127"/>
      <c r="F38" s="127"/>
      <c r="G38" s="127"/>
      <c r="H38" s="127"/>
    </row>
    <row r="39" spans="2:8" s="3" customFormat="1" ht="18" customHeight="1" x14ac:dyDescent="0.25">
      <c r="B39" s="125" t="s">
        <v>106</v>
      </c>
      <c r="C39" s="125"/>
      <c r="D39" s="125"/>
      <c r="E39" s="125"/>
      <c r="F39" s="125"/>
      <c r="G39" s="125"/>
      <c r="H39" s="125"/>
    </row>
    <row r="40" spans="2:8" s="3" customFormat="1" ht="17.25" x14ac:dyDescent="0.25">
      <c r="B40" s="159" t="s">
        <v>107</v>
      </c>
      <c r="C40" s="159"/>
      <c r="D40" s="160" t="s">
        <v>108</v>
      </c>
      <c r="E40" s="160"/>
      <c r="F40" s="160"/>
      <c r="G40" s="160"/>
      <c r="H40" s="160"/>
    </row>
    <row r="41" spans="2:8" s="3" customFormat="1" ht="17.25" x14ac:dyDescent="0.25">
      <c r="B41" s="128" t="s">
        <v>109</v>
      </c>
      <c r="C41" s="128"/>
      <c r="D41" s="129" t="s">
        <v>110</v>
      </c>
      <c r="E41" s="129"/>
      <c r="F41" s="129"/>
      <c r="G41" s="129"/>
      <c r="H41" s="129"/>
    </row>
    <row r="42" spans="2:8" s="3" customFormat="1" ht="17.25" x14ac:dyDescent="0.25">
      <c r="B42" s="128" t="s">
        <v>111</v>
      </c>
      <c r="C42" s="128"/>
      <c r="D42" s="129" t="s">
        <v>112</v>
      </c>
      <c r="E42" s="129"/>
      <c r="F42" s="129"/>
      <c r="G42" s="129"/>
      <c r="H42" s="129"/>
    </row>
    <row r="43" spans="2:8" s="3" customFormat="1" ht="17.25" x14ac:dyDescent="0.25">
      <c r="B43" s="130" t="s">
        <v>113</v>
      </c>
      <c r="C43" s="130"/>
      <c r="D43" s="131" t="s">
        <v>194</v>
      </c>
      <c r="E43" s="131"/>
      <c r="F43" s="131"/>
      <c r="G43" s="131"/>
      <c r="H43" s="131"/>
    </row>
    <row r="44" spans="2:8" s="3" customFormat="1" ht="18" customHeight="1" x14ac:dyDescent="0.25">
      <c r="B44" s="125" t="s">
        <v>115</v>
      </c>
      <c r="C44" s="125"/>
      <c r="D44" s="125"/>
      <c r="E44" s="125"/>
      <c r="F44" s="125"/>
      <c r="G44" s="125"/>
      <c r="H44" s="125"/>
    </row>
    <row r="45" spans="2:8" s="3" customFormat="1" ht="17.25" x14ac:dyDescent="0.25">
      <c r="B45" s="126" t="s">
        <v>116</v>
      </c>
      <c r="C45" s="126"/>
      <c r="D45" s="126"/>
      <c r="E45" s="126"/>
      <c r="F45" s="126"/>
      <c r="G45" s="126"/>
      <c r="H45" s="126"/>
    </row>
    <row r="46" spans="2:8" s="3" customFormat="1" ht="17.25" x14ac:dyDescent="0.25">
      <c r="B46" s="112" t="s">
        <v>117</v>
      </c>
      <c r="C46" s="112"/>
      <c r="D46" s="112"/>
      <c r="E46" s="112"/>
      <c r="F46" s="112"/>
      <c r="G46" s="112" t="s">
        <v>118</v>
      </c>
      <c r="H46" s="112"/>
    </row>
    <row r="47" spans="2:8" s="32" customFormat="1" ht="17.25" x14ac:dyDescent="0.25">
      <c r="B47" s="113" t="s">
        <v>119</v>
      </c>
      <c r="C47" s="113" t="s">
        <v>120</v>
      </c>
      <c r="D47" s="113" t="s">
        <v>121</v>
      </c>
      <c r="E47" s="113" t="s">
        <v>122</v>
      </c>
      <c r="F47" s="113" t="s">
        <v>123</v>
      </c>
      <c r="G47" s="34" t="s">
        <v>124</v>
      </c>
      <c r="H47" s="89">
        <v>0.68</v>
      </c>
    </row>
    <row r="48" spans="2:8" s="32" customFormat="1" ht="17.25" x14ac:dyDescent="0.25">
      <c r="B48" s="114"/>
      <c r="C48" s="114"/>
      <c r="D48" s="114"/>
      <c r="E48" s="114"/>
      <c r="F48" s="115"/>
      <c r="G48" s="33" t="s">
        <v>125</v>
      </c>
      <c r="H48" s="89">
        <v>0.68</v>
      </c>
    </row>
    <row r="49" spans="2:8" s="3" customFormat="1" ht="72.75" customHeight="1" x14ac:dyDescent="0.25">
      <c r="B49" s="116" t="s">
        <v>195</v>
      </c>
      <c r="C49" s="109" t="s">
        <v>196</v>
      </c>
      <c r="D49" s="109" t="s">
        <v>197</v>
      </c>
      <c r="E49" s="117" t="s">
        <v>198</v>
      </c>
      <c r="F49" s="118" t="s">
        <v>131</v>
      </c>
      <c r="G49" s="29" t="s">
        <v>132</v>
      </c>
      <c r="H49" s="30">
        <v>0.41</v>
      </c>
    </row>
    <row r="50" spans="2:8" s="3" customFormat="1" ht="72.75" customHeight="1" x14ac:dyDescent="0.25">
      <c r="B50" s="116"/>
      <c r="C50" s="109"/>
      <c r="D50" s="109"/>
      <c r="E50" s="117"/>
      <c r="F50" s="118"/>
      <c r="G50" s="29" t="s">
        <v>133</v>
      </c>
      <c r="H50" s="88">
        <v>139.70588235294119</v>
      </c>
    </row>
    <row r="51" spans="2:8" s="3" customFormat="1" ht="17.25" x14ac:dyDescent="0.25">
      <c r="B51" s="110" t="s">
        <v>664</v>
      </c>
      <c r="C51" s="110"/>
      <c r="D51" s="110" t="s">
        <v>665</v>
      </c>
      <c r="E51" s="110"/>
      <c r="F51" s="110" t="s">
        <v>666</v>
      </c>
      <c r="G51" s="110"/>
      <c r="H51" s="110"/>
    </row>
    <row r="52" spans="2:8" s="3" customFormat="1" ht="93" customHeight="1" x14ac:dyDescent="0.25">
      <c r="B52" s="109" t="s">
        <v>754</v>
      </c>
      <c r="C52" s="109"/>
      <c r="D52" s="109" t="s">
        <v>755</v>
      </c>
      <c r="E52" s="109"/>
      <c r="F52" s="109" t="s">
        <v>756</v>
      </c>
      <c r="G52" s="109"/>
      <c r="H52" s="109"/>
    </row>
    <row r="53" spans="2:8" s="3" customFormat="1" ht="17.25" x14ac:dyDescent="0.25">
      <c r="B53" s="126" t="s">
        <v>141</v>
      </c>
      <c r="C53" s="126"/>
      <c r="D53" s="126"/>
      <c r="E53" s="126"/>
      <c r="F53" s="126"/>
      <c r="G53" s="126"/>
      <c r="H53" s="126"/>
    </row>
    <row r="54" spans="2:8" s="3" customFormat="1" ht="17.25" x14ac:dyDescent="0.25">
      <c r="B54" s="112" t="s">
        <v>117</v>
      </c>
      <c r="C54" s="112"/>
      <c r="D54" s="112"/>
      <c r="E54" s="112"/>
      <c r="F54" s="112"/>
      <c r="G54" s="112" t="s">
        <v>118</v>
      </c>
      <c r="H54" s="112"/>
    </row>
    <row r="55" spans="2:8" s="32" customFormat="1" ht="17.25" x14ac:dyDescent="0.25">
      <c r="B55" s="113" t="s">
        <v>119</v>
      </c>
      <c r="C55" s="113" t="s">
        <v>120</v>
      </c>
      <c r="D55" s="113" t="s">
        <v>121</v>
      </c>
      <c r="E55" s="113" t="s">
        <v>122</v>
      </c>
      <c r="F55" s="113" t="s">
        <v>123</v>
      </c>
      <c r="G55" s="34" t="s">
        <v>124</v>
      </c>
      <c r="H55" s="90">
        <v>60</v>
      </c>
    </row>
    <row r="56" spans="2:8" s="32" customFormat="1" ht="17.25" x14ac:dyDescent="0.25">
      <c r="B56" s="114"/>
      <c r="C56" s="114"/>
      <c r="D56" s="114"/>
      <c r="E56" s="114"/>
      <c r="F56" s="115"/>
      <c r="G56" s="33" t="s">
        <v>125</v>
      </c>
      <c r="H56" s="88">
        <v>60</v>
      </c>
    </row>
    <row r="57" spans="2:8" s="3" customFormat="1" ht="46.5" customHeight="1" x14ac:dyDescent="0.25">
      <c r="B57" s="116" t="s">
        <v>199</v>
      </c>
      <c r="C57" s="109" t="s">
        <v>200</v>
      </c>
      <c r="D57" s="109" t="s">
        <v>201</v>
      </c>
      <c r="E57" s="117" t="s">
        <v>202</v>
      </c>
      <c r="F57" s="118" t="s">
        <v>155</v>
      </c>
      <c r="G57" s="29" t="s">
        <v>132</v>
      </c>
      <c r="H57" s="30">
        <v>91.31</v>
      </c>
    </row>
    <row r="58" spans="2:8" s="3" customFormat="1" ht="46.5" customHeight="1" x14ac:dyDescent="0.25">
      <c r="B58" s="116"/>
      <c r="C58" s="109"/>
      <c r="D58" s="109"/>
      <c r="E58" s="117"/>
      <c r="F58" s="118"/>
      <c r="G58" s="29" t="s">
        <v>133</v>
      </c>
      <c r="H58" s="88">
        <v>152.18333333333334</v>
      </c>
    </row>
    <row r="59" spans="2:8" s="3" customFormat="1" ht="17.25" x14ac:dyDescent="0.25">
      <c r="B59" s="110" t="s">
        <v>664</v>
      </c>
      <c r="C59" s="110"/>
      <c r="D59" s="110" t="s">
        <v>665</v>
      </c>
      <c r="E59" s="110"/>
      <c r="F59" s="110" t="s">
        <v>666</v>
      </c>
      <c r="G59" s="110"/>
      <c r="H59" s="110"/>
    </row>
    <row r="60" spans="2:8" s="3" customFormat="1" ht="150.75" customHeight="1" x14ac:dyDescent="0.25">
      <c r="B60" s="109" t="s">
        <v>757</v>
      </c>
      <c r="C60" s="109"/>
      <c r="D60" s="109" t="s">
        <v>758</v>
      </c>
      <c r="E60" s="109"/>
      <c r="F60" s="109"/>
      <c r="G60" s="109"/>
      <c r="H60" s="109"/>
    </row>
    <row r="61" spans="2:8" s="3" customFormat="1" ht="17.25" x14ac:dyDescent="0.25">
      <c r="B61" s="111" t="s">
        <v>151</v>
      </c>
      <c r="C61" s="111"/>
      <c r="D61" s="111"/>
      <c r="E61" s="111"/>
      <c r="F61" s="111"/>
      <c r="G61" s="111"/>
      <c r="H61" s="111"/>
    </row>
    <row r="62" spans="2:8" s="3" customFormat="1" ht="17.25" x14ac:dyDescent="0.25">
      <c r="B62" s="112" t="s">
        <v>117</v>
      </c>
      <c r="C62" s="112"/>
      <c r="D62" s="112"/>
      <c r="E62" s="112"/>
      <c r="F62" s="112"/>
      <c r="G62" s="112" t="s">
        <v>118</v>
      </c>
      <c r="H62" s="112"/>
    </row>
    <row r="63" spans="2:8" s="32" customFormat="1" ht="17.25" x14ac:dyDescent="0.25">
      <c r="B63" s="113" t="s">
        <v>119</v>
      </c>
      <c r="C63" s="113" t="s">
        <v>120</v>
      </c>
      <c r="D63" s="113" t="s">
        <v>121</v>
      </c>
      <c r="E63" s="113" t="s">
        <v>122</v>
      </c>
      <c r="F63" s="113" t="s">
        <v>123</v>
      </c>
      <c r="G63" s="34" t="s">
        <v>124</v>
      </c>
      <c r="H63" s="90">
        <v>78</v>
      </c>
    </row>
    <row r="64" spans="2:8" s="32" customFormat="1" ht="17.25" x14ac:dyDescent="0.25">
      <c r="B64" s="114"/>
      <c r="C64" s="114"/>
      <c r="D64" s="114"/>
      <c r="E64" s="114"/>
      <c r="F64" s="115"/>
      <c r="G64" s="33" t="s">
        <v>125</v>
      </c>
      <c r="H64" s="90">
        <v>78</v>
      </c>
    </row>
    <row r="65" spans="2:8" s="3" customFormat="1" ht="68.25" customHeight="1" x14ac:dyDescent="0.25">
      <c r="B65" s="116" t="s">
        <v>203</v>
      </c>
      <c r="C65" s="109" t="s">
        <v>204</v>
      </c>
      <c r="D65" s="109" t="s">
        <v>205</v>
      </c>
      <c r="E65" s="117" t="s">
        <v>148</v>
      </c>
      <c r="F65" s="118" t="s">
        <v>206</v>
      </c>
      <c r="G65" s="29" t="s">
        <v>132</v>
      </c>
      <c r="H65" s="88">
        <v>83.14</v>
      </c>
    </row>
    <row r="66" spans="2:8" s="3" customFormat="1" ht="68.25" customHeight="1" x14ac:dyDescent="0.25">
      <c r="B66" s="116"/>
      <c r="C66" s="109"/>
      <c r="D66" s="109"/>
      <c r="E66" s="117"/>
      <c r="F66" s="118"/>
      <c r="G66" s="29" t="s">
        <v>133</v>
      </c>
      <c r="H66" s="88">
        <v>106.58974358974358</v>
      </c>
    </row>
    <row r="67" spans="2:8" s="3" customFormat="1" ht="17.25" x14ac:dyDescent="0.25">
      <c r="B67" s="110" t="s">
        <v>664</v>
      </c>
      <c r="C67" s="110"/>
      <c r="D67" s="110" t="s">
        <v>665</v>
      </c>
      <c r="E67" s="110"/>
      <c r="F67" s="110" t="s">
        <v>666</v>
      </c>
      <c r="G67" s="110"/>
      <c r="H67" s="110"/>
    </row>
    <row r="68" spans="2:8" s="3" customFormat="1" ht="106.5" customHeight="1" x14ac:dyDescent="0.25">
      <c r="B68" s="109" t="s">
        <v>759</v>
      </c>
      <c r="C68" s="109"/>
      <c r="D68" s="109" t="s">
        <v>760</v>
      </c>
      <c r="E68" s="109"/>
      <c r="F68" s="116" t="s">
        <v>761</v>
      </c>
      <c r="G68" s="116"/>
      <c r="H68" s="116"/>
    </row>
    <row r="69" spans="2:8" s="32" customFormat="1" ht="17.25" x14ac:dyDescent="0.25">
      <c r="B69" s="113" t="s">
        <v>119</v>
      </c>
      <c r="C69" s="113" t="s">
        <v>120</v>
      </c>
      <c r="D69" s="113" t="s">
        <v>121</v>
      </c>
      <c r="E69" s="113" t="s">
        <v>122</v>
      </c>
      <c r="F69" s="113" t="s">
        <v>123</v>
      </c>
      <c r="G69" s="34" t="s">
        <v>124</v>
      </c>
      <c r="H69" s="90">
        <v>25</v>
      </c>
    </row>
    <row r="70" spans="2:8" s="32" customFormat="1" ht="17.25" x14ac:dyDescent="0.25">
      <c r="B70" s="114"/>
      <c r="C70" s="114"/>
      <c r="D70" s="114"/>
      <c r="E70" s="114"/>
      <c r="F70" s="115"/>
      <c r="G70" s="33" t="s">
        <v>125</v>
      </c>
      <c r="H70" s="90">
        <v>25</v>
      </c>
    </row>
    <row r="71" spans="2:8" s="3" customFormat="1" ht="71.25" customHeight="1" x14ac:dyDescent="0.25">
      <c r="B71" s="116" t="s">
        <v>207</v>
      </c>
      <c r="C71" s="109" t="s">
        <v>208</v>
      </c>
      <c r="D71" s="109" t="s">
        <v>209</v>
      </c>
      <c r="E71" s="117" t="s">
        <v>148</v>
      </c>
      <c r="F71" s="118" t="s">
        <v>206</v>
      </c>
      <c r="G71" s="29" t="s">
        <v>132</v>
      </c>
      <c r="H71" s="88">
        <v>21.34</v>
      </c>
    </row>
    <row r="72" spans="2:8" s="3" customFormat="1" ht="71.25" customHeight="1" x14ac:dyDescent="0.25">
      <c r="B72" s="116"/>
      <c r="C72" s="109"/>
      <c r="D72" s="109"/>
      <c r="E72" s="117"/>
      <c r="F72" s="118"/>
      <c r="G72" s="29" t="s">
        <v>133</v>
      </c>
      <c r="H72" s="88">
        <v>85.36</v>
      </c>
    </row>
    <row r="73" spans="2:8" s="3" customFormat="1" ht="17.25" x14ac:dyDescent="0.25">
      <c r="B73" s="110" t="s">
        <v>664</v>
      </c>
      <c r="C73" s="110"/>
      <c r="D73" s="110" t="s">
        <v>665</v>
      </c>
      <c r="E73" s="110"/>
      <c r="F73" s="110" t="s">
        <v>666</v>
      </c>
      <c r="G73" s="110"/>
      <c r="H73" s="110"/>
    </row>
    <row r="74" spans="2:8" s="3" customFormat="1" ht="200.25" customHeight="1" x14ac:dyDescent="0.25">
      <c r="B74" s="109" t="s">
        <v>762</v>
      </c>
      <c r="C74" s="109"/>
      <c r="D74" s="109" t="s">
        <v>763</v>
      </c>
      <c r="E74" s="109"/>
      <c r="F74" s="116" t="s">
        <v>764</v>
      </c>
      <c r="G74" s="116"/>
      <c r="H74" s="116"/>
    </row>
    <row r="75" spans="2:8" s="32" customFormat="1" ht="17.25" x14ac:dyDescent="0.25">
      <c r="B75" s="113" t="s">
        <v>119</v>
      </c>
      <c r="C75" s="113" t="s">
        <v>120</v>
      </c>
      <c r="D75" s="113" t="s">
        <v>121</v>
      </c>
      <c r="E75" s="113" t="s">
        <v>122</v>
      </c>
      <c r="F75" s="113" t="s">
        <v>123</v>
      </c>
      <c r="G75" s="34" t="s">
        <v>124</v>
      </c>
      <c r="H75" s="90">
        <v>99</v>
      </c>
    </row>
    <row r="76" spans="2:8" s="32" customFormat="1" ht="17.25" x14ac:dyDescent="0.25">
      <c r="B76" s="114"/>
      <c r="C76" s="114"/>
      <c r="D76" s="114"/>
      <c r="E76" s="114"/>
      <c r="F76" s="115"/>
      <c r="G76" s="33" t="s">
        <v>125</v>
      </c>
      <c r="H76" s="90">
        <v>99</v>
      </c>
    </row>
    <row r="77" spans="2:8" s="3" customFormat="1" ht="35.25" customHeight="1" x14ac:dyDescent="0.25">
      <c r="B77" s="116" t="s">
        <v>210</v>
      </c>
      <c r="C77" s="109" t="s">
        <v>211</v>
      </c>
      <c r="D77" s="109" t="s">
        <v>705</v>
      </c>
      <c r="E77" s="117" t="s">
        <v>148</v>
      </c>
      <c r="F77" s="118" t="s">
        <v>212</v>
      </c>
      <c r="G77" s="29" t="s">
        <v>132</v>
      </c>
      <c r="H77" s="88">
        <v>98.48</v>
      </c>
    </row>
    <row r="78" spans="2:8" s="3" customFormat="1" ht="35.25" customHeight="1" x14ac:dyDescent="0.25">
      <c r="B78" s="116"/>
      <c r="C78" s="109"/>
      <c r="D78" s="109"/>
      <c r="E78" s="117"/>
      <c r="F78" s="118"/>
      <c r="G78" s="29" t="s">
        <v>133</v>
      </c>
      <c r="H78" s="88">
        <v>99.474747474747488</v>
      </c>
    </row>
    <row r="79" spans="2:8" s="3" customFormat="1" ht="17.25" x14ac:dyDescent="0.25">
      <c r="B79" s="110" t="s">
        <v>664</v>
      </c>
      <c r="C79" s="110"/>
      <c r="D79" s="110" t="s">
        <v>665</v>
      </c>
      <c r="E79" s="110"/>
      <c r="F79" s="110" t="s">
        <v>666</v>
      </c>
      <c r="G79" s="110"/>
      <c r="H79" s="110"/>
    </row>
    <row r="80" spans="2:8" s="3" customFormat="1" ht="141" customHeight="1" x14ac:dyDescent="0.25">
      <c r="B80" s="109" t="s">
        <v>765</v>
      </c>
      <c r="C80" s="109"/>
      <c r="D80" s="109" t="s">
        <v>766</v>
      </c>
      <c r="E80" s="109"/>
      <c r="F80" s="109" t="s">
        <v>767</v>
      </c>
      <c r="G80" s="109"/>
      <c r="H80" s="109"/>
    </row>
    <row r="81" spans="2:9" s="32" customFormat="1" ht="17.25" x14ac:dyDescent="0.25">
      <c r="B81" s="113" t="s">
        <v>119</v>
      </c>
      <c r="C81" s="113" t="s">
        <v>120</v>
      </c>
      <c r="D81" s="113" t="s">
        <v>121</v>
      </c>
      <c r="E81" s="113" t="s">
        <v>122</v>
      </c>
      <c r="F81" s="113" t="s">
        <v>123</v>
      </c>
      <c r="G81" s="34" t="s">
        <v>124</v>
      </c>
      <c r="H81" s="90">
        <v>90</v>
      </c>
    </row>
    <row r="82" spans="2:9" s="32" customFormat="1" ht="17.25" x14ac:dyDescent="0.25">
      <c r="B82" s="114"/>
      <c r="C82" s="114"/>
      <c r="D82" s="114"/>
      <c r="E82" s="114"/>
      <c r="F82" s="115"/>
      <c r="G82" s="33" t="s">
        <v>125</v>
      </c>
      <c r="H82" s="90">
        <v>90</v>
      </c>
    </row>
    <row r="83" spans="2:9" s="3" customFormat="1" ht="59.25" customHeight="1" x14ac:dyDescent="0.25">
      <c r="B83" s="116" t="s">
        <v>213</v>
      </c>
      <c r="C83" s="109" t="s">
        <v>214</v>
      </c>
      <c r="D83" s="109" t="s">
        <v>215</v>
      </c>
      <c r="E83" s="117" t="s">
        <v>148</v>
      </c>
      <c r="F83" s="118" t="s">
        <v>212</v>
      </c>
      <c r="G83" s="29" t="s">
        <v>132</v>
      </c>
      <c r="H83" s="88">
        <v>93.63</v>
      </c>
    </row>
    <row r="84" spans="2:9" s="3" customFormat="1" ht="59.25" customHeight="1" x14ac:dyDescent="0.25">
      <c r="B84" s="116"/>
      <c r="C84" s="109"/>
      <c r="D84" s="109"/>
      <c r="E84" s="117"/>
      <c r="F84" s="118"/>
      <c r="G84" s="29" t="s">
        <v>133</v>
      </c>
      <c r="H84" s="88">
        <v>104.03333333333333</v>
      </c>
    </row>
    <row r="85" spans="2:9" s="3" customFormat="1" ht="17.25" x14ac:dyDescent="0.25">
      <c r="B85" s="110" t="s">
        <v>664</v>
      </c>
      <c r="C85" s="110"/>
      <c r="D85" s="110" t="s">
        <v>665</v>
      </c>
      <c r="E85" s="110"/>
      <c r="F85" s="110" t="s">
        <v>666</v>
      </c>
      <c r="G85" s="110"/>
      <c r="H85" s="110"/>
    </row>
    <row r="86" spans="2:9" s="3" customFormat="1" ht="163.5" customHeight="1" x14ac:dyDescent="0.25">
      <c r="B86" s="109" t="s">
        <v>768</v>
      </c>
      <c r="C86" s="109"/>
      <c r="D86" s="109" t="s">
        <v>769</v>
      </c>
      <c r="E86" s="109"/>
      <c r="F86" s="109" t="s">
        <v>770</v>
      </c>
      <c r="G86" s="109"/>
      <c r="H86" s="109"/>
    </row>
    <row r="87" spans="2:9" s="3" customFormat="1" ht="17.25" x14ac:dyDescent="0.25">
      <c r="B87" s="111" t="s">
        <v>167</v>
      </c>
      <c r="C87" s="111"/>
      <c r="D87" s="111"/>
      <c r="E87" s="111"/>
      <c r="F87" s="111"/>
      <c r="G87" s="111"/>
      <c r="H87" s="111"/>
    </row>
    <row r="88" spans="2:9" s="3" customFormat="1" ht="17.25" x14ac:dyDescent="0.25">
      <c r="B88" s="112" t="s">
        <v>117</v>
      </c>
      <c r="C88" s="112"/>
      <c r="D88" s="112"/>
      <c r="E88" s="112"/>
      <c r="F88" s="112"/>
      <c r="G88" s="112" t="s">
        <v>118</v>
      </c>
      <c r="H88" s="112"/>
    </row>
    <row r="89" spans="2:9" s="32" customFormat="1" ht="17.25" x14ac:dyDescent="0.25">
      <c r="B89" s="113" t="s">
        <v>119</v>
      </c>
      <c r="C89" s="113" t="s">
        <v>120</v>
      </c>
      <c r="D89" s="113" t="s">
        <v>121</v>
      </c>
      <c r="E89" s="113" t="s">
        <v>122</v>
      </c>
      <c r="F89" s="113" t="s">
        <v>123</v>
      </c>
      <c r="G89" s="34" t="s">
        <v>124</v>
      </c>
      <c r="H89" s="90">
        <v>99</v>
      </c>
    </row>
    <row r="90" spans="2:9" s="32" customFormat="1" ht="17.25" x14ac:dyDescent="0.25">
      <c r="B90" s="114"/>
      <c r="C90" s="114"/>
      <c r="D90" s="114"/>
      <c r="E90" s="114"/>
      <c r="F90" s="115"/>
      <c r="G90" s="33" t="s">
        <v>125</v>
      </c>
      <c r="H90" s="90">
        <v>99</v>
      </c>
    </row>
    <row r="91" spans="2:9" s="3" customFormat="1" ht="60" customHeight="1" x14ac:dyDescent="0.25">
      <c r="B91" s="116" t="s">
        <v>216</v>
      </c>
      <c r="C91" s="109" t="s">
        <v>217</v>
      </c>
      <c r="D91" s="109" t="s">
        <v>218</v>
      </c>
      <c r="E91" s="117" t="s">
        <v>148</v>
      </c>
      <c r="F91" s="118" t="s">
        <v>171</v>
      </c>
      <c r="G91" s="29" t="s">
        <v>132</v>
      </c>
      <c r="H91" s="88">
        <v>100</v>
      </c>
    </row>
    <row r="92" spans="2:9" s="3" customFormat="1" ht="60" customHeight="1" x14ac:dyDescent="0.25">
      <c r="B92" s="116"/>
      <c r="C92" s="109"/>
      <c r="D92" s="109"/>
      <c r="E92" s="117"/>
      <c r="F92" s="118"/>
      <c r="G92" s="29" t="s">
        <v>133</v>
      </c>
      <c r="H92" s="88">
        <v>101.01010101010101</v>
      </c>
    </row>
    <row r="93" spans="2:9" s="3" customFormat="1" ht="17.25" x14ac:dyDescent="0.25">
      <c r="B93" s="110" t="s">
        <v>664</v>
      </c>
      <c r="C93" s="110"/>
      <c r="D93" s="110" t="s">
        <v>665</v>
      </c>
      <c r="E93" s="110"/>
      <c r="F93" s="110" t="s">
        <v>666</v>
      </c>
      <c r="G93" s="110"/>
      <c r="H93" s="110"/>
      <c r="I93" s="14"/>
    </row>
    <row r="94" spans="2:9" s="3" customFormat="1" ht="132.75" customHeight="1" x14ac:dyDescent="0.25">
      <c r="B94" s="109" t="s">
        <v>771</v>
      </c>
      <c r="C94" s="109"/>
      <c r="D94" s="109" t="s">
        <v>772</v>
      </c>
      <c r="E94" s="109"/>
      <c r="F94" s="109" t="s">
        <v>773</v>
      </c>
      <c r="G94" s="109"/>
      <c r="H94" s="109"/>
      <c r="I94" s="14"/>
    </row>
    <row r="95" spans="2:9" s="32" customFormat="1" ht="17.25" x14ac:dyDescent="0.25">
      <c r="B95" s="113" t="s">
        <v>119</v>
      </c>
      <c r="C95" s="113" t="s">
        <v>120</v>
      </c>
      <c r="D95" s="113" t="s">
        <v>121</v>
      </c>
      <c r="E95" s="113" t="s">
        <v>122</v>
      </c>
      <c r="F95" s="113" t="s">
        <v>123</v>
      </c>
      <c r="G95" s="34" t="s">
        <v>124</v>
      </c>
      <c r="H95" s="90">
        <v>99</v>
      </c>
    </row>
    <row r="96" spans="2:9" s="32" customFormat="1" ht="17.25" x14ac:dyDescent="0.25">
      <c r="B96" s="114"/>
      <c r="C96" s="114"/>
      <c r="D96" s="114"/>
      <c r="E96" s="114"/>
      <c r="F96" s="115"/>
      <c r="G96" s="33" t="s">
        <v>125</v>
      </c>
      <c r="H96" s="90">
        <v>99</v>
      </c>
    </row>
    <row r="97" spans="2:9" s="3" customFormat="1" ht="75.75" customHeight="1" x14ac:dyDescent="0.25">
      <c r="B97" s="116" t="s">
        <v>219</v>
      </c>
      <c r="C97" s="109" t="s">
        <v>220</v>
      </c>
      <c r="D97" s="109" t="s">
        <v>221</v>
      </c>
      <c r="E97" s="117" t="s">
        <v>148</v>
      </c>
      <c r="F97" s="118" t="s">
        <v>171</v>
      </c>
      <c r="G97" s="29" t="s">
        <v>132</v>
      </c>
      <c r="H97" s="88">
        <v>88.95</v>
      </c>
    </row>
    <row r="98" spans="2:9" s="3" customFormat="1" ht="75.75" customHeight="1" x14ac:dyDescent="0.25">
      <c r="B98" s="116"/>
      <c r="C98" s="109"/>
      <c r="D98" s="109"/>
      <c r="E98" s="117"/>
      <c r="F98" s="118"/>
      <c r="G98" s="29" t="s">
        <v>133</v>
      </c>
      <c r="H98" s="88">
        <v>89.848484848484858</v>
      </c>
    </row>
    <row r="99" spans="2:9" s="3" customFormat="1" ht="17.25" x14ac:dyDescent="0.25">
      <c r="B99" s="110" t="s">
        <v>664</v>
      </c>
      <c r="C99" s="110"/>
      <c r="D99" s="110" t="s">
        <v>665</v>
      </c>
      <c r="E99" s="110"/>
      <c r="F99" s="110" t="s">
        <v>666</v>
      </c>
      <c r="G99" s="110"/>
      <c r="H99" s="110"/>
      <c r="I99" s="14"/>
    </row>
    <row r="100" spans="2:9" s="3" customFormat="1" ht="99" customHeight="1" x14ac:dyDescent="0.25">
      <c r="B100" s="109" t="s">
        <v>774</v>
      </c>
      <c r="C100" s="109"/>
      <c r="D100" s="109" t="s">
        <v>775</v>
      </c>
      <c r="E100" s="109"/>
      <c r="F100" s="109" t="s">
        <v>776</v>
      </c>
      <c r="G100" s="109"/>
      <c r="H100" s="109"/>
      <c r="I100" s="14"/>
    </row>
    <row r="101" spans="2:9" s="32" customFormat="1" ht="17.25" x14ac:dyDescent="0.25">
      <c r="B101" s="113" t="s">
        <v>119</v>
      </c>
      <c r="C101" s="113" t="s">
        <v>120</v>
      </c>
      <c r="D101" s="113" t="s">
        <v>121</v>
      </c>
      <c r="E101" s="113" t="s">
        <v>122</v>
      </c>
      <c r="F101" s="113" t="s">
        <v>123</v>
      </c>
      <c r="G101" s="34" t="s">
        <v>124</v>
      </c>
      <c r="H101" s="90">
        <v>99</v>
      </c>
    </row>
    <row r="102" spans="2:9" s="32" customFormat="1" ht="17.25" x14ac:dyDescent="0.25">
      <c r="B102" s="114"/>
      <c r="C102" s="114"/>
      <c r="D102" s="114"/>
      <c r="E102" s="114"/>
      <c r="F102" s="115"/>
      <c r="G102" s="33" t="s">
        <v>125</v>
      </c>
      <c r="H102" s="90">
        <v>99</v>
      </c>
    </row>
    <row r="103" spans="2:9" s="3" customFormat="1" ht="42.75" customHeight="1" x14ac:dyDescent="0.25">
      <c r="B103" s="116" t="s">
        <v>222</v>
      </c>
      <c r="C103" s="109" t="s">
        <v>223</v>
      </c>
      <c r="D103" s="109" t="s">
        <v>224</v>
      </c>
      <c r="E103" s="117" t="s">
        <v>148</v>
      </c>
      <c r="F103" s="118" t="s">
        <v>171</v>
      </c>
      <c r="G103" s="29" t="s">
        <v>132</v>
      </c>
      <c r="H103" s="88">
        <v>115.74</v>
      </c>
    </row>
    <row r="104" spans="2:9" s="3" customFormat="1" ht="42.75" customHeight="1" x14ac:dyDescent="0.25">
      <c r="B104" s="116"/>
      <c r="C104" s="109"/>
      <c r="D104" s="109"/>
      <c r="E104" s="117"/>
      <c r="F104" s="118"/>
      <c r="G104" s="29" t="s">
        <v>133</v>
      </c>
      <c r="H104" s="88">
        <v>116.90909090909089</v>
      </c>
    </row>
    <row r="105" spans="2:9" s="3" customFormat="1" ht="17.25" x14ac:dyDescent="0.25">
      <c r="B105" s="110" t="s">
        <v>664</v>
      </c>
      <c r="C105" s="110"/>
      <c r="D105" s="110" t="s">
        <v>665</v>
      </c>
      <c r="E105" s="110"/>
      <c r="F105" s="110" t="s">
        <v>666</v>
      </c>
      <c r="G105" s="110"/>
      <c r="H105" s="110"/>
      <c r="I105" s="14"/>
    </row>
    <row r="106" spans="2:9" s="3" customFormat="1" ht="105.75" customHeight="1" x14ac:dyDescent="0.25">
      <c r="B106" s="109" t="s">
        <v>777</v>
      </c>
      <c r="C106" s="109"/>
      <c r="D106" s="109" t="s">
        <v>778</v>
      </c>
      <c r="E106" s="109"/>
      <c r="F106" s="109" t="s">
        <v>779</v>
      </c>
      <c r="G106" s="109"/>
      <c r="H106" s="109"/>
      <c r="I106" s="14"/>
    </row>
    <row r="107" spans="2:9" s="32" customFormat="1" ht="17.25" x14ac:dyDescent="0.25">
      <c r="B107" s="113" t="s">
        <v>119</v>
      </c>
      <c r="C107" s="113" t="s">
        <v>120</v>
      </c>
      <c r="D107" s="113" t="s">
        <v>121</v>
      </c>
      <c r="E107" s="113" t="s">
        <v>122</v>
      </c>
      <c r="F107" s="113" t="s">
        <v>123</v>
      </c>
      <c r="G107" s="34" t="s">
        <v>124</v>
      </c>
      <c r="H107" s="90">
        <v>90</v>
      </c>
    </row>
    <row r="108" spans="2:9" s="32" customFormat="1" ht="17.25" x14ac:dyDescent="0.25">
      <c r="B108" s="114"/>
      <c r="C108" s="114"/>
      <c r="D108" s="114"/>
      <c r="E108" s="114"/>
      <c r="F108" s="115"/>
      <c r="G108" s="33" t="s">
        <v>125</v>
      </c>
      <c r="H108" s="90">
        <v>90</v>
      </c>
    </row>
    <row r="109" spans="2:9" s="3" customFormat="1" ht="84.75" customHeight="1" x14ac:dyDescent="0.25">
      <c r="B109" s="116" t="s">
        <v>225</v>
      </c>
      <c r="C109" s="109" t="s">
        <v>226</v>
      </c>
      <c r="D109" s="109" t="s">
        <v>227</v>
      </c>
      <c r="E109" s="117" t="s">
        <v>228</v>
      </c>
      <c r="F109" s="118" t="s">
        <v>171</v>
      </c>
      <c r="G109" s="29" t="s">
        <v>132</v>
      </c>
      <c r="H109" s="88">
        <v>92.71</v>
      </c>
    </row>
    <row r="110" spans="2:9" s="3" customFormat="1" ht="84.75" customHeight="1" x14ac:dyDescent="0.25">
      <c r="B110" s="116"/>
      <c r="C110" s="109"/>
      <c r="D110" s="109"/>
      <c r="E110" s="117"/>
      <c r="F110" s="118"/>
      <c r="G110" s="29" t="s">
        <v>133</v>
      </c>
      <c r="H110" s="88">
        <v>103.01111111111109</v>
      </c>
    </row>
    <row r="111" spans="2:9" s="3" customFormat="1" ht="17.25" x14ac:dyDescent="0.25">
      <c r="B111" s="110" t="s">
        <v>664</v>
      </c>
      <c r="C111" s="110"/>
      <c r="D111" s="110" t="s">
        <v>665</v>
      </c>
      <c r="E111" s="110"/>
      <c r="F111" s="110" t="s">
        <v>666</v>
      </c>
      <c r="G111" s="110"/>
      <c r="H111" s="110"/>
      <c r="I111" s="14"/>
    </row>
    <row r="112" spans="2:9" s="3" customFormat="1" ht="215.25" customHeight="1" x14ac:dyDescent="0.25">
      <c r="B112" s="109" t="s">
        <v>780</v>
      </c>
      <c r="C112" s="109"/>
      <c r="D112" s="109" t="s">
        <v>781</v>
      </c>
      <c r="E112" s="109"/>
      <c r="F112" s="109" t="s">
        <v>782</v>
      </c>
      <c r="G112" s="109"/>
      <c r="H112" s="109"/>
      <c r="I112" s="14"/>
    </row>
    <row r="113" spans="2:9" s="32" customFormat="1" ht="17.25" x14ac:dyDescent="0.25">
      <c r="B113" s="113" t="s">
        <v>119</v>
      </c>
      <c r="C113" s="113" t="s">
        <v>120</v>
      </c>
      <c r="D113" s="113" t="s">
        <v>121</v>
      </c>
      <c r="E113" s="113" t="s">
        <v>122</v>
      </c>
      <c r="F113" s="113" t="s">
        <v>123</v>
      </c>
      <c r="G113" s="34" t="s">
        <v>124</v>
      </c>
      <c r="H113" s="89">
        <v>85.02</v>
      </c>
    </row>
    <row r="114" spans="2:9" s="32" customFormat="1" ht="17.25" x14ac:dyDescent="0.25">
      <c r="B114" s="114"/>
      <c r="C114" s="114"/>
      <c r="D114" s="114"/>
      <c r="E114" s="114"/>
      <c r="F114" s="115"/>
      <c r="G114" s="33" t="s">
        <v>125</v>
      </c>
      <c r="H114" s="90">
        <v>90</v>
      </c>
    </row>
    <row r="115" spans="2:9" s="3" customFormat="1" ht="88.5" customHeight="1" x14ac:dyDescent="0.25">
      <c r="B115" s="116" t="s">
        <v>229</v>
      </c>
      <c r="C115" s="109" t="s">
        <v>230</v>
      </c>
      <c r="D115" s="109" t="s">
        <v>231</v>
      </c>
      <c r="E115" s="117" t="s">
        <v>148</v>
      </c>
      <c r="F115" s="118" t="s">
        <v>171</v>
      </c>
      <c r="G115" s="29" t="s">
        <v>132</v>
      </c>
      <c r="H115" s="30">
        <v>89.58</v>
      </c>
    </row>
    <row r="116" spans="2:9" s="3" customFormat="1" ht="88.5" customHeight="1" x14ac:dyDescent="0.25">
      <c r="B116" s="116"/>
      <c r="C116" s="109"/>
      <c r="D116" s="109"/>
      <c r="E116" s="117"/>
      <c r="F116" s="118"/>
      <c r="G116" s="29" t="s">
        <v>133</v>
      </c>
      <c r="H116" s="88">
        <v>99.533333333333331</v>
      </c>
    </row>
    <row r="117" spans="2:9" s="3" customFormat="1" ht="17.25" x14ac:dyDescent="0.25">
      <c r="B117" s="110" t="s">
        <v>664</v>
      </c>
      <c r="C117" s="110"/>
      <c r="D117" s="110" t="s">
        <v>665</v>
      </c>
      <c r="E117" s="110"/>
      <c r="F117" s="110" t="s">
        <v>666</v>
      </c>
      <c r="G117" s="110"/>
      <c r="H117" s="110"/>
      <c r="I117" s="14"/>
    </row>
    <row r="118" spans="2:9" s="3" customFormat="1" ht="171.75" customHeight="1" x14ac:dyDescent="0.25">
      <c r="B118" s="109" t="s">
        <v>783</v>
      </c>
      <c r="C118" s="109"/>
      <c r="D118" s="109" t="s">
        <v>784</v>
      </c>
      <c r="E118" s="109"/>
      <c r="F118" s="109" t="s">
        <v>785</v>
      </c>
      <c r="G118" s="109"/>
      <c r="H118" s="109"/>
      <c r="I118" s="14"/>
    </row>
    <row r="119" spans="2:9" s="32" customFormat="1" ht="17.25" x14ac:dyDescent="0.25">
      <c r="B119" s="113" t="s">
        <v>119</v>
      </c>
      <c r="C119" s="113" t="s">
        <v>120</v>
      </c>
      <c r="D119" s="113" t="s">
        <v>121</v>
      </c>
      <c r="E119" s="113" t="s">
        <v>122</v>
      </c>
      <c r="F119" s="113" t="s">
        <v>123</v>
      </c>
      <c r="G119" s="34" t="s">
        <v>124</v>
      </c>
      <c r="H119" s="90">
        <v>95</v>
      </c>
    </row>
    <row r="120" spans="2:9" s="32" customFormat="1" ht="17.25" x14ac:dyDescent="0.25">
      <c r="B120" s="114"/>
      <c r="C120" s="114"/>
      <c r="D120" s="114"/>
      <c r="E120" s="114"/>
      <c r="F120" s="115"/>
      <c r="G120" s="33" t="s">
        <v>125</v>
      </c>
      <c r="H120" s="90">
        <v>95</v>
      </c>
    </row>
    <row r="121" spans="2:9" s="3" customFormat="1" ht="51" customHeight="1" x14ac:dyDescent="0.25">
      <c r="B121" s="116" t="s">
        <v>232</v>
      </c>
      <c r="C121" s="109" t="s">
        <v>233</v>
      </c>
      <c r="D121" s="109" t="s">
        <v>234</v>
      </c>
      <c r="E121" s="117" t="s">
        <v>228</v>
      </c>
      <c r="F121" s="118" t="s">
        <v>171</v>
      </c>
      <c r="G121" s="29" t="s">
        <v>132</v>
      </c>
      <c r="H121" s="88">
        <v>100.13</v>
      </c>
    </row>
    <row r="122" spans="2:9" s="3" customFormat="1" ht="51" customHeight="1" x14ac:dyDescent="0.25">
      <c r="B122" s="116"/>
      <c r="C122" s="109"/>
      <c r="D122" s="109"/>
      <c r="E122" s="117"/>
      <c r="F122" s="118"/>
      <c r="G122" s="29" t="s">
        <v>133</v>
      </c>
      <c r="H122" s="88">
        <v>105.4</v>
      </c>
    </row>
    <row r="123" spans="2:9" s="3" customFormat="1" ht="17.25" x14ac:dyDescent="0.25">
      <c r="B123" s="110" t="s">
        <v>664</v>
      </c>
      <c r="C123" s="110"/>
      <c r="D123" s="110" t="s">
        <v>665</v>
      </c>
      <c r="E123" s="110"/>
      <c r="F123" s="110" t="s">
        <v>666</v>
      </c>
      <c r="G123" s="110"/>
      <c r="H123" s="110"/>
      <c r="I123" s="14"/>
    </row>
    <row r="124" spans="2:9" s="3" customFormat="1" ht="152.25" customHeight="1" x14ac:dyDescent="0.25">
      <c r="B124" s="109" t="s">
        <v>786</v>
      </c>
      <c r="C124" s="109"/>
      <c r="D124" s="109" t="s">
        <v>787</v>
      </c>
      <c r="E124" s="109"/>
      <c r="F124" s="109" t="s">
        <v>787</v>
      </c>
      <c r="G124" s="109"/>
      <c r="H124" s="109"/>
      <c r="I124" s="14"/>
    </row>
    <row r="125" spans="2:9" s="32" customFormat="1" ht="17.25" x14ac:dyDescent="0.25">
      <c r="B125" s="113" t="s">
        <v>119</v>
      </c>
      <c r="C125" s="113" t="s">
        <v>120</v>
      </c>
      <c r="D125" s="113" t="s">
        <v>121</v>
      </c>
      <c r="E125" s="113" t="s">
        <v>122</v>
      </c>
      <c r="F125" s="113" t="s">
        <v>123</v>
      </c>
      <c r="G125" s="34" t="s">
        <v>124</v>
      </c>
      <c r="H125" s="90">
        <v>99</v>
      </c>
    </row>
    <row r="126" spans="2:9" s="32" customFormat="1" ht="17.25" x14ac:dyDescent="0.25">
      <c r="B126" s="114"/>
      <c r="C126" s="114"/>
      <c r="D126" s="114"/>
      <c r="E126" s="114"/>
      <c r="F126" s="115"/>
      <c r="G126" s="33" t="s">
        <v>125</v>
      </c>
      <c r="H126" s="90">
        <v>99</v>
      </c>
    </row>
    <row r="127" spans="2:9" s="3" customFormat="1" ht="41.25" customHeight="1" x14ac:dyDescent="0.25">
      <c r="B127" s="116" t="s">
        <v>235</v>
      </c>
      <c r="C127" s="109" t="s">
        <v>236</v>
      </c>
      <c r="D127" s="109" t="s">
        <v>237</v>
      </c>
      <c r="E127" s="117" t="s">
        <v>148</v>
      </c>
      <c r="F127" s="118" t="s">
        <v>171</v>
      </c>
      <c r="G127" s="29" t="s">
        <v>132</v>
      </c>
      <c r="H127" s="88">
        <v>92.87</v>
      </c>
    </row>
    <row r="128" spans="2:9" s="3" customFormat="1" ht="41.25" customHeight="1" x14ac:dyDescent="0.25">
      <c r="B128" s="116"/>
      <c r="C128" s="109"/>
      <c r="D128" s="109"/>
      <c r="E128" s="117"/>
      <c r="F128" s="118"/>
      <c r="G128" s="29" t="s">
        <v>133</v>
      </c>
      <c r="H128" s="88">
        <v>93.808080808080817</v>
      </c>
    </row>
    <row r="129" spans="2:9" s="3" customFormat="1" ht="17.25" x14ac:dyDescent="0.25">
      <c r="B129" s="110" t="s">
        <v>664</v>
      </c>
      <c r="C129" s="110"/>
      <c r="D129" s="110" t="s">
        <v>665</v>
      </c>
      <c r="E129" s="110"/>
      <c r="F129" s="110" t="s">
        <v>666</v>
      </c>
      <c r="G129" s="110"/>
      <c r="H129" s="110"/>
      <c r="I129" s="14"/>
    </row>
    <row r="130" spans="2:9" s="3" customFormat="1" ht="105" customHeight="1" x14ac:dyDescent="0.25">
      <c r="B130" s="109" t="s">
        <v>788</v>
      </c>
      <c r="C130" s="109"/>
      <c r="D130" s="109" t="s">
        <v>789</v>
      </c>
      <c r="E130" s="109"/>
      <c r="F130" s="109" t="s">
        <v>790</v>
      </c>
      <c r="G130" s="109"/>
      <c r="H130" s="109"/>
      <c r="I130" s="14"/>
    </row>
    <row r="134" spans="2:9" x14ac:dyDescent="0.25">
      <c r="C134" s="18"/>
    </row>
  </sheetData>
  <mergeCells count="270">
    <mergeCell ref="B17:H17"/>
    <mergeCell ref="B18:H18"/>
    <mergeCell ref="B19:H19"/>
    <mergeCell ref="B20:H20"/>
    <mergeCell ref="B13:H13"/>
    <mergeCell ref="B14:H14"/>
    <mergeCell ref="B15:H15"/>
    <mergeCell ref="B2:D2"/>
    <mergeCell ref="E2:H2"/>
    <mergeCell ref="B3:H3"/>
    <mergeCell ref="B4:H4"/>
    <mergeCell ref="B5:D5"/>
    <mergeCell ref="E5:H5"/>
    <mergeCell ref="B6:D6"/>
    <mergeCell ref="E6:H6"/>
    <mergeCell ref="B7:D7"/>
    <mergeCell ref="E7:H7"/>
    <mergeCell ref="B11:E11"/>
    <mergeCell ref="B16:H16"/>
    <mergeCell ref="B8:H8"/>
    <mergeCell ref="B9:E10"/>
    <mergeCell ref="B12:E12"/>
    <mergeCell ref="B21:H21"/>
    <mergeCell ref="B39:H39"/>
    <mergeCell ref="B40:C40"/>
    <mergeCell ref="D40:H40"/>
    <mergeCell ref="B41:C41"/>
    <mergeCell ref="D41:H41"/>
    <mergeCell ref="B22:H22"/>
    <mergeCell ref="C29:H29"/>
    <mergeCell ref="C30:H30"/>
    <mergeCell ref="C23:H23"/>
    <mergeCell ref="C25:H25"/>
    <mergeCell ref="C26:H26"/>
    <mergeCell ref="C27:H27"/>
    <mergeCell ref="C28:H28"/>
    <mergeCell ref="C37:H37"/>
    <mergeCell ref="C31:H31"/>
    <mergeCell ref="C32:H32"/>
    <mergeCell ref="C33:H33"/>
    <mergeCell ref="C34:H34"/>
    <mergeCell ref="C35:H35"/>
    <mergeCell ref="C36:H36"/>
    <mergeCell ref="C38:H38"/>
    <mergeCell ref="C24:H24"/>
    <mergeCell ref="B42:C42"/>
    <mergeCell ref="D42:H42"/>
    <mergeCell ref="B43:C43"/>
    <mergeCell ref="D43:H43"/>
    <mergeCell ref="B44:H44"/>
    <mergeCell ref="B45:H45"/>
    <mergeCell ref="B46:F46"/>
    <mergeCell ref="G46:H46"/>
    <mergeCell ref="B47:B48"/>
    <mergeCell ref="C47:C48"/>
    <mergeCell ref="D47:D48"/>
    <mergeCell ref="E47:E48"/>
    <mergeCell ref="F47:F48"/>
    <mergeCell ref="B49:B50"/>
    <mergeCell ref="C49:C50"/>
    <mergeCell ref="D49:D50"/>
    <mergeCell ref="E49:E50"/>
    <mergeCell ref="F49:F50"/>
    <mergeCell ref="B53:H53"/>
    <mergeCell ref="B54:F54"/>
    <mergeCell ref="G54:H54"/>
    <mergeCell ref="B55:B56"/>
    <mergeCell ref="C55:C56"/>
    <mergeCell ref="D55:D56"/>
    <mergeCell ref="E55:E56"/>
    <mergeCell ref="F55:F56"/>
    <mergeCell ref="B51:C51"/>
    <mergeCell ref="D51:E51"/>
    <mergeCell ref="F51:H51"/>
    <mergeCell ref="B52:C52"/>
    <mergeCell ref="D52:E52"/>
    <mergeCell ref="F52:H52"/>
    <mergeCell ref="B57:B58"/>
    <mergeCell ref="C57:C58"/>
    <mergeCell ref="D57:D58"/>
    <mergeCell ref="E57:E58"/>
    <mergeCell ref="F57:F58"/>
    <mergeCell ref="B61:H61"/>
    <mergeCell ref="B62:F62"/>
    <mergeCell ref="G62:H62"/>
    <mergeCell ref="B63:B64"/>
    <mergeCell ref="C63:C64"/>
    <mergeCell ref="D63:D64"/>
    <mergeCell ref="E63:E64"/>
    <mergeCell ref="F63:F64"/>
    <mergeCell ref="B59:C59"/>
    <mergeCell ref="D59:E59"/>
    <mergeCell ref="F59:H59"/>
    <mergeCell ref="B60:C60"/>
    <mergeCell ref="D60:E60"/>
    <mergeCell ref="F60:H60"/>
    <mergeCell ref="B65:B66"/>
    <mergeCell ref="C65:C66"/>
    <mergeCell ref="D65:D66"/>
    <mergeCell ref="E65:E66"/>
    <mergeCell ref="F65:F66"/>
    <mergeCell ref="B69:B70"/>
    <mergeCell ref="C69:C70"/>
    <mergeCell ref="D69:D70"/>
    <mergeCell ref="E69:E70"/>
    <mergeCell ref="F69:F70"/>
    <mergeCell ref="B67:C67"/>
    <mergeCell ref="D67:E67"/>
    <mergeCell ref="F67:H67"/>
    <mergeCell ref="B68:C68"/>
    <mergeCell ref="D68:E68"/>
    <mergeCell ref="F68:H68"/>
    <mergeCell ref="B71:B72"/>
    <mergeCell ref="C71:C72"/>
    <mergeCell ref="D71:D72"/>
    <mergeCell ref="E71:E72"/>
    <mergeCell ref="F71:F72"/>
    <mergeCell ref="B75:B76"/>
    <mergeCell ref="C75:C76"/>
    <mergeCell ref="D75:D76"/>
    <mergeCell ref="E75:E76"/>
    <mergeCell ref="F75:F76"/>
    <mergeCell ref="B73:C73"/>
    <mergeCell ref="D73:E73"/>
    <mergeCell ref="F73:H73"/>
    <mergeCell ref="B74:C74"/>
    <mergeCell ref="D74:E74"/>
    <mergeCell ref="F74:H74"/>
    <mergeCell ref="B77:B78"/>
    <mergeCell ref="C77:C78"/>
    <mergeCell ref="D77:D78"/>
    <mergeCell ref="E77:E78"/>
    <mergeCell ref="F77:F78"/>
    <mergeCell ref="B81:B82"/>
    <mergeCell ref="C81:C82"/>
    <mergeCell ref="D81:D82"/>
    <mergeCell ref="E81:E82"/>
    <mergeCell ref="F81:F82"/>
    <mergeCell ref="B79:C79"/>
    <mergeCell ref="D79:E79"/>
    <mergeCell ref="F79:H79"/>
    <mergeCell ref="B80:C80"/>
    <mergeCell ref="D80:E80"/>
    <mergeCell ref="F80:H80"/>
    <mergeCell ref="B83:B84"/>
    <mergeCell ref="C83:C84"/>
    <mergeCell ref="D83:D84"/>
    <mergeCell ref="E83:E84"/>
    <mergeCell ref="F83:F84"/>
    <mergeCell ref="B87:H87"/>
    <mergeCell ref="B88:F88"/>
    <mergeCell ref="G88:H88"/>
    <mergeCell ref="B89:B90"/>
    <mergeCell ref="C89:C90"/>
    <mergeCell ref="D89:D90"/>
    <mergeCell ref="E89:E90"/>
    <mergeCell ref="F89:F90"/>
    <mergeCell ref="B85:C85"/>
    <mergeCell ref="D85:E85"/>
    <mergeCell ref="F85:H85"/>
    <mergeCell ref="B86:C86"/>
    <mergeCell ref="D86:E86"/>
    <mergeCell ref="F86:H86"/>
    <mergeCell ref="B91:B92"/>
    <mergeCell ref="C91:C92"/>
    <mergeCell ref="D91:D92"/>
    <mergeCell ref="E91:E92"/>
    <mergeCell ref="F91:F92"/>
    <mergeCell ref="B95:B96"/>
    <mergeCell ref="C95:C96"/>
    <mergeCell ref="D95:D96"/>
    <mergeCell ref="E95:E96"/>
    <mergeCell ref="F95:F96"/>
    <mergeCell ref="B93:C93"/>
    <mergeCell ref="D93:E93"/>
    <mergeCell ref="F93:H93"/>
    <mergeCell ref="B94:C94"/>
    <mergeCell ref="D94:E94"/>
    <mergeCell ref="F94:H94"/>
    <mergeCell ref="B97:B98"/>
    <mergeCell ref="C97:C98"/>
    <mergeCell ref="D97:D98"/>
    <mergeCell ref="E97:E98"/>
    <mergeCell ref="F97:F98"/>
    <mergeCell ref="B101:B102"/>
    <mergeCell ref="C101:C102"/>
    <mergeCell ref="D101:D102"/>
    <mergeCell ref="E101:E102"/>
    <mergeCell ref="F101:F102"/>
    <mergeCell ref="B99:C99"/>
    <mergeCell ref="D99:E99"/>
    <mergeCell ref="F99:H99"/>
    <mergeCell ref="B100:C100"/>
    <mergeCell ref="D100:E100"/>
    <mergeCell ref="F100:H100"/>
    <mergeCell ref="B103:B104"/>
    <mergeCell ref="C103:C104"/>
    <mergeCell ref="D103:D104"/>
    <mergeCell ref="E103:E104"/>
    <mergeCell ref="F103:F104"/>
    <mergeCell ref="B107:B108"/>
    <mergeCell ref="C107:C108"/>
    <mergeCell ref="D107:D108"/>
    <mergeCell ref="E107:E108"/>
    <mergeCell ref="F107:F108"/>
    <mergeCell ref="B105:C105"/>
    <mergeCell ref="D105:E105"/>
    <mergeCell ref="F105:H105"/>
    <mergeCell ref="B106:C106"/>
    <mergeCell ref="D106:E106"/>
    <mergeCell ref="F106:H106"/>
    <mergeCell ref="B109:B110"/>
    <mergeCell ref="C109:C110"/>
    <mergeCell ref="D109:D110"/>
    <mergeCell ref="E109:E110"/>
    <mergeCell ref="F109:F110"/>
    <mergeCell ref="B113:B114"/>
    <mergeCell ref="C113:C114"/>
    <mergeCell ref="D113:D114"/>
    <mergeCell ref="E113:E114"/>
    <mergeCell ref="F113:F114"/>
    <mergeCell ref="B111:C111"/>
    <mergeCell ref="D111:E111"/>
    <mergeCell ref="F111:H111"/>
    <mergeCell ref="B112:C112"/>
    <mergeCell ref="D112:E112"/>
    <mergeCell ref="F112:H112"/>
    <mergeCell ref="B115:B116"/>
    <mergeCell ref="C115:C116"/>
    <mergeCell ref="D115:D116"/>
    <mergeCell ref="E115:E116"/>
    <mergeCell ref="F115:F116"/>
    <mergeCell ref="B119:B120"/>
    <mergeCell ref="C119:C120"/>
    <mergeCell ref="D119:D120"/>
    <mergeCell ref="E119:E120"/>
    <mergeCell ref="F119:F120"/>
    <mergeCell ref="B117:C117"/>
    <mergeCell ref="D117:E117"/>
    <mergeCell ref="F117:H117"/>
    <mergeCell ref="B118:C118"/>
    <mergeCell ref="D118:E118"/>
    <mergeCell ref="F118:H118"/>
    <mergeCell ref="B121:B122"/>
    <mergeCell ref="C121:C122"/>
    <mergeCell ref="D121:D122"/>
    <mergeCell ref="E121:E122"/>
    <mergeCell ref="F121:F122"/>
    <mergeCell ref="B125:B126"/>
    <mergeCell ref="C125:C126"/>
    <mergeCell ref="D125:D126"/>
    <mergeCell ref="E125:E126"/>
    <mergeCell ref="F125:F126"/>
    <mergeCell ref="B123:C123"/>
    <mergeCell ref="D123:E123"/>
    <mergeCell ref="F123:H123"/>
    <mergeCell ref="B124:C124"/>
    <mergeCell ref="D124:E124"/>
    <mergeCell ref="F124:H124"/>
    <mergeCell ref="B129:C129"/>
    <mergeCell ref="D129:E129"/>
    <mergeCell ref="F129:H129"/>
    <mergeCell ref="B130:C130"/>
    <mergeCell ref="D130:E130"/>
    <mergeCell ref="F130:H130"/>
    <mergeCell ref="B127:B128"/>
    <mergeCell ref="C127:C128"/>
    <mergeCell ref="D127:D128"/>
    <mergeCell ref="E127:E128"/>
    <mergeCell ref="F127:F128"/>
  </mergeCells>
  <pageMargins left="0.25" right="0.25" top="0.75" bottom="0.75" header="0.3" footer="0.3"/>
  <pageSetup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5973-56BA-4A49-9832-9195F0A04673}">
  <sheetPr codeName="Hoja4">
    <pageSetUpPr fitToPage="1"/>
  </sheetPr>
  <dimension ref="A2:H104"/>
  <sheetViews>
    <sheetView showGridLines="0" topLeftCell="D1" zoomScale="70" zoomScaleNormal="70" workbookViewId="0">
      <selection activeCell="F12" sqref="F12"/>
    </sheetView>
  </sheetViews>
  <sheetFormatPr baseColWidth="10" defaultColWidth="11.42578125" defaultRowHeight="15" x14ac:dyDescent="0.25"/>
  <cols>
    <col min="1" max="1" width="4.7109375" style="1" customWidth="1"/>
    <col min="2" max="4" width="45.7109375" style="1" customWidth="1"/>
    <col min="5" max="6" width="29.7109375" style="9" customWidth="1"/>
    <col min="7" max="7" width="29.7109375" style="1" customWidth="1"/>
    <col min="8" max="8" width="29.7109375" style="10" customWidth="1"/>
    <col min="9" max="16384" width="11.42578125" style="1"/>
  </cols>
  <sheetData>
    <row r="2" spans="2:8" s="2" customFormat="1" ht="23.25" customHeight="1" thickBot="1" x14ac:dyDescent="0.3">
      <c r="B2" s="132" t="s">
        <v>0</v>
      </c>
      <c r="C2" s="132"/>
      <c r="D2" s="132"/>
      <c r="E2" s="133" t="s">
        <v>1061</v>
      </c>
      <c r="F2" s="133"/>
      <c r="G2" s="133"/>
      <c r="H2" s="133"/>
    </row>
    <row r="3" spans="2:8" x14ac:dyDescent="0.25">
      <c r="B3" s="187"/>
      <c r="C3" s="187"/>
      <c r="D3" s="187"/>
      <c r="E3" s="187"/>
      <c r="F3" s="187"/>
      <c r="G3" s="187"/>
      <c r="H3" s="187"/>
    </row>
    <row r="4" spans="2:8" s="3" customFormat="1" ht="17.25" x14ac:dyDescent="0.25">
      <c r="B4" s="135" t="s">
        <v>48</v>
      </c>
      <c r="C4" s="135"/>
      <c r="D4" s="135"/>
      <c r="E4" s="135"/>
      <c r="F4" s="135"/>
      <c r="G4" s="135"/>
      <c r="H4" s="135"/>
    </row>
    <row r="5" spans="2:8" s="3" customFormat="1" ht="17.25" x14ac:dyDescent="0.25">
      <c r="B5" s="144" t="s">
        <v>49</v>
      </c>
      <c r="C5" s="145"/>
      <c r="D5" s="146"/>
      <c r="E5" s="147" t="s">
        <v>238</v>
      </c>
      <c r="F5" s="147"/>
      <c r="G5" s="147"/>
      <c r="H5" s="147"/>
    </row>
    <row r="6" spans="2:8" s="3" customFormat="1" ht="17.25" x14ac:dyDescent="0.25">
      <c r="B6" s="136" t="s">
        <v>51</v>
      </c>
      <c r="C6" s="137"/>
      <c r="D6" s="138"/>
      <c r="E6" s="139" t="s">
        <v>52</v>
      </c>
      <c r="F6" s="139"/>
      <c r="G6" s="139"/>
      <c r="H6" s="139"/>
    </row>
    <row r="7" spans="2:8" s="3" customFormat="1" ht="17.25" x14ac:dyDescent="0.25">
      <c r="B7" s="140" t="s">
        <v>682</v>
      </c>
      <c r="C7" s="141"/>
      <c r="D7" s="142"/>
      <c r="E7" s="143" t="s">
        <v>54</v>
      </c>
      <c r="F7" s="143"/>
      <c r="G7" s="143"/>
      <c r="H7" s="143"/>
    </row>
    <row r="8" spans="2:8" s="3" customFormat="1" ht="17.25" x14ac:dyDescent="0.25">
      <c r="B8" s="125" t="s">
        <v>55</v>
      </c>
      <c r="C8" s="125"/>
      <c r="D8" s="125"/>
      <c r="E8" s="125"/>
      <c r="F8" s="125"/>
      <c r="G8" s="125"/>
      <c r="H8" s="125"/>
    </row>
    <row r="9" spans="2:8" s="3" customFormat="1" ht="25.5" customHeight="1" x14ac:dyDescent="0.25">
      <c r="B9" s="135"/>
      <c r="C9" s="135"/>
      <c r="D9" s="135"/>
      <c r="E9" s="135"/>
      <c r="F9" s="21" t="s">
        <v>56</v>
      </c>
      <c r="G9" s="21" t="s">
        <v>57</v>
      </c>
      <c r="H9" s="21" t="s">
        <v>58</v>
      </c>
    </row>
    <row r="10" spans="2:8" s="3" customFormat="1" ht="17.25" x14ac:dyDescent="0.25">
      <c r="B10" s="135"/>
      <c r="C10" s="135"/>
      <c r="D10" s="135"/>
      <c r="E10" s="135"/>
      <c r="F10" s="21" t="s">
        <v>59</v>
      </c>
      <c r="G10" s="21" t="s">
        <v>59</v>
      </c>
      <c r="H10" s="21" t="s">
        <v>60</v>
      </c>
    </row>
    <row r="11" spans="2:8" s="3" customFormat="1" ht="17.25" x14ac:dyDescent="0.25">
      <c r="B11" s="148" t="s">
        <v>683</v>
      </c>
      <c r="C11" s="149"/>
      <c r="D11" s="149"/>
      <c r="E11" s="149"/>
      <c r="F11" s="103">
        <v>872.33</v>
      </c>
      <c r="G11" s="105">
        <v>881.48</v>
      </c>
      <c r="H11" s="104">
        <f>G11/F11*100</f>
        <v>101.0489149748375</v>
      </c>
    </row>
    <row r="12" spans="2:8" s="3" customFormat="1" ht="17.25" x14ac:dyDescent="0.25">
      <c r="B12" s="140" t="s">
        <v>684</v>
      </c>
      <c r="C12" s="141"/>
      <c r="D12" s="141"/>
      <c r="E12" s="141"/>
      <c r="F12" s="105">
        <v>881.48</v>
      </c>
      <c r="G12" s="105">
        <v>881.48</v>
      </c>
      <c r="H12" s="106">
        <f>G12/F12*100</f>
        <v>100</v>
      </c>
    </row>
    <row r="13" spans="2:8" s="3" customFormat="1" ht="15" customHeight="1" x14ac:dyDescent="0.25">
      <c r="B13" s="125" t="s">
        <v>61</v>
      </c>
      <c r="C13" s="125"/>
      <c r="D13" s="125"/>
      <c r="E13" s="125"/>
      <c r="F13" s="125"/>
      <c r="G13" s="125"/>
      <c r="H13" s="125"/>
    </row>
    <row r="14" spans="2:8" s="3" customFormat="1" ht="17.25" x14ac:dyDescent="0.25">
      <c r="B14" s="153" t="s">
        <v>62</v>
      </c>
      <c r="C14" s="154"/>
      <c r="D14" s="154"/>
      <c r="E14" s="154"/>
      <c r="F14" s="154"/>
      <c r="G14" s="154"/>
      <c r="H14" s="155"/>
    </row>
    <row r="15" spans="2:8" s="3" customFormat="1" ht="17.25" x14ac:dyDescent="0.25">
      <c r="B15" s="150" t="s">
        <v>239</v>
      </c>
      <c r="C15" s="151"/>
      <c r="D15" s="151"/>
      <c r="E15" s="151"/>
      <c r="F15" s="151"/>
      <c r="G15" s="151"/>
      <c r="H15" s="152"/>
    </row>
    <row r="16" spans="2:8" s="3" customFormat="1" ht="18" customHeight="1" x14ac:dyDescent="0.25">
      <c r="B16" s="125" t="s">
        <v>64</v>
      </c>
      <c r="C16" s="125"/>
      <c r="D16" s="125"/>
      <c r="E16" s="125"/>
      <c r="F16" s="125"/>
      <c r="G16" s="125"/>
      <c r="H16" s="125"/>
    </row>
    <row r="17" spans="1:8" s="3" customFormat="1" ht="17.25" x14ac:dyDescent="0.25">
      <c r="A17" s="26"/>
      <c r="B17" s="150" t="s">
        <v>65</v>
      </c>
      <c r="C17" s="151"/>
      <c r="D17" s="151"/>
      <c r="E17" s="151"/>
      <c r="F17" s="151"/>
      <c r="G17" s="151"/>
      <c r="H17" s="152"/>
    </row>
    <row r="18" spans="1:8" s="3" customFormat="1" ht="17.25" x14ac:dyDescent="0.25">
      <c r="A18" s="26"/>
      <c r="B18" s="153" t="s">
        <v>66</v>
      </c>
      <c r="C18" s="154"/>
      <c r="D18" s="154"/>
      <c r="E18" s="154"/>
      <c r="F18" s="154"/>
      <c r="G18" s="154"/>
      <c r="H18" s="155"/>
    </row>
    <row r="19" spans="1:8" s="3" customFormat="1" ht="15" customHeight="1" x14ac:dyDescent="0.25">
      <c r="A19" s="26"/>
      <c r="B19" s="150"/>
      <c r="C19" s="151"/>
      <c r="D19" s="151"/>
      <c r="E19" s="151"/>
      <c r="F19" s="151"/>
      <c r="G19" s="151"/>
      <c r="H19" s="152"/>
    </row>
    <row r="20" spans="1:8" s="3" customFormat="1" ht="17.25" x14ac:dyDescent="0.25">
      <c r="A20" s="26"/>
      <c r="B20" s="150" t="s">
        <v>67</v>
      </c>
      <c r="C20" s="151"/>
      <c r="D20" s="151"/>
      <c r="E20" s="151"/>
      <c r="F20" s="151"/>
      <c r="G20" s="151"/>
      <c r="H20" s="152"/>
    </row>
    <row r="21" spans="1:8" s="3" customFormat="1" ht="1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181</v>
      </c>
      <c r="D23" s="127"/>
      <c r="E23" s="127"/>
      <c r="F23" s="127"/>
      <c r="G23" s="127"/>
      <c r="H23" s="127"/>
    </row>
    <row r="24" spans="1:8" s="3" customFormat="1" ht="52.5" customHeight="1" x14ac:dyDescent="0.25">
      <c r="B24" s="22" t="s">
        <v>72</v>
      </c>
      <c r="C24" s="127" t="s">
        <v>240</v>
      </c>
      <c r="D24" s="127"/>
      <c r="E24" s="127"/>
      <c r="F24" s="127"/>
      <c r="G24" s="127"/>
      <c r="H24" s="127"/>
    </row>
    <row r="25" spans="1:8" s="3" customFormat="1" ht="17.25" x14ac:dyDescent="0.25">
      <c r="B25" s="22" t="s">
        <v>76</v>
      </c>
      <c r="C25" s="127" t="s">
        <v>241</v>
      </c>
      <c r="D25" s="127"/>
      <c r="E25" s="127"/>
      <c r="F25" s="127"/>
      <c r="G25" s="127"/>
      <c r="H25" s="127"/>
    </row>
    <row r="26" spans="1:8" s="3" customFormat="1" ht="17.25" x14ac:dyDescent="0.25">
      <c r="B26" s="22" t="s">
        <v>78</v>
      </c>
      <c r="C26" s="127" t="s">
        <v>242</v>
      </c>
      <c r="D26" s="127"/>
      <c r="E26" s="127"/>
      <c r="F26" s="127"/>
      <c r="G26" s="127"/>
      <c r="H26" s="127"/>
    </row>
    <row r="27" spans="1:8" s="3" customFormat="1" ht="17.25" customHeight="1" x14ac:dyDescent="0.25">
      <c r="B27" s="22" t="s">
        <v>70</v>
      </c>
      <c r="C27" s="127" t="s">
        <v>243</v>
      </c>
      <c r="D27" s="127"/>
      <c r="E27" s="127"/>
      <c r="F27" s="127"/>
      <c r="G27" s="127"/>
      <c r="H27" s="127"/>
    </row>
    <row r="28" spans="1:8" s="3" customFormat="1" ht="17.25" x14ac:dyDescent="0.25">
      <c r="B28" s="22" t="s">
        <v>72</v>
      </c>
      <c r="C28" s="127" t="s">
        <v>244</v>
      </c>
      <c r="D28" s="127"/>
      <c r="E28" s="127"/>
      <c r="F28" s="127"/>
      <c r="G28" s="127"/>
      <c r="H28" s="127"/>
    </row>
    <row r="29" spans="1:8" s="3" customFormat="1" ht="17.25" x14ac:dyDescent="0.25">
      <c r="B29" s="22" t="s">
        <v>82</v>
      </c>
      <c r="C29" s="127" t="s">
        <v>245</v>
      </c>
      <c r="D29" s="127"/>
      <c r="E29" s="127"/>
      <c r="F29" s="127"/>
      <c r="G29" s="127"/>
      <c r="H29" s="127"/>
    </row>
    <row r="30" spans="1:8" s="3" customFormat="1" ht="17.25" customHeight="1" x14ac:dyDescent="0.25">
      <c r="B30" s="22" t="s">
        <v>70</v>
      </c>
      <c r="C30" s="127" t="s">
        <v>246</v>
      </c>
      <c r="D30" s="127"/>
      <c r="E30" s="127"/>
      <c r="F30" s="127"/>
      <c r="G30" s="127"/>
      <c r="H30" s="127"/>
    </row>
    <row r="31" spans="1:8" s="3" customFormat="1" ht="17.25" x14ac:dyDescent="0.25">
      <c r="B31" s="22" t="s">
        <v>72</v>
      </c>
      <c r="C31" s="127" t="s">
        <v>247</v>
      </c>
      <c r="D31" s="127"/>
      <c r="E31" s="127"/>
      <c r="F31" s="127"/>
      <c r="G31" s="127"/>
      <c r="H31" s="127"/>
    </row>
    <row r="32" spans="1:8" s="3" customFormat="1" ht="17.25" x14ac:dyDescent="0.25">
      <c r="B32" s="22" t="s">
        <v>76</v>
      </c>
      <c r="C32" s="127" t="s">
        <v>248</v>
      </c>
      <c r="D32" s="127"/>
      <c r="E32" s="127"/>
      <c r="F32" s="127"/>
      <c r="G32" s="127"/>
      <c r="H32" s="127"/>
    </row>
    <row r="33" spans="2:8" s="3" customFormat="1" ht="17.25" customHeight="1" x14ac:dyDescent="0.25">
      <c r="B33" s="22" t="s">
        <v>78</v>
      </c>
      <c r="C33" s="127" t="s">
        <v>249</v>
      </c>
      <c r="D33" s="127"/>
      <c r="E33" s="127"/>
      <c r="F33" s="127"/>
      <c r="G33" s="127"/>
      <c r="H33" s="127"/>
    </row>
    <row r="34" spans="2:8" s="3" customFormat="1" ht="17.25" x14ac:dyDescent="0.25">
      <c r="B34" s="22" t="s">
        <v>80</v>
      </c>
      <c r="C34" s="127" t="s">
        <v>668</v>
      </c>
      <c r="D34" s="127"/>
      <c r="E34" s="127"/>
      <c r="F34" s="127"/>
      <c r="G34" s="127"/>
      <c r="H34" s="127"/>
    </row>
    <row r="35" spans="2:8" s="3" customFormat="1" ht="17.25" x14ac:dyDescent="0.25">
      <c r="B35" s="22" t="s">
        <v>82</v>
      </c>
      <c r="C35" s="127" t="s">
        <v>250</v>
      </c>
      <c r="D35" s="127"/>
      <c r="E35" s="127"/>
      <c r="F35" s="127"/>
      <c r="G35" s="127"/>
      <c r="H35" s="127"/>
    </row>
    <row r="36" spans="2:8" s="3" customFormat="1" ht="17.25" customHeight="1" x14ac:dyDescent="0.25">
      <c r="B36" s="22" t="s">
        <v>84</v>
      </c>
      <c r="C36" s="127" t="s">
        <v>251</v>
      </c>
      <c r="D36" s="127"/>
      <c r="E36" s="127"/>
      <c r="F36" s="127"/>
      <c r="G36" s="127"/>
      <c r="H36" s="127"/>
    </row>
    <row r="37" spans="2:8" s="3" customFormat="1" ht="18" customHeight="1" x14ac:dyDescent="0.25">
      <c r="B37" s="125" t="s">
        <v>106</v>
      </c>
      <c r="C37" s="125"/>
      <c r="D37" s="125"/>
      <c r="E37" s="125"/>
      <c r="F37" s="125"/>
      <c r="G37" s="125"/>
      <c r="H37" s="125"/>
    </row>
    <row r="38" spans="2:8" s="3" customFormat="1" ht="17.25" x14ac:dyDescent="0.25">
      <c r="B38" s="159" t="s">
        <v>107</v>
      </c>
      <c r="C38" s="159"/>
      <c r="D38" s="160" t="s">
        <v>252</v>
      </c>
      <c r="E38" s="160"/>
      <c r="F38" s="160"/>
      <c r="G38" s="160"/>
      <c r="H38" s="160"/>
    </row>
    <row r="39" spans="2:8" s="3" customFormat="1" ht="17.25" x14ac:dyDescent="0.25">
      <c r="B39" s="128" t="s">
        <v>109</v>
      </c>
      <c r="C39" s="128"/>
      <c r="D39" s="129" t="s">
        <v>253</v>
      </c>
      <c r="E39" s="129"/>
      <c r="F39" s="129"/>
      <c r="G39" s="129"/>
      <c r="H39" s="129"/>
    </row>
    <row r="40" spans="2:8" s="3" customFormat="1" ht="17.25" x14ac:dyDescent="0.25">
      <c r="B40" s="128" t="s">
        <v>111</v>
      </c>
      <c r="C40" s="128"/>
      <c r="D40" s="129" t="s">
        <v>254</v>
      </c>
      <c r="E40" s="129"/>
      <c r="F40" s="129"/>
      <c r="G40" s="129"/>
      <c r="H40" s="129"/>
    </row>
    <row r="41" spans="2:8" s="3" customFormat="1" ht="17.25" x14ac:dyDescent="0.25">
      <c r="B41" s="130" t="s">
        <v>113</v>
      </c>
      <c r="C41" s="130"/>
      <c r="D41" s="131" t="s">
        <v>255</v>
      </c>
      <c r="E41" s="131"/>
      <c r="F41" s="131"/>
      <c r="G41" s="131"/>
      <c r="H41" s="131"/>
    </row>
    <row r="42" spans="2:8" s="3" customFormat="1" ht="18" customHeight="1" x14ac:dyDescent="0.25">
      <c r="B42" s="125" t="s">
        <v>115</v>
      </c>
      <c r="C42" s="125"/>
      <c r="D42" s="125"/>
      <c r="E42" s="125"/>
      <c r="F42" s="125"/>
      <c r="G42" s="125"/>
      <c r="H42" s="125"/>
    </row>
    <row r="43" spans="2:8" s="3" customFormat="1" ht="17.25" x14ac:dyDescent="0.25">
      <c r="B43" s="126" t="s">
        <v>116</v>
      </c>
      <c r="C43" s="126"/>
      <c r="D43" s="126"/>
      <c r="E43" s="126"/>
      <c r="F43" s="126"/>
      <c r="G43" s="126"/>
      <c r="H43" s="126"/>
    </row>
    <row r="44" spans="2:8" s="3" customFormat="1" ht="17.25" x14ac:dyDescent="0.25">
      <c r="B44" s="112" t="s">
        <v>117</v>
      </c>
      <c r="C44" s="112"/>
      <c r="D44" s="112"/>
      <c r="E44" s="112"/>
      <c r="F44" s="112"/>
      <c r="G44" s="112" t="s">
        <v>118</v>
      </c>
      <c r="H44" s="112"/>
    </row>
    <row r="45" spans="2:8" s="32" customFormat="1" ht="17.25" x14ac:dyDescent="0.25">
      <c r="B45" s="113" t="s">
        <v>119</v>
      </c>
      <c r="C45" s="113" t="s">
        <v>120</v>
      </c>
      <c r="D45" s="113" t="s">
        <v>121</v>
      </c>
      <c r="E45" s="113" t="s">
        <v>122</v>
      </c>
      <c r="F45" s="113" t="s">
        <v>123</v>
      </c>
      <c r="G45" s="34" t="s">
        <v>124</v>
      </c>
      <c r="H45" s="90">
        <v>15</v>
      </c>
    </row>
    <row r="46" spans="2:8" s="32" customFormat="1" ht="17.25" x14ac:dyDescent="0.25">
      <c r="B46" s="114"/>
      <c r="C46" s="114"/>
      <c r="D46" s="114"/>
      <c r="E46" s="114"/>
      <c r="F46" s="115"/>
      <c r="G46" s="33" t="s">
        <v>125</v>
      </c>
      <c r="H46" s="90">
        <v>15</v>
      </c>
    </row>
    <row r="47" spans="2:8" s="3" customFormat="1" ht="35.25" customHeight="1" x14ac:dyDescent="0.25">
      <c r="B47" s="116" t="s">
        <v>256</v>
      </c>
      <c r="C47" s="109" t="s">
        <v>257</v>
      </c>
      <c r="D47" s="109" t="s">
        <v>258</v>
      </c>
      <c r="E47" s="117" t="s">
        <v>148</v>
      </c>
      <c r="F47" s="118" t="s">
        <v>131</v>
      </c>
      <c r="G47" s="29" t="s">
        <v>132</v>
      </c>
      <c r="H47" s="88">
        <v>14.29</v>
      </c>
    </row>
    <row r="48" spans="2:8" s="3" customFormat="1" ht="35.25" customHeight="1" x14ac:dyDescent="0.25">
      <c r="B48" s="116"/>
      <c r="C48" s="109"/>
      <c r="D48" s="109"/>
      <c r="E48" s="117"/>
      <c r="F48" s="118"/>
      <c r="G48" s="29" t="s">
        <v>133</v>
      </c>
      <c r="H48" s="88">
        <v>95.266666666666666</v>
      </c>
    </row>
    <row r="49" spans="2:8" s="3" customFormat="1" ht="17.25" x14ac:dyDescent="0.25">
      <c r="B49" s="110" t="s">
        <v>664</v>
      </c>
      <c r="C49" s="110"/>
      <c r="D49" s="110" t="s">
        <v>665</v>
      </c>
      <c r="E49" s="110"/>
      <c r="F49" s="110" t="s">
        <v>666</v>
      </c>
      <c r="G49" s="110"/>
      <c r="H49" s="110"/>
    </row>
    <row r="50" spans="2:8" s="3" customFormat="1" ht="225" customHeight="1" x14ac:dyDescent="0.25">
      <c r="B50" s="109" t="s">
        <v>791</v>
      </c>
      <c r="C50" s="109"/>
      <c r="D50" s="109" t="s">
        <v>792</v>
      </c>
      <c r="E50" s="109"/>
      <c r="F50" s="109" t="s">
        <v>793</v>
      </c>
      <c r="G50" s="109"/>
      <c r="H50" s="109"/>
    </row>
    <row r="51" spans="2:8" s="32" customFormat="1" ht="17.25" x14ac:dyDescent="0.25">
      <c r="B51" s="113" t="s">
        <v>119</v>
      </c>
      <c r="C51" s="113" t="s">
        <v>120</v>
      </c>
      <c r="D51" s="113" t="s">
        <v>121</v>
      </c>
      <c r="E51" s="113" t="s">
        <v>122</v>
      </c>
      <c r="F51" s="113" t="s">
        <v>123</v>
      </c>
      <c r="G51" s="34" t="s">
        <v>124</v>
      </c>
      <c r="H51" s="90">
        <v>1.5</v>
      </c>
    </row>
    <row r="52" spans="2:8" s="32" customFormat="1" ht="17.25" x14ac:dyDescent="0.25">
      <c r="B52" s="114"/>
      <c r="C52" s="114"/>
      <c r="D52" s="114"/>
      <c r="E52" s="114"/>
      <c r="F52" s="115"/>
      <c r="G52" s="33" t="s">
        <v>125</v>
      </c>
      <c r="H52" s="90">
        <v>1.5</v>
      </c>
    </row>
    <row r="53" spans="2:8" s="3" customFormat="1" ht="35.25" customHeight="1" x14ac:dyDescent="0.25">
      <c r="B53" s="116" t="s">
        <v>259</v>
      </c>
      <c r="C53" s="109" t="s">
        <v>257</v>
      </c>
      <c r="D53" s="109" t="s">
        <v>260</v>
      </c>
      <c r="E53" s="117" t="s">
        <v>261</v>
      </c>
      <c r="F53" s="118" t="s">
        <v>131</v>
      </c>
      <c r="G53" s="29" t="s">
        <v>132</v>
      </c>
      <c r="H53" s="88">
        <v>8.33</v>
      </c>
    </row>
    <row r="54" spans="2:8" s="3" customFormat="1" ht="35.25" customHeight="1" x14ac:dyDescent="0.25">
      <c r="B54" s="116"/>
      <c r="C54" s="109"/>
      <c r="D54" s="109"/>
      <c r="E54" s="117"/>
      <c r="F54" s="118"/>
      <c r="G54" s="29" t="s">
        <v>133</v>
      </c>
      <c r="H54" s="88">
        <v>106.7632850241546</v>
      </c>
    </row>
    <row r="55" spans="2:8" s="3" customFormat="1" ht="17.25" x14ac:dyDescent="0.25">
      <c r="B55" s="110" t="s">
        <v>664</v>
      </c>
      <c r="C55" s="110"/>
      <c r="D55" s="110" t="s">
        <v>665</v>
      </c>
      <c r="E55" s="110"/>
      <c r="F55" s="110" t="s">
        <v>666</v>
      </c>
      <c r="G55" s="110"/>
      <c r="H55" s="110"/>
    </row>
    <row r="56" spans="2:8" s="3" customFormat="1" ht="284.25" customHeight="1" x14ac:dyDescent="0.25">
      <c r="B56" s="109" t="s">
        <v>794</v>
      </c>
      <c r="C56" s="109"/>
      <c r="D56" s="109" t="s">
        <v>795</v>
      </c>
      <c r="E56" s="109"/>
      <c r="F56" s="109" t="s">
        <v>796</v>
      </c>
      <c r="G56" s="109"/>
      <c r="H56" s="109"/>
    </row>
    <row r="57" spans="2:8" s="32" customFormat="1" ht="17.25" x14ac:dyDescent="0.25">
      <c r="B57" s="123" t="s">
        <v>141</v>
      </c>
      <c r="C57" s="123"/>
      <c r="D57" s="123"/>
      <c r="E57" s="123"/>
      <c r="F57" s="123"/>
      <c r="G57" s="123"/>
      <c r="H57" s="123"/>
    </row>
    <row r="58" spans="2:8" s="32" customFormat="1" ht="17.25" x14ac:dyDescent="0.25">
      <c r="B58" s="124" t="s">
        <v>117</v>
      </c>
      <c r="C58" s="124"/>
      <c r="D58" s="124"/>
      <c r="E58" s="124"/>
      <c r="F58" s="124"/>
      <c r="G58" s="124" t="s">
        <v>118</v>
      </c>
      <c r="H58" s="124"/>
    </row>
    <row r="59" spans="2:8" s="32" customFormat="1" ht="17.25" x14ac:dyDescent="0.25">
      <c r="B59" s="113" t="s">
        <v>119</v>
      </c>
      <c r="C59" s="113" t="s">
        <v>120</v>
      </c>
      <c r="D59" s="113" t="s">
        <v>121</v>
      </c>
      <c r="E59" s="113" t="s">
        <v>122</v>
      </c>
      <c r="F59" s="113" t="s">
        <v>123</v>
      </c>
      <c r="G59" s="34" t="s">
        <v>124</v>
      </c>
      <c r="H59" s="90">
        <v>64.94</v>
      </c>
    </row>
    <row r="60" spans="2:8" s="32" customFormat="1" ht="17.25" x14ac:dyDescent="0.25">
      <c r="B60" s="114"/>
      <c r="C60" s="114"/>
      <c r="D60" s="114"/>
      <c r="E60" s="114"/>
      <c r="F60" s="115"/>
      <c r="G60" s="33" t="s">
        <v>125</v>
      </c>
      <c r="H60" s="90">
        <v>64.94</v>
      </c>
    </row>
    <row r="61" spans="2:8" s="32" customFormat="1" ht="76.5" customHeight="1" x14ac:dyDescent="0.25">
      <c r="B61" s="116" t="s">
        <v>262</v>
      </c>
      <c r="C61" s="120" t="s">
        <v>263</v>
      </c>
      <c r="D61" s="120" t="s">
        <v>264</v>
      </c>
      <c r="E61" s="121" t="s">
        <v>148</v>
      </c>
      <c r="F61" s="122" t="s">
        <v>206</v>
      </c>
      <c r="G61" s="39" t="s">
        <v>132</v>
      </c>
      <c r="H61" s="90">
        <v>66.739999999999995</v>
      </c>
    </row>
    <row r="62" spans="2:8" s="32" customFormat="1" ht="76.5" customHeight="1" x14ac:dyDescent="0.25">
      <c r="B62" s="119"/>
      <c r="C62" s="120"/>
      <c r="D62" s="120"/>
      <c r="E62" s="121"/>
      <c r="F62" s="122"/>
      <c r="G62" s="39" t="s">
        <v>133</v>
      </c>
      <c r="H62" s="90">
        <v>102.77178934400986</v>
      </c>
    </row>
    <row r="63" spans="2:8" s="32" customFormat="1" ht="17.25" x14ac:dyDescent="0.25">
      <c r="B63" s="108" t="s">
        <v>664</v>
      </c>
      <c r="C63" s="108"/>
      <c r="D63" s="108" t="s">
        <v>665</v>
      </c>
      <c r="E63" s="108"/>
      <c r="F63" s="108" t="s">
        <v>666</v>
      </c>
      <c r="G63" s="108"/>
      <c r="H63" s="108"/>
    </row>
    <row r="64" spans="2:8" s="32" customFormat="1" ht="308.25" customHeight="1" x14ac:dyDescent="0.25">
      <c r="B64" s="109" t="s">
        <v>797</v>
      </c>
      <c r="C64" s="120"/>
      <c r="D64" s="109" t="s">
        <v>798</v>
      </c>
      <c r="E64" s="120"/>
      <c r="F64" s="109" t="s">
        <v>706</v>
      </c>
      <c r="G64" s="120"/>
      <c r="H64" s="120"/>
    </row>
    <row r="65" spans="2:8" s="32" customFormat="1" ht="17.25" x14ac:dyDescent="0.25">
      <c r="B65" s="113" t="s">
        <v>119</v>
      </c>
      <c r="C65" s="113" t="s">
        <v>120</v>
      </c>
      <c r="D65" s="113" t="s">
        <v>121</v>
      </c>
      <c r="E65" s="113" t="s">
        <v>122</v>
      </c>
      <c r="F65" s="113" t="s">
        <v>123</v>
      </c>
      <c r="G65" s="34" t="s">
        <v>124</v>
      </c>
      <c r="H65" s="90">
        <v>81.510000000000005</v>
      </c>
    </row>
    <row r="66" spans="2:8" s="32" customFormat="1" ht="17.25" x14ac:dyDescent="0.25">
      <c r="B66" s="114"/>
      <c r="C66" s="114"/>
      <c r="D66" s="114"/>
      <c r="E66" s="114"/>
      <c r="F66" s="115"/>
      <c r="G66" s="33" t="s">
        <v>125</v>
      </c>
      <c r="H66" s="90">
        <v>81.510000000000005</v>
      </c>
    </row>
    <row r="67" spans="2:8" s="32" customFormat="1" ht="58.5" customHeight="1" x14ac:dyDescent="0.25">
      <c r="B67" s="116" t="s">
        <v>265</v>
      </c>
      <c r="C67" s="120" t="s">
        <v>263</v>
      </c>
      <c r="D67" s="120" t="s">
        <v>266</v>
      </c>
      <c r="E67" s="121" t="s">
        <v>148</v>
      </c>
      <c r="F67" s="122" t="s">
        <v>206</v>
      </c>
      <c r="G67" s="39" t="s">
        <v>132</v>
      </c>
      <c r="H67" s="90">
        <v>79.680000000000007</v>
      </c>
    </row>
    <row r="68" spans="2:8" s="32" customFormat="1" ht="58.5" customHeight="1" x14ac:dyDescent="0.25">
      <c r="B68" s="119"/>
      <c r="C68" s="120"/>
      <c r="D68" s="120"/>
      <c r="E68" s="121"/>
      <c r="F68" s="122"/>
      <c r="G68" s="39" t="s">
        <v>133</v>
      </c>
      <c r="H68" s="90">
        <v>97.754876702245127</v>
      </c>
    </row>
    <row r="69" spans="2:8" s="32" customFormat="1" ht="17.25" x14ac:dyDescent="0.25">
      <c r="B69" s="108" t="s">
        <v>664</v>
      </c>
      <c r="C69" s="108"/>
      <c r="D69" s="108" t="s">
        <v>665</v>
      </c>
      <c r="E69" s="108"/>
      <c r="F69" s="108" t="s">
        <v>666</v>
      </c>
      <c r="G69" s="108"/>
      <c r="H69" s="108"/>
    </row>
    <row r="70" spans="2:8" s="32" customFormat="1" ht="337.5" customHeight="1" x14ac:dyDescent="0.25">
      <c r="B70" s="109" t="s">
        <v>799</v>
      </c>
      <c r="C70" s="120"/>
      <c r="D70" s="109" t="s">
        <v>800</v>
      </c>
      <c r="E70" s="120"/>
      <c r="F70" s="109" t="s">
        <v>707</v>
      </c>
      <c r="G70" s="120"/>
      <c r="H70" s="120"/>
    </row>
    <row r="71" spans="2:8" s="32" customFormat="1" ht="17.25" x14ac:dyDescent="0.25">
      <c r="B71" s="123" t="s">
        <v>151</v>
      </c>
      <c r="C71" s="123"/>
      <c r="D71" s="123"/>
      <c r="E71" s="123"/>
      <c r="F71" s="123"/>
      <c r="G71" s="123"/>
      <c r="H71" s="123"/>
    </row>
    <row r="72" spans="2:8" s="32" customFormat="1" ht="17.25" x14ac:dyDescent="0.25">
      <c r="B72" s="124" t="s">
        <v>117</v>
      </c>
      <c r="C72" s="124"/>
      <c r="D72" s="124"/>
      <c r="E72" s="124"/>
      <c r="F72" s="124"/>
      <c r="G72" s="124" t="s">
        <v>118</v>
      </c>
      <c r="H72" s="124"/>
    </row>
    <row r="73" spans="2:8" s="32" customFormat="1" ht="17.25" x14ac:dyDescent="0.25">
      <c r="B73" s="113" t="s">
        <v>119</v>
      </c>
      <c r="C73" s="113" t="s">
        <v>120</v>
      </c>
      <c r="D73" s="113" t="s">
        <v>121</v>
      </c>
      <c r="E73" s="113" t="s">
        <v>122</v>
      </c>
      <c r="F73" s="113" t="s">
        <v>123</v>
      </c>
      <c r="G73" s="34" t="s">
        <v>124</v>
      </c>
      <c r="H73" s="90">
        <v>2.9</v>
      </c>
    </row>
    <row r="74" spans="2:8" s="32" customFormat="1" ht="17.25" x14ac:dyDescent="0.25">
      <c r="B74" s="114"/>
      <c r="C74" s="114"/>
      <c r="D74" s="114"/>
      <c r="E74" s="114"/>
      <c r="F74" s="115"/>
      <c r="G74" s="33" t="s">
        <v>125</v>
      </c>
      <c r="H74" s="90">
        <v>2.9</v>
      </c>
    </row>
    <row r="75" spans="2:8" s="32" customFormat="1" ht="53.25" customHeight="1" x14ac:dyDescent="0.25">
      <c r="B75" s="116" t="s">
        <v>267</v>
      </c>
      <c r="C75" s="120" t="s">
        <v>268</v>
      </c>
      <c r="D75" s="120" t="s">
        <v>269</v>
      </c>
      <c r="E75" s="121" t="s">
        <v>261</v>
      </c>
      <c r="F75" s="122" t="s">
        <v>131</v>
      </c>
      <c r="G75" s="39" t="s">
        <v>132</v>
      </c>
      <c r="H75" s="90">
        <v>-13.04</v>
      </c>
    </row>
    <row r="76" spans="2:8" s="32" customFormat="1" ht="84" customHeight="1" x14ac:dyDescent="0.25">
      <c r="B76" s="119"/>
      <c r="C76" s="120"/>
      <c r="D76" s="120"/>
      <c r="E76" s="121"/>
      <c r="F76" s="122"/>
      <c r="G76" s="39" t="s">
        <v>133</v>
      </c>
      <c r="H76" s="90">
        <v>84.507042253521121</v>
      </c>
    </row>
    <row r="77" spans="2:8" s="32" customFormat="1" ht="17.25" x14ac:dyDescent="0.25">
      <c r="B77" s="108" t="s">
        <v>664</v>
      </c>
      <c r="C77" s="108"/>
      <c r="D77" s="108" t="s">
        <v>665</v>
      </c>
      <c r="E77" s="108"/>
      <c r="F77" s="108" t="s">
        <v>666</v>
      </c>
      <c r="G77" s="108"/>
      <c r="H77" s="108"/>
    </row>
    <row r="78" spans="2:8" s="40" customFormat="1" ht="309.75" customHeight="1" x14ac:dyDescent="0.25">
      <c r="B78" s="109" t="s">
        <v>801</v>
      </c>
      <c r="C78" s="120"/>
      <c r="D78" s="109" t="s">
        <v>802</v>
      </c>
      <c r="E78" s="120"/>
      <c r="F78" s="109" t="s">
        <v>803</v>
      </c>
      <c r="G78" s="120"/>
      <c r="H78" s="120"/>
    </row>
    <row r="79" spans="2:8" s="32" customFormat="1" ht="17.25" x14ac:dyDescent="0.25">
      <c r="B79" s="113" t="s">
        <v>119</v>
      </c>
      <c r="C79" s="113" t="s">
        <v>120</v>
      </c>
      <c r="D79" s="113" t="s">
        <v>121</v>
      </c>
      <c r="E79" s="113" t="s">
        <v>122</v>
      </c>
      <c r="F79" s="113" t="s">
        <v>123</v>
      </c>
      <c r="G79" s="34" t="s">
        <v>124</v>
      </c>
      <c r="H79" s="90">
        <v>71.7</v>
      </c>
    </row>
    <row r="80" spans="2:8" s="32" customFormat="1" ht="17.25" x14ac:dyDescent="0.25">
      <c r="B80" s="114"/>
      <c r="C80" s="114"/>
      <c r="D80" s="114"/>
      <c r="E80" s="114"/>
      <c r="F80" s="115"/>
      <c r="G80" s="33" t="s">
        <v>125</v>
      </c>
      <c r="H80" s="90">
        <v>71.7</v>
      </c>
    </row>
    <row r="81" spans="2:8" s="32" customFormat="1" ht="69.75" customHeight="1" x14ac:dyDescent="0.25">
      <c r="B81" s="116" t="s">
        <v>270</v>
      </c>
      <c r="C81" s="120" t="s">
        <v>268</v>
      </c>
      <c r="D81" s="120" t="s">
        <v>271</v>
      </c>
      <c r="E81" s="121" t="s">
        <v>148</v>
      </c>
      <c r="F81" s="122" t="s">
        <v>131</v>
      </c>
      <c r="G81" s="39" t="s">
        <v>132</v>
      </c>
      <c r="H81" s="90">
        <v>72.010000000000005</v>
      </c>
    </row>
    <row r="82" spans="2:8" s="32" customFormat="1" ht="127.5" customHeight="1" x14ac:dyDescent="0.25">
      <c r="B82" s="119"/>
      <c r="C82" s="120"/>
      <c r="D82" s="120"/>
      <c r="E82" s="121"/>
      <c r="F82" s="122"/>
      <c r="G82" s="39" t="s">
        <v>133</v>
      </c>
      <c r="H82" s="90">
        <v>100.4323570432357</v>
      </c>
    </row>
    <row r="83" spans="2:8" s="32" customFormat="1" ht="17.25" x14ac:dyDescent="0.25">
      <c r="B83" s="108" t="s">
        <v>664</v>
      </c>
      <c r="C83" s="108"/>
      <c r="D83" s="108" t="s">
        <v>665</v>
      </c>
      <c r="E83" s="108"/>
      <c r="F83" s="108" t="s">
        <v>666</v>
      </c>
      <c r="G83" s="108"/>
      <c r="H83" s="108"/>
    </row>
    <row r="84" spans="2:8" s="40" customFormat="1" ht="269.25" customHeight="1" x14ac:dyDescent="0.25">
      <c r="B84" s="109" t="s">
        <v>804</v>
      </c>
      <c r="C84" s="120"/>
      <c r="D84" s="109" t="s">
        <v>805</v>
      </c>
      <c r="E84" s="120"/>
      <c r="F84" s="109" t="s">
        <v>806</v>
      </c>
      <c r="G84" s="120"/>
      <c r="H84" s="120"/>
    </row>
    <row r="85" spans="2:8" s="32" customFormat="1" ht="17.25" x14ac:dyDescent="0.25">
      <c r="B85" s="113" t="s">
        <v>119</v>
      </c>
      <c r="C85" s="113" t="s">
        <v>120</v>
      </c>
      <c r="D85" s="113" t="s">
        <v>121</v>
      </c>
      <c r="E85" s="113" t="s">
        <v>122</v>
      </c>
      <c r="F85" s="113" t="s">
        <v>123</v>
      </c>
      <c r="G85" s="34" t="s">
        <v>124</v>
      </c>
      <c r="H85" s="90">
        <v>1.8</v>
      </c>
    </row>
    <row r="86" spans="2:8" s="32" customFormat="1" ht="17.25" x14ac:dyDescent="0.25">
      <c r="B86" s="114"/>
      <c r="C86" s="114"/>
      <c r="D86" s="114"/>
      <c r="E86" s="114"/>
      <c r="F86" s="115"/>
      <c r="G86" s="33" t="s">
        <v>125</v>
      </c>
      <c r="H86" s="90">
        <v>1.8</v>
      </c>
    </row>
    <row r="87" spans="2:8" s="32" customFormat="1" ht="51.75" customHeight="1" x14ac:dyDescent="0.25">
      <c r="B87" s="116" t="s">
        <v>272</v>
      </c>
      <c r="C87" s="120" t="s">
        <v>273</v>
      </c>
      <c r="D87" s="120" t="s">
        <v>274</v>
      </c>
      <c r="E87" s="121" t="s">
        <v>261</v>
      </c>
      <c r="F87" s="122" t="s">
        <v>171</v>
      </c>
      <c r="G87" s="39" t="s">
        <v>132</v>
      </c>
      <c r="H87" s="90">
        <v>19.66</v>
      </c>
    </row>
    <row r="88" spans="2:8" s="32" customFormat="1" ht="51.75" customHeight="1" x14ac:dyDescent="0.25">
      <c r="B88" s="119"/>
      <c r="C88" s="120"/>
      <c r="D88" s="120"/>
      <c r="E88" s="121"/>
      <c r="F88" s="122"/>
      <c r="G88" s="39" t="s">
        <v>133</v>
      </c>
      <c r="H88" s="90">
        <v>117.55233015087241</v>
      </c>
    </row>
    <row r="89" spans="2:8" s="32" customFormat="1" ht="17.25" x14ac:dyDescent="0.25">
      <c r="B89" s="108" t="s">
        <v>664</v>
      </c>
      <c r="C89" s="108"/>
      <c r="D89" s="108" t="s">
        <v>665</v>
      </c>
      <c r="E89" s="108"/>
      <c r="F89" s="108" t="s">
        <v>666</v>
      </c>
      <c r="G89" s="108"/>
      <c r="H89" s="108"/>
    </row>
    <row r="90" spans="2:8" s="40" customFormat="1" ht="409.5" customHeight="1" x14ac:dyDescent="0.25">
      <c r="B90" s="109" t="s">
        <v>807</v>
      </c>
      <c r="C90" s="120"/>
      <c r="D90" s="109" t="s">
        <v>808</v>
      </c>
      <c r="E90" s="120"/>
      <c r="F90" s="109" t="s">
        <v>809</v>
      </c>
      <c r="G90" s="120"/>
      <c r="H90" s="120"/>
    </row>
    <row r="91" spans="2:8" s="3" customFormat="1" ht="17.25" x14ac:dyDescent="0.25">
      <c r="B91" s="111" t="s">
        <v>167</v>
      </c>
      <c r="C91" s="111"/>
      <c r="D91" s="111"/>
      <c r="E91" s="111"/>
      <c r="F91" s="111"/>
      <c r="G91" s="111"/>
      <c r="H91" s="111"/>
    </row>
    <row r="92" spans="2:8" s="3" customFormat="1" ht="17.25" x14ac:dyDescent="0.25">
      <c r="B92" s="112" t="s">
        <v>117</v>
      </c>
      <c r="C92" s="112"/>
      <c r="D92" s="112"/>
      <c r="E92" s="112"/>
      <c r="F92" s="112"/>
      <c r="G92" s="112" t="s">
        <v>118</v>
      </c>
      <c r="H92" s="112"/>
    </row>
    <row r="93" spans="2:8" s="32" customFormat="1" ht="17.25" x14ac:dyDescent="0.25">
      <c r="B93" s="113" t="s">
        <v>119</v>
      </c>
      <c r="C93" s="113" t="s">
        <v>120</v>
      </c>
      <c r="D93" s="113" t="s">
        <v>121</v>
      </c>
      <c r="E93" s="113" t="s">
        <v>122</v>
      </c>
      <c r="F93" s="113" t="s">
        <v>123</v>
      </c>
      <c r="G93" s="34" t="s">
        <v>124</v>
      </c>
      <c r="H93" s="90">
        <v>7.61</v>
      </c>
    </row>
    <row r="94" spans="2:8" s="32" customFormat="1" ht="17.25" x14ac:dyDescent="0.25">
      <c r="B94" s="114"/>
      <c r="C94" s="114"/>
      <c r="D94" s="114"/>
      <c r="E94" s="114"/>
      <c r="F94" s="115"/>
      <c r="G94" s="33" t="s">
        <v>125</v>
      </c>
      <c r="H94" s="88">
        <v>7.61</v>
      </c>
    </row>
    <row r="95" spans="2:8" s="3" customFormat="1" ht="81.75" customHeight="1" x14ac:dyDescent="0.25">
      <c r="B95" s="116" t="s">
        <v>275</v>
      </c>
      <c r="C95" s="109" t="s">
        <v>276</v>
      </c>
      <c r="D95" s="109" t="s">
        <v>277</v>
      </c>
      <c r="E95" s="117" t="s">
        <v>261</v>
      </c>
      <c r="F95" s="118" t="s">
        <v>278</v>
      </c>
      <c r="G95" s="29" t="s">
        <v>132</v>
      </c>
      <c r="H95" s="88">
        <v>10.24</v>
      </c>
    </row>
    <row r="96" spans="2:8" s="3" customFormat="1" ht="81.75" customHeight="1" x14ac:dyDescent="0.25">
      <c r="B96" s="116"/>
      <c r="C96" s="109"/>
      <c r="D96" s="109"/>
      <c r="E96" s="117"/>
      <c r="F96" s="118"/>
      <c r="G96" s="29" t="s">
        <v>133</v>
      </c>
      <c r="H96" s="88">
        <v>102.44174023701585</v>
      </c>
    </row>
    <row r="97" spans="2:8" s="3" customFormat="1" ht="17.25" x14ac:dyDescent="0.25">
      <c r="B97" s="110" t="s">
        <v>664</v>
      </c>
      <c r="C97" s="110"/>
      <c r="D97" s="110" t="s">
        <v>665</v>
      </c>
      <c r="E97" s="110"/>
      <c r="F97" s="110" t="s">
        <v>666</v>
      </c>
      <c r="G97" s="110"/>
      <c r="H97" s="110"/>
    </row>
    <row r="98" spans="2:8" s="3" customFormat="1" ht="291.75" customHeight="1" x14ac:dyDescent="0.25">
      <c r="B98" s="109" t="s">
        <v>810</v>
      </c>
      <c r="C98" s="120"/>
      <c r="D98" s="109" t="s">
        <v>811</v>
      </c>
      <c r="E98" s="120"/>
      <c r="F98" s="109" t="s">
        <v>812</v>
      </c>
      <c r="G98" s="120"/>
      <c r="H98" s="120"/>
    </row>
    <row r="99" spans="2:8" s="3" customFormat="1" ht="15" customHeight="1" x14ac:dyDescent="0.25">
      <c r="B99" s="186" t="s">
        <v>119</v>
      </c>
      <c r="C99" s="186" t="s">
        <v>120</v>
      </c>
      <c r="D99" s="186" t="s">
        <v>121</v>
      </c>
      <c r="E99" s="186" t="s">
        <v>122</v>
      </c>
      <c r="F99" s="186" t="s">
        <v>123</v>
      </c>
      <c r="G99" s="17" t="s">
        <v>124</v>
      </c>
      <c r="H99" s="90">
        <v>96</v>
      </c>
    </row>
    <row r="100" spans="2:8" s="3" customFormat="1" ht="17.25" x14ac:dyDescent="0.25">
      <c r="B100" s="186"/>
      <c r="C100" s="186"/>
      <c r="D100" s="186"/>
      <c r="E100" s="186"/>
      <c r="F100" s="186"/>
      <c r="G100" s="17" t="s">
        <v>125</v>
      </c>
      <c r="H100" s="88">
        <v>96</v>
      </c>
    </row>
    <row r="101" spans="2:8" s="3" customFormat="1" ht="43.5" customHeight="1" x14ac:dyDescent="0.25">
      <c r="B101" s="180" t="s">
        <v>279</v>
      </c>
      <c r="C101" s="182" t="s">
        <v>280</v>
      </c>
      <c r="D101" s="182" t="s">
        <v>281</v>
      </c>
      <c r="E101" s="184" t="s">
        <v>148</v>
      </c>
      <c r="F101" s="184" t="s">
        <v>171</v>
      </c>
      <c r="G101" s="5" t="s">
        <v>132</v>
      </c>
      <c r="H101" s="6">
        <v>98.04</v>
      </c>
    </row>
    <row r="102" spans="2:8" s="3" customFormat="1" ht="43.5" customHeight="1" x14ac:dyDescent="0.25">
      <c r="B102" s="181"/>
      <c r="C102" s="183"/>
      <c r="D102" s="183"/>
      <c r="E102" s="185"/>
      <c r="F102" s="185"/>
      <c r="G102" s="5" t="s">
        <v>133</v>
      </c>
      <c r="H102" s="6">
        <v>102.125</v>
      </c>
    </row>
    <row r="103" spans="2:8" s="3" customFormat="1" ht="17.25" x14ac:dyDescent="0.25">
      <c r="B103" s="110" t="s">
        <v>664</v>
      </c>
      <c r="C103" s="110"/>
      <c r="D103" s="110" t="s">
        <v>665</v>
      </c>
      <c r="E103" s="110"/>
      <c r="F103" s="110" t="s">
        <v>666</v>
      </c>
      <c r="G103" s="110"/>
      <c r="H103" s="110"/>
    </row>
    <row r="104" spans="2:8" s="40" customFormat="1" ht="340.5" customHeight="1" x14ac:dyDescent="0.25">
      <c r="B104" s="109" t="s">
        <v>813</v>
      </c>
      <c r="C104" s="120"/>
      <c r="D104" s="109" t="s">
        <v>814</v>
      </c>
      <c r="E104" s="120"/>
      <c r="F104" s="109" t="s">
        <v>708</v>
      </c>
      <c r="G104" s="120"/>
      <c r="H104" s="120"/>
    </row>
  </sheetData>
  <mergeCells count="204">
    <mergeCell ref="B16:H16"/>
    <mergeCell ref="B17:H17"/>
    <mergeCell ref="B18:H18"/>
    <mergeCell ref="B19:H19"/>
    <mergeCell ref="B20:H20"/>
    <mergeCell ref="B21:H21"/>
    <mergeCell ref="B8:H8"/>
    <mergeCell ref="B9:E10"/>
    <mergeCell ref="B11:E11"/>
    <mergeCell ref="B12:E12"/>
    <mergeCell ref="B13:H13"/>
    <mergeCell ref="B14:H14"/>
    <mergeCell ref="B15:H15"/>
    <mergeCell ref="B2:D2"/>
    <mergeCell ref="E2:H2"/>
    <mergeCell ref="B3:H3"/>
    <mergeCell ref="B4:H4"/>
    <mergeCell ref="B5:D5"/>
    <mergeCell ref="E5:H5"/>
    <mergeCell ref="B6:D6"/>
    <mergeCell ref="E6:H6"/>
    <mergeCell ref="B7:D7"/>
    <mergeCell ref="E7:H7"/>
    <mergeCell ref="B37:H37"/>
    <mergeCell ref="B38:C38"/>
    <mergeCell ref="D38:H38"/>
    <mergeCell ref="B39:C39"/>
    <mergeCell ref="D39:H39"/>
    <mergeCell ref="B40:C40"/>
    <mergeCell ref="D40:H40"/>
    <mergeCell ref="C32:H32"/>
    <mergeCell ref="C33:H33"/>
    <mergeCell ref="C34:H34"/>
    <mergeCell ref="C35:H35"/>
    <mergeCell ref="C36:H36"/>
    <mergeCell ref="C24:H24"/>
    <mergeCell ref="C25:H25"/>
    <mergeCell ref="C26:H26"/>
    <mergeCell ref="C27:H27"/>
    <mergeCell ref="C28:H28"/>
    <mergeCell ref="C29:H29"/>
    <mergeCell ref="C23:H23"/>
    <mergeCell ref="B22:H22"/>
    <mergeCell ref="C30:H30"/>
    <mergeCell ref="B41:C41"/>
    <mergeCell ref="D41:H41"/>
    <mergeCell ref="B42:H42"/>
    <mergeCell ref="B43:H43"/>
    <mergeCell ref="B44:F44"/>
    <mergeCell ref="G44:H44"/>
    <mergeCell ref="B45:B46"/>
    <mergeCell ref="C45:C46"/>
    <mergeCell ref="D45:D46"/>
    <mergeCell ref="E45:E46"/>
    <mergeCell ref="F45:F46"/>
    <mergeCell ref="B47:B48"/>
    <mergeCell ref="C47:C48"/>
    <mergeCell ref="D47:D48"/>
    <mergeCell ref="E47:E48"/>
    <mergeCell ref="F47:F48"/>
    <mergeCell ref="B51:B52"/>
    <mergeCell ref="C51:C52"/>
    <mergeCell ref="D51:D52"/>
    <mergeCell ref="E51:E52"/>
    <mergeCell ref="F51:F52"/>
    <mergeCell ref="B49:C49"/>
    <mergeCell ref="D49:E49"/>
    <mergeCell ref="F49:H49"/>
    <mergeCell ref="B50:C50"/>
    <mergeCell ref="D50:E50"/>
    <mergeCell ref="F50:H50"/>
    <mergeCell ref="B53:B54"/>
    <mergeCell ref="C53:C54"/>
    <mergeCell ref="D53:D54"/>
    <mergeCell ref="E53:E54"/>
    <mergeCell ref="F53:F54"/>
    <mergeCell ref="B57:H57"/>
    <mergeCell ref="B58:F58"/>
    <mergeCell ref="G58:H58"/>
    <mergeCell ref="B59:B60"/>
    <mergeCell ref="C59:C60"/>
    <mergeCell ref="D59:D60"/>
    <mergeCell ref="E59:E60"/>
    <mergeCell ref="F59:F60"/>
    <mergeCell ref="B55:C55"/>
    <mergeCell ref="D55:E55"/>
    <mergeCell ref="F55:H55"/>
    <mergeCell ref="B56:C56"/>
    <mergeCell ref="D56:E56"/>
    <mergeCell ref="F56:H56"/>
    <mergeCell ref="B61:B62"/>
    <mergeCell ref="C61:C62"/>
    <mergeCell ref="D61:D62"/>
    <mergeCell ref="E61:E62"/>
    <mergeCell ref="F61:F62"/>
    <mergeCell ref="B65:B66"/>
    <mergeCell ref="C65:C66"/>
    <mergeCell ref="D65:D66"/>
    <mergeCell ref="E65:E66"/>
    <mergeCell ref="F65:F66"/>
    <mergeCell ref="B63:C63"/>
    <mergeCell ref="D63:E63"/>
    <mergeCell ref="F63:H63"/>
    <mergeCell ref="B64:C64"/>
    <mergeCell ref="D64:E64"/>
    <mergeCell ref="F64:H64"/>
    <mergeCell ref="B67:B68"/>
    <mergeCell ref="C67:C68"/>
    <mergeCell ref="D67:D68"/>
    <mergeCell ref="E67:E68"/>
    <mergeCell ref="F67:F68"/>
    <mergeCell ref="B71:H71"/>
    <mergeCell ref="B72:F72"/>
    <mergeCell ref="G72:H72"/>
    <mergeCell ref="B73:B74"/>
    <mergeCell ref="C73:C74"/>
    <mergeCell ref="D73:D74"/>
    <mergeCell ref="E73:E74"/>
    <mergeCell ref="F73:F74"/>
    <mergeCell ref="B69:C69"/>
    <mergeCell ref="D69:E69"/>
    <mergeCell ref="F69:H69"/>
    <mergeCell ref="B70:C70"/>
    <mergeCell ref="D70:E70"/>
    <mergeCell ref="F70:H70"/>
    <mergeCell ref="F90:H90"/>
    <mergeCell ref="B75:B76"/>
    <mergeCell ref="C75:C76"/>
    <mergeCell ref="D75:D76"/>
    <mergeCell ref="E75:E76"/>
    <mergeCell ref="F75:F76"/>
    <mergeCell ref="B85:B86"/>
    <mergeCell ref="C85:C86"/>
    <mergeCell ref="D85:D86"/>
    <mergeCell ref="E85:E86"/>
    <mergeCell ref="F85:F86"/>
    <mergeCell ref="B79:B80"/>
    <mergeCell ref="C79:C80"/>
    <mergeCell ref="D79:D80"/>
    <mergeCell ref="E79:E80"/>
    <mergeCell ref="F79:F80"/>
    <mergeCell ref="B81:B82"/>
    <mergeCell ref="C81:C82"/>
    <mergeCell ref="D81:D82"/>
    <mergeCell ref="E81:E82"/>
    <mergeCell ref="F81:F82"/>
    <mergeCell ref="B77:C77"/>
    <mergeCell ref="D77:E77"/>
    <mergeCell ref="F77:H77"/>
    <mergeCell ref="B104:C104"/>
    <mergeCell ref="D104:E104"/>
    <mergeCell ref="F104:H104"/>
    <mergeCell ref="B95:B96"/>
    <mergeCell ref="C95:C96"/>
    <mergeCell ref="D95:D96"/>
    <mergeCell ref="E95:E96"/>
    <mergeCell ref="F95:F96"/>
    <mergeCell ref="B99:B100"/>
    <mergeCell ref="C99:C100"/>
    <mergeCell ref="D99:D100"/>
    <mergeCell ref="E99:E100"/>
    <mergeCell ref="F99:F100"/>
    <mergeCell ref="B97:C97"/>
    <mergeCell ref="D97:E97"/>
    <mergeCell ref="F97:H97"/>
    <mergeCell ref="B98:C98"/>
    <mergeCell ref="D98:E98"/>
    <mergeCell ref="F98:H98"/>
    <mergeCell ref="C31:H31"/>
    <mergeCell ref="B101:B102"/>
    <mergeCell ref="C101:C102"/>
    <mergeCell ref="D101:D102"/>
    <mergeCell ref="E101:E102"/>
    <mergeCell ref="F101:F102"/>
    <mergeCell ref="B103:C103"/>
    <mergeCell ref="D103:E103"/>
    <mergeCell ref="F103:H103"/>
    <mergeCell ref="B87:B88"/>
    <mergeCell ref="C87:C88"/>
    <mergeCell ref="D87:D88"/>
    <mergeCell ref="E87:E88"/>
    <mergeCell ref="F87:F88"/>
    <mergeCell ref="B91:H91"/>
    <mergeCell ref="B92:F92"/>
    <mergeCell ref="G92:H92"/>
    <mergeCell ref="B93:B94"/>
    <mergeCell ref="C93:C94"/>
    <mergeCell ref="D93:D94"/>
    <mergeCell ref="E93:E94"/>
    <mergeCell ref="F93:F94"/>
    <mergeCell ref="B90:C90"/>
    <mergeCell ref="D90:E90"/>
    <mergeCell ref="D78:E78"/>
    <mergeCell ref="F78:H78"/>
    <mergeCell ref="B83:C83"/>
    <mergeCell ref="D83:E83"/>
    <mergeCell ref="F83:H83"/>
    <mergeCell ref="B84:C84"/>
    <mergeCell ref="D84:E84"/>
    <mergeCell ref="F84:H84"/>
    <mergeCell ref="B89:C89"/>
    <mergeCell ref="D89:E89"/>
    <mergeCell ref="F89:H89"/>
    <mergeCell ref="B78:C78"/>
  </mergeCells>
  <pageMargins left="0.75" right="0.75" top="1" bottom="1" header="0.5" footer="0.5"/>
  <pageSetup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2170-1D12-4EB9-9F2C-67A0930E45A0}">
  <sheetPr codeName="Hoja5">
    <pageSetUpPr fitToPage="1"/>
  </sheetPr>
  <dimension ref="A2:H125"/>
  <sheetViews>
    <sheetView showGridLines="0" topLeftCell="D37" zoomScale="80" zoomScaleNormal="80" workbookViewId="0">
      <selection activeCell="G46" sqref="G46"/>
    </sheetView>
  </sheetViews>
  <sheetFormatPr baseColWidth="10" defaultColWidth="11.42578125" defaultRowHeight="19.5" x14ac:dyDescent="0.25"/>
  <cols>
    <col min="1" max="1" width="4.7109375" style="2" customWidth="1"/>
    <col min="2" max="4" width="45.7109375" style="2" customWidth="1"/>
    <col min="5" max="6" width="29.7109375" style="8" customWidth="1"/>
    <col min="7" max="7" width="29.7109375" style="2" customWidth="1"/>
    <col min="8" max="8" width="29.7109375" style="8" customWidth="1"/>
    <col min="9" max="16384" width="11.42578125" style="2"/>
  </cols>
  <sheetData>
    <row r="2" spans="1:8" ht="23.25" customHeight="1" thickBot="1" x14ac:dyDescent="0.3">
      <c r="B2" s="132" t="s">
        <v>0</v>
      </c>
      <c r="C2" s="132"/>
      <c r="D2" s="132"/>
      <c r="E2" s="133" t="s">
        <v>1061</v>
      </c>
      <c r="F2" s="133"/>
      <c r="G2" s="133"/>
      <c r="H2" s="133"/>
    </row>
    <row r="3" spans="1:8" x14ac:dyDescent="0.25">
      <c r="B3" s="134"/>
      <c r="C3" s="134"/>
      <c r="D3" s="134"/>
      <c r="E3" s="134"/>
      <c r="F3" s="134"/>
      <c r="G3" s="134"/>
      <c r="H3" s="134"/>
    </row>
    <row r="4" spans="1:8" s="3" customFormat="1" ht="17.25" x14ac:dyDescent="0.25">
      <c r="B4" s="135" t="s">
        <v>48</v>
      </c>
      <c r="C4" s="135"/>
      <c r="D4" s="135"/>
      <c r="E4" s="135"/>
      <c r="F4" s="135"/>
      <c r="G4" s="135"/>
      <c r="H4" s="135"/>
    </row>
    <row r="5" spans="1:8" s="3" customFormat="1" ht="17.25" x14ac:dyDescent="0.25">
      <c r="B5" s="136" t="s">
        <v>49</v>
      </c>
      <c r="C5" s="137"/>
      <c r="D5" s="138"/>
      <c r="E5" s="139" t="s">
        <v>282</v>
      </c>
      <c r="F5" s="139"/>
      <c r="G5" s="139"/>
      <c r="H5" s="139"/>
    </row>
    <row r="6" spans="1:8" s="3" customFormat="1" ht="17.25" x14ac:dyDescent="0.25">
      <c r="B6" s="140" t="s">
        <v>51</v>
      </c>
      <c r="C6" s="141"/>
      <c r="D6" s="142"/>
      <c r="E6" s="143" t="s">
        <v>52</v>
      </c>
      <c r="F6" s="143"/>
      <c r="G6" s="143"/>
      <c r="H6" s="143"/>
    </row>
    <row r="7" spans="1:8" s="3" customFormat="1" ht="17.25" x14ac:dyDescent="0.25">
      <c r="B7" s="144" t="s">
        <v>53</v>
      </c>
      <c r="C7" s="145"/>
      <c r="D7" s="146"/>
      <c r="E7" s="147" t="s">
        <v>54</v>
      </c>
      <c r="F7" s="147"/>
      <c r="G7" s="147"/>
      <c r="H7" s="147"/>
    </row>
    <row r="8" spans="1:8" s="3" customFormat="1" ht="17.25" x14ac:dyDescent="0.25">
      <c r="B8" s="125" t="s">
        <v>55</v>
      </c>
      <c r="C8" s="125"/>
      <c r="D8" s="125"/>
      <c r="E8" s="125"/>
      <c r="F8" s="125"/>
      <c r="G8" s="125"/>
      <c r="H8" s="125"/>
    </row>
    <row r="9" spans="1:8" s="3" customFormat="1" ht="25.5" customHeight="1" x14ac:dyDescent="0.25">
      <c r="B9" s="135"/>
      <c r="C9" s="135"/>
      <c r="D9" s="135"/>
      <c r="E9" s="135"/>
      <c r="F9" s="21" t="s">
        <v>56</v>
      </c>
      <c r="G9" s="21" t="s">
        <v>57</v>
      </c>
      <c r="H9" s="21" t="s">
        <v>58</v>
      </c>
    </row>
    <row r="10" spans="1:8" s="3" customFormat="1" ht="17.25" x14ac:dyDescent="0.25">
      <c r="B10" s="135"/>
      <c r="C10" s="135"/>
      <c r="D10" s="135"/>
      <c r="E10" s="135"/>
      <c r="F10" s="21" t="s">
        <v>59</v>
      </c>
      <c r="G10" s="21" t="s">
        <v>59</v>
      </c>
      <c r="H10" s="21" t="s">
        <v>60</v>
      </c>
    </row>
    <row r="11" spans="1:8" s="3" customFormat="1" ht="17.25" x14ac:dyDescent="0.25">
      <c r="B11" s="148" t="s">
        <v>683</v>
      </c>
      <c r="C11" s="149"/>
      <c r="D11" s="149"/>
      <c r="E11" s="149"/>
      <c r="F11" s="103">
        <v>6619.01</v>
      </c>
      <c r="G11" s="103">
        <v>6350.55</v>
      </c>
      <c r="H11" s="104">
        <f>G11/F11*100</f>
        <v>95.944106444921516</v>
      </c>
    </row>
    <row r="12" spans="1:8" s="3" customFormat="1" ht="17.25" x14ac:dyDescent="0.25">
      <c r="B12" s="140" t="s">
        <v>684</v>
      </c>
      <c r="C12" s="141"/>
      <c r="D12" s="141"/>
      <c r="E12" s="141"/>
      <c r="F12" s="105">
        <v>6350.55</v>
      </c>
      <c r="G12" s="103">
        <v>6350.55</v>
      </c>
      <c r="H12" s="106">
        <f>G12/F12*100</f>
        <v>100</v>
      </c>
    </row>
    <row r="13" spans="1:8" s="3" customFormat="1" ht="18" customHeight="1" x14ac:dyDescent="0.25">
      <c r="B13" s="125" t="s">
        <v>61</v>
      </c>
      <c r="C13" s="125"/>
      <c r="D13" s="125"/>
      <c r="E13" s="125"/>
      <c r="F13" s="125"/>
      <c r="G13" s="125"/>
      <c r="H13" s="125"/>
    </row>
    <row r="14" spans="1:8" s="3" customFormat="1" ht="31.5" customHeight="1" x14ac:dyDescent="0.25">
      <c r="A14" s="26"/>
      <c r="B14" s="150" t="s">
        <v>62</v>
      </c>
      <c r="C14" s="151"/>
      <c r="D14" s="151"/>
      <c r="E14" s="151"/>
      <c r="F14" s="151"/>
      <c r="G14" s="151"/>
      <c r="H14" s="152"/>
    </row>
    <row r="15" spans="1:8" s="3" customFormat="1" ht="31.5" customHeight="1" x14ac:dyDescent="0.25">
      <c r="A15" s="26"/>
      <c r="B15" s="153" t="s">
        <v>63</v>
      </c>
      <c r="C15" s="154"/>
      <c r="D15" s="154"/>
      <c r="E15" s="154"/>
      <c r="F15" s="154"/>
      <c r="G15" s="154"/>
      <c r="H15" s="155"/>
    </row>
    <row r="16" spans="1:8" s="3" customFormat="1" ht="18" customHeight="1" x14ac:dyDescent="0.25">
      <c r="B16" s="125" t="s">
        <v>283</v>
      </c>
      <c r="C16" s="125"/>
      <c r="D16" s="125"/>
      <c r="E16" s="125"/>
      <c r="F16" s="125"/>
      <c r="G16" s="125"/>
      <c r="H16" s="125"/>
    </row>
    <row r="17" spans="1:8" s="3" customFormat="1" ht="36.75" customHeight="1" x14ac:dyDescent="0.25">
      <c r="A17" s="26"/>
      <c r="B17" s="150" t="s">
        <v>65</v>
      </c>
      <c r="C17" s="151"/>
      <c r="D17" s="151"/>
      <c r="E17" s="151"/>
      <c r="F17" s="151"/>
      <c r="G17" s="151"/>
      <c r="H17" s="152"/>
    </row>
    <row r="18" spans="1:8" s="3" customFormat="1" ht="36.75" customHeight="1" x14ac:dyDescent="0.25">
      <c r="A18" s="26"/>
      <c r="B18" s="153" t="s">
        <v>66</v>
      </c>
      <c r="C18" s="154"/>
      <c r="D18" s="154"/>
      <c r="E18" s="154"/>
      <c r="F18" s="154"/>
      <c r="G18" s="154"/>
      <c r="H18" s="155"/>
    </row>
    <row r="19" spans="1:8" s="3" customFormat="1" ht="36.75" customHeight="1" x14ac:dyDescent="0.25">
      <c r="A19" s="26"/>
      <c r="B19" s="150"/>
      <c r="C19" s="151"/>
      <c r="D19" s="151"/>
      <c r="E19" s="151"/>
      <c r="F19" s="151"/>
      <c r="G19" s="151"/>
      <c r="H19" s="152"/>
    </row>
    <row r="20" spans="1:8" s="3" customFormat="1" ht="36.75" customHeight="1" x14ac:dyDescent="0.25">
      <c r="A20" s="26"/>
      <c r="B20" s="150" t="s">
        <v>67</v>
      </c>
      <c r="C20" s="151"/>
      <c r="D20" s="151"/>
      <c r="E20" s="151"/>
      <c r="F20" s="151"/>
      <c r="G20" s="151"/>
      <c r="H20" s="152"/>
    </row>
    <row r="21" spans="1:8" s="3" customFormat="1" ht="36.7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33.75" customHeight="1" x14ac:dyDescent="0.25">
      <c r="B23" s="22" t="s">
        <v>70</v>
      </c>
      <c r="C23" s="127" t="s">
        <v>181</v>
      </c>
      <c r="D23" s="127"/>
      <c r="E23" s="127"/>
      <c r="F23" s="127"/>
      <c r="G23" s="127"/>
      <c r="H23" s="127"/>
    </row>
    <row r="24" spans="1:8" s="3" customFormat="1" ht="33.75" customHeight="1" x14ac:dyDescent="0.25">
      <c r="B24" s="22" t="s">
        <v>72</v>
      </c>
      <c r="C24" s="127" t="s">
        <v>97</v>
      </c>
      <c r="D24" s="127"/>
      <c r="E24" s="127"/>
      <c r="F24" s="127"/>
      <c r="G24" s="127"/>
      <c r="H24" s="127"/>
    </row>
    <row r="25" spans="1:8" s="3" customFormat="1" ht="33.75" customHeight="1" x14ac:dyDescent="0.25">
      <c r="B25" s="22" t="s">
        <v>78</v>
      </c>
      <c r="C25" s="127" t="s">
        <v>284</v>
      </c>
      <c r="D25" s="127"/>
      <c r="E25" s="127"/>
      <c r="F25" s="127"/>
      <c r="G25" s="127"/>
      <c r="H25" s="127"/>
    </row>
    <row r="26" spans="1:8" s="3" customFormat="1" ht="33.75" customHeight="1" x14ac:dyDescent="0.25">
      <c r="B26" s="22" t="s">
        <v>70</v>
      </c>
      <c r="C26" s="127" t="s">
        <v>184</v>
      </c>
      <c r="D26" s="127"/>
      <c r="E26" s="127"/>
      <c r="F26" s="127"/>
      <c r="G26" s="127"/>
      <c r="H26" s="127"/>
    </row>
    <row r="27" spans="1:8" s="3" customFormat="1" ht="33.75" customHeight="1" x14ac:dyDescent="0.25">
      <c r="B27" s="22" t="s">
        <v>72</v>
      </c>
      <c r="C27" s="127" t="s">
        <v>285</v>
      </c>
      <c r="D27" s="127"/>
      <c r="E27" s="127"/>
      <c r="F27" s="127"/>
      <c r="G27" s="127"/>
      <c r="H27" s="127"/>
    </row>
    <row r="28" spans="1:8" s="3" customFormat="1" ht="33.75" customHeight="1" x14ac:dyDescent="0.25">
      <c r="B28" s="22" t="s">
        <v>76</v>
      </c>
      <c r="C28" s="127" t="s">
        <v>286</v>
      </c>
      <c r="D28" s="127"/>
      <c r="E28" s="127"/>
      <c r="F28" s="127"/>
      <c r="G28" s="127"/>
      <c r="H28" s="127"/>
    </row>
    <row r="29" spans="1:8" s="3" customFormat="1" ht="33.75" customHeight="1" x14ac:dyDescent="0.25">
      <c r="B29" s="22" t="s">
        <v>78</v>
      </c>
      <c r="C29" s="127" t="s">
        <v>287</v>
      </c>
      <c r="D29" s="127"/>
      <c r="E29" s="127"/>
      <c r="F29" s="127"/>
      <c r="G29" s="127"/>
      <c r="H29" s="127"/>
    </row>
    <row r="30" spans="1:8" s="3" customFormat="1" ht="33.75" customHeight="1" x14ac:dyDescent="0.25">
      <c r="B30" s="22" t="s">
        <v>72</v>
      </c>
      <c r="C30" s="127" t="s">
        <v>288</v>
      </c>
      <c r="D30" s="127"/>
      <c r="E30" s="127"/>
      <c r="F30" s="127"/>
      <c r="G30" s="127"/>
      <c r="H30" s="127"/>
    </row>
    <row r="31" spans="1:8" s="3" customFormat="1" ht="33.75" customHeight="1" x14ac:dyDescent="0.25">
      <c r="B31" s="22" t="s">
        <v>72</v>
      </c>
      <c r="C31" s="127" t="s">
        <v>289</v>
      </c>
      <c r="D31" s="127"/>
      <c r="E31" s="127"/>
      <c r="F31" s="127"/>
      <c r="G31" s="127"/>
      <c r="H31" s="127"/>
    </row>
    <row r="32" spans="1:8" s="3" customFormat="1" ht="33.75" customHeight="1" x14ac:dyDescent="0.25">
      <c r="B32" s="22" t="s">
        <v>76</v>
      </c>
      <c r="C32" s="127" t="s">
        <v>290</v>
      </c>
      <c r="D32" s="127"/>
      <c r="E32" s="127"/>
      <c r="F32" s="127"/>
      <c r="G32" s="127"/>
      <c r="H32" s="127"/>
    </row>
    <row r="33" spans="2:8" s="3" customFormat="1" ht="33.75" customHeight="1" x14ac:dyDescent="0.25">
      <c r="B33" s="22" t="s">
        <v>70</v>
      </c>
      <c r="C33" s="127" t="s">
        <v>291</v>
      </c>
      <c r="D33" s="127"/>
      <c r="E33" s="127"/>
      <c r="F33" s="127"/>
      <c r="G33" s="127"/>
      <c r="H33" s="127"/>
    </row>
    <row r="34" spans="2:8" s="3" customFormat="1" ht="33.75" customHeight="1" x14ac:dyDescent="0.25">
      <c r="B34" s="22" t="s">
        <v>72</v>
      </c>
      <c r="C34" s="127" t="s">
        <v>292</v>
      </c>
      <c r="D34" s="127"/>
      <c r="E34" s="127"/>
      <c r="F34" s="127"/>
      <c r="G34" s="127"/>
      <c r="H34" s="127"/>
    </row>
    <row r="35" spans="2:8" s="3" customFormat="1" ht="33.75" customHeight="1" x14ac:dyDescent="0.25">
      <c r="B35" s="22" t="s">
        <v>80</v>
      </c>
      <c r="C35" s="127" t="s">
        <v>293</v>
      </c>
      <c r="D35" s="127"/>
      <c r="E35" s="127"/>
      <c r="F35" s="127"/>
      <c r="G35" s="127"/>
      <c r="H35" s="127"/>
    </row>
    <row r="36" spans="2:8" s="3" customFormat="1" ht="18" customHeight="1" x14ac:dyDescent="0.25">
      <c r="B36" s="125" t="s">
        <v>106</v>
      </c>
      <c r="C36" s="125"/>
      <c r="D36" s="125"/>
      <c r="E36" s="125"/>
      <c r="F36" s="125"/>
      <c r="G36" s="125"/>
      <c r="H36" s="125"/>
    </row>
    <row r="37" spans="2:8" s="3" customFormat="1" ht="17.25" x14ac:dyDescent="0.25">
      <c r="B37" s="159" t="s">
        <v>107</v>
      </c>
      <c r="C37" s="159"/>
      <c r="D37" s="160" t="s">
        <v>108</v>
      </c>
      <c r="E37" s="160"/>
      <c r="F37" s="160"/>
      <c r="G37" s="160"/>
      <c r="H37" s="160"/>
    </row>
    <row r="38" spans="2:8" s="3" customFormat="1" ht="17.25" x14ac:dyDescent="0.25">
      <c r="B38" s="128" t="s">
        <v>109</v>
      </c>
      <c r="C38" s="128"/>
      <c r="D38" s="129" t="s">
        <v>110</v>
      </c>
      <c r="E38" s="129"/>
      <c r="F38" s="129"/>
      <c r="G38" s="129"/>
      <c r="H38" s="129"/>
    </row>
    <row r="39" spans="2:8" s="3" customFormat="1" ht="17.25" x14ac:dyDescent="0.25">
      <c r="B39" s="128" t="s">
        <v>111</v>
      </c>
      <c r="C39" s="128"/>
      <c r="D39" s="129" t="s">
        <v>294</v>
      </c>
      <c r="E39" s="129"/>
      <c r="F39" s="129"/>
      <c r="G39" s="129"/>
      <c r="H39" s="129"/>
    </row>
    <row r="40" spans="2:8" s="3" customFormat="1" ht="17.25" x14ac:dyDescent="0.25">
      <c r="B40" s="130" t="s">
        <v>113</v>
      </c>
      <c r="C40" s="130"/>
      <c r="D40" s="131" t="s">
        <v>295</v>
      </c>
      <c r="E40" s="131"/>
      <c r="F40" s="131"/>
      <c r="G40" s="131"/>
      <c r="H40" s="131"/>
    </row>
    <row r="41" spans="2:8" s="3" customFormat="1" ht="18" customHeight="1" x14ac:dyDescent="0.25">
      <c r="B41" s="125" t="s">
        <v>115</v>
      </c>
      <c r="C41" s="125"/>
      <c r="D41" s="125"/>
      <c r="E41" s="125"/>
      <c r="F41" s="125"/>
      <c r="G41" s="125"/>
      <c r="H41" s="125"/>
    </row>
    <row r="42" spans="2:8" s="3" customFormat="1" ht="17.25" x14ac:dyDescent="0.25">
      <c r="B42" s="126" t="s">
        <v>116</v>
      </c>
      <c r="C42" s="126"/>
      <c r="D42" s="126"/>
      <c r="E42" s="126"/>
      <c r="F42" s="126"/>
      <c r="G42" s="126"/>
      <c r="H42" s="126"/>
    </row>
    <row r="43" spans="2:8" s="3" customFormat="1" ht="17.25" x14ac:dyDescent="0.25">
      <c r="B43" s="112" t="s">
        <v>117</v>
      </c>
      <c r="C43" s="112"/>
      <c r="D43" s="112"/>
      <c r="E43" s="112"/>
      <c r="F43" s="112"/>
      <c r="G43" s="112" t="s">
        <v>118</v>
      </c>
      <c r="H43" s="112"/>
    </row>
    <row r="44" spans="2:8" s="32" customFormat="1" ht="17.25" x14ac:dyDescent="0.25">
      <c r="B44" s="113" t="s">
        <v>119</v>
      </c>
      <c r="C44" s="113" t="s">
        <v>120</v>
      </c>
      <c r="D44" s="113" t="s">
        <v>121</v>
      </c>
      <c r="E44" s="113" t="s">
        <v>122</v>
      </c>
      <c r="F44" s="113" t="s">
        <v>123</v>
      </c>
      <c r="G44" s="34" t="s">
        <v>124</v>
      </c>
      <c r="H44" s="89" t="s">
        <v>126</v>
      </c>
    </row>
    <row r="45" spans="2:8" s="32" customFormat="1" ht="17.25" x14ac:dyDescent="0.25">
      <c r="B45" s="114"/>
      <c r="C45" s="114"/>
      <c r="D45" s="114"/>
      <c r="E45" s="114"/>
      <c r="F45" s="115"/>
      <c r="G45" s="33" t="s">
        <v>125</v>
      </c>
      <c r="H45" s="89" t="s">
        <v>126</v>
      </c>
    </row>
    <row r="46" spans="2:8" s="3" customFormat="1" ht="35.1" customHeight="1" x14ac:dyDescent="0.25">
      <c r="B46" s="116" t="s">
        <v>1062</v>
      </c>
      <c r="C46" s="109" t="s">
        <v>296</v>
      </c>
      <c r="D46" s="109" t="s">
        <v>1063</v>
      </c>
      <c r="E46" s="117" t="s">
        <v>148</v>
      </c>
      <c r="F46" s="118" t="s">
        <v>297</v>
      </c>
      <c r="G46" s="29" t="s">
        <v>132</v>
      </c>
      <c r="H46" s="30">
        <v>48.2</v>
      </c>
    </row>
    <row r="47" spans="2:8" s="3" customFormat="1" ht="35.1" customHeight="1" x14ac:dyDescent="0.25">
      <c r="B47" s="116"/>
      <c r="C47" s="109"/>
      <c r="D47" s="109"/>
      <c r="E47" s="117"/>
      <c r="F47" s="118"/>
      <c r="G47" s="29" t="s">
        <v>133</v>
      </c>
      <c r="H47" s="30" t="s">
        <v>126</v>
      </c>
    </row>
    <row r="48" spans="2:8" s="3" customFormat="1" ht="17.25" x14ac:dyDescent="0.25">
      <c r="B48" s="110" t="s">
        <v>664</v>
      </c>
      <c r="C48" s="110"/>
      <c r="D48" s="110" t="s">
        <v>665</v>
      </c>
      <c r="E48" s="110"/>
      <c r="F48" s="110" t="s">
        <v>666</v>
      </c>
      <c r="G48" s="110"/>
      <c r="H48" s="110"/>
    </row>
    <row r="49" spans="2:8" s="3" customFormat="1" ht="124.5" customHeight="1" x14ac:dyDescent="0.25">
      <c r="B49" s="109" t="s">
        <v>838</v>
      </c>
      <c r="C49" s="109"/>
      <c r="D49" s="109" t="s">
        <v>839</v>
      </c>
      <c r="E49" s="109"/>
      <c r="F49" s="109" t="s">
        <v>840</v>
      </c>
      <c r="G49" s="109"/>
      <c r="H49" s="109"/>
    </row>
    <row r="50" spans="2:8" s="32" customFormat="1" ht="17.25" x14ac:dyDescent="0.25">
      <c r="B50" s="123" t="s">
        <v>141</v>
      </c>
      <c r="C50" s="123"/>
      <c r="D50" s="123"/>
      <c r="E50" s="123"/>
      <c r="F50" s="123"/>
      <c r="G50" s="123"/>
      <c r="H50" s="123"/>
    </row>
    <row r="51" spans="2:8" s="32" customFormat="1" ht="17.25" x14ac:dyDescent="0.25">
      <c r="B51" s="124" t="s">
        <v>117</v>
      </c>
      <c r="C51" s="124"/>
      <c r="D51" s="124"/>
      <c r="E51" s="124"/>
      <c r="F51" s="124"/>
      <c r="G51" s="124" t="s">
        <v>118</v>
      </c>
      <c r="H51" s="124"/>
    </row>
    <row r="52" spans="2:8" s="32" customFormat="1" ht="17.25" x14ac:dyDescent="0.25">
      <c r="B52" s="113" t="s">
        <v>119</v>
      </c>
      <c r="C52" s="113" t="s">
        <v>120</v>
      </c>
      <c r="D52" s="113" t="s">
        <v>121</v>
      </c>
      <c r="E52" s="113" t="s">
        <v>122</v>
      </c>
      <c r="F52" s="113" t="s">
        <v>123</v>
      </c>
      <c r="G52" s="34" t="s">
        <v>124</v>
      </c>
      <c r="H52" s="90">
        <v>100</v>
      </c>
    </row>
    <row r="53" spans="2:8" s="32" customFormat="1" ht="17.25" x14ac:dyDescent="0.25">
      <c r="B53" s="114"/>
      <c r="C53" s="114"/>
      <c r="D53" s="114"/>
      <c r="E53" s="114"/>
      <c r="F53" s="115"/>
      <c r="G53" s="33" t="s">
        <v>125</v>
      </c>
      <c r="H53" s="88">
        <v>100</v>
      </c>
    </row>
    <row r="54" spans="2:8" s="32" customFormat="1" ht="49.5" customHeight="1" x14ac:dyDescent="0.25">
      <c r="B54" s="116" t="s">
        <v>298</v>
      </c>
      <c r="C54" s="109" t="s">
        <v>299</v>
      </c>
      <c r="D54" s="120" t="s">
        <v>300</v>
      </c>
      <c r="E54" s="121" t="s">
        <v>148</v>
      </c>
      <c r="F54" s="122" t="s">
        <v>155</v>
      </c>
      <c r="G54" s="39" t="s">
        <v>132</v>
      </c>
      <c r="H54" s="88">
        <v>100.12</v>
      </c>
    </row>
    <row r="55" spans="2:8" s="32" customFormat="1" ht="49.5" customHeight="1" x14ac:dyDescent="0.25">
      <c r="B55" s="119"/>
      <c r="C55" s="120"/>
      <c r="D55" s="120"/>
      <c r="E55" s="121"/>
      <c r="F55" s="122"/>
      <c r="G55" s="39" t="s">
        <v>133</v>
      </c>
      <c r="H55" s="88">
        <v>100.12</v>
      </c>
    </row>
    <row r="56" spans="2:8" s="32" customFormat="1" ht="17.25" x14ac:dyDescent="0.25">
      <c r="B56" s="108" t="s">
        <v>664</v>
      </c>
      <c r="C56" s="108"/>
      <c r="D56" s="108" t="s">
        <v>665</v>
      </c>
      <c r="E56" s="108"/>
      <c r="F56" s="108" t="s">
        <v>666</v>
      </c>
      <c r="G56" s="108"/>
      <c r="H56" s="108"/>
    </row>
    <row r="57" spans="2:8" s="40" customFormat="1" ht="116.25" customHeight="1" x14ac:dyDescent="0.25">
      <c r="B57" s="109" t="s">
        <v>817</v>
      </c>
      <c r="C57" s="109"/>
      <c r="D57" s="109" t="s">
        <v>815</v>
      </c>
      <c r="E57" s="109"/>
      <c r="F57" s="109" t="s">
        <v>816</v>
      </c>
      <c r="G57" s="109"/>
      <c r="H57" s="109"/>
    </row>
    <row r="58" spans="2:8" s="32" customFormat="1" ht="17.25" x14ac:dyDescent="0.25">
      <c r="B58" s="113" t="s">
        <v>119</v>
      </c>
      <c r="C58" s="113" t="s">
        <v>120</v>
      </c>
      <c r="D58" s="113" t="s">
        <v>121</v>
      </c>
      <c r="E58" s="113" t="s">
        <v>122</v>
      </c>
      <c r="F58" s="113" t="s">
        <v>123</v>
      </c>
      <c r="G58" s="34" t="s">
        <v>124</v>
      </c>
      <c r="H58" s="90">
        <v>48.27</v>
      </c>
    </row>
    <row r="59" spans="2:8" s="32" customFormat="1" ht="17.25" x14ac:dyDescent="0.25">
      <c r="B59" s="114"/>
      <c r="C59" s="114"/>
      <c r="D59" s="114"/>
      <c r="E59" s="114"/>
      <c r="F59" s="115"/>
      <c r="G59" s="33" t="s">
        <v>125</v>
      </c>
      <c r="H59" s="88">
        <v>48.27</v>
      </c>
    </row>
    <row r="60" spans="2:8" s="32" customFormat="1" ht="42" customHeight="1" x14ac:dyDescent="0.25">
      <c r="B60" s="116" t="s">
        <v>301</v>
      </c>
      <c r="C60" s="109" t="s">
        <v>299</v>
      </c>
      <c r="D60" s="120" t="s">
        <v>302</v>
      </c>
      <c r="E60" s="121" t="s">
        <v>148</v>
      </c>
      <c r="F60" s="122" t="s">
        <v>155</v>
      </c>
      <c r="G60" s="39" t="s">
        <v>132</v>
      </c>
      <c r="H60" s="88">
        <v>47.41</v>
      </c>
    </row>
    <row r="61" spans="2:8" s="32" customFormat="1" ht="42" customHeight="1" x14ac:dyDescent="0.25">
      <c r="B61" s="119"/>
      <c r="C61" s="120"/>
      <c r="D61" s="120"/>
      <c r="E61" s="121"/>
      <c r="F61" s="122"/>
      <c r="G61" s="39" t="s">
        <v>133</v>
      </c>
      <c r="H61" s="88">
        <v>98.218355085974707</v>
      </c>
    </row>
    <row r="62" spans="2:8" s="32" customFormat="1" ht="17.25" x14ac:dyDescent="0.25">
      <c r="B62" s="108" t="s">
        <v>664</v>
      </c>
      <c r="C62" s="108"/>
      <c r="D62" s="108" t="s">
        <v>665</v>
      </c>
      <c r="E62" s="108"/>
      <c r="F62" s="108" t="s">
        <v>666</v>
      </c>
      <c r="G62" s="108"/>
      <c r="H62" s="108"/>
    </row>
    <row r="63" spans="2:8" s="40" customFormat="1" ht="108.75" customHeight="1" x14ac:dyDescent="0.25">
      <c r="B63" s="109" t="s">
        <v>818</v>
      </c>
      <c r="C63" s="109"/>
      <c r="D63" s="109" t="s">
        <v>819</v>
      </c>
      <c r="E63" s="109"/>
      <c r="F63" s="109" t="s">
        <v>820</v>
      </c>
      <c r="G63" s="109"/>
      <c r="H63" s="109"/>
    </row>
    <row r="64" spans="2:8" s="32" customFormat="1" ht="17.25" x14ac:dyDescent="0.25">
      <c r="B64" s="113" t="s">
        <v>119</v>
      </c>
      <c r="C64" s="113" t="s">
        <v>120</v>
      </c>
      <c r="D64" s="113" t="s">
        <v>121</v>
      </c>
      <c r="E64" s="113" t="s">
        <v>122</v>
      </c>
      <c r="F64" s="113" t="s">
        <v>123</v>
      </c>
      <c r="G64" s="34" t="s">
        <v>124</v>
      </c>
      <c r="H64" s="90">
        <v>100</v>
      </c>
    </row>
    <row r="65" spans="2:8" s="32" customFormat="1" ht="17.25" x14ac:dyDescent="0.25">
      <c r="B65" s="114"/>
      <c r="C65" s="114"/>
      <c r="D65" s="114"/>
      <c r="E65" s="114"/>
      <c r="F65" s="115"/>
      <c r="G65" s="33" t="s">
        <v>125</v>
      </c>
      <c r="H65" s="88">
        <v>100</v>
      </c>
    </row>
    <row r="66" spans="2:8" s="32" customFormat="1" ht="58.5" customHeight="1" x14ac:dyDescent="0.25">
      <c r="B66" s="116" t="s">
        <v>303</v>
      </c>
      <c r="C66" s="120" t="s">
        <v>299</v>
      </c>
      <c r="D66" s="120" t="s">
        <v>304</v>
      </c>
      <c r="E66" s="121" t="s">
        <v>148</v>
      </c>
      <c r="F66" s="122" t="s">
        <v>155</v>
      </c>
      <c r="G66" s="39" t="s">
        <v>132</v>
      </c>
      <c r="H66" s="88">
        <v>122</v>
      </c>
    </row>
    <row r="67" spans="2:8" s="32" customFormat="1" ht="58.5" customHeight="1" x14ac:dyDescent="0.25">
      <c r="B67" s="119"/>
      <c r="C67" s="120"/>
      <c r="D67" s="120"/>
      <c r="E67" s="121"/>
      <c r="F67" s="122"/>
      <c r="G67" s="39" t="s">
        <v>133</v>
      </c>
      <c r="H67" s="88">
        <v>122</v>
      </c>
    </row>
    <row r="68" spans="2:8" s="32" customFormat="1" ht="17.25" x14ac:dyDescent="0.25">
      <c r="B68" s="108" t="s">
        <v>664</v>
      </c>
      <c r="C68" s="108"/>
      <c r="D68" s="108" t="s">
        <v>665</v>
      </c>
      <c r="E68" s="108"/>
      <c r="F68" s="108" t="s">
        <v>666</v>
      </c>
      <c r="G68" s="108"/>
      <c r="H68" s="108"/>
    </row>
    <row r="69" spans="2:8" s="40" customFormat="1" ht="181.5" customHeight="1" x14ac:dyDescent="0.25">
      <c r="B69" s="109" t="s">
        <v>821</v>
      </c>
      <c r="C69" s="109"/>
      <c r="D69" s="109" t="s">
        <v>822</v>
      </c>
      <c r="E69" s="109"/>
      <c r="F69" s="109" t="s">
        <v>816</v>
      </c>
      <c r="G69" s="109"/>
      <c r="H69" s="109"/>
    </row>
    <row r="70" spans="2:8" s="32" customFormat="1" ht="17.25" x14ac:dyDescent="0.25">
      <c r="B70" s="123" t="s">
        <v>151</v>
      </c>
      <c r="C70" s="123"/>
      <c r="D70" s="123"/>
      <c r="E70" s="123"/>
      <c r="F70" s="123"/>
      <c r="G70" s="123"/>
      <c r="H70" s="123"/>
    </row>
    <row r="71" spans="2:8" s="32" customFormat="1" ht="17.25" x14ac:dyDescent="0.25">
      <c r="B71" s="124" t="s">
        <v>117</v>
      </c>
      <c r="C71" s="124"/>
      <c r="D71" s="124"/>
      <c r="E71" s="124"/>
      <c r="F71" s="124"/>
      <c r="G71" s="124" t="s">
        <v>118</v>
      </c>
      <c r="H71" s="124"/>
    </row>
    <row r="72" spans="2:8" s="32" customFormat="1" ht="17.25" x14ac:dyDescent="0.25">
      <c r="B72" s="113" t="s">
        <v>119</v>
      </c>
      <c r="C72" s="113" t="s">
        <v>120</v>
      </c>
      <c r="D72" s="113" t="s">
        <v>121</v>
      </c>
      <c r="E72" s="113" t="s">
        <v>122</v>
      </c>
      <c r="F72" s="113" t="s">
        <v>123</v>
      </c>
      <c r="G72" s="34" t="s">
        <v>124</v>
      </c>
      <c r="H72" s="90">
        <v>100</v>
      </c>
    </row>
    <row r="73" spans="2:8" s="32" customFormat="1" ht="17.25" x14ac:dyDescent="0.25">
      <c r="B73" s="114"/>
      <c r="C73" s="114"/>
      <c r="D73" s="114"/>
      <c r="E73" s="114"/>
      <c r="F73" s="115"/>
      <c r="G73" s="33" t="s">
        <v>125</v>
      </c>
      <c r="H73" s="88">
        <v>100</v>
      </c>
    </row>
    <row r="74" spans="2:8" s="32" customFormat="1" ht="51" customHeight="1" x14ac:dyDescent="0.25">
      <c r="B74" s="116" t="s">
        <v>305</v>
      </c>
      <c r="C74" s="120" t="s">
        <v>306</v>
      </c>
      <c r="D74" s="120" t="s">
        <v>307</v>
      </c>
      <c r="E74" s="121" t="s">
        <v>148</v>
      </c>
      <c r="F74" s="122" t="s">
        <v>155</v>
      </c>
      <c r="G74" s="39" t="s">
        <v>132</v>
      </c>
      <c r="H74" s="88">
        <v>100.12</v>
      </c>
    </row>
    <row r="75" spans="2:8" s="32" customFormat="1" ht="51" customHeight="1" x14ac:dyDescent="0.25">
      <c r="B75" s="119"/>
      <c r="C75" s="120"/>
      <c r="D75" s="120"/>
      <c r="E75" s="121"/>
      <c r="F75" s="122"/>
      <c r="G75" s="39" t="s">
        <v>133</v>
      </c>
      <c r="H75" s="88">
        <v>100.12</v>
      </c>
    </row>
    <row r="76" spans="2:8" s="32" customFormat="1" ht="17.25" x14ac:dyDescent="0.25">
      <c r="B76" s="108"/>
      <c r="C76" s="108"/>
      <c r="D76" s="108"/>
      <c r="E76" s="108"/>
      <c r="F76" s="108"/>
      <c r="G76" s="108"/>
      <c r="H76" s="108"/>
    </row>
    <row r="77" spans="2:8" s="41" customFormat="1" ht="122.25" customHeight="1" x14ac:dyDescent="0.25">
      <c r="B77" s="109" t="s">
        <v>823</v>
      </c>
      <c r="C77" s="109"/>
      <c r="D77" s="109" t="s">
        <v>824</v>
      </c>
      <c r="E77" s="109"/>
      <c r="F77" s="109" t="s">
        <v>825</v>
      </c>
      <c r="G77" s="109"/>
      <c r="H77" s="109"/>
    </row>
    <row r="78" spans="2:8" s="32" customFormat="1" ht="17.25" x14ac:dyDescent="0.25">
      <c r="B78" s="113" t="s">
        <v>119</v>
      </c>
      <c r="C78" s="113" t="s">
        <v>120</v>
      </c>
      <c r="D78" s="113" t="s">
        <v>121</v>
      </c>
      <c r="E78" s="113" t="s">
        <v>122</v>
      </c>
      <c r="F78" s="113" t="s">
        <v>123</v>
      </c>
      <c r="G78" s="34" t="s">
        <v>124</v>
      </c>
      <c r="H78" s="90">
        <v>100</v>
      </c>
    </row>
    <row r="79" spans="2:8" s="32" customFormat="1" ht="17.25" x14ac:dyDescent="0.25">
      <c r="B79" s="114"/>
      <c r="C79" s="114"/>
      <c r="D79" s="114"/>
      <c r="E79" s="114"/>
      <c r="F79" s="115"/>
      <c r="G79" s="33" t="s">
        <v>125</v>
      </c>
      <c r="H79" s="88">
        <v>100</v>
      </c>
    </row>
    <row r="80" spans="2:8" s="32" customFormat="1" ht="60" customHeight="1" x14ac:dyDescent="0.25">
      <c r="B80" s="116" t="s">
        <v>308</v>
      </c>
      <c r="C80" s="120" t="s">
        <v>306</v>
      </c>
      <c r="D80" s="120" t="s">
        <v>309</v>
      </c>
      <c r="E80" s="121" t="s">
        <v>148</v>
      </c>
      <c r="F80" s="122" t="s">
        <v>155</v>
      </c>
      <c r="G80" s="39" t="s">
        <v>132</v>
      </c>
      <c r="H80" s="88">
        <v>161.22</v>
      </c>
    </row>
    <row r="81" spans="2:8" s="32" customFormat="1" ht="60" customHeight="1" x14ac:dyDescent="0.25">
      <c r="B81" s="119"/>
      <c r="C81" s="120"/>
      <c r="D81" s="120"/>
      <c r="E81" s="121"/>
      <c r="F81" s="122"/>
      <c r="G81" s="39" t="s">
        <v>133</v>
      </c>
      <c r="H81" s="88">
        <v>161.22</v>
      </c>
    </row>
    <row r="82" spans="2:8" s="32" customFormat="1" ht="17.25" x14ac:dyDescent="0.25">
      <c r="B82" s="108" t="s">
        <v>664</v>
      </c>
      <c r="C82" s="108"/>
      <c r="D82" s="108" t="s">
        <v>665</v>
      </c>
      <c r="E82" s="108"/>
      <c r="F82" s="108" t="s">
        <v>666</v>
      </c>
      <c r="G82" s="108"/>
      <c r="H82" s="108"/>
    </row>
    <row r="83" spans="2:8" s="41" customFormat="1" ht="204.75" customHeight="1" x14ac:dyDescent="0.25">
      <c r="B83" s="109" t="s">
        <v>826</v>
      </c>
      <c r="C83" s="109"/>
      <c r="D83" s="109" t="s">
        <v>827</v>
      </c>
      <c r="E83" s="109"/>
      <c r="F83" s="109" t="s">
        <v>816</v>
      </c>
      <c r="G83" s="109"/>
      <c r="H83" s="109"/>
    </row>
    <row r="84" spans="2:8" s="32" customFormat="1" ht="17.25" x14ac:dyDescent="0.25">
      <c r="B84" s="113" t="s">
        <v>119</v>
      </c>
      <c r="C84" s="113" t="s">
        <v>120</v>
      </c>
      <c r="D84" s="113" t="s">
        <v>121</v>
      </c>
      <c r="E84" s="113" t="s">
        <v>122</v>
      </c>
      <c r="F84" s="113" t="s">
        <v>123</v>
      </c>
      <c r="G84" s="34" t="s">
        <v>124</v>
      </c>
      <c r="H84" s="90">
        <v>29.81</v>
      </c>
    </row>
    <row r="85" spans="2:8" s="32" customFormat="1" ht="17.25" x14ac:dyDescent="0.25">
      <c r="B85" s="114"/>
      <c r="C85" s="114"/>
      <c r="D85" s="114"/>
      <c r="E85" s="114"/>
      <c r="F85" s="115"/>
      <c r="G85" s="33" t="s">
        <v>125</v>
      </c>
      <c r="H85" s="88">
        <v>29.81</v>
      </c>
    </row>
    <row r="86" spans="2:8" s="32" customFormat="1" ht="52.5" customHeight="1" x14ac:dyDescent="0.25">
      <c r="B86" s="116" t="s">
        <v>310</v>
      </c>
      <c r="C86" s="120" t="s">
        <v>311</v>
      </c>
      <c r="D86" s="120" t="s">
        <v>312</v>
      </c>
      <c r="E86" s="121" t="s">
        <v>313</v>
      </c>
      <c r="F86" s="122" t="s">
        <v>155</v>
      </c>
      <c r="G86" s="39" t="s">
        <v>132</v>
      </c>
      <c r="H86" s="88">
        <v>130.58000000000001</v>
      </c>
    </row>
    <row r="87" spans="2:8" s="32" customFormat="1" ht="52.5" customHeight="1" x14ac:dyDescent="0.25">
      <c r="B87" s="119"/>
      <c r="C87" s="120"/>
      <c r="D87" s="120"/>
      <c r="E87" s="121"/>
      <c r="F87" s="122"/>
      <c r="G87" s="39" t="s">
        <v>133</v>
      </c>
      <c r="H87" s="88">
        <v>177.63252432139262</v>
      </c>
    </row>
    <row r="88" spans="2:8" s="32" customFormat="1" ht="17.25" x14ac:dyDescent="0.25">
      <c r="B88" s="108" t="s">
        <v>664</v>
      </c>
      <c r="C88" s="108"/>
      <c r="D88" s="108" t="s">
        <v>665</v>
      </c>
      <c r="E88" s="108"/>
      <c r="F88" s="108" t="s">
        <v>666</v>
      </c>
      <c r="G88" s="108"/>
      <c r="H88" s="108"/>
    </row>
    <row r="89" spans="2:8" s="41" customFormat="1" ht="232.5" customHeight="1" x14ac:dyDescent="0.25">
      <c r="B89" s="109" t="s">
        <v>828</v>
      </c>
      <c r="C89" s="109"/>
      <c r="D89" s="109" t="s">
        <v>829</v>
      </c>
      <c r="E89" s="109"/>
      <c r="F89" s="109" t="s">
        <v>816</v>
      </c>
      <c r="G89" s="109"/>
      <c r="H89" s="109"/>
    </row>
    <row r="90" spans="2:8" s="32" customFormat="1" ht="17.25" x14ac:dyDescent="0.25">
      <c r="B90" s="113" t="s">
        <v>119</v>
      </c>
      <c r="C90" s="113" t="s">
        <v>120</v>
      </c>
      <c r="D90" s="113" t="s">
        <v>121</v>
      </c>
      <c r="E90" s="113" t="s">
        <v>122</v>
      </c>
      <c r="F90" s="113" t="s">
        <v>123</v>
      </c>
      <c r="G90" s="34" t="s">
        <v>124</v>
      </c>
      <c r="H90" s="90">
        <v>100</v>
      </c>
    </row>
    <row r="91" spans="2:8" s="32" customFormat="1" ht="17.25" x14ac:dyDescent="0.25">
      <c r="B91" s="114"/>
      <c r="C91" s="114"/>
      <c r="D91" s="114"/>
      <c r="E91" s="114"/>
      <c r="F91" s="115"/>
      <c r="G91" s="33" t="s">
        <v>125</v>
      </c>
      <c r="H91" s="88">
        <v>100</v>
      </c>
    </row>
    <row r="92" spans="2:8" s="32" customFormat="1" ht="34.5" customHeight="1" x14ac:dyDescent="0.25">
      <c r="B92" s="116" t="s">
        <v>314</v>
      </c>
      <c r="C92" s="120" t="s">
        <v>311</v>
      </c>
      <c r="D92" s="120" t="s">
        <v>315</v>
      </c>
      <c r="E92" s="121" t="s">
        <v>148</v>
      </c>
      <c r="F92" s="122" t="s">
        <v>155</v>
      </c>
      <c r="G92" s="39" t="s">
        <v>132</v>
      </c>
      <c r="H92" s="88">
        <v>97.92</v>
      </c>
    </row>
    <row r="93" spans="2:8" s="32" customFormat="1" ht="34.5" customHeight="1" x14ac:dyDescent="0.25">
      <c r="B93" s="119"/>
      <c r="C93" s="120"/>
      <c r="D93" s="120"/>
      <c r="E93" s="121"/>
      <c r="F93" s="122"/>
      <c r="G93" s="39" t="s">
        <v>133</v>
      </c>
      <c r="H93" s="88">
        <v>97.92</v>
      </c>
    </row>
    <row r="94" spans="2:8" s="32" customFormat="1" ht="17.25" x14ac:dyDescent="0.25">
      <c r="B94" s="108" t="s">
        <v>664</v>
      </c>
      <c r="C94" s="108"/>
      <c r="D94" s="108" t="s">
        <v>665</v>
      </c>
      <c r="E94" s="108"/>
      <c r="F94" s="108" t="s">
        <v>666</v>
      </c>
      <c r="G94" s="108"/>
      <c r="H94" s="108"/>
    </row>
    <row r="95" spans="2:8" s="41" customFormat="1" ht="111" customHeight="1" x14ac:dyDescent="0.25">
      <c r="B95" s="109" t="s">
        <v>830</v>
      </c>
      <c r="C95" s="109"/>
      <c r="D95" s="109" t="s">
        <v>831</v>
      </c>
      <c r="E95" s="109"/>
      <c r="F95" s="109" t="s">
        <v>816</v>
      </c>
      <c r="G95" s="109"/>
      <c r="H95" s="109"/>
    </row>
    <row r="96" spans="2:8" s="3" customFormat="1" ht="17.25" x14ac:dyDescent="0.25">
      <c r="B96" s="111" t="s">
        <v>167</v>
      </c>
      <c r="C96" s="111"/>
      <c r="D96" s="111"/>
      <c r="E96" s="111"/>
      <c r="F96" s="111"/>
      <c r="G96" s="111"/>
      <c r="H96" s="111"/>
    </row>
    <row r="97" spans="2:8" s="3" customFormat="1" ht="17.25" x14ac:dyDescent="0.25">
      <c r="B97" s="112" t="s">
        <v>117</v>
      </c>
      <c r="C97" s="112"/>
      <c r="D97" s="112"/>
      <c r="E97" s="112"/>
      <c r="F97" s="112"/>
      <c r="G97" s="112" t="s">
        <v>118</v>
      </c>
      <c r="H97" s="112"/>
    </row>
    <row r="98" spans="2:8" s="32" customFormat="1" ht="17.25" x14ac:dyDescent="0.25">
      <c r="B98" s="113" t="s">
        <v>119</v>
      </c>
      <c r="C98" s="113" t="s">
        <v>120</v>
      </c>
      <c r="D98" s="113" t="s">
        <v>121</v>
      </c>
      <c r="E98" s="113" t="s">
        <v>122</v>
      </c>
      <c r="F98" s="113" t="s">
        <v>123</v>
      </c>
      <c r="G98" s="34" t="s">
        <v>124</v>
      </c>
      <c r="H98" s="90">
        <v>93.5</v>
      </c>
    </row>
    <row r="99" spans="2:8" s="32" customFormat="1" ht="17.25" x14ac:dyDescent="0.25">
      <c r="B99" s="114"/>
      <c r="C99" s="114"/>
      <c r="D99" s="114"/>
      <c r="E99" s="114"/>
      <c r="F99" s="115"/>
      <c r="G99" s="33" t="s">
        <v>125</v>
      </c>
      <c r="H99" s="90">
        <v>93.5</v>
      </c>
    </row>
    <row r="100" spans="2:8" s="3" customFormat="1" ht="33" customHeight="1" x14ac:dyDescent="0.25">
      <c r="B100" s="116" t="s">
        <v>316</v>
      </c>
      <c r="C100" s="109" t="s">
        <v>317</v>
      </c>
      <c r="D100" s="109" t="s">
        <v>318</v>
      </c>
      <c r="E100" s="117" t="s">
        <v>148</v>
      </c>
      <c r="F100" s="118" t="s">
        <v>319</v>
      </c>
      <c r="G100" s="29" t="s">
        <v>132</v>
      </c>
      <c r="H100" s="88">
        <v>96.18</v>
      </c>
    </row>
    <row r="101" spans="2:8" s="3" customFormat="1" ht="33" customHeight="1" x14ac:dyDescent="0.25">
      <c r="B101" s="116"/>
      <c r="C101" s="109"/>
      <c r="D101" s="109"/>
      <c r="E101" s="117"/>
      <c r="F101" s="118"/>
      <c r="G101" s="29" t="s">
        <v>133</v>
      </c>
      <c r="H101" s="88">
        <v>102.86631016042782</v>
      </c>
    </row>
    <row r="102" spans="2:8" s="3" customFormat="1" ht="17.25" x14ac:dyDescent="0.25">
      <c r="B102" s="110" t="s">
        <v>664</v>
      </c>
      <c r="C102" s="110"/>
      <c r="D102" s="110" t="s">
        <v>665</v>
      </c>
      <c r="E102" s="110"/>
      <c r="F102" s="110" t="s">
        <v>666</v>
      </c>
      <c r="G102" s="110"/>
      <c r="H102" s="110"/>
    </row>
    <row r="103" spans="2:8" s="42" customFormat="1" ht="153.75" customHeight="1" x14ac:dyDescent="0.25">
      <c r="B103" s="109" t="s">
        <v>832</v>
      </c>
      <c r="C103" s="109"/>
      <c r="D103" s="109" t="s">
        <v>833</v>
      </c>
      <c r="E103" s="109"/>
      <c r="F103" s="109" t="s">
        <v>816</v>
      </c>
      <c r="G103" s="109"/>
      <c r="H103" s="109"/>
    </row>
    <row r="104" spans="2:8" s="32" customFormat="1" ht="17.25" x14ac:dyDescent="0.25">
      <c r="B104" s="113" t="s">
        <v>119</v>
      </c>
      <c r="C104" s="113" t="s">
        <v>120</v>
      </c>
      <c r="D104" s="113" t="s">
        <v>121</v>
      </c>
      <c r="E104" s="113" t="s">
        <v>122</v>
      </c>
      <c r="F104" s="113" t="s">
        <v>123</v>
      </c>
      <c r="G104" s="34" t="s">
        <v>124</v>
      </c>
      <c r="H104" s="90">
        <v>91.61</v>
      </c>
    </row>
    <row r="105" spans="2:8" s="32" customFormat="1" ht="17.25" x14ac:dyDescent="0.25">
      <c r="B105" s="114"/>
      <c r="C105" s="114"/>
      <c r="D105" s="114"/>
      <c r="E105" s="114"/>
      <c r="F105" s="115"/>
      <c r="G105" s="33" t="s">
        <v>125</v>
      </c>
      <c r="H105" s="90">
        <v>91.61</v>
      </c>
    </row>
    <row r="106" spans="2:8" s="3" customFormat="1" ht="51" customHeight="1" x14ac:dyDescent="0.25">
      <c r="B106" s="116" t="s">
        <v>320</v>
      </c>
      <c r="C106" s="109" t="s">
        <v>321</v>
      </c>
      <c r="D106" s="109" t="s">
        <v>322</v>
      </c>
      <c r="E106" s="117" t="s">
        <v>148</v>
      </c>
      <c r="F106" s="118" t="s">
        <v>171</v>
      </c>
      <c r="G106" s="29" t="s">
        <v>132</v>
      </c>
      <c r="H106" s="88">
        <v>88.9</v>
      </c>
    </row>
    <row r="107" spans="2:8" s="3" customFormat="1" ht="51" customHeight="1" x14ac:dyDescent="0.25">
      <c r="B107" s="116"/>
      <c r="C107" s="109"/>
      <c r="D107" s="109"/>
      <c r="E107" s="117"/>
      <c r="F107" s="118"/>
      <c r="G107" s="29" t="s">
        <v>133</v>
      </c>
      <c r="H107" s="88">
        <v>97.041807662918899</v>
      </c>
    </row>
    <row r="108" spans="2:8" s="3" customFormat="1" ht="17.25" x14ac:dyDescent="0.25">
      <c r="B108" s="110" t="s">
        <v>664</v>
      </c>
      <c r="C108" s="110"/>
      <c r="D108" s="110" t="s">
        <v>665</v>
      </c>
      <c r="E108" s="110"/>
      <c r="F108" s="110" t="s">
        <v>666</v>
      </c>
      <c r="G108" s="110"/>
      <c r="H108" s="110"/>
    </row>
    <row r="109" spans="2:8" s="42" customFormat="1" ht="123.75" customHeight="1" x14ac:dyDescent="0.25">
      <c r="B109" s="109" t="s">
        <v>834</v>
      </c>
      <c r="C109" s="109"/>
      <c r="D109" s="109" t="s">
        <v>835</v>
      </c>
      <c r="E109" s="109"/>
      <c r="F109" s="109" t="s">
        <v>820</v>
      </c>
      <c r="G109" s="109"/>
      <c r="H109" s="109"/>
    </row>
    <row r="110" spans="2:8" s="32" customFormat="1" ht="17.25" x14ac:dyDescent="0.25">
      <c r="B110" s="113" t="s">
        <v>119</v>
      </c>
      <c r="C110" s="113" t="s">
        <v>120</v>
      </c>
      <c r="D110" s="113" t="s">
        <v>121</v>
      </c>
      <c r="E110" s="113" t="s">
        <v>122</v>
      </c>
      <c r="F110" s="113" t="s">
        <v>123</v>
      </c>
      <c r="G110" s="34" t="s">
        <v>124</v>
      </c>
      <c r="H110" s="90">
        <v>100</v>
      </c>
    </row>
    <row r="111" spans="2:8" s="32" customFormat="1" ht="17.25" x14ac:dyDescent="0.25">
      <c r="B111" s="114"/>
      <c r="C111" s="114"/>
      <c r="D111" s="114"/>
      <c r="E111" s="114"/>
      <c r="F111" s="115"/>
      <c r="G111" s="33" t="s">
        <v>125</v>
      </c>
      <c r="H111" s="90">
        <v>100</v>
      </c>
    </row>
    <row r="112" spans="2:8" s="3" customFormat="1" ht="39.75" customHeight="1" x14ac:dyDescent="0.25">
      <c r="B112" s="116" t="s">
        <v>323</v>
      </c>
      <c r="C112" s="109" t="s">
        <v>324</v>
      </c>
      <c r="D112" s="109" t="s">
        <v>325</v>
      </c>
      <c r="E112" s="117" t="s">
        <v>148</v>
      </c>
      <c r="F112" s="118" t="s">
        <v>171</v>
      </c>
      <c r="G112" s="29" t="s">
        <v>132</v>
      </c>
      <c r="H112" s="88">
        <v>99.09</v>
      </c>
    </row>
    <row r="113" spans="2:8" s="3" customFormat="1" ht="39.75" customHeight="1" x14ac:dyDescent="0.25">
      <c r="B113" s="116"/>
      <c r="C113" s="109"/>
      <c r="D113" s="109"/>
      <c r="E113" s="117"/>
      <c r="F113" s="118"/>
      <c r="G113" s="29" t="s">
        <v>133</v>
      </c>
      <c r="H113" s="88">
        <v>99.09</v>
      </c>
    </row>
    <row r="114" spans="2:8" s="3" customFormat="1" ht="17.25" x14ac:dyDescent="0.25">
      <c r="B114" s="110" t="s">
        <v>664</v>
      </c>
      <c r="C114" s="110"/>
      <c r="D114" s="110" t="s">
        <v>665</v>
      </c>
      <c r="E114" s="110"/>
      <c r="F114" s="110" t="s">
        <v>666</v>
      </c>
      <c r="G114" s="110"/>
      <c r="H114" s="110"/>
    </row>
    <row r="115" spans="2:8" s="42" customFormat="1" ht="96.75" customHeight="1" x14ac:dyDescent="0.25">
      <c r="B115" s="109" t="s">
        <v>836</v>
      </c>
      <c r="C115" s="109"/>
      <c r="D115" s="109" t="s">
        <v>837</v>
      </c>
      <c r="E115" s="109"/>
      <c r="F115" s="109" t="s">
        <v>816</v>
      </c>
      <c r="G115" s="109"/>
      <c r="H115" s="109"/>
    </row>
    <row r="116" spans="2:8" s="3" customFormat="1" ht="17.25" x14ac:dyDescent="0.25">
      <c r="E116" s="11"/>
      <c r="F116" s="11"/>
      <c r="H116" s="11"/>
    </row>
    <row r="117" spans="2:8" s="3" customFormat="1" ht="17.25" x14ac:dyDescent="0.25">
      <c r="E117" s="11"/>
      <c r="F117" s="11"/>
      <c r="H117" s="11"/>
    </row>
    <row r="118" spans="2:8" s="3" customFormat="1" ht="17.25" x14ac:dyDescent="0.25">
      <c r="E118" s="11"/>
      <c r="F118" s="11"/>
      <c r="H118" s="11"/>
    </row>
    <row r="119" spans="2:8" s="3" customFormat="1" ht="17.25" x14ac:dyDescent="0.25">
      <c r="E119" s="11"/>
      <c r="F119" s="11"/>
      <c r="H119" s="11"/>
    </row>
    <row r="120" spans="2:8" s="3" customFormat="1" ht="17.25" x14ac:dyDescent="0.25">
      <c r="E120" s="11"/>
      <c r="F120" s="11"/>
      <c r="H120" s="11"/>
    </row>
    <row r="121" spans="2:8" s="3" customFormat="1" ht="17.25" x14ac:dyDescent="0.25">
      <c r="E121" s="11"/>
      <c r="F121" s="11"/>
      <c r="H121" s="11"/>
    </row>
    <row r="122" spans="2:8" s="3" customFormat="1" ht="17.25" x14ac:dyDescent="0.25">
      <c r="E122" s="11"/>
      <c r="F122" s="11"/>
      <c r="H122" s="11"/>
    </row>
    <row r="123" spans="2:8" s="3" customFormat="1" ht="17.25" x14ac:dyDescent="0.25">
      <c r="E123" s="11"/>
      <c r="F123" s="11"/>
      <c r="H123" s="11"/>
    </row>
    <row r="124" spans="2:8" s="3" customFormat="1" ht="17.25" x14ac:dyDescent="0.25">
      <c r="E124" s="11"/>
      <c r="F124" s="11"/>
      <c r="H124" s="11"/>
    </row>
    <row r="125" spans="2:8" s="3" customFormat="1" ht="17.25" x14ac:dyDescent="0.25">
      <c r="E125" s="11"/>
      <c r="F125" s="11"/>
      <c r="H125" s="11"/>
    </row>
  </sheetData>
  <mergeCells count="235">
    <mergeCell ref="B77:C77"/>
    <mergeCell ref="D77:E77"/>
    <mergeCell ref="F77:H77"/>
    <mergeCell ref="B76:C76"/>
    <mergeCell ref="D76:E76"/>
    <mergeCell ref="F76:H76"/>
    <mergeCell ref="B8:H8"/>
    <mergeCell ref="B9:E10"/>
    <mergeCell ref="B11:E11"/>
    <mergeCell ref="B12:E12"/>
    <mergeCell ref="B13:H13"/>
    <mergeCell ref="B14:H14"/>
    <mergeCell ref="B15:H15"/>
    <mergeCell ref="B16:H16"/>
    <mergeCell ref="B17:H17"/>
    <mergeCell ref="B18:H18"/>
    <mergeCell ref="B19:H19"/>
    <mergeCell ref="B20:H20"/>
    <mergeCell ref="B21:H21"/>
    <mergeCell ref="B36:H36"/>
    <mergeCell ref="B37:C37"/>
    <mergeCell ref="D37:H37"/>
    <mergeCell ref="B22:H22"/>
    <mergeCell ref="C26:H26"/>
    <mergeCell ref="B2:D2"/>
    <mergeCell ref="E2:H2"/>
    <mergeCell ref="B3:H3"/>
    <mergeCell ref="B4:H4"/>
    <mergeCell ref="B5:D5"/>
    <mergeCell ref="E5:H5"/>
    <mergeCell ref="B6:D6"/>
    <mergeCell ref="E6:H6"/>
    <mergeCell ref="B7:D7"/>
    <mergeCell ref="E7:H7"/>
    <mergeCell ref="C23:H23"/>
    <mergeCell ref="C24:H24"/>
    <mergeCell ref="C35:H35"/>
    <mergeCell ref="B38:C38"/>
    <mergeCell ref="D38:H38"/>
    <mergeCell ref="B39:C39"/>
    <mergeCell ref="D39:H39"/>
    <mergeCell ref="B40:C40"/>
    <mergeCell ref="D40:H40"/>
    <mergeCell ref="C27:H27"/>
    <mergeCell ref="C28:H28"/>
    <mergeCell ref="C29:H29"/>
    <mergeCell ref="C30:H30"/>
    <mergeCell ref="C33:H33"/>
    <mergeCell ref="C34:H34"/>
    <mergeCell ref="C25:H25"/>
    <mergeCell ref="C31:H31"/>
    <mergeCell ref="C32:H32"/>
    <mergeCell ref="B41:H41"/>
    <mergeCell ref="B42:H42"/>
    <mergeCell ref="B43:F43"/>
    <mergeCell ref="G43:H43"/>
    <mergeCell ref="B44:B45"/>
    <mergeCell ref="C44:C45"/>
    <mergeCell ref="D44:D45"/>
    <mergeCell ref="E44:E45"/>
    <mergeCell ref="F44:F45"/>
    <mergeCell ref="B46:B47"/>
    <mergeCell ref="C46:C47"/>
    <mergeCell ref="D46:D47"/>
    <mergeCell ref="E46:E47"/>
    <mergeCell ref="F46:F47"/>
    <mergeCell ref="D72:D73"/>
    <mergeCell ref="E72:E73"/>
    <mergeCell ref="F72:F73"/>
    <mergeCell ref="B74:B75"/>
    <mergeCell ref="C74:C75"/>
    <mergeCell ref="D74:D75"/>
    <mergeCell ref="E74:E75"/>
    <mergeCell ref="F74:F75"/>
    <mergeCell ref="B64:B65"/>
    <mergeCell ref="C64:C65"/>
    <mergeCell ref="D64:D65"/>
    <mergeCell ref="E64:E65"/>
    <mergeCell ref="F64:F65"/>
    <mergeCell ref="B66:B67"/>
    <mergeCell ref="C66:C67"/>
    <mergeCell ref="D66:D67"/>
    <mergeCell ref="E66:E67"/>
    <mergeCell ref="F66:F67"/>
    <mergeCell ref="B48:C48"/>
    <mergeCell ref="B90:B91"/>
    <mergeCell ref="C90:C91"/>
    <mergeCell ref="D90:D91"/>
    <mergeCell ref="E90:E91"/>
    <mergeCell ref="F90:F91"/>
    <mergeCell ref="B92:B93"/>
    <mergeCell ref="C92:C93"/>
    <mergeCell ref="D92:D93"/>
    <mergeCell ref="E92:E93"/>
    <mergeCell ref="F92:F93"/>
    <mergeCell ref="F110:F111"/>
    <mergeCell ref="B104:B105"/>
    <mergeCell ref="C104:C105"/>
    <mergeCell ref="D104:D105"/>
    <mergeCell ref="E104:E105"/>
    <mergeCell ref="F104:F105"/>
    <mergeCell ref="B112:B113"/>
    <mergeCell ref="C112:C113"/>
    <mergeCell ref="D112:D113"/>
    <mergeCell ref="E112:E113"/>
    <mergeCell ref="F112:F113"/>
    <mergeCell ref="B114:C114"/>
    <mergeCell ref="D114:E114"/>
    <mergeCell ref="F114:H114"/>
    <mergeCell ref="B115:C115"/>
    <mergeCell ref="D115:E115"/>
    <mergeCell ref="F115:H115"/>
    <mergeCell ref="B103:C103"/>
    <mergeCell ref="D103:E103"/>
    <mergeCell ref="F103:H103"/>
    <mergeCell ref="B108:C108"/>
    <mergeCell ref="D108:E108"/>
    <mergeCell ref="F108:H108"/>
    <mergeCell ref="B109:C109"/>
    <mergeCell ref="D109:E109"/>
    <mergeCell ref="F109:H109"/>
    <mergeCell ref="B106:B107"/>
    <mergeCell ref="C106:C107"/>
    <mergeCell ref="D106:D107"/>
    <mergeCell ref="E106:E107"/>
    <mergeCell ref="F106:F107"/>
    <mergeCell ref="B110:B111"/>
    <mergeCell ref="C110:C111"/>
    <mergeCell ref="D110:D111"/>
    <mergeCell ref="E110:E111"/>
    <mergeCell ref="D48:E48"/>
    <mergeCell ref="F48:H48"/>
    <mergeCell ref="B49:C49"/>
    <mergeCell ref="D49:E49"/>
    <mergeCell ref="F49:H49"/>
    <mergeCell ref="B56:C56"/>
    <mergeCell ref="D56:E56"/>
    <mergeCell ref="F56:H56"/>
    <mergeCell ref="B50:H50"/>
    <mergeCell ref="B51:F51"/>
    <mergeCell ref="G51:H51"/>
    <mergeCell ref="B52:B53"/>
    <mergeCell ref="C52:C53"/>
    <mergeCell ref="D52:D53"/>
    <mergeCell ref="E52:E53"/>
    <mergeCell ref="F52:F53"/>
    <mergeCell ref="B54:B55"/>
    <mergeCell ref="C54:C55"/>
    <mergeCell ref="D54:D55"/>
    <mergeCell ref="E54:E55"/>
    <mergeCell ref="F54:F55"/>
    <mergeCell ref="B57:C57"/>
    <mergeCell ref="D57:E57"/>
    <mergeCell ref="F57:H57"/>
    <mergeCell ref="B62:C62"/>
    <mergeCell ref="D62:E62"/>
    <mergeCell ref="F62:H62"/>
    <mergeCell ref="B63:C63"/>
    <mergeCell ref="D63:E63"/>
    <mergeCell ref="F63:H63"/>
    <mergeCell ref="B58:B59"/>
    <mergeCell ref="C58:C59"/>
    <mergeCell ref="D58:D59"/>
    <mergeCell ref="E58:E59"/>
    <mergeCell ref="F58:F59"/>
    <mergeCell ref="B60:B61"/>
    <mergeCell ref="C60:C61"/>
    <mergeCell ref="D60:D61"/>
    <mergeCell ref="E60:E61"/>
    <mergeCell ref="F60:F61"/>
    <mergeCell ref="B68:C68"/>
    <mergeCell ref="D68:E68"/>
    <mergeCell ref="F68:H68"/>
    <mergeCell ref="B69:C69"/>
    <mergeCell ref="D69:E69"/>
    <mergeCell ref="F69:H69"/>
    <mergeCell ref="B82:C82"/>
    <mergeCell ref="D82:E82"/>
    <mergeCell ref="F82:H82"/>
    <mergeCell ref="B78:B79"/>
    <mergeCell ref="C78:C79"/>
    <mergeCell ref="D78:D79"/>
    <mergeCell ref="E78:E79"/>
    <mergeCell ref="F78:F79"/>
    <mergeCell ref="B80:B81"/>
    <mergeCell ref="C80:C81"/>
    <mergeCell ref="D80:D81"/>
    <mergeCell ref="E80:E81"/>
    <mergeCell ref="F80:F81"/>
    <mergeCell ref="B70:H70"/>
    <mergeCell ref="B71:F71"/>
    <mergeCell ref="G71:H71"/>
    <mergeCell ref="B72:B73"/>
    <mergeCell ref="C72:C73"/>
    <mergeCell ref="B83:C83"/>
    <mergeCell ref="D83:E83"/>
    <mergeCell ref="F83:H83"/>
    <mergeCell ref="B88:C88"/>
    <mergeCell ref="D88:E88"/>
    <mergeCell ref="F88:H88"/>
    <mergeCell ref="B89:C89"/>
    <mergeCell ref="D89:E89"/>
    <mergeCell ref="F89:H89"/>
    <mergeCell ref="B84:B85"/>
    <mergeCell ref="C84:C85"/>
    <mergeCell ref="D84:D85"/>
    <mergeCell ref="E84:E85"/>
    <mergeCell ref="F84:F85"/>
    <mergeCell ref="B86:B87"/>
    <mergeCell ref="C86:C87"/>
    <mergeCell ref="D86:D87"/>
    <mergeCell ref="E86:E87"/>
    <mergeCell ref="F86:F87"/>
    <mergeCell ref="B94:C94"/>
    <mergeCell ref="D94:E94"/>
    <mergeCell ref="F94:H94"/>
    <mergeCell ref="B95:C95"/>
    <mergeCell ref="D95:E95"/>
    <mergeCell ref="F95:H95"/>
    <mergeCell ref="B102:C102"/>
    <mergeCell ref="D102:E102"/>
    <mergeCell ref="F102:H102"/>
    <mergeCell ref="B96:H96"/>
    <mergeCell ref="B97:F97"/>
    <mergeCell ref="G97:H97"/>
    <mergeCell ref="B98:B99"/>
    <mergeCell ref="C98:C99"/>
    <mergeCell ref="D98:D99"/>
    <mergeCell ref="E98:E99"/>
    <mergeCell ref="F98:F99"/>
    <mergeCell ref="B100:B101"/>
    <mergeCell ref="C100:C101"/>
    <mergeCell ref="D100:D101"/>
    <mergeCell ref="E100:E101"/>
    <mergeCell ref="F100:F101"/>
  </mergeCells>
  <pageMargins left="0.75" right="0.75" top="1" bottom="1" header="0.5" footer="0.5"/>
  <pageSetup scale="4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ECBF-0606-43CA-8F50-99B237C897B7}">
  <sheetPr codeName="Hoja6">
    <pageSetUpPr fitToPage="1"/>
  </sheetPr>
  <dimension ref="A2:H86"/>
  <sheetViews>
    <sheetView showGridLines="0" topLeftCell="E1" zoomScale="80" zoomScaleNormal="80" workbookViewId="0">
      <selection activeCell="G12" sqref="G12"/>
    </sheetView>
  </sheetViews>
  <sheetFormatPr baseColWidth="10" defaultColWidth="11.42578125" defaultRowHeight="19.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2" spans="1:8" ht="27.75" customHeight="1" thickBot="1" x14ac:dyDescent="0.3">
      <c r="B2" s="132" t="s">
        <v>0</v>
      </c>
      <c r="C2" s="132"/>
      <c r="D2" s="132"/>
      <c r="E2" s="133" t="s">
        <v>1061</v>
      </c>
      <c r="F2" s="133"/>
      <c r="G2" s="133"/>
      <c r="H2" s="133"/>
    </row>
    <row r="3" spans="1:8" x14ac:dyDescent="0.25">
      <c r="B3" s="134"/>
      <c r="C3" s="134"/>
      <c r="D3" s="134"/>
      <c r="E3" s="134"/>
      <c r="F3" s="134"/>
      <c r="G3" s="134"/>
      <c r="H3" s="134"/>
    </row>
    <row r="4" spans="1:8" s="3" customFormat="1" ht="17.25" x14ac:dyDescent="0.25">
      <c r="B4" s="135" t="s">
        <v>48</v>
      </c>
      <c r="C4" s="135"/>
      <c r="D4" s="135"/>
      <c r="E4" s="135"/>
      <c r="F4" s="135"/>
      <c r="G4" s="135"/>
      <c r="H4" s="135"/>
    </row>
    <row r="5" spans="1:8" s="3" customFormat="1" ht="17.25" x14ac:dyDescent="0.25">
      <c r="B5" s="136" t="s">
        <v>49</v>
      </c>
      <c r="C5" s="137"/>
      <c r="D5" s="138"/>
      <c r="E5" s="139" t="s">
        <v>326</v>
      </c>
      <c r="F5" s="139"/>
      <c r="G5" s="139"/>
      <c r="H5" s="139"/>
    </row>
    <row r="6" spans="1:8" s="3" customFormat="1" ht="17.25" x14ac:dyDescent="0.25">
      <c r="B6" s="140" t="s">
        <v>51</v>
      </c>
      <c r="C6" s="141"/>
      <c r="D6" s="142"/>
      <c r="E6" s="143" t="s">
        <v>52</v>
      </c>
      <c r="F6" s="143"/>
      <c r="G6" s="143"/>
      <c r="H6" s="143"/>
    </row>
    <row r="7" spans="1:8" s="3" customFormat="1" ht="17.25" x14ac:dyDescent="0.25">
      <c r="B7" s="144" t="s">
        <v>53</v>
      </c>
      <c r="C7" s="145"/>
      <c r="D7" s="146"/>
      <c r="E7" s="147" t="s">
        <v>54</v>
      </c>
      <c r="F7" s="147"/>
      <c r="G7" s="147"/>
      <c r="H7" s="147"/>
    </row>
    <row r="8" spans="1:8" s="3" customFormat="1" ht="17.25" x14ac:dyDescent="0.25">
      <c r="B8" s="125" t="s">
        <v>55</v>
      </c>
      <c r="C8" s="125"/>
      <c r="D8" s="125"/>
      <c r="E8" s="125"/>
      <c r="F8" s="125"/>
      <c r="G8" s="125"/>
      <c r="H8" s="125"/>
    </row>
    <row r="9" spans="1:8" s="3" customFormat="1" ht="25.5" customHeight="1" x14ac:dyDescent="0.25">
      <c r="B9" s="135"/>
      <c r="C9" s="135"/>
      <c r="D9" s="135"/>
      <c r="E9" s="135"/>
      <c r="F9" s="21" t="s">
        <v>56</v>
      </c>
      <c r="G9" s="21" t="s">
        <v>57</v>
      </c>
      <c r="H9" s="21" t="s">
        <v>58</v>
      </c>
    </row>
    <row r="10" spans="1:8" s="3" customFormat="1" ht="17.25" x14ac:dyDescent="0.25">
      <c r="B10" s="135"/>
      <c r="C10" s="135"/>
      <c r="D10" s="135"/>
      <c r="E10" s="135"/>
      <c r="F10" s="21" t="s">
        <v>59</v>
      </c>
      <c r="G10" s="21" t="s">
        <v>59</v>
      </c>
      <c r="H10" s="21" t="s">
        <v>60</v>
      </c>
    </row>
    <row r="11" spans="1:8" s="3" customFormat="1" ht="17.25" x14ac:dyDescent="0.25">
      <c r="B11" s="148" t="s">
        <v>683</v>
      </c>
      <c r="C11" s="149"/>
      <c r="D11" s="149"/>
      <c r="E11" s="149"/>
      <c r="F11" s="103">
        <v>16525.900000000001</v>
      </c>
      <c r="G11" s="105">
        <v>16112.84</v>
      </c>
      <c r="H11" s="104">
        <f>G11/F11*100</f>
        <v>97.500529471919833</v>
      </c>
    </row>
    <row r="12" spans="1:8" s="3" customFormat="1" ht="17.25" x14ac:dyDescent="0.25">
      <c r="B12" s="140" t="s">
        <v>684</v>
      </c>
      <c r="C12" s="141"/>
      <c r="D12" s="141"/>
      <c r="E12" s="141"/>
      <c r="F12" s="105">
        <v>16112.84</v>
      </c>
      <c r="G12" s="105">
        <v>16112.84</v>
      </c>
      <c r="H12" s="106">
        <f>G12/F12*100</f>
        <v>100</v>
      </c>
    </row>
    <row r="13" spans="1:8" s="3" customFormat="1" ht="18" customHeight="1" x14ac:dyDescent="0.25">
      <c r="B13" s="125" t="s">
        <v>61</v>
      </c>
      <c r="C13" s="125"/>
      <c r="D13" s="125"/>
      <c r="E13" s="125"/>
      <c r="F13" s="125"/>
      <c r="G13" s="125"/>
      <c r="H13" s="125"/>
    </row>
    <row r="14" spans="1:8" s="3" customFormat="1" ht="17.25" x14ac:dyDescent="0.25">
      <c r="A14" s="26"/>
      <c r="B14" s="150" t="s">
        <v>62</v>
      </c>
      <c r="C14" s="151"/>
      <c r="D14" s="151"/>
      <c r="E14" s="151"/>
      <c r="F14" s="151"/>
      <c r="G14" s="151"/>
      <c r="H14" s="152"/>
    </row>
    <row r="15" spans="1:8" s="3" customFormat="1" ht="17.25" x14ac:dyDescent="0.25">
      <c r="A15" s="26"/>
      <c r="B15" s="153" t="s">
        <v>327</v>
      </c>
      <c r="C15" s="154"/>
      <c r="D15" s="154"/>
      <c r="E15" s="154"/>
      <c r="F15" s="154"/>
      <c r="G15" s="154"/>
      <c r="H15" s="155"/>
    </row>
    <row r="16" spans="1:8" s="3" customFormat="1" ht="18" customHeight="1" x14ac:dyDescent="0.25">
      <c r="B16" s="125" t="s">
        <v>64</v>
      </c>
      <c r="C16" s="125"/>
      <c r="D16" s="125"/>
      <c r="E16" s="125"/>
      <c r="F16" s="125"/>
      <c r="G16" s="125"/>
      <c r="H16" s="125"/>
    </row>
    <row r="17" spans="1:8" s="3" customFormat="1" ht="17.25" x14ac:dyDescent="0.25">
      <c r="A17" s="26"/>
      <c r="B17" s="150" t="s">
        <v>571</v>
      </c>
      <c r="C17" s="151"/>
      <c r="D17" s="151"/>
      <c r="E17" s="151"/>
      <c r="F17" s="151"/>
      <c r="G17" s="151"/>
      <c r="H17" s="152"/>
    </row>
    <row r="18" spans="1:8" s="3" customFormat="1" ht="17.25" x14ac:dyDescent="0.25">
      <c r="A18" s="26"/>
      <c r="B18" s="153" t="s">
        <v>66</v>
      </c>
      <c r="C18" s="154"/>
      <c r="D18" s="154"/>
      <c r="E18" s="154"/>
      <c r="F18" s="154"/>
      <c r="G18" s="154"/>
      <c r="H18" s="155"/>
    </row>
    <row r="19" spans="1:8" s="3" customFormat="1" ht="15" customHeight="1" x14ac:dyDescent="0.25">
      <c r="A19" s="26"/>
      <c r="B19" s="150"/>
      <c r="C19" s="151"/>
      <c r="D19" s="151"/>
      <c r="E19" s="151"/>
      <c r="F19" s="151"/>
      <c r="G19" s="151"/>
      <c r="H19" s="152"/>
    </row>
    <row r="20" spans="1:8" s="3" customFormat="1" ht="17.25" x14ac:dyDescent="0.25">
      <c r="A20" s="26"/>
      <c r="B20" s="150" t="s">
        <v>67</v>
      </c>
      <c r="C20" s="151"/>
      <c r="D20" s="151"/>
      <c r="E20" s="151"/>
      <c r="F20" s="151"/>
      <c r="G20" s="151"/>
      <c r="H20" s="152"/>
    </row>
    <row r="21" spans="1:8" s="3" customFormat="1" ht="1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102</v>
      </c>
      <c r="D23" s="127"/>
      <c r="E23" s="127"/>
      <c r="F23" s="127"/>
      <c r="G23" s="127"/>
      <c r="H23" s="127"/>
    </row>
    <row r="24" spans="1:8" s="3" customFormat="1" ht="31.5" customHeight="1" x14ac:dyDescent="0.25">
      <c r="B24" s="22" t="s">
        <v>72</v>
      </c>
      <c r="C24" s="127" t="s">
        <v>328</v>
      </c>
      <c r="D24" s="127"/>
      <c r="E24" s="127"/>
      <c r="F24" s="127"/>
      <c r="G24" s="127"/>
      <c r="H24" s="127"/>
    </row>
    <row r="25" spans="1:8" s="3" customFormat="1" ht="18" customHeight="1" x14ac:dyDescent="0.25">
      <c r="B25" s="125" t="s">
        <v>106</v>
      </c>
      <c r="C25" s="125"/>
      <c r="D25" s="125"/>
      <c r="E25" s="125"/>
      <c r="F25" s="125"/>
      <c r="G25" s="125"/>
      <c r="H25" s="125"/>
    </row>
    <row r="26" spans="1:8" s="3" customFormat="1" ht="17.25" x14ac:dyDescent="0.25">
      <c r="B26" s="159" t="s">
        <v>107</v>
      </c>
      <c r="C26" s="159"/>
      <c r="D26" s="160" t="s">
        <v>108</v>
      </c>
      <c r="E26" s="160"/>
      <c r="F26" s="160"/>
      <c r="G26" s="160"/>
      <c r="H26" s="160"/>
    </row>
    <row r="27" spans="1:8" s="3" customFormat="1" ht="17.25" x14ac:dyDescent="0.25">
      <c r="B27" s="159" t="s">
        <v>109</v>
      </c>
      <c r="C27" s="159"/>
      <c r="D27" s="160" t="s">
        <v>329</v>
      </c>
      <c r="E27" s="160"/>
      <c r="F27" s="160"/>
      <c r="G27" s="160"/>
      <c r="H27" s="160"/>
    </row>
    <row r="28" spans="1:8" s="3" customFormat="1" ht="17.25" x14ac:dyDescent="0.25">
      <c r="B28" s="159" t="s">
        <v>111</v>
      </c>
      <c r="C28" s="159"/>
      <c r="D28" s="160" t="s">
        <v>330</v>
      </c>
      <c r="E28" s="160"/>
      <c r="F28" s="160"/>
      <c r="G28" s="160"/>
      <c r="H28" s="160"/>
    </row>
    <row r="29" spans="1:8" s="3" customFormat="1" ht="17.25" x14ac:dyDescent="0.25">
      <c r="B29" s="159" t="s">
        <v>113</v>
      </c>
      <c r="C29" s="159"/>
      <c r="D29" s="160" t="s">
        <v>331</v>
      </c>
      <c r="E29" s="160"/>
      <c r="F29" s="160"/>
      <c r="G29" s="160"/>
      <c r="H29" s="160"/>
    </row>
    <row r="30" spans="1:8" s="3" customFormat="1" ht="18" customHeight="1" x14ac:dyDescent="0.25">
      <c r="B30" s="125" t="s">
        <v>115</v>
      </c>
      <c r="C30" s="125"/>
      <c r="D30" s="125"/>
      <c r="E30" s="125"/>
      <c r="F30" s="125"/>
      <c r="G30" s="125"/>
      <c r="H30" s="125"/>
    </row>
    <row r="31" spans="1:8" s="3" customFormat="1" ht="17.25" x14ac:dyDescent="0.25">
      <c r="B31" s="126" t="s">
        <v>116</v>
      </c>
      <c r="C31" s="126"/>
      <c r="D31" s="126"/>
      <c r="E31" s="126"/>
      <c r="F31" s="126"/>
      <c r="G31" s="126"/>
      <c r="H31" s="126"/>
    </row>
    <row r="32" spans="1:8" s="3" customFormat="1" ht="17.25" x14ac:dyDescent="0.25">
      <c r="B32" s="112" t="s">
        <v>117</v>
      </c>
      <c r="C32" s="112"/>
      <c r="D32" s="112"/>
      <c r="E32" s="112"/>
      <c r="F32" s="112"/>
      <c r="G32" s="112" t="s">
        <v>118</v>
      </c>
      <c r="H32" s="112"/>
    </row>
    <row r="33" spans="2:8" s="32" customFormat="1" ht="17.25" x14ac:dyDescent="0.25">
      <c r="B33" s="113" t="s">
        <v>119</v>
      </c>
      <c r="C33" s="113" t="s">
        <v>120</v>
      </c>
      <c r="D33" s="113" t="s">
        <v>121</v>
      </c>
      <c r="E33" s="113" t="s">
        <v>122</v>
      </c>
      <c r="F33" s="113" t="s">
        <v>123</v>
      </c>
      <c r="G33" s="34" t="s">
        <v>124</v>
      </c>
      <c r="H33" s="90">
        <v>78.34</v>
      </c>
    </row>
    <row r="34" spans="2:8" s="32" customFormat="1" ht="17.25" x14ac:dyDescent="0.25">
      <c r="B34" s="114"/>
      <c r="C34" s="114"/>
      <c r="D34" s="114"/>
      <c r="E34" s="114"/>
      <c r="F34" s="115"/>
      <c r="G34" s="33" t="s">
        <v>125</v>
      </c>
      <c r="H34" s="90">
        <v>78.34</v>
      </c>
    </row>
    <row r="35" spans="2:8" s="3" customFormat="1" ht="53.25" customHeight="1" x14ac:dyDescent="0.25">
      <c r="B35" s="116" t="s">
        <v>332</v>
      </c>
      <c r="C35" s="109" t="s">
        <v>333</v>
      </c>
      <c r="D35" s="109" t="s">
        <v>334</v>
      </c>
      <c r="E35" s="117" t="s">
        <v>148</v>
      </c>
      <c r="F35" s="118" t="s">
        <v>131</v>
      </c>
      <c r="G35" s="29" t="s">
        <v>132</v>
      </c>
      <c r="H35" s="88">
        <v>76.37</v>
      </c>
    </row>
    <row r="36" spans="2:8" s="3" customFormat="1" ht="53.25" customHeight="1" x14ac:dyDescent="0.25">
      <c r="B36" s="116"/>
      <c r="C36" s="109"/>
      <c r="D36" s="109"/>
      <c r="E36" s="117"/>
      <c r="F36" s="118"/>
      <c r="G36" s="29" t="s">
        <v>133</v>
      </c>
      <c r="H36" s="88">
        <v>97.48532039826398</v>
      </c>
    </row>
    <row r="37" spans="2:8" s="3" customFormat="1" ht="17.25" x14ac:dyDescent="0.25">
      <c r="B37" s="110" t="s">
        <v>664</v>
      </c>
      <c r="C37" s="110"/>
      <c r="D37" s="110" t="s">
        <v>665</v>
      </c>
      <c r="E37" s="110"/>
      <c r="F37" s="110" t="s">
        <v>666</v>
      </c>
      <c r="G37" s="110"/>
      <c r="H37" s="110"/>
    </row>
    <row r="38" spans="2:8" s="3" customFormat="1" ht="127.5" customHeight="1" x14ac:dyDescent="0.25">
      <c r="B38" s="109" t="s">
        <v>841</v>
      </c>
      <c r="C38" s="109"/>
      <c r="D38" s="109" t="s">
        <v>842</v>
      </c>
      <c r="E38" s="109"/>
      <c r="F38" s="109"/>
      <c r="G38" s="109"/>
      <c r="H38" s="109"/>
    </row>
    <row r="39" spans="2:8" s="32" customFormat="1" ht="17.25" x14ac:dyDescent="0.25">
      <c r="B39" s="123" t="s">
        <v>141</v>
      </c>
      <c r="C39" s="123"/>
      <c r="D39" s="123"/>
      <c r="E39" s="123"/>
      <c r="F39" s="123"/>
      <c r="G39" s="123"/>
      <c r="H39" s="123"/>
    </row>
    <row r="40" spans="2:8" s="32" customFormat="1" ht="17.25" x14ac:dyDescent="0.25">
      <c r="B40" s="124" t="s">
        <v>117</v>
      </c>
      <c r="C40" s="124"/>
      <c r="D40" s="124"/>
      <c r="E40" s="124"/>
      <c r="F40" s="124"/>
      <c r="G40" s="124" t="s">
        <v>118</v>
      </c>
      <c r="H40" s="124"/>
    </row>
    <row r="41" spans="2:8" s="32" customFormat="1" ht="17.25" x14ac:dyDescent="0.25">
      <c r="B41" s="113" t="s">
        <v>119</v>
      </c>
      <c r="C41" s="113" t="s">
        <v>120</v>
      </c>
      <c r="D41" s="113" t="s">
        <v>121</v>
      </c>
      <c r="E41" s="113" t="s">
        <v>122</v>
      </c>
      <c r="F41" s="113" t="s">
        <v>123</v>
      </c>
      <c r="G41" s="34" t="s">
        <v>124</v>
      </c>
      <c r="H41" s="90">
        <v>-3.46</v>
      </c>
    </row>
    <row r="42" spans="2:8" s="32" customFormat="1" ht="17.25" x14ac:dyDescent="0.25">
      <c r="B42" s="114"/>
      <c r="C42" s="114"/>
      <c r="D42" s="114"/>
      <c r="E42" s="114"/>
      <c r="F42" s="115"/>
      <c r="G42" s="33" t="s">
        <v>125</v>
      </c>
      <c r="H42" s="90">
        <v>-3.46</v>
      </c>
    </row>
    <row r="43" spans="2:8" s="32" customFormat="1" ht="33.75" customHeight="1" x14ac:dyDescent="0.25">
      <c r="B43" s="116" t="s">
        <v>335</v>
      </c>
      <c r="C43" s="120" t="s">
        <v>336</v>
      </c>
      <c r="D43" s="120" t="s">
        <v>337</v>
      </c>
      <c r="E43" s="121" t="s">
        <v>148</v>
      </c>
      <c r="F43" s="122" t="s">
        <v>131</v>
      </c>
      <c r="G43" s="39" t="s">
        <v>132</v>
      </c>
      <c r="H43" s="90">
        <v>-0.95</v>
      </c>
    </row>
    <row r="44" spans="2:8" s="32" customFormat="1" ht="33.75" customHeight="1" x14ac:dyDescent="0.25">
      <c r="B44" s="119"/>
      <c r="C44" s="120"/>
      <c r="D44" s="120"/>
      <c r="E44" s="121"/>
      <c r="F44" s="122"/>
      <c r="G44" s="39" t="s">
        <v>133</v>
      </c>
      <c r="H44" s="90">
        <v>102.60773457433585</v>
      </c>
    </row>
    <row r="45" spans="2:8" s="32" customFormat="1" ht="17.25" x14ac:dyDescent="0.25">
      <c r="B45" s="108" t="s">
        <v>664</v>
      </c>
      <c r="C45" s="108"/>
      <c r="D45" s="108" t="s">
        <v>665</v>
      </c>
      <c r="E45" s="108"/>
      <c r="F45" s="108" t="s">
        <v>666</v>
      </c>
      <c r="G45" s="108"/>
      <c r="H45" s="108"/>
    </row>
    <row r="46" spans="2:8" s="40" customFormat="1" ht="114.75" customHeight="1" x14ac:dyDescent="0.25">
      <c r="B46" s="109" t="s">
        <v>843</v>
      </c>
      <c r="C46" s="109"/>
      <c r="D46" s="109" t="s">
        <v>844</v>
      </c>
      <c r="E46" s="109"/>
      <c r="F46" s="109"/>
      <c r="G46" s="109"/>
      <c r="H46" s="109"/>
    </row>
    <row r="47" spans="2:8" s="32" customFormat="1" ht="17.25" x14ac:dyDescent="0.25">
      <c r="B47" s="113" t="s">
        <v>119</v>
      </c>
      <c r="C47" s="113" t="s">
        <v>120</v>
      </c>
      <c r="D47" s="113" t="s">
        <v>121</v>
      </c>
      <c r="E47" s="113" t="s">
        <v>122</v>
      </c>
      <c r="F47" s="113" t="s">
        <v>123</v>
      </c>
      <c r="G47" s="34" t="s">
        <v>124</v>
      </c>
      <c r="H47" s="90">
        <v>7</v>
      </c>
    </row>
    <row r="48" spans="2:8" s="32" customFormat="1" ht="17.25" x14ac:dyDescent="0.25">
      <c r="B48" s="114"/>
      <c r="C48" s="114"/>
      <c r="D48" s="114"/>
      <c r="E48" s="114"/>
      <c r="F48" s="115"/>
      <c r="G48" s="33" t="s">
        <v>125</v>
      </c>
      <c r="H48" s="90">
        <v>7</v>
      </c>
    </row>
    <row r="49" spans="2:8" s="32" customFormat="1" ht="39.75" customHeight="1" x14ac:dyDescent="0.25">
      <c r="B49" s="116" t="s">
        <v>338</v>
      </c>
      <c r="C49" s="120" t="s">
        <v>336</v>
      </c>
      <c r="D49" s="120" t="s">
        <v>339</v>
      </c>
      <c r="E49" s="121" t="s">
        <v>340</v>
      </c>
      <c r="F49" s="122" t="s">
        <v>131</v>
      </c>
      <c r="G49" s="39" t="s">
        <v>132</v>
      </c>
      <c r="H49" s="90">
        <v>7.12</v>
      </c>
    </row>
    <row r="50" spans="2:8" s="32" customFormat="1" ht="39.75" customHeight="1" x14ac:dyDescent="0.25">
      <c r="B50" s="119"/>
      <c r="C50" s="120"/>
      <c r="D50" s="120"/>
      <c r="E50" s="121"/>
      <c r="F50" s="122"/>
      <c r="G50" s="39" t="s">
        <v>133</v>
      </c>
      <c r="H50" s="90">
        <v>101.71428571428571</v>
      </c>
    </row>
    <row r="51" spans="2:8" s="32" customFormat="1" ht="17.25" x14ac:dyDescent="0.25">
      <c r="B51" s="108" t="s">
        <v>664</v>
      </c>
      <c r="C51" s="108"/>
      <c r="D51" s="108" t="s">
        <v>665</v>
      </c>
      <c r="E51" s="108"/>
      <c r="F51" s="108" t="s">
        <v>666</v>
      </c>
      <c r="G51" s="108"/>
      <c r="H51" s="108"/>
    </row>
    <row r="52" spans="2:8" s="40" customFormat="1" ht="72" customHeight="1" x14ac:dyDescent="0.25">
      <c r="B52" s="109" t="s">
        <v>845</v>
      </c>
      <c r="C52" s="109"/>
      <c r="D52" s="109" t="s">
        <v>846</v>
      </c>
      <c r="E52" s="109"/>
      <c r="F52" s="109"/>
      <c r="G52" s="109"/>
      <c r="H52" s="109"/>
    </row>
    <row r="53" spans="2:8" s="32" customFormat="1" ht="17.25" x14ac:dyDescent="0.25">
      <c r="B53" s="123" t="s">
        <v>151</v>
      </c>
      <c r="C53" s="123"/>
      <c r="D53" s="123"/>
      <c r="E53" s="123"/>
      <c r="F53" s="123"/>
      <c r="G53" s="123"/>
      <c r="H53" s="123"/>
    </row>
    <row r="54" spans="2:8" s="32" customFormat="1" ht="17.25" x14ac:dyDescent="0.25">
      <c r="B54" s="124" t="s">
        <v>117</v>
      </c>
      <c r="C54" s="124"/>
      <c r="D54" s="124"/>
      <c r="E54" s="124"/>
      <c r="F54" s="124"/>
      <c r="G54" s="124" t="s">
        <v>118</v>
      </c>
      <c r="H54" s="124"/>
    </row>
    <row r="55" spans="2:8" s="32" customFormat="1" ht="17.25" x14ac:dyDescent="0.25">
      <c r="B55" s="113" t="s">
        <v>119</v>
      </c>
      <c r="C55" s="113" t="s">
        <v>120</v>
      </c>
      <c r="D55" s="113" t="s">
        <v>121</v>
      </c>
      <c r="E55" s="113" t="s">
        <v>122</v>
      </c>
      <c r="F55" s="113" t="s">
        <v>123</v>
      </c>
      <c r="G55" s="34" t="s">
        <v>124</v>
      </c>
      <c r="H55" s="90">
        <v>72.239999999999995</v>
      </c>
    </row>
    <row r="56" spans="2:8" s="32" customFormat="1" ht="17.25" x14ac:dyDescent="0.25">
      <c r="B56" s="114"/>
      <c r="C56" s="114"/>
      <c r="D56" s="114"/>
      <c r="E56" s="114"/>
      <c r="F56" s="115"/>
      <c r="G56" s="33" t="s">
        <v>125</v>
      </c>
      <c r="H56" s="90">
        <v>72.239999999999995</v>
      </c>
    </row>
    <row r="57" spans="2:8" s="32" customFormat="1" ht="36" customHeight="1" x14ac:dyDescent="0.25">
      <c r="B57" s="116" t="s">
        <v>341</v>
      </c>
      <c r="C57" s="120" t="s">
        <v>342</v>
      </c>
      <c r="D57" s="120" t="s">
        <v>343</v>
      </c>
      <c r="E57" s="121" t="s">
        <v>148</v>
      </c>
      <c r="F57" s="122" t="s">
        <v>344</v>
      </c>
      <c r="G57" s="39" t="s">
        <v>132</v>
      </c>
      <c r="H57" s="90">
        <v>60.37</v>
      </c>
    </row>
    <row r="58" spans="2:8" s="32" customFormat="1" ht="36" customHeight="1" x14ac:dyDescent="0.25">
      <c r="B58" s="119"/>
      <c r="C58" s="120"/>
      <c r="D58" s="120"/>
      <c r="E58" s="121"/>
      <c r="F58" s="122"/>
      <c r="G58" s="39" t="s">
        <v>133</v>
      </c>
      <c r="H58" s="90">
        <v>83.568660022148407</v>
      </c>
    </row>
    <row r="59" spans="2:8" s="32" customFormat="1" ht="17.25" x14ac:dyDescent="0.25">
      <c r="B59" s="108" t="s">
        <v>664</v>
      </c>
      <c r="C59" s="108"/>
      <c r="D59" s="108" t="s">
        <v>665</v>
      </c>
      <c r="E59" s="108"/>
      <c r="F59" s="108" t="s">
        <v>666</v>
      </c>
      <c r="G59" s="108"/>
      <c r="H59" s="108"/>
    </row>
    <row r="60" spans="2:8" s="3" customFormat="1" ht="129.75" customHeight="1" x14ac:dyDescent="0.25">
      <c r="B60" s="109" t="s">
        <v>847</v>
      </c>
      <c r="C60" s="109"/>
      <c r="D60" s="109" t="s">
        <v>848</v>
      </c>
      <c r="E60" s="109"/>
      <c r="F60" s="109"/>
      <c r="G60" s="109"/>
      <c r="H60" s="109"/>
    </row>
    <row r="61" spans="2:8" s="32" customFormat="1" ht="17.25" x14ac:dyDescent="0.25">
      <c r="B61" s="113" t="s">
        <v>119</v>
      </c>
      <c r="C61" s="113" t="s">
        <v>120</v>
      </c>
      <c r="D61" s="113" t="s">
        <v>121</v>
      </c>
      <c r="E61" s="113" t="s">
        <v>122</v>
      </c>
      <c r="F61" s="113" t="s">
        <v>123</v>
      </c>
      <c r="G61" s="34" t="s">
        <v>124</v>
      </c>
      <c r="H61" s="90">
        <v>14.26</v>
      </c>
    </row>
    <row r="62" spans="2:8" s="32" customFormat="1" ht="17.25" x14ac:dyDescent="0.25">
      <c r="B62" s="114"/>
      <c r="C62" s="114"/>
      <c r="D62" s="114"/>
      <c r="E62" s="114"/>
      <c r="F62" s="115"/>
      <c r="G62" s="33" t="s">
        <v>125</v>
      </c>
      <c r="H62" s="90">
        <v>14.26</v>
      </c>
    </row>
    <row r="63" spans="2:8" s="32" customFormat="1" ht="38.25" customHeight="1" x14ac:dyDescent="0.25">
      <c r="B63" s="116" t="s">
        <v>345</v>
      </c>
      <c r="C63" s="120" t="s">
        <v>346</v>
      </c>
      <c r="D63" s="120" t="s">
        <v>347</v>
      </c>
      <c r="E63" s="121" t="s">
        <v>148</v>
      </c>
      <c r="F63" s="122" t="s">
        <v>344</v>
      </c>
      <c r="G63" s="39" t="s">
        <v>132</v>
      </c>
      <c r="H63" s="90">
        <v>13.73</v>
      </c>
    </row>
    <row r="64" spans="2:8" s="32" customFormat="1" ht="38.25" customHeight="1" x14ac:dyDescent="0.25">
      <c r="B64" s="119"/>
      <c r="C64" s="120"/>
      <c r="D64" s="120"/>
      <c r="E64" s="121"/>
      <c r="F64" s="122"/>
      <c r="G64" s="39" t="s">
        <v>133</v>
      </c>
      <c r="H64" s="90">
        <v>96.283309957924274</v>
      </c>
    </row>
    <row r="65" spans="2:8" s="32" customFormat="1" ht="17.25" x14ac:dyDescent="0.25">
      <c r="B65" s="108" t="s">
        <v>664</v>
      </c>
      <c r="C65" s="108"/>
      <c r="D65" s="108" t="s">
        <v>665</v>
      </c>
      <c r="E65" s="108"/>
      <c r="F65" s="108" t="s">
        <v>666</v>
      </c>
      <c r="G65" s="108"/>
      <c r="H65" s="108"/>
    </row>
    <row r="66" spans="2:8" s="3" customFormat="1" ht="137.25" customHeight="1" x14ac:dyDescent="0.25">
      <c r="B66" s="109" t="s">
        <v>849</v>
      </c>
      <c r="C66" s="109"/>
      <c r="D66" s="109" t="s">
        <v>850</v>
      </c>
      <c r="E66" s="109"/>
      <c r="F66" s="109"/>
      <c r="G66" s="109"/>
      <c r="H66" s="109"/>
    </row>
    <row r="67" spans="2:8" s="3" customFormat="1" ht="17.25" x14ac:dyDescent="0.25">
      <c r="B67" s="111" t="s">
        <v>167</v>
      </c>
      <c r="C67" s="111"/>
      <c r="D67" s="111"/>
      <c r="E67" s="111"/>
      <c r="F67" s="111"/>
      <c r="G67" s="111"/>
      <c r="H67" s="111"/>
    </row>
    <row r="68" spans="2:8" s="3" customFormat="1" ht="17.25" x14ac:dyDescent="0.25">
      <c r="B68" s="112" t="s">
        <v>117</v>
      </c>
      <c r="C68" s="112"/>
      <c r="D68" s="112"/>
      <c r="E68" s="112"/>
      <c r="F68" s="112"/>
      <c r="G68" s="112" t="s">
        <v>118</v>
      </c>
      <c r="H68" s="112"/>
    </row>
    <row r="69" spans="2:8" s="32" customFormat="1" ht="17.25" x14ac:dyDescent="0.25">
      <c r="B69" s="113" t="s">
        <v>119</v>
      </c>
      <c r="C69" s="113" t="s">
        <v>120</v>
      </c>
      <c r="D69" s="113" t="s">
        <v>121</v>
      </c>
      <c r="E69" s="113" t="s">
        <v>122</v>
      </c>
      <c r="F69" s="113" t="s">
        <v>123</v>
      </c>
      <c r="G69" s="34" t="s">
        <v>124</v>
      </c>
      <c r="H69" s="90">
        <v>77.78</v>
      </c>
    </row>
    <row r="70" spans="2:8" s="32" customFormat="1" ht="17.25" x14ac:dyDescent="0.25">
      <c r="B70" s="114"/>
      <c r="C70" s="114"/>
      <c r="D70" s="114"/>
      <c r="E70" s="114"/>
      <c r="F70" s="115"/>
      <c r="G70" s="33" t="s">
        <v>125</v>
      </c>
      <c r="H70" s="90">
        <v>77.78</v>
      </c>
    </row>
    <row r="71" spans="2:8" s="3" customFormat="1" ht="43.5" customHeight="1" x14ac:dyDescent="0.25">
      <c r="B71" s="116" t="s">
        <v>348</v>
      </c>
      <c r="C71" s="109" t="s">
        <v>349</v>
      </c>
      <c r="D71" s="109" t="s">
        <v>350</v>
      </c>
      <c r="E71" s="117" t="s">
        <v>148</v>
      </c>
      <c r="F71" s="118" t="s">
        <v>344</v>
      </c>
      <c r="G71" s="29" t="s">
        <v>132</v>
      </c>
      <c r="H71" s="88">
        <v>78.94</v>
      </c>
    </row>
    <row r="72" spans="2:8" s="3" customFormat="1" ht="43.5" customHeight="1" x14ac:dyDescent="0.25">
      <c r="B72" s="116"/>
      <c r="C72" s="109"/>
      <c r="D72" s="109"/>
      <c r="E72" s="117"/>
      <c r="F72" s="118"/>
      <c r="G72" s="29" t="s">
        <v>133</v>
      </c>
      <c r="H72" s="88">
        <v>101.49138596040113</v>
      </c>
    </row>
    <row r="73" spans="2:8" s="3" customFormat="1" ht="17.25" x14ac:dyDescent="0.25">
      <c r="B73" s="110" t="s">
        <v>664</v>
      </c>
      <c r="C73" s="110"/>
      <c r="D73" s="110" t="s">
        <v>665</v>
      </c>
      <c r="E73" s="110"/>
      <c r="F73" s="110" t="s">
        <v>666</v>
      </c>
      <c r="G73" s="110"/>
      <c r="H73" s="110"/>
    </row>
    <row r="74" spans="2:8" s="42" customFormat="1" ht="137.25" customHeight="1" x14ac:dyDescent="0.25">
      <c r="B74" s="109" t="s">
        <v>851</v>
      </c>
      <c r="C74" s="109"/>
      <c r="D74" s="109" t="s">
        <v>852</v>
      </c>
      <c r="E74" s="109"/>
      <c r="F74" s="109"/>
      <c r="G74" s="109"/>
      <c r="H74" s="109"/>
    </row>
    <row r="75" spans="2:8" s="32" customFormat="1" ht="17.25" x14ac:dyDescent="0.25">
      <c r="B75" s="113" t="s">
        <v>119</v>
      </c>
      <c r="C75" s="113" t="s">
        <v>120</v>
      </c>
      <c r="D75" s="113" t="s">
        <v>121</v>
      </c>
      <c r="E75" s="113" t="s">
        <v>122</v>
      </c>
      <c r="F75" s="113" t="s">
        <v>123</v>
      </c>
      <c r="G75" s="34" t="s">
        <v>124</v>
      </c>
      <c r="H75" s="90">
        <v>94</v>
      </c>
    </row>
    <row r="76" spans="2:8" s="32" customFormat="1" ht="17.25" x14ac:dyDescent="0.25">
      <c r="B76" s="114"/>
      <c r="C76" s="114"/>
      <c r="D76" s="114"/>
      <c r="E76" s="114"/>
      <c r="F76" s="115"/>
      <c r="G76" s="33" t="s">
        <v>125</v>
      </c>
      <c r="H76" s="88">
        <v>94</v>
      </c>
    </row>
    <row r="77" spans="2:8" s="3" customFormat="1" ht="51" customHeight="1" x14ac:dyDescent="0.25">
      <c r="B77" s="116" t="s">
        <v>351</v>
      </c>
      <c r="C77" s="109" t="s">
        <v>352</v>
      </c>
      <c r="D77" s="109" t="s">
        <v>353</v>
      </c>
      <c r="E77" s="117" t="s">
        <v>148</v>
      </c>
      <c r="F77" s="109" t="s">
        <v>354</v>
      </c>
      <c r="G77" s="29" t="s">
        <v>132</v>
      </c>
      <c r="H77" s="88">
        <v>90.95</v>
      </c>
    </row>
    <row r="78" spans="2:8" s="3" customFormat="1" ht="51" customHeight="1" x14ac:dyDescent="0.25">
      <c r="B78" s="116"/>
      <c r="C78" s="109"/>
      <c r="D78" s="109"/>
      <c r="E78" s="117"/>
      <c r="F78" s="109"/>
      <c r="G78" s="29" t="s">
        <v>133</v>
      </c>
      <c r="H78" s="88">
        <v>96.755319148936167</v>
      </c>
    </row>
    <row r="79" spans="2:8" s="3" customFormat="1" ht="17.25" x14ac:dyDescent="0.25">
      <c r="B79" s="110" t="s">
        <v>664</v>
      </c>
      <c r="C79" s="110"/>
      <c r="D79" s="110" t="s">
        <v>665</v>
      </c>
      <c r="E79" s="110"/>
      <c r="F79" s="110" t="s">
        <v>666</v>
      </c>
      <c r="G79" s="110"/>
      <c r="H79" s="110"/>
    </row>
    <row r="80" spans="2:8" s="42" customFormat="1" ht="126.75" customHeight="1" x14ac:dyDescent="0.25">
      <c r="B80" s="109" t="s">
        <v>853</v>
      </c>
      <c r="C80" s="109"/>
      <c r="D80" s="109" t="s">
        <v>854</v>
      </c>
      <c r="E80" s="109"/>
      <c r="F80" s="109"/>
      <c r="G80" s="109"/>
      <c r="H80" s="109"/>
    </row>
    <row r="81" spans="2:8" s="32" customFormat="1" ht="17.25" x14ac:dyDescent="0.25">
      <c r="B81" s="113" t="s">
        <v>119</v>
      </c>
      <c r="C81" s="113" t="s">
        <v>120</v>
      </c>
      <c r="D81" s="113" t="s">
        <v>121</v>
      </c>
      <c r="E81" s="113" t="s">
        <v>122</v>
      </c>
      <c r="F81" s="113" t="s">
        <v>123</v>
      </c>
      <c r="G81" s="34" t="s">
        <v>124</v>
      </c>
      <c r="H81" s="90">
        <v>92.5</v>
      </c>
    </row>
    <row r="82" spans="2:8" s="32" customFormat="1" ht="17.25" x14ac:dyDescent="0.25">
      <c r="B82" s="114"/>
      <c r="C82" s="114"/>
      <c r="D82" s="114"/>
      <c r="E82" s="114"/>
      <c r="F82" s="115"/>
      <c r="G82" s="33" t="s">
        <v>125</v>
      </c>
      <c r="H82" s="90">
        <v>92.5</v>
      </c>
    </row>
    <row r="83" spans="2:8" s="3" customFormat="1" ht="39.75" customHeight="1" x14ac:dyDescent="0.25">
      <c r="B83" s="116" t="s">
        <v>355</v>
      </c>
      <c r="C83" s="109" t="s">
        <v>356</v>
      </c>
      <c r="D83" s="109" t="s">
        <v>357</v>
      </c>
      <c r="E83" s="117" t="s">
        <v>148</v>
      </c>
      <c r="F83" s="109" t="s">
        <v>171</v>
      </c>
      <c r="G83" s="29" t="s">
        <v>132</v>
      </c>
      <c r="H83" s="88">
        <v>93.14</v>
      </c>
    </row>
    <row r="84" spans="2:8" s="3" customFormat="1" ht="39.75" customHeight="1" x14ac:dyDescent="0.25">
      <c r="B84" s="116"/>
      <c r="C84" s="109"/>
      <c r="D84" s="109"/>
      <c r="E84" s="117"/>
      <c r="F84" s="109"/>
      <c r="G84" s="29" t="s">
        <v>133</v>
      </c>
      <c r="H84" s="88">
        <v>100.6918918918919</v>
      </c>
    </row>
    <row r="85" spans="2:8" s="3" customFormat="1" ht="17.25" x14ac:dyDescent="0.25">
      <c r="B85" s="110" t="s">
        <v>664</v>
      </c>
      <c r="C85" s="110"/>
      <c r="D85" s="110" t="s">
        <v>665</v>
      </c>
      <c r="E85" s="110"/>
      <c r="F85" s="110" t="s">
        <v>666</v>
      </c>
      <c r="G85" s="110"/>
      <c r="H85" s="110"/>
    </row>
    <row r="86" spans="2:8" s="42" customFormat="1" ht="103.5" customHeight="1" x14ac:dyDescent="0.25">
      <c r="B86" s="109" t="s">
        <v>855</v>
      </c>
      <c r="C86" s="109"/>
      <c r="D86" s="109" t="s">
        <v>856</v>
      </c>
      <c r="E86" s="109"/>
      <c r="F86" s="109"/>
      <c r="G86" s="109"/>
      <c r="H86" s="109"/>
    </row>
  </sheetData>
  <mergeCells count="176">
    <mergeCell ref="F80:H80"/>
    <mergeCell ref="B85:C85"/>
    <mergeCell ref="D85:E85"/>
    <mergeCell ref="F85:H85"/>
    <mergeCell ref="B86:C86"/>
    <mergeCell ref="D86:E86"/>
    <mergeCell ref="F86:H86"/>
    <mergeCell ref="B13:H13"/>
    <mergeCell ref="B14:H14"/>
    <mergeCell ref="B15:H15"/>
    <mergeCell ref="B21:H21"/>
    <mergeCell ref="B25:H25"/>
    <mergeCell ref="B26:C26"/>
    <mergeCell ref="D26:H26"/>
    <mergeCell ref="B27:C27"/>
    <mergeCell ref="D27:H27"/>
    <mergeCell ref="B28:C28"/>
    <mergeCell ref="D28:H28"/>
    <mergeCell ref="B29:C29"/>
    <mergeCell ref="D29:H29"/>
    <mergeCell ref="B30:H30"/>
    <mergeCell ref="B31:H31"/>
    <mergeCell ref="B32:F32"/>
    <mergeCell ref="G32:H32"/>
    <mergeCell ref="B2:D2"/>
    <mergeCell ref="E2:H2"/>
    <mergeCell ref="B3:H3"/>
    <mergeCell ref="B4:H4"/>
    <mergeCell ref="B5:D5"/>
    <mergeCell ref="E5:H5"/>
    <mergeCell ref="B6:D6"/>
    <mergeCell ref="E6:H6"/>
    <mergeCell ref="B7:D7"/>
    <mergeCell ref="E7:H7"/>
    <mergeCell ref="B9:E10"/>
    <mergeCell ref="B11:E11"/>
    <mergeCell ref="B12:E12"/>
    <mergeCell ref="B8:H8"/>
    <mergeCell ref="B16:H16"/>
    <mergeCell ref="B17:H17"/>
    <mergeCell ref="B18:H18"/>
    <mergeCell ref="B19:H19"/>
    <mergeCell ref="B20:H20"/>
    <mergeCell ref="B33:B34"/>
    <mergeCell ref="C33:C34"/>
    <mergeCell ref="D33:D34"/>
    <mergeCell ref="E33:E34"/>
    <mergeCell ref="F33:F34"/>
    <mergeCell ref="B35:B36"/>
    <mergeCell ref="C35:C36"/>
    <mergeCell ref="D35:D36"/>
    <mergeCell ref="E35:E36"/>
    <mergeCell ref="F35:F36"/>
    <mergeCell ref="B39:H39"/>
    <mergeCell ref="B40:F40"/>
    <mergeCell ref="G40:H40"/>
    <mergeCell ref="B41:B42"/>
    <mergeCell ref="C41:C42"/>
    <mergeCell ref="D41:D42"/>
    <mergeCell ref="E41:E42"/>
    <mergeCell ref="F41:F42"/>
    <mergeCell ref="B37:C37"/>
    <mergeCell ref="D37:E37"/>
    <mergeCell ref="F37:H37"/>
    <mergeCell ref="B38:C38"/>
    <mergeCell ref="D38:E38"/>
    <mergeCell ref="F38:H38"/>
    <mergeCell ref="B43:B44"/>
    <mergeCell ref="C43:C44"/>
    <mergeCell ref="D43:D44"/>
    <mergeCell ref="E43:E44"/>
    <mergeCell ref="F43:F44"/>
    <mergeCell ref="B47:B48"/>
    <mergeCell ref="C47:C48"/>
    <mergeCell ref="D47:D48"/>
    <mergeCell ref="E47:E48"/>
    <mergeCell ref="F47:F48"/>
    <mergeCell ref="B45:C45"/>
    <mergeCell ref="D45:E45"/>
    <mergeCell ref="F45:H45"/>
    <mergeCell ref="B46:C46"/>
    <mergeCell ref="D46:E46"/>
    <mergeCell ref="F46:H46"/>
    <mergeCell ref="B49:B50"/>
    <mergeCell ref="C49:C50"/>
    <mergeCell ref="D49:D50"/>
    <mergeCell ref="E49:E50"/>
    <mergeCell ref="F49:F50"/>
    <mergeCell ref="B53:H53"/>
    <mergeCell ref="B54:F54"/>
    <mergeCell ref="G54:H54"/>
    <mergeCell ref="B55:B56"/>
    <mergeCell ref="C55:C56"/>
    <mergeCell ref="D55:D56"/>
    <mergeCell ref="E55:E56"/>
    <mergeCell ref="F55:F56"/>
    <mergeCell ref="B51:C51"/>
    <mergeCell ref="D51:E51"/>
    <mergeCell ref="F51:H51"/>
    <mergeCell ref="B52:C52"/>
    <mergeCell ref="D52:E52"/>
    <mergeCell ref="F52:H52"/>
    <mergeCell ref="B57:B58"/>
    <mergeCell ref="C57:C58"/>
    <mergeCell ref="D57:D58"/>
    <mergeCell ref="E57:E58"/>
    <mergeCell ref="F57:F58"/>
    <mergeCell ref="B61:B62"/>
    <mergeCell ref="C61:C62"/>
    <mergeCell ref="D61:D62"/>
    <mergeCell ref="E61:E62"/>
    <mergeCell ref="F61:F62"/>
    <mergeCell ref="B59:C59"/>
    <mergeCell ref="D59:E59"/>
    <mergeCell ref="F59:H59"/>
    <mergeCell ref="B60:C60"/>
    <mergeCell ref="D60:E60"/>
    <mergeCell ref="F60:H60"/>
    <mergeCell ref="B63:B64"/>
    <mergeCell ref="C63:C64"/>
    <mergeCell ref="D63:D64"/>
    <mergeCell ref="E63:E64"/>
    <mergeCell ref="F63:F64"/>
    <mergeCell ref="B67:H67"/>
    <mergeCell ref="B68:F68"/>
    <mergeCell ref="G68:H68"/>
    <mergeCell ref="B69:B70"/>
    <mergeCell ref="C69:C70"/>
    <mergeCell ref="D69:D70"/>
    <mergeCell ref="E69:E70"/>
    <mergeCell ref="F69:F70"/>
    <mergeCell ref="B65:C65"/>
    <mergeCell ref="D65:E65"/>
    <mergeCell ref="F65:H65"/>
    <mergeCell ref="B66:C66"/>
    <mergeCell ref="D66:E66"/>
    <mergeCell ref="F66:H66"/>
    <mergeCell ref="C71:C72"/>
    <mergeCell ref="D71:D72"/>
    <mergeCell ref="E71:E72"/>
    <mergeCell ref="F71:F72"/>
    <mergeCell ref="B75:B76"/>
    <mergeCell ref="C75:C76"/>
    <mergeCell ref="D75:D76"/>
    <mergeCell ref="E75:E76"/>
    <mergeCell ref="F75:F76"/>
    <mergeCell ref="B73:C73"/>
    <mergeCell ref="D73:E73"/>
    <mergeCell ref="F73:H73"/>
    <mergeCell ref="B74:C74"/>
    <mergeCell ref="D74:E74"/>
    <mergeCell ref="F74:H74"/>
    <mergeCell ref="B22:H22"/>
    <mergeCell ref="C23:H23"/>
    <mergeCell ref="C24:H24"/>
    <mergeCell ref="B83:B84"/>
    <mergeCell ref="C83:C84"/>
    <mergeCell ref="D83:D84"/>
    <mergeCell ref="E83:E84"/>
    <mergeCell ref="F83:F84"/>
    <mergeCell ref="B77:B78"/>
    <mergeCell ref="C77:C78"/>
    <mergeCell ref="D77:D78"/>
    <mergeCell ref="E77:E78"/>
    <mergeCell ref="F77:F78"/>
    <mergeCell ref="B81:B82"/>
    <mergeCell ref="C81:C82"/>
    <mergeCell ref="D81:D82"/>
    <mergeCell ref="E81:E82"/>
    <mergeCell ref="F81:F82"/>
    <mergeCell ref="B79:C79"/>
    <mergeCell ref="D79:E79"/>
    <mergeCell ref="F79:H79"/>
    <mergeCell ref="B80:C80"/>
    <mergeCell ref="D80:E80"/>
    <mergeCell ref="B71:B72"/>
  </mergeCells>
  <pageMargins left="0.75" right="0.75" top="1" bottom="1" header="0.5" footer="0.5"/>
  <pageSetup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CE60-4BCE-446B-BF20-2DA4E9C9AB8D}">
  <sheetPr>
    <pageSetUpPr fitToPage="1"/>
  </sheetPr>
  <dimension ref="A2:H177"/>
  <sheetViews>
    <sheetView showGridLines="0" topLeftCell="E1" zoomScale="80" zoomScaleNormal="80" workbookViewId="0">
      <selection activeCell="F12" sqref="F12"/>
    </sheetView>
  </sheetViews>
  <sheetFormatPr baseColWidth="10" defaultColWidth="11.42578125" defaultRowHeight="19.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2" spans="1:8" ht="23.25" customHeight="1" thickBot="1" x14ac:dyDescent="0.3">
      <c r="B2" s="132" t="s">
        <v>0</v>
      </c>
      <c r="C2" s="132"/>
      <c r="D2" s="132"/>
      <c r="E2" s="133" t="s">
        <v>1061</v>
      </c>
      <c r="F2" s="133"/>
      <c r="G2" s="133"/>
      <c r="H2" s="133"/>
    </row>
    <row r="3" spans="1:8" x14ac:dyDescent="0.25">
      <c r="B3" s="134"/>
      <c r="C3" s="134"/>
      <c r="D3" s="134"/>
      <c r="E3" s="134"/>
      <c r="F3" s="134"/>
      <c r="G3" s="134"/>
      <c r="H3" s="134"/>
    </row>
    <row r="4" spans="1:8" s="3" customFormat="1" ht="17.25" x14ac:dyDescent="0.25">
      <c r="B4" s="135" t="s">
        <v>48</v>
      </c>
      <c r="C4" s="135"/>
      <c r="D4" s="135"/>
      <c r="E4" s="135"/>
      <c r="F4" s="135"/>
      <c r="G4" s="135"/>
      <c r="H4" s="135"/>
    </row>
    <row r="5" spans="1:8" s="3" customFormat="1" ht="17.25" x14ac:dyDescent="0.25">
      <c r="B5" s="136" t="s">
        <v>49</v>
      </c>
      <c r="C5" s="137"/>
      <c r="D5" s="138"/>
      <c r="E5" s="139" t="s">
        <v>358</v>
      </c>
      <c r="F5" s="139"/>
      <c r="G5" s="139"/>
      <c r="H5" s="139"/>
    </row>
    <row r="6" spans="1:8" s="3" customFormat="1" ht="17.25" x14ac:dyDescent="0.25">
      <c r="B6" s="140" t="s">
        <v>51</v>
      </c>
      <c r="C6" s="141"/>
      <c r="D6" s="142"/>
      <c r="E6" s="143" t="s">
        <v>52</v>
      </c>
      <c r="F6" s="143"/>
      <c r="G6" s="143"/>
      <c r="H6" s="143"/>
    </row>
    <row r="7" spans="1:8" s="3" customFormat="1" ht="17.25" x14ac:dyDescent="0.25">
      <c r="B7" s="144" t="s">
        <v>53</v>
      </c>
      <c r="C7" s="145"/>
      <c r="D7" s="146"/>
      <c r="E7" s="147" t="s">
        <v>54</v>
      </c>
      <c r="F7" s="147"/>
      <c r="G7" s="147"/>
      <c r="H7" s="147"/>
    </row>
    <row r="8" spans="1:8" s="3" customFormat="1" ht="17.25" x14ac:dyDescent="0.25">
      <c r="B8" s="125" t="s">
        <v>55</v>
      </c>
      <c r="C8" s="125"/>
      <c r="D8" s="125"/>
      <c r="E8" s="125"/>
      <c r="F8" s="125"/>
      <c r="G8" s="125"/>
      <c r="H8" s="125"/>
    </row>
    <row r="9" spans="1:8" s="3" customFormat="1" ht="25.5" customHeight="1" x14ac:dyDescent="0.25">
      <c r="B9" s="135"/>
      <c r="C9" s="135"/>
      <c r="D9" s="135"/>
      <c r="E9" s="135"/>
      <c r="F9" s="21" t="s">
        <v>56</v>
      </c>
      <c r="G9" s="21" t="s">
        <v>57</v>
      </c>
      <c r="H9" s="21" t="s">
        <v>58</v>
      </c>
    </row>
    <row r="10" spans="1:8" s="3" customFormat="1" ht="17.25" x14ac:dyDescent="0.25">
      <c r="B10" s="135"/>
      <c r="C10" s="135"/>
      <c r="D10" s="135"/>
      <c r="E10" s="135"/>
      <c r="F10" s="21" t="s">
        <v>59</v>
      </c>
      <c r="G10" s="21" t="s">
        <v>59</v>
      </c>
      <c r="H10" s="21" t="s">
        <v>60</v>
      </c>
    </row>
    <row r="11" spans="1:8" s="3" customFormat="1" ht="17.25" x14ac:dyDescent="0.25">
      <c r="B11" s="148" t="s">
        <v>683</v>
      </c>
      <c r="C11" s="149"/>
      <c r="D11" s="149"/>
      <c r="E11" s="149"/>
      <c r="F11" s="103">
        <v>342575.92</v>
      </c>
      <c r="G11" s="103">
        <v>404560.04</v>
      </c>
      <c r="H11" s="104">
        <f>G11/F11*100</f>
        <v>118.09354259341987</v>
      </c>
    </row>
    <row r="12" spans="1:8" s="3" customFormat="1" ht="17.25" x14ac:dyDescent="0.25">
      <c r="B12" s="140" t="s">
        <v>684</v>
      </c>
      <c r="C12" s="141"/>
      <c r="D12" s="141"/>
      <c r="E12" s="141"/>
      <c r="F12" s="103">
        <v>404560.04</v>
      </c>
      <c r="G12" s="103">
        <v>404560.04</v>
      </c>
      <c r="H12" s="106">
        <f>G12/F12*100</f>
        <v>100</v>
      </c>
    </row>
    <row r="13" spans="1:8" s="3" customFormat="1" ht="18" customHeight="1" x14ac:dyDescent="0.25">
      <c r="B13" s="125" t="s">
        <v>61</v>
      </c>
      <c r="C13" s="125"/>
      <c r="D13" s="125"/>
      <c r="E13" s="125"/>
      <c r="F13" s="125"/>
      <c r="G13" s="125"/>
      <c r="H13" s="125"/>
    </row>
    <row r="14" spans="1:8" s="3" customFormat="1" ht="17.25" x14ac:dyDescent="0.25">
      <c r="A14" s="26"/>
      <c r="B14" s="150" t="s">
        <v>62</v>
      </c>
      <c r="C14" s="151"/>
      <c r="D14" s="151"/>
      <c r="E14" s="151"/>
      <c r="F14" s="151"/>
      <c r="G14" s="151"/>
      <c r="H14" s="152"/>
    </row>
    <row r="15" spans="1:8" s="3" customFormat="1" ht="17.25" x14ac:dyDescent="0.25">
      <c r="A15" s="26"/>
      <c r="B15" s="153" t="s">
        <v>239</v>
      </c>
      <c r="C15" s="154"/>
      <c r="D15" s="154"/>
      <c r="E15" s="154"/>
      <c r="F15" s="154"/>
      <c r="G15" s="154"/>
      <c r="H15" s="155"/>
    </row>
    <row r="16" spans="1:8" s="3" customFormat="1" ht="18" customHeight="1" x14ac:dyDescent="0.25">
      <c r="B16" s="125" t="s">
        <v>359</v>
      </c>
      <c r="C16" s="125"/>
      <c r="D16" s="125"/>
      <c r="E16" s="125"/>
      <c r="F16" s="125"/>
      <c r="G16" s="125"/>
      <c r="H16" s="125"/>
    </row>
    <row r="17" spans="1:8" s="3" customFormat="1" ht="17.25" x14ac:dyDescent="0.25">
      <c r="A17" s="26"/>
      <c r="B17" s="150" t="s">
        <v>65</v>
      </c>
      <c r="C17" s="151"/>
      <c r="D17" s="151"/>
      <c r="E17" s="151"/>
      <c r="F17" s="151"/>
      <c r="G17" s="151"/>
      <c r="H17" s="152"/>
    </row>
    <row r="18" spans="1:8" s="3" customFormat="1" ht="10.5" customHeight="1" x14ac:dyDescent="0.25">
      <c r="A18" s="26"/>
      <c r="B18" s="153" t="s">
        <v>66</v>
      </c>
      <c r="C18" s="154"/>
      <c r="D18" s="154"/>
      <c r="E18" s="154"/>
      <c r="F18" s="154"/>
      <c r="G18" s="154"/>
      <c r="H18" s="155"/>
    </row>
    <row r="19" spans="1:8" s="3" customFormat="1" ht="10.5" customHeight="1" x14ac:dyDescent="0.25">
      <c r="A19" s="26"/>
      <c r="B19" s="150"/>
      <c r="C19" s="151"/>
      <c r="D19" s="151"/>
      <c r="E19" s="151"/>
      <c r="F19" s="151"/>
      <c r="G19" s="151"/>
      <c r="H19" s="152"/>
    </row>
    <row r="20" spans="1:8" s="3" customFormat="1" ht="10.5" customHeight="1" x14ac:dyDescent="0.25">
      <c r="A20" s="26"/>
      <c r="B20" s="150" t="s">
        <v>67</v>
      </c>
      <c r="C20" s="151"/>
      <c r="D20" s="151"/>
      <c r="E20" s="151"/>
      <c r="F20" s="151"/>
      <c r="G20" s="151"/>
      <c r="H20" s="152"/>
    </row>
    <row r="21" spans="1:8" s="3" customFormat="1" ht="10.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181</v>
      </c>
      <c r="D23" s="127"/>
      <c r="E23" s="127"/>
      <c r="F23" s="127"/>
      <c r="G23" s="127"/>
      <c r="H23" s="127"/>
    </row>
    <row r="24" spans="1:8" s="3" customFormat="1" ht="17.25" x14ac:dyDescent="0.25">
      <c r="B24" s="22" t="s">
        <v>72</v>
      </c>
      <c r="C24" s="127" t="s">
        <v>360</v>
      </c>
      <c r="D24" s="127"/>
      <c r="E24" s="127"/>
      <c r="F24" s="127"/>
      <c r="G24" s="127"/>
      <c r="H24" s="127"/>
    </row>
    <row r="25" spans="1:8" s="3" customFormat="1" ht="17.25" x14ac:dyDescent="0.25">
      <c r="B25" s="22" t="s">
        <v>72</v>
      </c>
      <c r="C25" s="127" t="s">
        <v>74</v>
      </c>
      <c r="D25" s="127"/>
      <c r="E25" s="127"/>
      <c r="F25" s="127"/>
      <c r="G25" s="127"/>
      <c r="H25" s="127"/>
    </row>
    <row r="26" spans="1:8" s="3" customFormat="1" ht="17.25" x14ac:dyDescent="0.25">
      <c r="B26" s="22" t="s">
        <v>72</v>
      </c>
      <c r="C26" s="127" t="s">
        <v>75</v>
      </c>
      <c r="D26" s="127"/>
      <c r="E26" s="127"/>
      <c r="F26" s="127"/>
      <c r="G26" s="127"/>
      <c r="H26" s="127"/>
    </row>
    <row r="27" spans="1:8" s="3" customFormat="1" ht="17.25" x14ac:dyDescent="0.25">
      <c r="B27" s="22" t="s">
        <v>76</v>
      </c>
      <c r="C27" s="127" t="s">
        <v>361</v>
      </c>
      <c r="D27" s="127"/>
      <c r="E27" s="127"/>
      <c r="F27" s="127"/>
      <c r="G27" s="127"/>
      <c r="H27" s="127"/>
    </row>
    <row r="28" spans="1:8" s="3" customFormat="1" ht="17.25" x14ac:dyDescent="0.25">
      <c r="B28" s="22" t="s">
        <v>78</v>
      </c>
      <c r="C28" s="127" t="s">
        <v>362</v>
      </c>
      <c r="D28" s="127"/>
      <c r="E28" s="127"/>
      <c r="F28" s="127"/>
      <c r="G28" s="127"/>
      <c r="H28" s="127"/>
    </row>
    <row r="29" spans="1:8" s="3" customFormat="1" ht="17.25" x14ac:dyDescent="0.25">
      <c r="B29" s="22" t="s">
        <v>80</v>
      </c>
      <c r="C29" s="127" t="s">
        <v>363</v>
      </c>
      <c r="D29" s="127"/>
      <c r="E29" s="127"/>
      <c r="F29" s="127"/>
      <c r="G29" s="127"/>
      <c r="H29" s="127"/>
    </row>
    <row r="30" spans="1:8" s="3" customFormat="1" ht="17.25" x14ac:dyDescent="0.25">
      <c r="B30" s="22" t="s">
        <v>82</v>
      </c>
      <c r="C30" s="127" t="s">
        <v>364</v>
      </c>
      <c r="D30" s="127"/>
      <c r="E30" s="127"/>
      <c r="F30" s="127"/>
      <c r="G30" s="127"/>
      <c r="H30" s="127"/>
    </row>
    <row r="31" spans="1:8" s="3" customFormat="1" ht="17.25" x14ac:dyDescent="0.25">
      <c r="B31" s="22" t="s">
        <v>84</v>
      </c>
      <c r="C31" s="127" t="s">
        <v>365</v>
      </c>
      <c r="D31" s="127"/>
      <c r="E31" s="127"/>
      <c r="F31" s="127"/>
      <c r="G31" s="127"/>
      <c r="H31" s="127"/>
    </row>
    <row r="32" spans="1:8" s="3" customFormat="1" ht="17.25" x14ac:dyDescent="0.25">
      <c r="B32" s="22" t="s">
        <v>86</v>
      </c>
      <c r="C32" s="127" t="s">
        <v>366</v>
      </c>
      <c r="D32" s="127"/>
      <c r="E32" s="127"/>
      <c r="F32" s="127"/>
      <c r="G32" s="127"/>
      <c r="H32" s="127"/>
    </row>
    <row r="33" spans="2:8" s="3" customFormat="1" ht="17.25" x14ac:dyDescent="0.25">
      <c r="B33" s="22" t="s">
        <v>72</v>
      </c>
      <c r="C33" s="127" t="s">
        <v>367</v>
      </c>
      <c r="D33" s="127"/>
      <c r="E33" s="127"/>
      <c r="F33" s="127"/>
      <c r="G33" s="127"/>
      <c r="H33" s="127"/>
    </row>
    <row r="34" spans="2:8" s="3" customFormat="1" ht="17.25" x14ac:dyDescent="0.25">
      <c r="B34" s="22" t="s">
        <v>72</v>
      </c>
      <c r="C34" s="127" t="s">
        <v>89</v>
      </c>
      <c r="D34" s="127"/>
      <c r="E34" s="127"/>
      <c r="F34" s="127"/>
      <c r="G34" s="127"/>
      <c r="H34" s="127"/>
    </row>
    <row r="35" spans="2:8" s="3" customFormat="1" ht="17.25" x14ac:dyDescent="0.25">
      <c r="B35" s="22" t="s">
        <v>76</v>
      </c>
      <c r="C35" s="127" t="s">
        <v>368</v>
      </c>
      <c r="D35" s="127"/>
      <c r="E35" s="127"/>
      <c r="F35" s="127"/>
      <c r="G35" s="127"/>
      <c r="H35" s="127"/>
    </row>
    <row r="36" spans="2:8" s="3" customFormat="1" ht="17.25" x14ac:dyDescent="0.25">
      <c r="B36" s="22" t="s">
        <v>78</v>
      </c>
      <c r="C36" s="127" t="s">
        <v>369</v>
      </c>
      <c r="D36" s="127"/>
      <c r="E36" s="127"/>
      <c r="F36" s="127"/>
      <c r="G36" s="127"/>
      <c r="H36" s="127"/>
    </row>
    <row r="37" spans="2:8" s="3" customFormat="1" ht="17.25" x14ac:dyDescent="0.25">
      <c r="B37" s="22" t="s">
        <v>72</v>
      </c>
      <c r="C37" s="127" t="s">
        <v>92</v>
      </c>
      <c r="D37" s="127"/>
      <c r="E37" s="127"/>
      <c r="F37" s="127"/>
      <c r="G37" s="127"/>
      <c r="H37" s="127"/>
    </row>
    <row r="38" spans="2:8" s="3" customFormat="1" ht="17.25" x14ac:dyDescent="0.25">
      <c r="B38" s="22" t="s">
        <v>76</v>
      </c>
      <c r="C38" s="127" t="s">
        <v>370</v>
      </c>
      <c r="D38" s="127"/>
      <c r="E38" s="127"/>
      <c r="F38" s="127"/>
      <c r="G38" s="127"/>
      <c r="H38" s="127"/>
    </row>
    <row r="39" spans="2:8" s="3" customFormat="1" ht="17.25" x14ac:dyDescent="0.25">
      <c r="B39" s="22" t="s">
        <v>72</v>
      </c>
      <c r="C39" s="127" t="s">
        <v>371</v>
      </c>
      <c r="D39" s="127"/>
      <c r="E39" s="127"/>
      <c r="F39" s="127"/>
      <c r="G39" s="127"/>
      <c r="H39" s="127"/>
    </row>
    <row r="40" spans="2:8" s="3" customFormat="1" ht="17.25" x14ac:dyDescent="0.25">
      <c r="B40" s="22" t="s">
        <v>78</v>
      </c>
      <c r="C40" s="127" t="s">
        <v>284</v>
      </c>
      <c r="D40" s="127"/>
      <c r="E40" s="127"/>
      <c r="F40" s="127"/>
      <c r="G40" s="127"/>
      <c r="H40" s="127"/>
    </row>
    <row r="41" spans="2:8" s="3" customFormat="1" ht="17.25" x14ac:dyDescent="0.25">
      <c r="B41" s="22" t="s">
        <v>80</v>
      </c>
      <c r="C41" s="127" t="s">
        <v>242</v>
      </c>
      <c r="D41" s="127"/>
      <c r="E41" s="127"/>
      <c r="F41" s="127"/>
      <c r="G41" s="127"/>
      <c r="H41" s="127"/>
    </row>
    <row r="42" spans="2:8" s="3" customFormat="1" ht="17.25" x14ac:dyDescent="0.25">
      <c r="B42" s="22" t="s">
        <v>72</v>
      </c>
      <c r="C42" s="127" t="s">
        <v>240</v>
      </c>
      <c r="D42" s="127"/>
      <c r="E42" s="127"/>
      <c r="F42" s="127"/>
      <c r="G42" s="127"/>
      <c r="H42" s="127"/>
    </row>
    <row r="43" spans="2:8" s="3" customFormat="1" ht="17.25" x14ac:dyDescent="0.25">
      <c r="B43" s="22" t="s">
        <v>78</v>
      </c>
      <c r="C43" s="127" t="s">
        <v>242</v>
      </c>
      <c r="D43" s="127"/>
      <c r="E43" s="127"/>
      <c r="F43" s="127"/>
      <c r="G43" s="127"/>
      <c r="H43" s="127"/>
    </row>
    <row r="44" spans="2:8" s="3" customFormat="1" ht="17.25" x14ac:dyDescent="0.25">
      <c r="B44" s="22" t="s">
        <v>72</v>
      </c>
      <c r="C44" s="127" t="s">
        <v>372</v>
      </c>
      <c r="D44" s="127"/>
      <c r="E44" s="127"/>
      <c r="F44" s="127"/>
      <c r="G44" s="127"/>
      <c r="H44" s="127"/>
    </row>
    <row r="45" spans="2:8" s="3" customFormat="1" ht="17.25" x14ac:dyDescent="0.25">
      <c r="B45" s="22" t="s">
        <v>78</v>
      </c>
      <c r="C45" s="127" t="s">
        <v>373</v>
      </c>
      <c r="D45" s="127"/>
      <c r="E45" s="127"/>
      <c r="F45" s="127"/>
      <c r="G45" s="127"/>
      <c r="H45" s="127"/>
    </row>
    <row r="46" spans="2:8" s="3" customFormat="1" ht="17.25" x14ac:dyDescent="0.25">
      <c r="B46" s="22" t="s">
        <v>70</v>
      </c>
      <c r="C46" s="127" t="s">
        <v>374</v>
      </c>
      <c r="D46" s="127"/>
      <c r="E46" s="127"/>
      <c r="F46" s="127"/>
      <c r="G46" s="127"/>
      <c r="H46" s="127"/>
    </row>
    <row r="47" spans="2:8" s="3" customFormat="1" ht="17.25" x14ac:dyDescent="0.25">
      <c r="B47" s="22" t="s">
        <v>72</v>
      </c>
      <c r="C47" s="127" t="s">
        <v>375</v>
      </c>
      <c r="D47" s="127"/>
      <c r="E47" s="127"/>
      <c r="F47" s="127"/>
      <c r="G47" s="127"/>
      <c r="H47" s="127"/>
    </row>
    <row r="48" spans="2:8" s="3" customFormat="1" ht="17.25" x14ac:dyDescent="0.25">
      <c r="B48" s="22" t="s">
        <v>78</v>
      </c>
      <c r="C48" s="127" t="s">
        <v>376</v>
      </c>
      <c r="D48" s="127"/>
      <c r="E48" s="127"/>
      <c r="F48" s="127"/>
      <c r="G48" s="127"/>
      <c r="H48" s="127"/>
    </row>
    <row r="49" spans="2:8" s="3" customFormat="1" ht="17.25" x14ac:dyDescent="0.25">
      <c r="B49" s="22" t="s">
        <v>72</v>
      </c>
      <c r="C49" s="127" t="s">
        <v>377</v>
      </c>
      <c r="D49" s="127"/>
      <c r="E49" s="127"/>
      <c r="F49" s="127"/>
      <c r="G49" s="127"/>
      <c r="H49" s="127"/>
    </row>
    <row r="50" spans="2:8" s="3" customFormat="1" ht="18" customHeight="1" x14ac:dyDescent="0.25">
      <c r="B50" s="125" t="s">
        <v>106</v>
      </c>
      <c r="C50" s="125"/>
      <c r="D50" s="125"/>
      <c r="E50" s="125"/>
      <c r="F50" s="125"/>
      <c r="G50" s="125"/>
      <c r="H50" s="125"/>
    </row>
    <row r="51" spans="2:8" s="3" customFormat="1" ht="17.25" x14ac:dyDescent="0.25">
      <c r="B51" s="159" t="s">
        <v>107</v>
      </c>
      <c r="C51" s="159"/>
      <c r="D51" s="160" t="s">
        <v>108</v>
      </c>
      <c r="E51" s="160"/>
      <c r="F51" s="160"/>
      <c r="G51" s="160"/>
      <c r="H51" s="160"/>
    </row>
    <row r="52" spans="2:8" s="3" customFormat="1" ht="17.25" x14ac:dyDescent="0.25">
      <c r="B52" s="159" t="s">
        <v>109</v>
      </c>
      <c r="C52" s="159"/>
      <c r="D52" s="160" t="s">
        <v>110</v>
      </c>
      <c r="E52" s="160"/>
      <c r="F52" s="160"/>
      <c r="G52" s="160"/>
      <c r="H52" s="160"/>
    </row>
    <row r="53" spans="2:8" s="3" customFormat="1" ht="17.25" x14ac:dyDescent="0.25">
      <c r="B53" s="159" t="s">
        <v>111</v>
      </c>
      <c r="C53" s="159"/>
      <c r="D53" s="160" t="s">
        <v>112</v>
      </c>
      <c r="E53" s="160"/>
      <c r="F53" s="160"/>
      <c r="G53" s="160"/>
      <c r="H53" s="160"/>
    </row>
    <row r="54" spans="2:8" s="3" customFormat="1" ht="17.25" x14ac:dyDescent="0.25">
      <c r="B54" s="159" t="s">
        <v>113</v>
      </c>
      <c r="C54" s="159"/>
      <c r="D54" s="160" t="s">
        <v>194</v>
      </c>
      <c r="E54" s="160"/>
      <c r="F54" s="160"/>
      <c r="G54" s="160"/>
      <c r="H54" s="160"/>
    </row>
    <row r="55" spans="2:8" s="3" customFormat="1" ht="18" customHeight="1" x14ac:dyDescent="0.25">
      <c r="B55" s="125" t="s">
        <v>115</v>
      </c>
      <c r="C55" s="125"/>
      <c r="D55" s="125"/>
      <c r="E55" s="125"/>
      <c r="F55" s="125"/>
      <c r="G55" s="125"/>
      <c r="H55" s="125"/>
    </row>
    <row r="56" spans="2:8" s="3" customFormat="1" ht="17.25" x14ac:dyDescent="0.25">
      <c r="B56" s="126" t="s">
        <v>116</v>
      </c>
      <c r="C56" s="126"/>
      <c r="D56" s="126"/>
      <c r="E56" s="126"/>
      <c r="F56" s="126"/>
      <c r="G56" s="126"/>
      <c r="H56" s="126"/>
    </row>
    <row r="57" spans="2:8" s="3" customFormat="1" ht="17.25" x14ac:dyDescent="0.25">
      <c r="B57" s="112" t="s">
        <v>117</v>
      </c>
      <c r="C57" s="112"/>
      <c r="D57" s="112"/>
      <c r="E57" s="112"/>
      <c r="F57" s="112"/>
      <c r="G57" s="112" t="s">
        <v>118</v>
      </c>
      <c r="H57" s="112"/>
    </row>
    <row r="58" spans="2:8" s="81" customFormat="1" ht="17.25" x14ac:dyDescent="0.25">
      <c r="B58" s="190" t="s">
        <v>119</v>
      </c>
      <c r="C58" s="190" t="s">
        <v>120</v>
      </c>
      <c r="D58" s="190" t="s">
        <v>121</v>
      </c>
      <c r="E58" s="190" t="s">
        <v>122</v>
      </c>
      <c r="F58" s="190" t="s">
        <v>123</v>
      </c>
      <c r="G58" s="80" t="s">
        <v>124</v>
      </c>
      <c r="H58" s="91">
        <v>78.290000000000006</v>
      </c>
    </row>
    <row r="59" spans="2:8" s="81" customFormat="1" ht="17.25" x14ac:dyDescent="0.25">
      <c r="B59" s="191"/>
      <c r="C59" s="191"/>
      <c r="D59" s="191"/>
      <c r="E59" s="191"/>
      <c r="F59" s="192"/>
      <c r="G59" s="82" t="s">
        <v>125</v>
      </c>
      <c r="H59" s="91">
        <v>78.290000000000006</v>
      </c>
    </row>
    <row r="60" spans="2:8" s="3" customFormat="1" ht="35.25" customHeight="1" x14ac:dyDescent="0.25">
      <c r="B60" s="116" t="s">
        <v>127</v>
      </c>
      <c r="C60" s="109" t="s">
        <v>378</v>
      </c>
      <c r="D60" s="109" t="s">
        <v>129</v>
      </c>
      <c r="E60" s="117" t="s">
        <v>379</v>
      </c>
      <c r="F60" s="118" t="s">
        <v>131</v>
      </c>
      <c r="G60" s="29" t="s">
        <v>132</v>
      </c>
      <c r="H60" s="30">
        <v>79.39</v>
      </c>
    </row>
    <row r="61" spans="2:8" s="3" customFormat="1" ht="35.25" customHeight="1" x14ac:dyDescent="0.25">
      <c r="B61" s="116"/>
      <c r="C61" s="109"/>
      <c r="D61" s="109"/>
      <c r="E61" s="117"/>
      <c r="F61" s="118"/>
      <c r="G61" s="29" t="s">
        <v>133</v>
      </c>
      <c r="H61" s="88">
        <v>101.4050325712096</v>
      </c>
    </row>
    <row r="62" spans="2:8" s="3" customFormat="1" ht="17.25" x14ac:dyDescent="0.25">
      <c r="B62" s="110" t="s">
        <v>664</v>
      </c>
      <c r="C62" s="110"/>
      <c r="D62" s="110" t="s">
        <v>665</v>
      </c>
      <c r="E62" s="110"/>
      <c r="F62" s="110" t="s">
        <v>666</v>
      </c>
      <c r="G62" s="110"/>
      <c r="H62" s="110"/>
    </row>
    <row r="63" spans="2:8" s="3" customFormat="1" ht="135" customHeight="1" x14ac:dyDescent="0.25">
      <c r="B63" s="109" t="s">
        <v>857</v>
      </c>
      <c r="C63" s="109"/>
      <c r="D63" s="109" t="s">
        <v>715</v>
      </c>
      <c r="E63" s="109"/>
      <c r="F63" s="109" t="s">
        <v>716</v>
      </c>
      <c r="G63" s="109"/>
      <c r="H63" s="109"/>
    </row>
    <row r="64" spans="2:8" s="81" customFormat="1" ht="17.25" x14ac:dyDescent="0.25">
      <c r="B64" s="196" t="s">
        <v>141</v>
      </c>
      <c r="C64" s="196"/>
      <c r="D64" s="196"/>
      <c r="E64" s="196"/>
      <c r="F64" s="196"/>
      <c r="G64" s="196"/>
      <c r="H64" s="196"/>
    </row>
    <row r="65" spans="2:8" s="81" customFormat="1" ht="17.25" x14ac:dyDescent="0.25">
      <c r="B65" s="197" t="s">
        <v>117</v>
      </c>
      <c r="C65" s="197"/>
      <c r="D65" s="197"/>
      <c r="E65" s="197"/>
      <c r="F65" s="197"/>
      <c r="G65" s="197" t="s">
        <v>118</v>
      </c>
      <c r="H65" s="197"/>
    </row>
    <row r="66" spans="2:8" s="81" customFormat="1" ht="17.25" x14ac:dyDescent="0.25">
      <c r="B66" s="190" t="s">
        <v>119</v>
      </c>
      <c r="C66" s="190" t="s">
        <v>120</v>
      </c>
      <c r="D66" s="190" t="s">
        <v>121</v>
      </c>
      <c r="E66" s="190" t="s">
        <v>122</v>
      </c>
      <c r="F66" s="190" t="s">
        <v>123</v>
      </c>
      <c r="G66" s="80" t="s">
        <v>124</v>
      </c>
      <c r="H66" s="91">
        <v>660.63</v>
      </c>
    </row>
    <row r="67" spans="2:8" s="81" customFormat="1" ht="17.25" x14ac:dyDescent="0.25">
      <c r="B67" s="191"/>
      <c r="C67" s="191"/>
      <c r="D67" s="191"/>
      <c r="E67" s="191"/>
      <c r="F67" s="192"/>
      <c r="G67" s="82" t="s">
        <v>125</v>
      </c>
      <c r="H67" s="91">
        <v>660.63</v>
      </c>
    </row>
    <row r="68" spans="2:8" s="81" customFormat="1" ht="35.1" customHeight="1" x14ac:dyDescent="0.25">
      <c r="B68" s="116" t="s">
        <v>380</v>
      </c>
      <c r="C68" s="189" t="s">
        <v>381</v>
      </c>
      <c r="D68" s="189" t="s">
        <v>382</v>
      </c>
      <c r="E68" s="194" t="s">
        <v>383</v>
      </c>
      <c r="F68" s="195" t="s">
        <v>131</v>
      </c>
      <c r="G68" s="83" t="s">
        <v>132</v>
      </c>
      <c r="H68" s="91">
        <v>664.35</v>
      </c>
    </row>
    <row r="69" spans="2:8" s="81" customFormat="1" ht="35.1" customHeight="1" x14ac:dyDescent="0.25">
      <c r="B69" s="193"/>
      <c r="C69" s="189"/>
      <c r="D69" s="189"/>
      <c r="E69" s="194"/>
      <c r="F69" s="195"/>
      <c r="G69" s="83" t="s">
        <v>133</v>
      </c>
      <c r="H69" s="92">
        <v>99.436901139821074</v>
      </c>
    </row>
    <row r="70" spans="2:8" s="81" customFormat="1" ht="17.25" x14ac:dyDescent="0.25">
      <c r="B70" s="188" t="s">
        <v>664</v>
      </c>
      <c r="C70" s="188"/>
      <c r="D70" s="188" t="s">
        <v>665</v>
      </c>
      <c r="E70" s="188"/>
      <c r="F70" s="188" t="s">
        <v>666</v>
      </c>
      <c r="G70" s="188"/>
      <c r="H70" s="188"/>
    </row>
    <row r="71" spans="2:8" s="84" customFormat="1" ht="234" customHeight="1" x14ac:dyDescent="0.25">
      <c r="B71" s="109" t="s">
        <v>858</v>
      </c>
      <c r="C71" s="189"/>
      <c r="D71" s="109" t="s">
        <v>859</v>
      </c>
      <c r="E71" s="189"/>
      <c r="F71" s="109" t="s">
        <v>860</v>
      </c>
      <c r="G71" s="189"/>
      <c r="H71" s="189"/>
    </row>
    <row r="72" spans="2:8" s="81" customFormat="1" ht="17.25" x14ac:dyDescent="0.25">
      <c r="B72" s="196" t="s">
        <v>151</v>
      </c>
      <c r="C72" s="196"/>
      <c r="D72" s="196"/>
      <c r="E72" s="196"/>
      <c r="F72" s="196"/>
      <c r="G72" s="196"/>
      <c r="H72" s="196"/>
    </row>
    <row r="73" spans="2:8" s="81" customFormat="1" ht="17.25" x14ac:dyDescent="0.25">
      <c r="B73" s="197" t="s">
        <v>117</v>
      </c>
      <c r="C73" s="197"/>
      <c r="D73" s="197"/>
      <c r="E73" s="197"/>
      <c r="F73" s="197"/>
      <c r="G73" s="197" t="s">
        <v>118</v>
      </c>
      <c r="H73" s="197"/>
    </row>
    <row r="74" spans="2:8" s="81" customFormat="1" ht="17.25" x14ac:dyDescent="0.25">
      <c r="B74" s="190" t="s">
        <v>119</v>
      </c>
      <c r="C74" s="190" t="s">
        <v>120</v>
      </c>
      <c r="D74" s="190" t="s">
        <v>121</v>
      </c>
      <c r="E74" s="190" t="s">
        <v>122</v>
      </c>
      <c r="F74" s="190" t="s">
        <v>123</v>
      </c>
      <c r="G74" s="80" t="s">
        <v>124</v>
      </c>
      <c r="H74" s="91">
        <v>44.91</v>
      </c>
    </row>
    <row r="75" spans="2:8" s="81" customFormat="1" ht="17.25" x14ac:dyDescent="0.25">
      <c r="B75" s="191"/>
      <c r="C75" s="191"/>
      <c r="D75" s="191"/>
      <c r="E75" s="191"/>
      <c r="F75" s="192"/>
      <c r="G75" s="82" t="s">
        <v>125</v>
      </c>
      <c r="H75" s="91">
        <v>44.91</v>
      </c>
    </row>
    <row r="76" spans="2:8" s="81" customFormat="1" ht="54" customHeight="1" x14ac:dyDescent="0.25">
      <c r="B76" s="116" t="s">
        <v>384</v>
      </c>
      <c r="C76" s="189" t="s">
        <v>385</v>
      </c>
      <c r="D76" s="189" t="s">
        <v>386</v>
      </c>
      <c r="E76" s="194" t="s">
        <v>387</v>
      </c>
      <c r="F76" s="195" t="s">
        <v>278</v>
      </c>
      <c r="G76" s="83" t="s">
        <v>132</v>
      </c>
      <c r="H76" s="91">
        <v>43.9</v>
      </c>
    </row>
    <row r="77" spans="2:8" s="81" customFormat="1" ht="54" customHeight="1" x14ac:dyDescent="0.25">
      <c r="B77" s="193"/>
      <c r="C77" s="189"/>
      <c r="D77" s="189"/>
      <c r="E77" s="194"/>
      <c r="F77" s="195"/>
      <c r="G77" s="83" t="s">
        <v>133</v>
      </c>
      <c r="H77" s="92">
        <v>102.24894232910265</v>
      </c>
    </row>
    <row r="78" spans="2:8" s="81" customFormat="1" ht="17.25" x14ac:dyDescent="0.25">
      <c r="B78" s="188" t="s">
        <v>664</v>
      </c>
      <c r="C78" s="188"/>
      <c r="D78" s="188" t="s">
        <v>665</v>
      </c>
      <c r="E78" s="188"/>
      <c r="F78" s="188" t="s">
        <v>666</v>
      </c>
      <c r="G78" s="188"/>
      <c r="H78" s="188"/>
    </row>
    <row r="79" spans="2:8" s="84" customFormat="1" ht="107.25" customHeight="1" x14ac:dyDescent="0.25">
      <c r="B79" s="198" t="s">
        <v>861</v>
      </c>
      <c r="C79" s="199"/>
      <c r="D79" s="109" t="s">
        <v>862</v>
      </c>
      <c r="E79" s="189"/>
      <c r="F79" s="109" t="s">
        <v>863</v>
      </c>
      <c r="G79" s="189"/>
      <c r="H79" s="189"/>
    </row>
    <row r="80" spans="2:8" s="81" customFormat="1" ht="17.25" x14ac:dyDescent="0.25">
      <c r="B80" s="190" t="s">
        <v>119</v>
      </c>
      <c r="C80" s="190" t="s">
        <v>120</v>
      </c>
      <c r="D80" s="190" t="s">
        <v>121</v>
      </c>
      <c r="E80" s="190" t="s">
        <v>122</v>
      </c>
      <c r="F80" s="190" t="s">
        <v>123</v>
      </c>
      <c r="G80" s="80" t="s">
        <v>124</v>
      </c>
      <c r="H80" s="92">
        <v>9.33</v>
      </c>
    </row>
    <row r="81" spans="2:8" s="81" customFormat="1" ht="17.25" x14ac:dyDescent="0.25">
      <c r="B81" s="191"/>
      <c r="C81" s="191"/>
      <c r="D81" s="191"/>
      <c r="E81" s="191"/>
      <c r="F81" s="192"/>
      <c r="G81" s="82" t="s">
        <v>125</v>
      </c>
      <c r="H81" s="92">
        <v>9.33</v>
      </c>
    </row>
    <row r="82" spans="2:8" s="81" customFormat="1" ht="38.25" customHeight="1" x14ac:dyDescent="0.25">
      <c r="B82" s="116" t="s">
        <v>388</v>
      </c>
      <c r="C82" s="189" t="s">
        <v>389</v>
      </c>
      <c r="D82" s="189" t="s">
        <v>390</v>
      </c>
      <c r="E82" s="194" t="s">
        <v>391</v>
      </c>
      <c r="F82" s="195" t="s">
        <v>206</v>
      </c>
      <c r="G82" s="83" t="s">
        <v>132</v>
      </c>
      <c r="H82" s="92">
        <v>8.86</v>
      </c>
    </row>
    <row r="83" spans="2:8" s="81" customFormat="1" ht="38.25" customHeight="1" x14ac:dyDescent="0.25">
      <c r="B83" s="193"/>
      <c r="C83" s="189"/>
      <c r="D83" s="189"/>
      <c r="E83" s="194"/>
      <c r="F83" s="195"/>
      <c r="G83" s="83" t="s">
        <v>133</v>
      </c>
      <c r="H83" s="94">
        <v>105.03751339764202</v>
      </c>
    </row>
    <row r="84" spans="2:8" s="81" customFormat="1" ht="17.25" x14ac:dyDescent="0.25">
      <c r="B84" s="188" t="s">
        <v>664</v>
      </c>
      <c r="C84" s="188"/>
      <c r="D84" s="188" t="s">
        <v>665</v>
      </c>
      <c r="E84" s="188"/>
      <c r="F84" s="188" t="s">
        <v>666</v>
      </c>
      <c r="G84" s="188"/>
      <c r="H84" s="188"/>
    </row>
    <row r="85" spans="2:8" s="85" customFormat="1" ht="76.5" customHeight="1" x14ac:dyDescent="0.25">
      <c r="B85" s="198" t="s">
        <v>864</v>
      </c>
      <c r="C85" s="199"/>
      <c r="D85" s="109" t="s">
        <v>709</v>
      </c>
      <c r="E85" s="189"/>
      <c r="F85" s="109" t="s">
        <v>865</v>
      </c>
      <c r="G85" s="189"/>
      <c r="H85" s="189"/>
    </row>
    <row r="86" spans="2:8" s="81" customFormat="1" ht="17.25" x14ac:dyDescent="0.25">
      <c r="B86" s="190" t="s">
        <v>119</v>
      </c>
      <c r="C86" s="190" t="s">
        <v>120</v>
      </c>
      <c r="D86" s="190" t="s">
        <v>121</v>
      </c>
      <c r="E86" s="190" t="s">
        <v>122</v>
      </c>
      <c r="F86" s="190" t="s">
        <v>123</v>
      </c>
      <c r="G86" s="80" t="s">
        <v>124</v>
      </c>
      <c r="H86" s="91">
        <v>8.02</v>
      </c>
    </row>
    <row r="87" spans="2:8" s="81" customFormat="1" ht="17.25" x14ac:dyDescent="0.25">
      <c r="B87" s="191"/>
      <c r="C87" s="191"/>
      <c r="D87" s="191"/>
      <c r="E87" s="191"/>
      <c r="F87" s="192"/>
      <c r="G87" s="82" t="s">
        <v>125</v>
      </c>
      <c r="H87" s="92">
        <v>8.02</v>
      </c>
    </row>
    <row r="88" spans="2:8" s="81" customFormat="1" ht="51.75" customHeight="1" x14ac:dyDescent="0.25">
      <c r="B88" s="116" t="s">
        <v>392</v>
      </c>
      <c r="C88" s="189" t="s">
        <v>389</v>
      </c>
      <c r="D88" s="189" t="s">
        <v>393</v>
      </c>
      <c r="E88" s="194" t="s">
        <v>391</v>
      </c>
      <c r="F88" s="195" t="s">
        <v>206</v>
      </c>
      <c r="G88" s="83" t="s">
        <v>132</v>
      </c>
      <c r="H88" s="93">
        <v>3.54</v>
      </c>
    </row>
    <row r="89" spans="2:8" s="81" customFormat="1" ht="51.75" customHeight="1" x14ac:dyDescent="0.25">
      <c r="B89" s="193"/>
      <c r="C89" s="189"/>
      <c r="D89" s="189"/>
      <c r="E89" s="194"/>
      <c r="F89" s="195"/>
      <c r="G89" s="83" t="s">
        <v>133</v>
      </c>
      <c r="H89" s="107">
        <v>155.86034912718205</v>
      </c>
    </row>
    <row r="90" spans="2:8" s="81" customFormat="1" ht="17.25" x14ac:dyDescent="0.25">
      <c r="B90" s="188" t="s">
        <v>664</v>
      </c>
      <c r="C90" s="188"/>
      <c r="D90" s="188" t="s">
        <v>665</v>
      </c>
      <c r="E90" s="188"/>
      <c r="F90" s="188" t="s">
        <v>666</v>
      </c>
      <c r="G90" s="188"/>
      <c r="H90" s="188"/>
    </row>
    <row r="91" spans="2:8" s="85" customFormat="1" ht="104.25" customHeight="1" x14ac:dyDescent="0.25">
      <c r="B91" s="109" t="s">
        <v>866</v>
      </c>
      <c r="C91" s="189"/>
      <c r="D91" s="109" t="s">
        <v>867</v>
      </c>
      <c r="E91" s="189"/>
      <c r="F91" s="109" t="s">
        <v>865</v>
      </c>
      <c r="G91" s="189"/>
      <c r="H91" s="189"/>
    </row>
    <row r="92" spans="2:8" s="81" customFormat="1" ht="17.25" x14ac:dyDescent="0.25">
      <c r="B92" s="190" t="s">
        <v>119</v>
      </c>
      <c r="C92" s="190" t="s">
        <v>120</v>
      </c>
      <c r="D92" s="190" t="s">
        <v>121</v>
      </c>
      <c r="E92" s="190" t="s">
        <v>122</v>
      </c>
      <c r="F92" s="190">
        <v>5256786141842690</v>
      </c>
      <c r="G92" s="80" t="s">
        <v>124</v>
      </c>
      <c r="H92" s="91">
        <v>9.43</v>
      </c>
    </row>
    <row r="93" spans="2:8" s="81" customFormat="1" ht="17.25" x14ac:dyDescent="0.25">
      <c r="B93" s="191"/>
      <c r="C93" s="191"/>
      <c r="D93" s="191"/>
      <c r="E93" s="191"/>
      <c r="F93" s="192"/>
      <c r="G93" s="82" t="s">
        <v>125</v>
      </c>
      <c r="H93" s="91">
        <v>9.43</v>
      </c>
    </row>
    <row r="94" spans="2:8" s="81" customFormat="1" ht="96.75" customHeight="1" x14ac:dyDescent="0.25">
      <c r="B94" s="116" t="s">
        <v>394</v>
      </c>
      <c r="C94" s="189" t="s">
        <v>395</v>
      </c>
      <c r="D94" s="109" t="s">
        <v>700</v>
      </c>
      <c r="E94" s="194" t="s">
        <v>383</v>
      </c>
      <c r="F94" s="195" t="s">
        <v>171</v>
      </c>
      <c r="G94" s="83" t="s">
        <v>132</v>
      </c>
      <c r="H94" s="91">
        <v>9.4700000000000006</v>
      </c>
    </row>
    <row r="95" spans="2:8" s="81" customFormat="1" ht="96.75" customHeight="1" x14ac:dyDescent="0.25">
      <c r="B95" s="193"/>
      <c r="C95" s="189"/>
      <c r="D95" s="189"/>
      <c r="E95" s="194"/>
      <c r="F95" s="195"/>
      <c r="G95" s="83" t="s">
        <v>133</v>
      </c>
      <c r="H95" s="94">
        <v>99.575821845174957</v>
      </c>
    </row>
    <row r="96" spans="2:8" s="81" customFormat="1" ht="17.25" x14ac:dyDescent="0.25">
      <c r="B96" s="188" t="s">
        <v>664</v>
      </c>
      <c r="C96" s="188"/>
      <c r="D96" s="188" t="s">
        <v>665</v>
      </c>
      <c r="E96" s="188"/>
      <c r="F96" s="188" t="s">
        <v>666</v>
      </c>
      <c r="G96" s="188"/>
      <c r="H96" s="188"/>
    </row>
    <row r="97" spans="2:8" s="85" customFormat="1" ht="111" customHeight="1" x14ac:dyDescent="0.25">
      <c r="B97" s="109" t="s">
        <v>868</v>
      </c>
      <c r="C97" s="189"/>
      <c r="D97" s="109" t="s">
        <v>869</v>
      </c>
      <c r="E97" s="189"/>
      <c r="F97" s="109" t="s">
        <v>870</v>
      </c>
      <c r="G97" s="189"/>
      <c r="H97" s="189"/>
    </row>
    <row r="98" spans="2:8" s="81" customFormat="1" ht="17.25" x14ac:dyDescent="0.25">
      <c r="B98" s="190" t="s">
        <v>119</v>
      </c>
      <c r="C98" s="190" t="s">
        <v>120</v>
      </c>
      <c r="D98" s="190" t="s">
        <v>121</v>
      </c>
      <c r="E98" s="190" t="s">
        <v>122</v>
      </c>
      <c r="F98" s="190" t="s">
        <v>123</v>
      </c>
      <c r="G98" s="80" t="s">
        <v>124</v>
      </c>
      <c r="H98" s="92">
        <v>91.5</v>
      </c>
    </row>
    <row r="99" spans="2:8" s="81" customFormat="1" ht="17.25" x14ac:dyDescent="0.25">
      <c r="B99" s="191"/>
      <c r="C99" s="191"/>
      <c r="D99" s="191"/>
      <c r="E99" s="191"/>
      <c r="F99" s="192"/>
      <c r="G99" s="82" t="s">
        <v>125</v>
      </c>
      <c r="H99" s="92">
        <v>91.5</v>
      </c>
    </row>
    <row r="100" spans="2:8" s="81" customFormat="1" ht="66" customHeight="1" x14ac:dyDescent="0.25">
      <c r="B100" s="116" t="s">
        <v>396</v>
      </c>
      <c r="C100" s="189" t="s">
        <v>397</v>
      </c>
      <c r="D100" s="189" t="s">
        <v>398</v>
      </c>
      <c r="E100" s="194" t="s">
        <v>391</v>
      </c>
      <c r="F100" s="195" t="s">
        <v>171</v>
      </c>
      <c r="G100" s="83" t="s">
        <v>132</v>
      </c>
      <c r="H100" s="92">
        <v>74.09</v>
      </c>
    </row>
    <row r="101" spans="2:8" s="81" customFormat="1" ht="66" customHeight="1" x14ac:dyDescent="0.25">
      <c r="B101" s="193"/>
      <c r="C101" s="189"/>
      <c r="D101" s="189"/>
      <c r="E101" s="194"/>
      <c r="F101" s="195"/>
      <c r="G101" s="83" t="s">
        <v>133</v>
      </c>
      <c r="H101" s="94">
        <v>80.972677595628411</v>
      </c>
    </row>
    <row r="102" spans="2:8" s="81" customFormat="1" ht="17.25" x14ac:dyDescent="0.25">
      <c r="B102" s="188" t="s">
        <v>664</v>
      </c>
      <c r="C102" s="188"/>
      <c r="D102" s="188" t="s">
        <v>665</v>
      </c>
      <c r="E102" s="188"/>
      <c r="F102" s="188" t="s">
        <v>666</v>
      </c>
      <c r="G102" s="188"/>
      <c r="H102" s="188"/>
    </row>
    <row r="103" spans="2:8" s="85" customFormat="1" ht="159.75" customHeight="1" x14ac:dyDescent="0.25">
      <c r="B103" s="109" t="s">
        <v>871</v>
      </c>
      <c r="C103" s="189"/>
      <c r="D103" s="109" t="s">
        <v>872</v>
      </c>
      <c r="E103" s="189"/>
      <c r="F103" s="109" t="s">
        <v>873</v>
      </c>
      <c r="G103" s="189"/>
      <c r="H103" s="189"/>
    </row>
    <row r="104" spans="2:8" s="81" customFormat="1" ht="17.25" x14ac:dyDescent="0.25">
      <c r="B104" s="190" t="s">
        <v>119</v>
      </c>
      <c r="C104" s="190" t="s">
        <v>120</v>
      </c>
      <c r="D104" s="190" t="s">
        <v>121</v>
      </c>
      <c r="E104" s="190" t="s">
        <v>122</v>
      </c>
      <c r="F104" s="190" t="s">
        <v>123</v>
      </c>
      <c r="G104" s="80" t="s">
        <v>124</v>
      </c>
      <c r="H104" s="92">
        <v>93</v>
      </c>
    </row>
    <row r="105" spans="2:8" s="81" customFormat="1" ht="17.25" x14ac:dyDescent="0.25">
      <c r="B105" s="191"/>
      <c r="C105" s="191"/>
      <c r="D105" s="191"/>
      <c r="E105" s="191"/>
      <c r="F105" s="192"/>
      <c r="G105" s="82" t="s">
        <v>125</v>
      </c>
      <c r="H105" s="92">
        <v>93</v>
      </c>
    </row>
    <row r="106" spans="2:8" s="81" customFormat="1" ht="69" customHeight="1" x14ac:dyDescent="0.25">
      <c r="B106" s="116" t="s">
        <v>399</v>
      </c>
      <c r="C106" s="189" t="s">
        <v>397</v>
      </c>
      <c r="D106" s="189" t="s">
        <v>400</v>
      </c>
      <c r="E106" s="194" t="s">
        <v>391</v>
      </c>
      <c r="F106" s="195" t="s">
        <v>171</v>
      </c>
      <c r="G106" s="83" t="s">
        <v>132</v>
      </c>
      <c r="H106" s="92">
        <v>69.540000000000006</v>
      </c>
    </row>
    <row r="107" spans="2:8" s="81" customFormat="1" ht="69" customHeight="1" x14ac:dyDescent="0.25">
      <c r="B107" s="193"/>
      <c r="C107" s="189"/>
      <c r="D107" s="189"/>
      <c r="E107" s="194"/>
      <c r="F107" s="195"/>
      <c r="G107" s="83" t="s">
        <v>133</v>
      </c>
      <c r="H107" s="94">
        <v>74.774193548387103</v>
      </c>
    </row>
    <row r="108" spans="2:8" s="81" customFormat="1" ht="17.25" x14ac:dyDescent="0.25">
      <c r="B108" s="188" t="s">
        <v>664</v>
      </c>
      <c r="C108" s="188"/>
      <c r="D108" s="188" t="s">
        <v>665</v>
      </c>
      <c r="E108" s="188"/>
      <c r="F108" s="188" t="s">
        <v>666</v>
      </c>
      <c r="G108" s="188"/>
      <c r="H108" s="188"/>
    </row>
    <row r="109" spans="2:8" s="85" customFormat="1" ht="125.25" customHeight="1" x14ac:dyDescent="0.25">
      <c r="B109" s="109" t="s">
        <v>874</v>
      </c>
      <c r="C109" s="189"/>
      <c r="D109" s="109" t="s">
        <v>875</v>
      </c>
      <c r="E109" s="189"/>
      <c r="F109" s="109" t="s">
        <v>876</v>
      </c>
      <c r="G109" s="189"/>
      <c r="H109" s="189"/>
    </row>
    <row r="110" spans="2:8" s="81" customFormat="1" ht="17.25" x14ac:dyDescent="0.25">
      <c r="B110" s="190" t="s">
        <v>119</v>
      </c>
      <c r="C110" s="190" t="s">
        <v>120</v>
      </c>
      <c r="D110" s="190" t="s">
        <v>121</v>
      </c>
      <c r="E110" s="190" t="s">
        <v>122</v>
      </c>
      <c r="F110" s="190" t="s">
        <v>123</v>
      </c>
      <c r="G110" s="80" t="s">
        <v>124</v>
      </c>
      <c r="H110" s="91">
        <v>64.930000000000007</v>
      </c>
    </row>
    <row r="111" spans="2:8" s="81" customFormat="1" ht="17.25" x14ac:dyDescent="0.25">
      <c r="B111" s="191"/>
      <c r="C111" s="191"/>
      <c r="D111" s="191"/>
      <c r="E111" s="191"/>
      <c r="F111" s="192"/>
      <c r="G111" s="82" t="s">
        <v>125</v>
      </c>
      <c r="H111" s="92">
        <v>64.930000000000007</v>
      </c>
    </row>
    <row r="112" spans="2:8" s="81" customFormat="1" ht="81" customHeight="1" x14ac:dyDescent="0.25">
      <c r="B112" s="116" t="s">
        <v>401</v>
      </c>
      <c r="C112" s="189" t="s">
        <v>402</v>
      </c>
      <c r="D112" s="189" t="s">
        <v>403</v>
      </c>
      <c r="E112" s="194" t="s">
        <v>404</v>
      </c>
      <c r="F112" s="195" t="s">
        <v>206</v>
      </c>
      <c r="G112" s="83" t="s">
        <v>132</v>
      </c>
      <c r="H112" s="92">
        <v>68.430000000000007</v>
      </c>
    </row>
    <row r="113" spans="2:8" s="81" customFormat="1" ht="81" customHeight="1" x14ac:dyDescent="0.25">
      <c r="B113" s="193"/>
      <c r="C113" s="189"/>
      <c r="D113" s="189"/>
      <c r="E113" s="194"/>
      <c r="F113" s="195"/>
      <c r="G113" s="83" t="s">
        <v>133</v>
      </c>
      <c r="H113" s="94">
        <v>105.39042045279533</v>
      </c>
    </row>
    <row r="114" spans="2:8" s="81" customFormat="1" ht="17.25" x14ac:dyDescent="0.25">
      <c r="B114" s="188" t="s">
        <v>664</v>
      </c>
      <c r="C114" s="188"/>
      <c r="D114" s="188" t="s">
        <v>665</v>
      </c>
      <c r="E114" s="188"/>
      <c r="F114" s="188" t="s">
        <v>666</v>
      </c>
      <c r="G114" s="188"/>
      <c r="H114" s="188"/>
    </row>
    <row r="115" spans="2:8" s="85" customFormat="1" ht="143.25" customHeight="1" x14ac:dyDescent="0.25">
      <c r="B115" s="109" t="s">
        <v>877</v>
      </c>
      <c r="C115" s="189"/>
      <c r="D115" s="109" t="s">
        <v>686</v>
      </c>
      <c r="E115" s="189"/>
      <c r="F115" s="109" t="s">
        <v>878</v>
      </c>
      <c r="G115" s="189"/>
      <c r="H115" s="189"/>
    </row>
    <row r="116" spans="2:8" s="81" customFormat="1" ht="17.25" x14ac:dyDescent="0.25">
      <c r="B116" s="190" t="s">
        <v>119</v>
      </c>
      <c r="C116" s="190" t="s">
        <v>120</v>
      </c>
      <c r="D116" s="190" t="s">
        <v>121</v>
      </c>
      <c r="E116" s="190" t="s">
        <v>122</v>
      </c>
      <c r="F116" s="190" t="s">
        <v>123</v>
      </c>
      <c r="G116" s="80" t="s">
        <v>124</v>
      </c>
      <c r="H116" s="91">
        <v>61.25</v>
      </c>
    </row>
    <row r="117" spans="2:8" s="81" customFormat="1" ht="17.25" x14ac:dyDescent="0.25">
      <c r="B117" s="191"/>
      <c r="C117" s="191"/>
      <c r="D117" s="191"/>
      <c r="E117" s="191"/>
      <c r="F117" s="192"/>
      <c r="G117" s="82" t="s">
        <v>125</v>
      </c>
      <c r="H117" s="91">
        <v>61.25</v>
      </c>
    </row>
    <row r="118" spans="2:8" s="81" customFormat="1" ht="54.75" customHeight="1" x14ac:dyDescent="0.25">
      <c r="B118" s="116" t="s">
        <v>687</v>
      </c>
      <c r="C118" s="189" t="s">
        <v>402</v>
      </c>
      <c r="D118" s="189" t="s">
        <v>405</v>
      </c>
      <c r="E118" s="194" t="s">
        <v>404</v>
      </c>
      <c r="F118" s="195" t="s">
        <v>206</v>
      </c>
      <c r="G118" s="83" t="s">
        <v>132</v>
      </c>
      <c r="H118" s="91">
        <v>62.03</v>
      </c>
    </row>
    <row r="119" spans="2:8" s="81" customFormat="1" ht="54.75" customHeight="1" x14ac:dyDescent="0.25">
      <c r="B119" s="193"/>
      <c r="C119" s="189"/>
      <c r="D119" s="189"/>
      <c r="E119" s="194"/>
      <c r="F119" s="195"/>
      <c r="G119" s="83" t="s">
        <v>133</v>
      </c>
      <c r="H119" s="94">
        <v>101.2734693877551</v>
      </c>
    </row>
    <row r="120" spans="2:8" s="81" customFormat="1" ht="17.25" x14ac:dyDescent="0.25">
      <c r="B120" s="188" t="s">
        <v>664</v>
      </c>
      <c r="C120" s="188"/>
      <c r="D120" s="188" t="s">
        <v>665</v>
      </c>
      <c r="E120" s="188"/>
      <c r="F120" s="188" t="s">
        <v>666</v>
      </c>
      <c r="G120" s="188"/>
      <c r="H120" s="188"/>
    </row>
    <row r="121" spans="2:8" s="85" customFormat="1" ht="134.25" customHeight="1" x14ac:dyDescent="0.25">
      <c r="B121" s="109" t="s">
        <v>879</v>
      </c>
      <c r="C121" s="189"/>
      <c r="D121" s="109" t="s">
        <v>688</v>
      </c>
      <c r="E121" s="189"/>
      <c r="F121" s="109" t="s">
        <v>878</v>
      </c>
      <c r="G121" s="189"/>
      <c r="H121" s="189"/>
    </row>
    <row r="122" spans="2:8" s="81" customFormat="1" ht="17.25" x14ac:dyDescent="0.25">
      <c r="B122" s="196" t="s">
        <v>167</v>
      </c>
      <c r="C122" s="196"/>
      <c r="D122" s="196"/>
      <c r="E122" s="196"/>
      <c r="F122" s="196"/>
      <c r="G122" s="196"/>
      <c r="H122" s="196"/>
    </row>
    <row r="123" spans="2:8" s="81" customFormat="1" ht="17.25" x14ac:dyDescent="0.25">
      <c r="B123" s="197" t="s">
        <v>117</v>
      </c>
      <c r="C123" s="197"/>
      <c r="D123" s="197"/>
      <c r="E123" s="197"/>
      <c r="F123" s="197"/>
      <c r="G123" s="197" t="s">
        <v>118</v>
      </c>
      <c r="H123" s="197"/>
    </row>
    <row r="124" spans="2:8" s="81" customFormat="1" ht="17.25" x14ac:dyDescent="0.25">
      <c r="B124" s="190" t="s">
        <v>119</v>
      </c>
      <c r="C124" s="190" t="s">
        <v>120</v>
      </c>
      <c r="D124" s="190" t="s">
        <v>121</v>
      </c>
      <c r="E124" s="190" t="s">
        <v>122</v>
      </c>
      <c r="F124" s="190" t="s">
        <v>123</v>
      </c>
      <c r="G124" s="80" t="s">
        <v>124</v>
      </c>
      <c r="H124" s="91">
        <v>136.72</v>
      </c>
    </row>
    <row r="125" spans="2:8" s="81" customFormat="1" ht="17.25" x14ac:dyDescent="0.25">
      <c r="B125" s="191"/>
      <c r="C125" s="191"/>
      <c r="D125" s="191"/>
      <c r="E125" s="191"/>
      <c r="F125" s="192"/>
      <c r="G125" s="82" t="s">
        <v>125</v>
      </c>
      <c r="H125" s="91">
        <v>136.72</v>
      </c>
    </row>
    <row r="126" spans="2:8" s="81" customFormat="1" ht="35.25" customHeight="1" x14ac:dyDescent="0.25">
      <c r="B126" s="116" t="s">
        <v>406</v>
      </c>
      <c r="C126" s="189" t="s">
        <v>407</v>
      </c>
      <c r="D126" s="189" t="s">
        <v>408</v>
      </c>
      <c r="E126" s="194" t="s">
        <v>387</v>
      </c>
      <c r="F126" s="195" t="s">
        <v>171</v>
      </c>
      <c r="G126" s="83" t="s">
        <v>132</v>
      </c>
      <c r="H126" s="92">
        <v>98</v>
      </c>
    </row>
    <row r="127" spans="2:8" s="81" customFormat="1" ht="31.5" customHeight="1" x14ac:dyDescent="0.25">
      <c r="B127" s="193"/>
      <c r="C127" s="189"/>
      <c r="D127" s="189"/>
      <c r="E127" s="194"/>
      <c r="F127" s="195"/>
      <c r="G127" s="83" t="s">
        <v>133</v>
      </c>
      <c r="H127" s="94">
        <v>71.679344645991804</v>
      </c>
    </row>
    <row r="128" spans="2:8" s="81" customFormat="1" ht="17.25" x14ac:dyDescent="0.25">
      <c r="B128" s="188" t="s">
        <v>664</v>
      </c>
      <c r="C128" s="188"/>
      <c r="D128" s="188" t="s">
        <v>665</v>
      </c>
      <c r="E128" s="188"/>
      <c r="F128" s="188" t="s">
        <v>666</v>
      </c>
      <c r="G128" s="188"/>
      <c r="H128" s="188"/>
    </row>
    <row r="129" spans="2:8" s="3" customFormat="1" ht="153.75" customHeight="1" x14ac:dyDescent="0.25">
      <c r="B129" s="109" t="s">
        <v>880</v>
      </c>
      <c r="C129" s="189"/>
      <c r="D129" s="109" t="s">
        <v>689</v>
      </c>
      <c r="E129" s="189"/>
      <c r="F129" s="109" t="s">
        <v>881</v>
      </c>
      <c r="G129" s="189"/>
      <c r="H129" s="189"/>
    </row>
    <row r="130" spans="2:8" s="81" customFormat="1" ht="17.25" x14ac:dyDescent="0.25">
      <c r="B130" s="190" t="s">
        <v>119</v>
      </c>
      <c r="C130" s="190" t="s">
        <v>120</v>
      </c>
      <c r="D130" s="190" t="s">
        <v>121</v>
      </c>
      <c r="E130" s="190" t="s">
        <v>122</v>
      </c>
      <c r="F130" s="190" t="s">
        <v>123</v>
      </c>
      <c r="G130" s="80" t="s">
        <v>124</v>
      </c>
      <c r="H130" s="92">
        <v>6</v>
      </c>
    </row>
    <row r="131" spans="2:8" s="81" customFormat="1" ht="17.25" x14ac:dyDescent="0.25">
      <c r="B131" s="191"/>
      <c r="C131" s="191"/>
      <c r="D131" s="191"/>
      <c r="E131" s="191"/>
      <c r="F131" s="192"/>
      <c r="G131" s="82" t="s">
        <v>125</v>
      </c>
      <c r="H131" s="92">
        <v>6</v>
      </c>
    </row>
    <row r="132" spans="2:8" s="81" customFormat="1" ht="46.5" customHeight="1" x14ac:dyDescent="0.25">
      <c r="B132" s="116" t="s">
        <v>409</v>
      </c>
      <c r="C132" s="189" t="s">
        <v>410</v>
      </c>
      <c r="D132" s="189" t="s">
        <v>411</v>
      </c>
      <c r="E132" s="194" t="s">
        <v>412</v>
      </c>
      <c r="F132" s="195" t="s">
        <v>171</v>
      </c>
      <c r="G132" s="83" t="s">
        <v>132</v>
      </c>
      <c r="H132" s="91">
        <v>6.39</v>
      </c>
    </row>
    <row r="133" spans="2:8" s="81" customFormat="1" ht="46.5" customHeight="1" x14ac:dyDescent="0.25">
      <c r="B133" s="193"/>
      <c r="C133" s="189"/>
      <c r="D133" s="189"/>
      <c r="E133" s="194"/>
      <c r="F133" s="195"/>
      <c r="G133" s="83" t="s">
        <v>133</v>
      </c>
      <c r="H133" s="93">
        <v>106.5</v>
      </c>
    </row>
    <row r="134" spans="2:8" s="81" customFormat="1" ht="17.25" x14ac:dyDescent="0.25">
      <c r="B134" s="188" t="s">
        <v>664</v>
      </c>
      <c r="C134" s="188"/>
      <c r="D134" s="188" t="s">
        <v>665</v>
      </c>
      <c r="E134" s="188"/>
      <c r="F134" s="188" t="s">
        <v>666</v>
      </c>
      <c r="G134" s="188"/>
      <c r="H134" s="188"/>
    </row>
    <row r="135" spans="2:8" s="3" customFormat="1" ht="127.5" customHeight="1" x14ac:dyDescent="0.25">
      <c r="B135" s="109" t="s">
        <v>882</v>
      </c>
      <c r="C135" s="189"/>
      <c r="D135" s="109" t="s">
        <v>883</v>
      </c>
      <c r="E135" s="189"/>
      <c r="F135" s="109" t="s">
        <v>884</v>
      </c>
      <c r="G135" s="189"/>
      <c r="H135" s="189"/>
    </row>
    <row r="136" spans="2:8" s="81" customFormat="1" ht="17.25" x14ac:dyDescent="0.25">
      <c r="B136" s="190" t="s">
        <v>119</v>
      </c>
      <c r="C136" s="190" t="s">
        <v>120</v>
      </c>
      <c r="D136" s="190" t="s">
        <v>121</v>
      </c>
      <c r="E136" s="190" t="s">
        <v>122</v>
      </c>
      <c r="F136" s="190" t="s">
        <v>123</v>
      </c>
      <c r="G136" s="80" t="s">
        <v>124</v>
      </c>
      <c r="H136" s="92">
        <v>53</v>
      </c>
    </row>
    <row r="137" spans="2:8" s="81" customFormat="1" ht="17.25" x14ac:dyDescent="0.25">
      <c r="B137" s="191"/>
      <c r="C137" s="191"/>
      <c r="D137" s="191"/>
      <c r="E137" s="191"/>
      <c r="F137" s="192"/>
      <c r="G137" s="82" t="s">
        <v>125</v>
      </c>
      <c r="H137" s="92">
        <v>53</v>
      </c>
    </row>
    <row r="138" spans="2:8" s="81" customFormat="1" ht="45.75" customHeight="1" x14ac:dyDescent="0.25">
      <c r="B138" s="116" t="s">
        <v>413</v>
      </c>
      <c r="C138" s="189" t="s">
        <v>410</v>
      </c>
      <c r="D138" s="189" t="s">
        <v>414</v>
      </c>
      <c r="E138" s="194" t="s">
        <v>391</v>
      </c>
      <c r="F138" s="195" t="s">
        <v>171</v>
      </c>
      <c r="G138" s="83" t="s">
        <v>132</v>
      </c>
      <c r="H138" s="93">
        <v>53.23</v>
      </c>
    </row>
    <row r="139" spans="2:8" s="81" customFormat="1" ht="45.75" customHeight="1" x14ac:dyDescent="0.25">
      <c r="B139" s="193"/>
      <c r="C139" s="189"/>
      <c r="D139" s="189"/>
      <c r="E139" s="194"/>
      <c r="F139" s="195"/>
      <c r="G139" s="83" t="s">
        <v>133</v>
      </c>
      <c r="H139" s="94">
        <v>100.43396226415094</v>
      </c>
    </row>
    <row r="140" spans="2:8" s="81" customFormat="1" ht="17.25" x14ac:dyDescent="0.25">
      <c r="B140" s="188" t="s">
        <v>664</v>
      </c>
      <c r="C140" s="188"/>
      <c r="D140" s="188" t="s">
        <v>665</v>
      </c>
      <c r="E140" s="188"/>
      <c r="F140" s="188" t="s">
        <v>666</v>
      </c>
      <c r="G140" s="188"/>
      <c r="H140" s="188"/>
    </row>
    <row r="141" spans="2:8" s="3" customFormat="1" ht="142.5" customHeight="1" x14ac:dyDescent="0.25">
      <c r="B141" s="109" t="s">
        <v>885</v>
      </c>
      <c r="C141" s="189"/>
      <c r="D141" s="109" t="s">
        <v>886</v>
      </c>
      <c r="E141" s="189"/>
      <c r="F141" s="109" t="s">
        <v>887</v>
      </c>
      <c r="G141" s="189"/>
      <c r="H141" s="189"/>
    </row>
    <row r="142" spans="2:8" s="81" customFormat="1" ht="17.25" x14ac:dyDescent="0.25">
      <c r="B142" s="190" t="s">
        <v>119</v>
      </c>
      <c r="C142" s="190" t="s">
        <v>120</v>
      </c>
      <c r="D142" s="190" t="s">
        <v>121</v>
      </c>
      <c r="E142" s="190" t="s">
        <v>122</v>
      </c>
      <c r="F142" s="190" t="s">
        <v>123</v>
      </c>
      <c r="G142" s="80" t="s">
        <v>124</v>
      </c>
      <c r="H142" s="92">
        <v>100</v>
      </c>
    </row>
    <row r="143" spans="2:8" s="81" customFormat="1" ht="17.25" x14ac:dyDescent="0.25">
      <c r="B143" s="191"/>
      <c r="C143" s="191"/>
      <c r="D143" s="191"/>
      <c r="E143" s="191"/>
      <c r="F143" s="192"/>
      <c r="G143" s="82" t="s">
        <v>125</v>
      </c>
      <c r="H143" s="92">
        <v>100</v>
      </c>
    </row>
    <row r="144" spans="2:8" s="81" customFormat="1" ht="51.75" customHeight="1" x14ac:dyDescent="0.25">
      <c r="B144" s="116" t="s">
        <v>415</v>
      </c>
      <c r="C144" s="189" t="s">
        <v>416</v>
      </c>
      <c r="D144" s="189" t="s">
        <v>417</v>
      </c>
      <c r="E144" s="194" t="s">
        <v>391</v>
      </c>
      <c r="F144" s="195" t="s">
        <v>171</v>
      </c>
      <c r="G144" s="83" t="s">
        <v>132</v>
      </c>
      <c r="H144" s="91">
        <v>84.37</v>
      </c>
    </row>
    <row r="145" spans="2:8" s="81" customFormat="1" ht="51.75" customHeight="1" x14ac:dyDescent="0.25">
      <c r="B145" s="193"/>
      <c r="C145" s="189"/>
      <c r="D145" s="189"/>
      <c r="E145" s="194"/>
      <c r="F145" s="195"/>
      <c r="G145" s="83" t="s">
        <v>133</v>
      </c>
      <c r="H145" s="93">
        <v>84.37</v>
      </c>
    </row>
    <row r="146" spans="2:8" s="81" customFormat="1" ht="17.25" x14ac:dyDescent="0.25">
      <c r="B146" s="188" t="s">
        <v>664</v>
      </c>
      <c r="C146" s="188"/>
      <c r="D146" s="188" t="s">
        <v>665</v>
      </c>
      <c r="E146" s="188"/>
      <c r="F146" s="188" t="s">
        <v>666</v>
      </c>
      <c r="G146" s="188"/>
      <c r="H146" s="188"/>
    </row>
    <row r="147" spans="2:8" s="3" customFormat="1" ht="192" customHeight="1" x14ac:dyDescent="0.25">
      <c r="B147" s="109" t="s">
        <v>888</v>
      </c>
      <c r="C147" s="189"/>
      <c r="D147" s="109" t="s">
        <v>889</v>
      </c>
      <c r="E147" s="189"/>
      <c r="F147" s="109" t="s">
        <v>710</v>
      </c>
      <c r="G147" s="189"/>
      <c r="H147" s="189"/>
    </row>
    <row r="148" spans="2:8" s="81" customFormat="1" ht="17.25" x14ac:dyDescent="0.25">
      <c r="B148" s="190" t="s">
        <v>119</v>
      </c>
      <c r="C148" s="190" t="s">
        <v>120</v>
      </c>
      <c r="D148" s="190" t="s">
        <v>121</v>
      </c>
      <c r="E148" s="190" t="s">
        <v>122</v>
      </c>
      <c r="F148" s="190" t="s">
        <v>123</v>
      </c>
      <c r="G148" s="80" t="s">
        <v>124</v>
      </c>
      <c r="H148" s="98">
        <v>172000</v>
      </c>
    </row>
    <row r="149" spans="2:8" s="81" customFormat="1" ht="17.25" x14ac:dyDescent="0.25">
      <c r="B149" s="191"/>
      <c r="C149" s="191"/>
      <c r="D149" s="191"/>
      <c r="E149" s="191"/>
      <c r="F149" s="192"/>
      <c r="G149" s="82" t="s">
        <v>125</v>
      </c>
      <c r="H149" s="98">
        <v>172000</v>
      </c>
    </row>
    <row r="150" spans="2:8" s="81" customFormat="1" ht="35.25" customHeight="1" x14ac:dyDescent="0.25">
      <c r="B150" s="116" t="s">
        <v>418</v>
      </c>
      <c r="C150" s="189" t="s">
        <v>419</v>
      </c>
      <c r="D150" s="189" t="s">
        <v>420</v>
      </c>
      <c r="E150" s="194" t="s">
        <v>421</v>
      </c>
      <c r="F150" s="195" t="s">
        <v>171</v>
      </c>
      <c r="G150" s="83" t="s">
        <v>132</v>
      </c>
      <c r="H150" s="98">
        <v>223710</v>
      </c>
    </row>
    <row r="151" spans="2:8" s="81" customFormat="1" ht="31.5" customHeight="1" x14ac:dyDescent="0.25">
      <c r="B151" s="193"/>
      <c r="C151" s="189"/>
      <c r="D151" s="189"/>
      <c r="E151" s="194"/>
      <c r="F151" s="195"/>
      <c r="G151" s="83" t="s">
        <v>133</v>
      </c>
      <c r="H151" s="94">
        <v>130.06395348837211</v>
      </c>
    </row>
    <row r="152" spans="2:8" s="81" customFormat="1" ht="17.25" x14ac:dyDescent="0.25">
      <c r="B152" s="188" t="s">
        <v>664</v>
      </c>
      <c r="C152" s="188"/>
      <c r="D152" s="188" t="s">
        <v>665</v>
      </c>
      <c r="E152" s="188"/>
      <c r="F152" s="188" t="s">
        <v>666</v>
      </c>
      <c r="G152" s="188"/>
      <c r="H152" s="188"/>
    </row>
    <row r="153" spans="2:8" s="3" customFormat="1" ht="95.25" customHeight="1" x14ac:dyDescent="0.25">
      <c r="B153" s="109" t="s">
        <v>890</v>
      </c>
      <c r="C153" s="189"/>
      <c r="D153" s="109" t="s">
        <v>891</v>
      </c>
      <c r="E153" s="189"/>
      <c r="F153" s="109" t="s">
        <v>892</v>
      </c>
      <c r="G153" s="189"/>
      <c r="H153" s="189"/>
    </row>
    <row r="154" spans="2:8" s="81" customFormat="1" ht="17.25" x14ac:dyDescent="0.25">
      <c r="B154" s="190" t="s">
        <v>119</v>
      </c>
      <c r="C154" s="190" t="s">
        <v>120</v>
      </c>
      <c r="D154" s="190" t="s">
        <v>121</v>
      </c>
      <c r="E154" s="190" t="s">
        <v>122</v>
      </c>
      <c r="F154" s="190" t="s">
        <v>123</v>
      </c>
      <c r="G154" s="80" t="s">
        <v>124</v>
      </c>
      <c r="H154" s="98">
        <v>800000</v>
      </c>
    </row>
    <row r="155" spans="2:8" s="81" customFormat="1" ht="17.25" x14ac:dyDescent="0.25">
      <c r="B155" s="191"/>
      <c r="C155" s="191"/>
      <c r="D155" s="191"/>
      <c r="E155" s="191"/>
      <c r="F155" s="192"/>
      <c r="G155" s="82" t="s">
        <v>125</v>
      </c>
      <c r="H155" s="98">
        <v>800000</v>
      </c>
    </row>
    <row r="156" spans="2:8" s="81" customFormat="1" ht="35.25" customHeight="1" x14ac:dyDescent="0.25">
      <c r="B156" s="116" t="s">
        <v>422</v>
      </c>
      <c r="C156" s="189" t="s">
        <v>419</v>
      </c>
      <c r="D156" s="189" t="s">
        <v>423</v>
      </c>
      <c r="E156" s="194" t="s">
        <v>412</v>
      </c>
      <c r="F156" s="195" t="s">
        <v>171</v>
      </c>
      <c r="G156" s="83" t="s">
        <v>132</v>
      </c>
      <c r="H156" s="98">
        <v>1438456</v>
      </c>
    </row>
    <row r="157" spans="2:8" s="81" customFormat="1" ht="31.5" customHeight="1" x14ac:dyDescent="0.25">
      <c r="B157" s="193"/>
      <c r="C157" s="189"/>
      <c r="D157" s="189"/>
      <c r="E157" s="194"/>
      <c r="F157" s="195"/>
      <c r="G157" s="83" t="s">
        <v>133</v>
      </c>
      <c r="H157" s="94">
        <v>179.80700000000002</v>
      </c>
    </row>
    <row r="158" spans="2:8" s="81" customFormat="1" ht="17.25" x14ac:dyDescent="0.25">
      <c r="B158" s="188" t="s">
        <v>664</v>
      </c>
      <c r="C158" s="188"/>
      <c r="D158" s="188" t="s">
        <v>665</v>
      </c>
      <c r="E158" s="188"/>
      <c r="F158" s="188" t="s">
        <v>666</v>
      </c>
      <c r="G158" s="188"/>
      <c r="H158" s="188"/>
    </row>
    <row r="159" spans="2:8" s="3" customFormat="1" ht="138.75" customHeight="1" x14ac:dyDescent="0.25">
      <c r="B159" s="109" t="s">
        <v>893</v>
      </c>
      <c r="C159" s="189"/>
      <c r="D159" s="109" t="s">
        <v>711</v>
      </c>
      <c r="E159" s="189"/>
      <c r="F159" s="109" t="s">
        <v>894</v>
      </c>
      <c r="G159" s="189"/>
      <c r="H159" s="189"/>
    </row>
    <row r="160" spans="2:8" s="81" customFormat="1" ht="17.25" x14ac:dyDescent="0.25">
      <c r="B160" s="190" t="s">
        <v>119</v>
      </c>
      <c r="C160" s="190" t="s">
        <v>120</v>
      </c>
      <c r="D160" s="190" t="s">
        <v>121</v>
      </c>
      <c r="E160" s="190" t="s">
        <v>122</v>
      </c>
      <c r="F160" s="190" t="s">
        <v>123</v>
      </c>
      <c r="G160" s="80" t="s">
        <v>124</v>
      </c>
      <c r="H160" s="98">
        <v>18503304</v>
      </c>
    </row>
    <row r="161" spans="2:8" s="81" customFormat="1" ht="17.25" x14ac:dyDescent="0.25">
      <c r="B161" s="191"/>
      <c r="C161" s="191"/>
      <c r="D161" s="191"/>
      <c r="E161" s="191"/>
      <c r="F161" s="192"/>
      <c r="G161" s="82" t="s">
        <v>125</v>
      </c>
      <c r="H161" s="98">
        <v>18503304</v>
      </c>
    </row>
    <row r="162" spans="2:8" s="81" customFormat="1" ht="46.5" customHeight="1" x14ac:dyDescent="0.25">
      <c r="B162" s="116" t="s">
        <v>424</v>
      </c>
      <c r="C162" s="189" t="s">
        <v>425</v>
      </c>
      <c r="D162" s="189" t="s">
        <v>426</v>
      </c>
      <c r="E162" s="194" t="s">
        <v>404</v>
      </c>
      <c r="F162" s="195" t="s">
        <v>171</v>
      </c>
      <c r="G162" s="83" t="s">
        <v>132</v>
      </c>
      <c r="H162" s="98">
        <v>19080845</v>
      </c>
    </row>
    <row r="163" spans="2:8" s="81" customFormat="1" ht="46.5" customHeight="1" x14ac:dyDescent="0.25">
      <c r="B163" s="193"/>
      <c r="C163" s="189"/>
      <c r="D163" s="189"/>
      <c r="E163" s="194"/>
      <c r="F163" s="195"/>
      <c r="G163" s="83" t="s">
        <v>133</v>
      </c>
      <c r="H163" s="94">
        <v>103.12128579847143</v>
      </c>
    </row>
    <row r="164" spans="2:8" s="81" customFormat="1" ht="17.25" x14ac:dyDescent="0.25">
      <c r="B164" s="188" t="s">
        <v>664</v>
      </c>
      <c r="C164" s="188"/>
      <c r="D164" s="188" t="s">
        <v>665</v>
      </c>
      <c r="E164" s="188"/>
      <c r="F164" s="188" t="s">
        <v>666</v>
      </c>
      <c r="G164" s="188"/>
      <c r="H164" s="188"/>
    </row>
    <row r="165" spans="2:8" s="3" customFormat="1" ht="161.25" customHeight="1" x14ac:dyDescent="0.25">
      <c r="B165" s="109" t="s">
        <v>895</v>
      </c>
      <c r="C165" s="189"/>
      <c r="D165" s="109" t="s">
        <v>896</v>
      </c>
      <c r="E165" s="189"/>
      <c r="F165" s="109" t="s">
        <v>878</v>
      </c>
      <c r="G165" s="189"/>
      <c r="H165" s="189"/>
    </row>
    <row r="166" spans="2:8" s="81" customFormat="1" ht="17.25" x14ac:dyDescent="0.25">
      <c r="B166" s="190" t="s">
        <v>119</v>
      </c>
      <c r="C166" s="190" t="s">
        <v>120</v>
      </c>
      <c r="D166" s="190" t="s">
        <v>121</v>
      </c>
      <c r="E166" s="190" t="s">
        <v>122</v>
      </c>
      <c r="F166" s="190" t="s">
        <v>123</v>
      </c>
      <c r="G166" s="80" t="s">
        <v>124</v>
      </c>
      <c r="H166" s="98">
        <v>11175599</v>
      </c>
    </row>
    <row r="167" spans="2:8" s="81" customFormat="1" ht="17.25" x14ac:dyDescent="0.25">
      <c r="B167" s="191"/>
      <c r="C167" s="191"/>
      <c r="D167" s="191"/>
      <c r="E167" s="191"/>
      <c r="F167" s="192"/>
      <c r="G167" s="82" t="s">
        <v>125</v>
      </c>
      <c r="H167" s="98">
        <v>11175599</v>
      </c>
    </row>
    <row r="168" spans="2:8" s="81" customFormat="1" ht="35.25" customHeight="1" x14ac:dyDescent="0.25">
      <c r="B168" s="116" t="s">
        <v>427</v>
      </c>
      <c r="C168" s="189" t="s">
        <v>425</v>
      </c>
      <c r="D168" s="189" t="s">
        <v>428</v>
      </c>
      <c r="E168" s="194" t="s">
        <v>404</v>
      </c>
      <c r="F168" s="195" t="s">
        <v>171</v>
      </c>
      <c r="G168" s="83" t="s">
        <v>132</v>
      </c>
      <c r="H168" s="98">
        <v>13955707</v>
      </c>
    </row>
    <row r="169" spans="2:8" s="81" customFormat="1" ht="31.5" customHeight="1" x14ac:dyDescent="0.25">
      <c r="B169" s="193"/>
      <c r="C169" s="189"/>
      <c r="D169" s="189"/>
      <c r="E169" s="194"/>
      <c r="F169" s="195"/>
      <c r="G169" s="83" t="s">
        <v>133</v>
      </c>
      <c r="H169" s="94">
        <v>124.87659050758711</v>
      </c>
    </row>
    <row r="170" spans="2:8" s="81" customFormat="1" ht="17.25" x14ac:dyDescent="0.25">
      <c r="B170" s="188" t="s">
        <v>664</v>
      </c>
      <c r="C170" s="188"/>
      <c r="D170" s="188" t="s">
        <v>665</v>
      </c>
      <c r="E170" s="188"/>
      <c r="F170" s="188" t="s">
        <v>666</v>
      </c>
      <c r="G170" s="188"/>
      <c r="H170" s="188"/>
    </row>
    <row r="171" spans="2:8" s="3" customFormat="1" ht="127.5" customHeight="1" x14ac:dyDescent="0.25">
      <c r="B171" s="109" t="s">
        <v>897</v>
      </c>
      <c r="C171" s="189"/>
      <c r="D171" s="109" t="s">
        <v>898</v>
      </c>
      <c r="E171" s="189"/>
      <c r="F171" s="109" t="s">
        <v>878</v>
      </c>
      <c r="G171" s="189"/>
      <c r="H171" s="189"/>
    </row>
    <row r="172" spans="2:8" s="81" customFormat="1" ht="17.25" x14ac:dyDescent="0.25">
      <c r="B172" s="190" t="s">
        <v>119</v>
      </c>
      <c r="C172" s="190" t="s">
        <v>120</v>
      </c>
      <c r="D172" s="190" t="s">
        <v>121</v>
      </c>
      <c r="E172" s="190" t="s">
        <v>122</v>
      </c>
      <c r="F172" s="190" t="s">
        <v>123</v>
      </c>
      <c r="G172" s="80" t="s">
        <v>124</v>
      </c>
      <c r="H172" s="92">
        <v>95</v>
      </c>
    </row>
    <row r="173" spans="2:8" s="81" customFormat="1" ht="17.25" x14ac:dyDescent="0.25">
      <c r="B173" s="191"/>
      <c r="C173" s="191"/>
      <c r="D173" s="191"/>
      <c r="E173" s="191"/>
      <c r="F173" s="192"/>
      <c r="G173" s="82" t="s">
        <v>125</v>
      </c>
      <c r="H173" s="92">
        <v>95</v>
      </c>
    </row>
    <row r="174" spans="2:8" s="81" customFormat="1" ht="35.25" customHeight="1" x14ac:dyDescent="0.25">
      <c r="B174" s="116" t="s">
        <v>429</v>
      </c>
      <c r="C174" s="189" t="s">
        <v>430</v>
      </c>
      <c r="D174" s="189" t="s">
        <v>431</v>
      </c>
      <c r="E174" s="194" t="s">
        <v>432</v>
      </c>
      <c r="F174" s="195" t="s">
        <v>171</v>
      </c>
      <c r="G174" s="83" t="s">
        <v>132</v>
      </c>
      <c r="H174" s="91">
        <v>96.13</v>
      </c>
    </row>
    <row r="175" spans="2:8" s="81" customFormat="1" ht="31.5" customHeight="1" x14ac:dyDescent="0.25">
      <c r="B175" s="193"/>
      <c r="C175" s="189"/>
      <c r="D175" s="189"/>
      <c r="E175" s="194"/>
      <c r="F175" s="195"/>
      <c r="G175" s="83" t="s">
        <v>133</v>
      </c>
      <c r="H175" s="94">
        <v>101.18947368421051</v>
      </c>
    </row>
    <row r="176" spans="2:8" s="81" customFormat="1" ht="17.25" x14ac:dyDescent="0.25">
      <c r="B176" s="188" t="s">
        <v>664</v>
      </c>
      <c r="C176" s="188"/>
      <c r="D176" s="188" t="s">
        <v>665</v>
      </c>
      <c r="E176" s="188"/>
      <c r="F176" s="188" t="s">
        <v>666</v>
      </c>
      <c r="G176" s="188"/>
      <c r="H176" s="188"/>
    </row>
    <row r="177" spans="2:8" s="3" customFormat="1" ht="121.5" customHeight="1" x14ac:dyDescent="0.25">
      <c r="B177" s="109" t="s">
        <v>899</v>
      </c>
      <c r="C177" s="189"/>
      <c r="D177" s="109" t="s">
        <v>900</v>
      </c>
      <c r="E177" s="189"/>
      <c r="F177" s="109" t="s">
        <v>433</v>
      </c>
      <c r="G177" s="189"/>
      <c r="H177" s="189"/>
    </row>
  </sheetData>
  <mergeCells count="377">
    <mergeCell ref="B6:D6"/>
    <mergeCell ref="E6:H6"/>
    <mergeCell ref="B7:D7"/>
    <mergeCell ref="E7:H7"/>
    <mergeCell ref="B8:H8"/>
    <mergeCell ref="B9:E10"/>
    <mergeCell ref="B2:D2"/>
    <mergeCell ref="E2:H2"/>
    <mergeCell ref="B3:H3"/>
    <mergeCell ref="B4:H4"/>
    <mergeCell ref="B5:D5"/>
    <mergeCell ref="E5:H5"/>
    <mergeCell ref="B17:H17"/>
    <mergeCell ref="B18:H18"/>
    <mergeCell ref="B19:H19"/>
    <mergeCell ref="B20:H20"/>
    <mergeCell ref="B21:H21"/>
    <mergeCell ref="B22:H22"/>
    <mergeCell ref="B11:E11"/>
    <mergeCell ref="B12:E12"/>
    <mergeCell ref="B13:H13"/>
    <mergeCell ref="B14:H14"/>
    <mergeCell ref="B15:H15"/>
    <mergeCell ref="B16:H16"/>
    <mergeCell ref="C29:H29"/>
    <mergeCell ref="C30:H30"/>
    <mergeCell ref="C31:H31"/>
    <mergeCell ref="C32:H32"/>
    <mergeCell ref="C33:H33"/>
    <mergeCell ref="C34:H34"/>
    <mergeCell ref="C23:H23"/>
    <mergeCell ref="C24:H24"/>
    <mergeCell ref="C25:H25"/>
    <mergeCell ref="C26:H26"/>
    <mergeCell ref="C27:H27"/>
    <mergeCell ref="C28:H28"/>
    <mergeCell ref="C41:H41"/>
    <mergeCell ref="C42:H42"/>
    <mergeCell ref="C43:H43"/>
    <mergeCell ref="C44:H44"/>
    <mergeCell ref="C45:H45"/>
    <mergeCell ref="C46:H46"/>
    <mergeCell ref="C35:H35"/>
    <mergeCell ref="C36:H36"/>
    <mergeCell ref="C37:H37"/>
    <mergeCell ref="C38:H38"/>
    <mergeCell ref="C39:H39"/>
    <mergeCell ref="C40:H40"/>
    <mergeCell ref="B52:C52"/>
    <mergeCell ref="D52:H52"/>
    <mergeCell ref="B53:C53"/>
    <mergeCell ref="D53:H53"/>
    <mergeCell ref="B54:C54"/>
    <mergeCell ref="D54:H54"/>
    <mergeCell ref="C47:H47"/>
    <mergeCell ref="C48:H48"/>
    <mergeCell ref="C49:H49"/>
    <mergeCell ref="B50:H50"/>
    <mergeCell ref="B51:C51"/>
    <mergeCell ref="D51:H51"/>
    <mergeCell ref="B55:H55"/>
    <mergeCell ref="B56:H56"/>
    <mergeCell ref="B57:F57"/>
    <mergeCell ref="G57:H57"/>
    <mergeCell ref="B58:B59"/>
    <mergeCell ref="C58:C59"/>
    <mergeCell ref="D58:D59"/>
    <mergeCell ref="E58:E59"/>
    <mergeCell ref="F58:F59"/>
    <mergeCell ref="B63:C63"/>
    <mergeCell ref="D63:E63"/>
    <mergeCell ref="F63:H63"/>
    <mergeCell ref="B64:H64"/>
    <mergeCell ref="B65:F65"/>
    <mergeCell ref="G65:H65"/>
    <mergeCell ref="B60:B61"/>
    <mergeCell ref="C60:C61"/>
    <mergeCell ref="D60:D61"/>
    <mergeCell ref="E60:E61"/>
    <mergeCell ref="F60:F61"/>
    <mergeCell ref="B62:C62"/>
    <mergeCell ref="D62:E62"/>
    <mergeCell ref="F62:H62"/>
    <mergeCell ref="B66:B67"/>
    <mergeCell ref="C66:C67"/>
    <mergeCell ref="D66:D67"/>
    <mergeCell ref="E66:E67"/>
    <mergeCell ref="F66:F67"/>
    <mergeCell ref="B68:B69"/>
    <mergeCell ref="C68:C69"/>
    <mergeCell ref="D68:D69"/>
    <mergeCell ref="E68:E69"/>
    <mergeCell ref="F68:F69"/>
    <mergeCell ref="B72:H72"/>
    <mergeCell ref="B73:F73"/>
    <mergeCell ref="G73:H73"/>
    <mergeCell ref="B74:B75"/>
    <mergeCell ref="C74:C75"/>
    <mergeCell ref="D74:D75"/>
    <mergeCell ref="E74:E75"/>
    <mergeCell ref="F74:F75"/>
    <mergeCell ref="B70:C70"/>
    <mergeCell ref="D70:E70"/>
    <mergeCell ref="F70:H70"/>
    <mergeCell ref="B71:C71"/>
    <mergeCell ref="D71:E71"/>
    <mergeCell ref="F71:H71"/>
    <mergeCell ref="B79:C79"/>
    <mergeCell ref="D79:E79"/>
    <mergeCell ref="F79:H79"/>
    <mergeCell ref="B80:B81"/>
    <mergeCell ref="C80:C81"/>
    <mergeCell ref="D80:D81"/>
    <mergeCell ref="E80:E81"/>
    <mergeCell ref="F80:F81"/>
    <mergeCell ref="B76:B77"/>
    <mergeCell ref="C76:C77"/>
    <mergeCell ref="D76:D77"/>
    <mergeCell ref="E76:E77"/>
    <mergeCell ref="F76:F77"/>
    <mergeCell ref="B78:C78"/>
    <mergeCell ref="D78:E78"/>
    <mergeCell ref="F78:H78"/>
    <mergeCell ref="B85:C85"/>
    <mergeCell ref="D85:E85"/>
    <mergeCell ref="F85:H85"/>
    <mergeCell ref="B86:B87"/>
    <mergeCell ref="C86:C87"/>
    <mergeCell ref="D86:D87"/>
    <mergeCell ref="E86:E87"/>
    <mergeCell ref="F86:F87"/>
    <mergeCell ref="B82:B83"/>
    <mergeCell ref="C82:C83"/>
    <mergeCell ref="D82:D83"/>
    <mergeCell ref="E82:E83"/>
    <mergeCell ref="F82:F83"/>
    <mergeCell ref="B84:C84"/>
    <mergeCell ref="D84:E84"/>
    <mergeCell ref="F84:H84"/>
    <mergeCell ref="B91:C91"/>
    <mergeCell ref="D91:E91"/>
    <mergeCell ref="F91:H91"/>
    <mergeCell ref="B92:B93"/>
    <mergeCell ref="C92:C93"/>
    <mergeCell ref="D92:D93"/>
    <mergeCell ref="E92:E93"/>
    <mergeCell ref="F92:F93"/>
    <mergeCell ref="B88:B89"/>
    <mergeCell ref="C88:C89"/>
    <mergeCell ref="D88:D89"/>
    <mergeCell ref="E88:E89"/>
    <mergeCell ref="F88:F89"/>
    <mergeCell ref="B90:C90"/>
    <mergeCell ref="D90:E90"/>
    <mergeCell ref="F90:H90"/>
    <mergeCell ref="B97:C97"/>
    <mergeCell ref="D97:E97"/>
    <mergeCell ref="F97:H97"/>
    <mergeCell ref="B98:B99"/>
    <mergeCell ref="C98:C99"/>
    <mergeCell ref="D98:D99"/>
    <mergeCell ref="E98:E99"/>
    <mergeCell ref="F98:F99"/>
    <mergeCell ref="B94:B95"/>
    <mergeCell ref="C94:C95"/>
    <mergeCell ref="D94:D95"/>
    <mergeCell ref="E94:E95"/>
    <mergeCell ref="F94:F95"/>
    <mergeCell ref="B96:C96"/>
    <mergeCell ref="D96:E96"/>
    <mergeCell ref="F96:H96"/>
    <mergeCell ref="B103:C103"/>
    <mergeCell ref="D103:E103"/>
    <mergeCell ref="F103:H103"/>
    <mergeCell ref="B104:B105"/>
    <mergeCell ref="C104:C105"/>
    <mergeCell ref="D104:D105"/>
    <mergeCell ref="E104:E105"/>
    <mergeCell ref="F104:F105"/>
    <mergeCell ref="B100:B101"/>
    <mergeCell ref="C100:C101"/>
    <mergeCell ref="D100:D101"/>
    <mergeCell ref="E100:E101"/>
    <mergeCell ref="F100:F101"/>
    <mergeCell ref="B102:C102"/>
    <mergeCell ref="D102:E102"/>
    <mergeCell ref="F102:H102"/>
    <mergeCell ref="B109:C109"/>
    <mergeCell ref="D109:E109"/>
    <mergeCell ref="F109:H109"/>
    <mergeCell ref="B110:B111"/>
    <mergeCell ref="C110:C111"/>
    <mergeCell ref="D110:D111"/>
    <mergeCell ref="E110:E111"/>
    <mergeCell ref="F110:F111"/>
    <mergeCell ref="B106:B107"/>
    <mergeCell ref="C106:C107"/>
    <mergeCell ref="D106:D107"/>
    <mergeCell ref="E106:E107"/>
    <mergeCell ref="F106:F107"/>
    <mergeCell ref="B108:C108"/>
    <mergeCell ref="D108:E108"/>
    <mergeCell ref="F108:H108"/>
    <mergeCell ref="B115:C115"/>
    <mergeCell ref="D115:E115"/>
    <mergeCell ref="F115:H115"/>
    <mergeCell ref="B116:B117"/>
    <mergeCell ref="C116:C117"/>
    <mergeCell ref="D116:D117"/>
    <mergeCell ref="E116:E117"/>
    <mergeCell ref="F116:F117"/>
    <mergeCell ref="B112:B113"/>
    <mergeCell ref="C112:C113"/>
    <mergeCell ref="D112:D113"/>
    <mergeCell ref="E112:E113"/>
    <mergeCell ref="F112:F113"/>
    <mergeCell ref="B114:C114"/>
    <mergeCell ref="D114:E114"/>
    <mergeCell ref="F114:H114"/>
    <mergeCell ref="B121:C121"/>
    <mergeCell ref="D121:E121"/>
    <mergeCell ref="F121:H121"/>
    <mergeCell ref="B122:H122"/>
    <mergeCell ref="B123:F123"/>
    <mergeCell ref="G123:H123"/>
    <mergeCell ref="B118:B119"/>
    <mergeCell ref="C118:C119"/>
    <mergeCell ref="D118:D119"/>
    <mergeCell ref="E118:E119"/>
    <mergeCell ref="F118:F119"/>
    <mergeCell ref="B120:C120"/>
    <mergeCell ref="D120:E120"/>
    <mergeCell ref="F120:H120"/>
    <mergeCell ref="B128:C128"/>
    <mergeCell ref="D128:E128"/>
    <mergeCell ref="F128:H128"/>
    <mergeCell ref="B129:C129"/>
    <mergeCell ref="D129:E129"/>
    <mergeCell ref="F129:H129"/>
    <mergeCell ref="B124:B125"/>
    <mergeCell ref="C124:C125"/>
    <mergeCell ref="D124:D125"/>
    <mergeCell ref="E124:E125"/>
    <mergeCell ref="F124:F125"/>
    <mergeCell ref="B126:B127"/>
    <mergeCell ref="C126:C127"/>
    <mergeCell ref="D126:D127"/>
    <mergeCell ref="E126:E127"/>
    <mergeCell ref="F126:F127"/>
    <mergeCell ref="B134:C134"/>
    <mergeCell ref="D134:E134"/>
    <mergeCell ref="F134:H134"/>
    <mergeCell ref="B135:C135"/>
    <mergeCell ref="D135:E135"/>
    <mergeCell ref="F135:H135"/>
    <mergeCell ref="B130:B131"/>
    <mergeCell ref="C130:C131"/>
    <mergeCell ref="D130:D131"/>
    <mergeCell ref="E130:E131"/>
    <mergeCell ref="F130:F131"/>
    <mergeCell ref="B132:B133"/>
    <mergeCell ref="C132:C133"/>
    <mergeCell ref="D132:D133"/>
    <mergeCell ref="E132:E133"/>
    <mergeCell ref="F132:F133"/>
    <mergeCell ref="B140:C140"/>
    <mergeCell ref="D140:E140"/>
    <mergeCell ref="F140:H140"/>
    <mergeCell ref="B141:C141"/>
    <mergeCell ref="D141:E141"/>
    <mergeCell ref="F141:H141"/>
    <mergeCell ref="B136:B137"/>
    <mergeCell ref="C136:C137"/>
    <mergeCell ref="D136:D137"/>
    <mergeCell ref="E136:E137"/>
    <mergeCell ref="F136:F137"/>
    <mergeCell ref="B138:B139"/>
    <mergeCell ref="C138:C139"/>
    <mergeCell ref="D138:D139"/>
    <mergeCell ref="E138:E139"/>
    <mergeCell ref="F138:F139"/>
    <mergeCell ref="B146:C146"/>
    <mergeCell ref="D146:E146"/>
    <mergeCell ref="F146:H146"/>
    <mergeCell ref="B147:C147"/>
    <mergeCell ref="D147:E147"/>
    <mergeCell ref="F147:H147"/>
    <mergeCell ref="B142:B143"/>
    <mergeCell ref="C142:C143"/>
    <mergeCell ref="D142:D143"/>
    <mergeCell ref="E142:E143"/>
    <mergeCell ref="F142:F143"/>
    <mergeCell ref="B144:B145"/>
    <mergeCell ref="C144:C145"/>
    <mergeCell ref="D144:D145"/>
    <mergeCell ref="E144:E145"/>
    <mergeCell ref="F144:F145"/>
    <mergeCell ref="B152:C152"/>
    <mergeCell ref="D152:E152"/>
    <mergeCell ref="F152:H152"/>
    <mergeCell ref="B153:C153"/>
    <mergeCell ref="D153:E153"/>
    <mergeCell ref="F153:H153"/>
    <mergeCell ref="B148:B149"/>
    <mergeCell ref="C148:C149"/>
    <mergeCell ref="D148:D149"/>
    <mergeCell ref="E148:E149"/>
    <mergeCell ref="F148:F149"/>
    <mergeCell ref="B150:B151"/>
    <mergeCell ref="C150:C151"/>
    <mergeCell ref="D150:D151"/>
    <mergeCell ref="E150:E151"/>
    <mergeCell ref="F150:F151"/>
    <mergeCell ref="B158:C158"/>
    <mergeCell ref="D158:E158"/>
    <mergeCell ref="F158:H158"/>
    <mergeCell ref="B159:C159"/>
    <mergeCell ref="D159:E159"/>
    <mergeCell ref="F159:H159"/>
    <mergeCell ref="B154:B155"/>
    <mergeCell ref="C154:C155"/>
    <mergeCell ref="D154:D155"/>
    <mergeCell ref="E154:E155"/>
    <mergeCell ref="F154:F155"/>
    <mergeCell ref="B156:B157"/>
    <mergeCell ref="C156:C157"/>
    <mergeCell ref="D156:D157"/>
    <mergeCell ref="E156:E157"/>
    <mergeCell ref="F156:F157"/>
    <mergeCell ref="B164:C164"/>
    <mergeCell ref="D164:E164"/>
    <mergeCell ref="F164:H164"/>
    <mergeCell ref="B165:C165"/>
    <mergeCell ref="D165:E165"/>
    <mergeCell ref="F165:H165"/>
    <mergeCell ref="B160:B161"/>
    <mergeCell ref="C160:C161"/>
    <mergeCell ref="D160:D161"/>
    <mergeCell ref="E160:E161"/>
    <mergeCell ref="F160:F161"/>
    <mergeCell ref="B162:B163"/>
    <mergeCell ref="C162:C163"/>
    <mergeCell ref="D162:D163"/>
    <mergeCell ref="E162:E163"/>
    <mergeCell ref="F162:F163"/>
    <mergeCell ref="B170:C170"/>
    <mergeCell ref="D170:E170"/>
    <mergeCell ref="F170:H170"/>
    <mergeCell ref="B171:C171"/>
    <mergeCell ref="D171:E171"/>
    <mergeCell ref="F171:H171"/>
    <mergeCell ref="B166:B167"/>
    <mergeCell ref="C166:C167"/>
    <mergeCell ref="D166:D167"/>
    <mergeCell ref="E166:E167"/>
    <mergeCell ref="F166:F167"/>
    <mergeCell ref="B168:B169"/>
    <mergeCell ref="C168:C169"/>
    <mergeCell ref="D168:D169"/>
    <mergeCell ref="E168:E169"/>
    <mergeCell ref="F168:F169"/>
    <mergeCell ref="B176:C176"/>
    <mergeCell ref="D176:E176"/>
    <mergeCell ref="F176:H176"/>
    <mergeCell ref="B177:C177"/>
    <mergeCell ref="D177:E177"/>
    <mergeCell ref="F177:H177"/>
    <mergeCell ref="B172:B173"/>
    <mergeCell ref="C172:C173"/>
    <mergeCell ref="D172:D173"/>
    <mergeCell ref="E172:E173"/>
    <mergeCell ref="F172:F173"/>
    <mergeCell ref="B174:B175"/>
    <mergeCell ref="C174:C175"/>
    <mergeCell ref="D174:D175"/>
    <mergeCell ref="E174:E175"/>
    <mergeCell ref="F174:F175"/>
  </mergeCells>
  <pageMargins left="0.75" right="0.75" top="1" bottom="1" header="0.5" footer="0.5"/>
  <pageSetup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A062-D87A-4B3C-94A5-F541B4C91FE6}">
  <sheetPr codeName="Hoja8">
    <pageSetUpPr fitToPage="1"/>
  </sheetPr>
  <dimension ref="A2:H215"/>
  <sheetViews>
    <sheetView showGridLines="0" topLeftCell="D1" zoomScale="80" zoomScaleNormal="80" workbookViewId="0">
      <selection activeCell="G12" sqref="G12"/>
    </sheetView>
  </sheetViews>
  <sheetFormatPr baseColWidth="10" defaultColWidth="11.42578125" defaultRowHeight="19.5" x14ac:dyDescent="0.25"/>
  <cols>
    <col min="1" max="1" width="4.7109375" style="2" customWidth="1"/>
    <col min="2" max="4" width="45.7109375" style="2" customWidth="1"/>
    <col min="5" max="7" width="29.7109375" style="2" customWidth="1"/>
    <col min="8" max="8" width="29.7109375" style="13" customWidth="1"/>
    <col min="9" max="16384" width="11.42578125" style="2"/>
  </cols>
  <sheetData>
    <row r="2" spans="1:8" ht="27.75" customHeight="1" thickBot="1" x14ac:dyDescent="0.3">
      <c r="B2" s="132" t="s">
        <v>0</v>
      </c>
      <c r="C2" s="132"/>
      <c r="D2" s="132"/>
      <c r="E2" s="133" t="s">
        <v>1061</v>
      </c>
      <c r="F2" s="133"/>
      <c r="G2" s="133"/>
      <c r="H2" s="133"/>
    </row>
    <row r="3" spans="1:8" x14ac:dyDescent="0.25">
      <c r="B3" s="134"/>
      <c r="C3" s="134"/>
      <c r="D3" s="134"/>
      <c r="E3" s="134"/>
      <c r="F3" s="134"/>
      <c r="G3" s="134"/>
      <c r="H3" s="134"/>
    </row>
    <row r="4" spans="1:8" s="3" customFormat="1" ht="17.25" x14ac:dyDescent="0.25">
      <c r="B4" s="135" t="s">
        <v>48</v>
      </c>
      <c r="C4" s="135"/>
      <c r="D4" s="135"/>
      <c r="E4" s="135"/>
      <c r="F4" s="135"/>
      <c r="G4" s="135"/>
      <c r="H4" s="135"/>
    </row>
    <row r="5" spans="1:8" s="3" customFormat="1" ht="17.25" x14ac:dyDescent="0.25">
      <c r="B5" s="136" t="s">
        <v>49</v>
      </c>
      <c r="C5" s="137"/>
      <c r="D5" s="138"/>
      <c r="E5" s="139" t="s">
        <v>434</v>
      </c>
      <c r="F5" s="139"/>
      <c r="G5" s="139"/>
      <c r="H5" s="139"/>
    </row>
    <row r="6" spans="1:8" s="3" customFormat="1" ht="17.25" x14ac:dyDescent="0.25">
      <c r="B6" s="140" t="s">
        <v>51</v>
      </c>
      <c r="C6" s="141"/>
      <c r="D6" s="142"/>
      <c r="E6" s="143" t="s">
        <v>52</v>
      </c>
      <c r="F6" s="143"/>
      <c r="G6" s="143"/>
      <c r="H6" s="143"/>
    </row>
    <row r="7" spans="1:8" s="3" customFormat="1" ht="17.25" x14ac:dyDescent="0.25">
      <c r="B7" s="144" t="s">
        <v>53</v>
      </c>
      <c r="C7" s="145"/>
      <c r="D7" s="146"/>
      <c r="E7" s="147" t="s">
        <v>54</v>
      </c>
      <c r="F7" s="147"/>
      <c r="G7" s="147"/>
      <c r="H7" s="147"/>
    </row>
    <row r="8" spans="1:8" s="3" customFormat="1" ht="17.25" x14ac:dyDescent="0.25">
      <c r="B8" s="125" t="s">
        <v>55</v>
      </c>
      <c r="C8" s="125"/>
      <c r="D8" s="125"/>
      <c r="E8" s="125"/>
      <c r="F8" s="125"/>
      <c r="G8" s="125"/>
      <c r="H8" s="125"/>
    </row>
    <row r="9" spans="1:8" s="3" customFormat="1" ht="25.5" customHeight="1" x14ac:dyDescent="0.25">
      <c r="B9" s="135"/>
      <c r="C9" s="135"/>
      <c r="D9" s="135"/>
      <c r="E9" s="135"/>
      <c r="F9" s="21" t="s">
        <v>56</v>
      </c>
      <c r="G9" s="21" t="s">
        <v>57</v>
      </c>
      <c r="H9" s="21" t="s">
        <v>58</v>
      </c>
    </row>
    <row r="10" spans="1:8" s="3" customFormat="1" ht="17.25" x14ac:dyDescent="0.25">
      <c r="B10" s="135"/>
      <c r="C10" s="135"/>
      <c r="D10" s="135"/>
      <c r="E10" s="135"/>
      <c r="F10" s="21" t="s">
        <v>59</v>
      </c>
      <c r="G10" s="21" t="s">
        <v>59</v>
      </c>
      <c r="H10" s="21" t="s">
        <v>60</v>
      </c>
    </row>
    <row r="11" spans="1:8" s="3" customFormat="1" ht="17.25" x14ac:dyDescent="0.25">
      <c r="B11" s="148" t="s">
        <v>683</v>
      </c>
      <c r="C11" s="149"/>
      <c r="D11" s="149"/>
      <c r="E11" s="149"/>
      <c r="F11" s="103">
        <v>2206.27</v>
      </c>
      <c r="G11" s="103">
        <v>1833</v>
      </c>
      <c r="H11" s="104">
        <f>G11/F11*100</f>
        <v>83.081399828670115</v>
      </c>
    </row>
    <row r="12" spans="1:8" s="3" customFormat="1" ht="17.25" x14ac:dyDescent="0.25">
      <c r="B12" s="140" t="s">
        <v>684</v>
      </c>
      <c r="C12" s="141"/>
      <c r="D12" s="141"/>
      <c r="E12" s="141"/>
      <c r="F12" s="105">
        <v>1833</v>
      </c>
      <c r="G12" s="103">
        <v>1833</v>
      </c>
      <c r="H12" s="106">
        <f>G12/F12*100</f>
        <v>100</v>
      </c>
    </row>
    <row r="13" spans="1:8" s="3" customFormat="1" ht="18" customHeight="1" x14ac:dyDescent="0.25">
      <c r="B13" s="125" t="s">
        <v>61</v>
      </c>
      <c r="C13" s="125"/>
      <c r="D13" s="125"/>
      <c r="E13" s="125"/>
      <c r="F13" s="125"/>
      <c r="G13" s="125"/>
      <c r="H13" s="125"/>
    </row>
    <row r="14" spans="1:8" s="3" customFormat="1" ht="17.25" x14ac:dyDescent="0.25">
      <c r="A14" s="26"/>
      <c r="B14" s="150" t="s">
        <v>62</v>
      </c>
      <c r="C14" s="151"/>
      <c r="D14" s="151"/>
      <c r="E14" s="151"/>
      <c r="F14" s="151"/>
      <c r="G14" s="151"/>
      <c r="H14" s="152"/>
    </row>
    <row r="15" spans="1:8" s="3" customFormat="1" ht="17.25" x14ac:dyDescent="0.25">
      <c r="A15" s="26"/>
      <c r="B15" s="153" t="s">
        <v>63</v>
      </c>
      <c r="C15" s="154"/>
      <c r="D15" s="154"/>
      <c r="E15" s="154"/>
      <c r="F15" s="154"/>
      <c r="G15" s="154"/>
      <c r="H15" s="155"/>
    </row>
    <row r="16" spans="1:8" s="3" customFormat="1" ht="18" customHeight="1" x14ac:dyDescent="0.25">
      <c r="B16" s="125" t="s">
        <v>64</v>
      </c>
      <c r="C16" s="125"/>
      <c r="D16" s="125"/>
      <c r="E16" s="125"/>
      <c r="F16" s="125"/>
      <c r="G16" s="125"/>
      <c r="H16" s="125"/>
    </row>
    <row r="17" spans="1:8" s="3" customFormat="1" ht="34.5" customHeight="1" x14ac:dyDescent="0.25">
      <c r="A17" s="26"/>
      <c r="B17" s="150" t="s">
        <v>65</v>
      </c>
      <c r="C17" s="151"/>
      <c r="D17" s="151"/>
      <c r="E17" s="151"/>
      <c r="F17" s="151"/>
      <c r="G17" s="151"/>
      <c r="H17" s="152"/>
    </row>
    <row r="18" spans="1:8" s="3" customFormat="1" ht="27.75" customHeight="1" x14ac:dyDescent="0.25">
      <c r="A18" s="26"/>
      <c r="B18" s="153" t="s">
        <v>66</v>
      </c>
      <c r="C18" s="154"/>
      <c r="D18" s="154"/>
      <c r="E18" s="154"/>
      <c r="F18" s="154"/>
      <c r="G18" s="154"/>
      <c r="H18" s="155"/>
    </row>
    <row r="19" spans="1:8" s="3" customFormat="1" ht="18.75" customHeight="1" x14ac:dyDescent="0.25">
      <c r="A19" s="26"/>
      <c r="B19" s="150"/>
      <c r="C19" s="151"/>
      <c r="D19" s="151"/>
      <c r="E19" s="151"/>
      <c r="F19" s="151"/>
      <c r="G19" s="151"/>
      <c r="H19" s="152"/>
    </row>
    <row r="20" spans="1:8" s="3" customFormat="1" ht="18.75" customHeight="1" x14ac:dyDescent="0.25">
      <c r="A20" s="26"/>
      <c r="B20" s="150" t="s">
        <v>67</v>
      </c>
      <c r="C20" s="151"/>
      <c r="D20" s="151"/>
      <c r="E20" s="151"/>
      <c r="F20" s="151"/>
      <c r="G20" s="151"/>
      <c r="H20" s="152"/>
    </row>
    <row r="21" spans="1:8" s="3" customFormat="1" ht="18.7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179</v>
      </c>
      <c r="D23" s="127"/>
      <c r="E23" s="127"/>
      <c r="F23" s="127"/>
      <c r="G23" s="127"/>
      <c r="H23" s="127"/>
    </row>
    <row r="24" spans="1:8" s="3" customFormat="1" ht="17.25" x14ac:dyDescent="0.25">
      <c r="B24" s="22" t="s">
        <v>72</v>
      </c>
      <c r="C24" s="127" t="s">
        <v>180</v>
      </c>
      <c r="D24" s="127"/>
      <c r="E24" s="127"/>
      <c r="F24" s="127"/>
      <c r="G24" s="127"/>
      <c r="H24" s="127"/>
    </row>
    <row r="25" spans="1:8" s="3" customFormat="1" ht="17.25" x14ac:dyDescent="0.25">
      <c r="B25" s="22" t="s">
        <v>70</v>
      </c>
      <c r="C25" s="127" t="s">
        <v>181</v>
      </c>
      <c r="D25" s="127"/>
      <c r="E25" s="127"/>
      <c r="F25" s="127"/>
      <c r="G25" s="127"/>
      <c r="H25" s="127"/>
    </row>
    <row r="26" spans="1:8" s="3" customFormat="1" ht="17.25" x14ac:dyDescent="0.25">
      <c r="B26" s="22" t="s">
        <v>72</v>
      </c>
      <c r="C26" s="127" t="s">
        <v>88</v>
      </c>
      <c r="D26" s="127"/>
      <c r="E26" s="127"/>
      <c r="F26" s="127"/>
      <c r="G26" s="127"/>
      <c r="H26" s="127"/>
    </row>
    <row r="27" spans="1:8" s="3" customFormat="1" ht="17.25" x14ac:dyDescent="0.25">
      <c r="B27" s="22" t="s">
        <v>72</v>
      </c>
      <c r="C27" s="127" t="s">
        <v>89</v>
      </c>
      <c r="D27" s="127"/>
      <c r="E27" s="127"/>
      <c r="F27" s="127"/>
      <c r="G27" s="127"/>
      <c r="H27" s="127"/>
    </row>
    <row r="28" spans="1:8" s="3" customFormat="1" ht="17.25" x14ac:dyDescent="0.25">
      <c r="B28" s="22" t="s">
        <v>76</v>
      </c>
      <c r="C28" s="127" t="s">
        <v>368</v>
      </c>
      <c r="D28" s="127"/>
      <c r="E28" s="127"/>
      <c r="F28" s="127"/>
      <c r="G28" s="127"/>
      <c r="H28" s="127"/>
    </row>
    <row r="29" spans="1:8" s="3" customFormat="1" ht="17.25" x14ac:dyDescent="0.25">
      <c r="B29" s="22" t="s">
        <v>78</v>
      </c>
      <c r="C29" s="127" t="s">
        <v>369</v>
      </c>
      <c r="D29" s="127"/>
      <c r="E29" s="127"/>
      <c r="F29" s="127"/>
      <c r="G29" s="127"/>
      <c r="H29" s="127"/>
    </row>
    <row r="30" spans="1:8" s="3" customFormat="1" ht="17.25" x14ac:dyDescent="0.25">
      <c r="B30" s="22" t="s">
        <v>70</v>
      </c>
      <c r="C30" s="127" t="s">
        <v>435</v>
      </c>
      <c r="D30" s="127"/>
      <c r="E30" s="127"/>
      <c r="F30" s="127"/>
      <c r="G30" s="127"/>
      <c r="H30" s="127"/>
    </row>
    <row r="31" spans="1:8" s="3" customFormat="1" ht="17.25" x14ac:dyDescent="0.25">
      <c r="B31" s="22" t="s">
        <v>72</v>
      </c>
      <c r="C31" s="127" t="s">
        <v>436</v>
      </c>
      <c r="D31" s="127"/>
      <c r="E31" s="127"/>
      <c r="F31" s="127"/>
      <c r="G31" s="127"/>
      <c r="H31" s="127"/>
    </row>
    <row r="32" spans="1:8" s="3" customFormat="1" ht="17.25" x14ac:dyDescent="0.25">
      <c r="B32" s="22" t="s">
        <v>76</v>
      </c>
      <c r="C32" s="127" t="s">
        <v>437</v>
      </c>
      <c r="D32" s="127"/>
      <c r="E32" s="127"/>
      <c r="F32" s="127"/>
      <c r="G32" s="127"/>
      <c r="H32" s="127"/>
    </row>
    <row r="33" spans="2:8" s="3" customFormat="1" ht="17.25" x14ac:dyDescent="0.25">
      <c r="B33" s="22" t="s">
        <v>78</v>
      </c>
      <c r="C33" s="127" t="s">
        <v>438</v>
      </c>
      <c r="D33" s="127"/>
      <c r="E33" s="127"/>
      <c r="F33" s="127"/>
      <c r="G33" s="127"/>
      <c r="H33" s="127"/>
    </row>
    <row r="34" spans="2:8" s="3" customFormat="1" ht="17.25" x14ac:dyDescent="0.25">
      <c r="B34" s="22" t="s">
        <v>72</v>
      </c>
      <c r="C34" s="127" t="s">
        <v>439</v>
      </c>
      <c r="D34" s="127"/>
      <c r="E34" s="127"/>
      <c r="F34" s="127"/>
      <c r="G34" s="127"/>
      <c r="H34" s="127"/>
    </row>
    <row r="35" spans="2:8" s="3" customFormat="1" ht="17.25" x14ac:dyDescent="0.25">
      <c r="B35" s="22" t="s">
        <v>76</v>
      </c>
      <c r="C35" s="127" t="s">
        <v>440</v>
      </c>
      <c r="D35" s="127"/>
      <c r="E35" s="127"/>
      <c r="F35" s="127"/>
      <c r="G35" s="127"/>
      <c r="H35" s="127"/>
    </row>
    <row r="36" spans="2:8" s="3" customFormat="1" ht="17.25" x14ac:dyDescent="0.25">
      <c r="B36" s="22" t="s">
        <v>78</v>
      </c>
      <c r="C36" s="127" t="s">
        <v>441</v>
      </c>
      <c r="D36" s="127"/>
      <c r="E36" s="127"/>
      <c r="F36" s="127"/>
      <c r="G36" s="127"/>
      <c r="H36" s="127"/>
    </row>
    <row r="37" spans="2:8" s="3" customFormat="1" ht="17.25" x14ac:dyDescent="0.25">
      <c r="B37" s="22" t="s">
        <v>72</v>
      </c>
      <c r="C37" s="127" t="s">
        <v>442</v>
      </c>
      <c r="D37" s="127"/>
      <c r="E37" s="127"/>
      <c r="F37" s="127"/>
      <c r="G37" s="127"/>
      <c r="H37" s="127"/>
    </row>
    <row r="38" spans="2:8" s="3" customFormat="1" ht="17.25" x14ac:dyDescent="0.25">
      <c r="B38" s="22" t="s">
        <v>80</v>
      </c>
      <c r="C38" s="127" t="s">
        <v>438</v>
      </c>
      <c r="D38" s="127"/>
      <c r="E38" s="127"/>
      <c r="F38" s="127"/>
      <c r="G38" s="127"/>
      <c r="H38" s="127"/>
    </row>
    <row r="39" spans="2:8" s="3" customFormat="1" ht="17.25" x14ac:dyDescent="0.25">
      <c r="B39" s="22" t="s">
        <v>70</v>
      </c>
      <c r="C39" s="127" t="s">
        <v>184</v>
      </c>
      <c r="D39" s="127"/>
      <c r="E39" s="127"/>
      <c r="F39" s="127"/>
      <c r="G39" s="127"/>
      <c r="H39" s="127"/>
    </row>
    <row r="40" spans="2:8" s="3" customFormat="1" ht="17.25" x14ac:dyDescent="0.25">
      <c r="B40" s="22" t="s">
        <v>72</v>
      </c>
      <c r="C40" s="127" t="s">
        <v>443</v>
      </c>
      <c r="D40" s="127"/>
      <c r="E40" s="127"/>
      <c r="F40" s="127"/>
      <c r="G40" s="127"/>
      <c r="H40" s="127"/>
    </row>
    <row r="41" spans="2:8" s="3" customFormat="1" ht="17.25" x14ac:dyDescent="0.25">
      <c r="B41" s="22" t="s">
        <v>76</v>
      </c>
      <c r="C41" s="127" t="s">
        <v>290</v>
      </c>
      <c r="D41" s="127"/>
      <c r="E41" s="127"/>
      <c r="F41" s="127"/>
      <c r="G41" s="127"/>
      <c r="H41" s="127"/>
    </row>
    <row r="42" spans="2:8" s="3" customFormat="1" ht="17.25" x14ac:dyDescent="0.25">
      <c r="B42" s="22" t="s">
        <v>78</v>
      </c>
      <c r="C42" s="127" t="s">
        <v>444</v>
      </c>
      <c r="D42" s="127"/>
      <c r="E42" s="127"/>
      <c r="F42" s="127"/>
      <c r="G42" s="127"/>
      <c r="H42" s="127"/>
    </row>
    <row r="43" spans="2:8" s="3" customFormat="1" ht="17.25" x14ac:dyDescent="0.25">
      <c r="B43" s="22" t="s">
        <v>80</v>
      </c>
      <c r="C43" s="127" t="s">
        <v>445</v>
      </c>
      <c r="D43" s="127"/>
      <c r="E43" s="127"/>
      <c r="F43" s="127"/>
      <c r="G43" s="127"/>
      <c r="H43" s="127"/>
    </row>
    <row r="44" spans="2:8" s="3" customFormat="1" ht="17.25" x14ac:dyDescent="0.25">
      <c r="B44" s="22" t="s">
        <v>72</v>
      </c>
      <c r="C44" s="127" t="s">
        <v>446</v>
      </c>
      <c r="D44" s="127"/>
      <c r="E44" s="127"/>
      <c r="F44" s="127"/>
      <c r="G44" s="127"/>
      <c r="H44" s="127"/>
    </row>
    <row r="45" spans="2:8" s="3" customFormat="1" ht="17.25" x14ac:dyDescent="0.25">
      <c r="B45" s="22" t="s">
        <v>78</v>
      </c>
      <c r="C45" s="127" t="s">
        <v>447</v>
      </c>
      <c r="D45" s="127"/>
      <c r="E45" s="127"/>
      <c r="F45" s="127"/>
      <c r="G45" s="127"/>
      <c r="H45" s="127"/>
    </row>
    <row r="46" spans="2:8" s="3" customFormat="1" ht="17.25" x14ac:dyDescent="0.25">
      <c r="B46" s="22" t="s">
        <v>70</v>
      </c>
      <c r="C46" s="127" t="s">
        <v>291</v>
      </c>
      <c r="D46" s="127"/>
      <c r="E46" s="127"/>
      <c r="F46" s="127"/>
      <c r="G46" s="127"/>
      <c r="H46" s="127"/>
    </row>
    <row r="47" spans="2:8" s="3" customFormat="1" ht="17.25" x14ac:dyDescent="0.25">
      <c r="B47" s="22" t="s">
        <v>72</v>
      </c>
      <c r="C47" s="127" t="s">
        <v>292</v>
      </c>
      <c r="D47" s="127"/>
      <c r="E47" s="127"/>
      <c r="F47" s="127"/>
      <c r="G47" s="127"/>
      <c r="H47" s="127"/>
    </row>
    <row r="48" spans="2:8" s="3" customFormat="1" ht="17.25" x14ac:dyDescent="0.25">
      <c r="B48" s="22" t="s">
        <v>80</v>
      </c>
      <c r="C48" s="127" t="s">
        <v>293</v>
      </c>
      <c r="D48" s="127"/>
      <c r="E48" s="127"/>
      <c r="F48" s="127"/>
      <c r="G48" s="127"/>
      <c r="H48" s="127"/>
    </row>
    <row r="49" spans="2:8" s="3" customFormat="1" ht="17.25" x14ac:dyDescent="0.25">
      <c r="B49" s="22" t="s">
        <v>70</v>
      </c>
      <c r="C49" s="127" t="s">
        <v>448</v>
      </c>
      <c r="D49" s="127"/>
      <c r="E49" s="127"/>
      <c r="F49" s="127"/>
      <c r="G49" s="127"/>
      <c r="H49" s="127"/>
    </row>
    <row r="50" spans="2:8" s="3" customFormat="1" ht="17.25" x14ac:dyDescent="0.25">
      <c r="B50" s="22" t="s">
        <v>72</v>
      </c>
      <c r="C50" s="127" t="s">
        <v>449</v>
      </c>
      <c r="D50" s="127"/>
      <c r="E50" s="127"/>
      <c r="F50" s="127"/>
      <c r="G50" s="127"/>
      <c r="H50" s="127"/>
    </row>
    <row r="51" spans="2:8" s="3" customFormat="1" ht="17.25" x14ac:dyDescent="0.25">
      <c r="B51" s="22" t="s">
        <v>78</v>
      </c>
      <c r="C51" s="127" t="s">
        <v>447</v>
      </c>
      <c r="D51" s="127"/>
      <c r="E51" s="127"/>
      <c r="F51" s="127"/>
      <c r="G51" s="127"/>
      <c r="H51" s="127"/>
    </row>
    <row r="52" spans="2:8" s="3" customFormat="1" ht="18" customHeight="1" x14ac:dyDescent="0.25">
      <c r="B52" s="125" t="s">
        <v>106</v>
      </c>
      <c r="C52" s="125"/>
      <c r="D52" s="125"/>
      <c r="E52" s="125"/>
      <c r="F52" s="125"/>
      <c r="G52" s="125"/>
      <c r="H52" s="125"/>
    </row>
    <row r="53" spans="2:8" s="3" customFormat="1" ht="32.25" customHeight="1" x14ac:dyDescent="0.25">
      <c r="B53" s="159" t="s">
        <v>107</v>
      </c>
      <c r="C53" s="159"/>
      <c r="D53" s="160" t="s">
        <v>108</v>
      </c>
      <c r="E53" s="160"/>
      <c r="F53" s="160"/>
      <c r="G53" s="160"/>
      <c r="H53" s="160"/>
    </row>
    <row r="54" spans="2:8" s="3" customFormat="1" ht="32.25" customHeight="1" x14ac:dyDescent="0.25">
      <c r="B54" s="159" t="s">
        <v>109</v>
      </c>
      <c r="C54" s="159"/>
      <c r="D54" s="160" t="s">
        <v>329</v>
      </c>
      <c r="E54" s="160"/>
      <c r="F54" s="160"/>
      <c r="G54" s="160"/>
      <c r="H54" s="160"/>
    </row>
    <row r="55" spans="2:8" s="3" customFormat="1" ht="32.25" customHeight="1" x14ac:dyDescent="0.25">
      <c r="B55" s="159" t="s">
        <v>111</v>
      </c>
      <c r="C55" s="159"/>
      <c r="D55" s="160" t="s">
        <v>450</v>
      </c>
      <c r="E55" s="160"/>
      <c r="F55" s="160"/>
      <c r="G55" s="160"/>
      <c r="H55" s="160"/>
    </row>
    <row r="56" spans="2:8" s="3" customFormat="1" ht="32.25" customHeight="1" x14ac:dyDescent="0.25">
      <c r="B56" s="159" t="s">
        <v>113</v>
      </c>
      <c r="C56" s="159"/>
      <c r="D56" s="160" t="s">
        <v>451</v>
      </c>
      <c r="E56" s="160"/>
      <c r="F56" s="160"/>
      <c r="G56" s="160"/>
      <c r="H56" s="160"/>
    </row>
    <row r="57" spans="2:8" s="3" customFormat="1" ht="18" customHeight="1" x14ac:dyDescent="0.25">
      <c r="B57" s="125" t="s">
        <v>115</v>
      </c>
      <c r="C57" s="125"/>
      <c r="D57" s="125"/>
      <c r="E57" s="125"/>
      <c r="F57" s="125"/>
      <c r="G57" s="125"/>
      <c r="H57" s="125"/>
    </row>
    <row r="58" spans="2:8" s="3" customFormat="1" ht="17.25" x14ac:dyDescent="0.25">
      <c r="B58" s="126" t="s">
        <v>116</v>
      </c>
      <c r="C58" s="126"/>
      <c r="D58" s="126"/>
      <c r="E58" s="126"/>
      <c r="F58" s="126"/>
      <c r="G58" s="126"/>
      <c r="H58" s="126"/>
    </row>
    <row r="59" spans="2:8" s="3" customFormat="1" ht="17.25" x14ac:dyDescent="0.25">
      <c r="B59" s="112" t="s">
        <v>117</v>
      </c>
      <c r="C59" s="112"/>
      <c r="D59" s="112"/>
      <c r="E59" s="112"/>
      <c r="F59" s="112"/>
      <c r="G59" s="112" t="s">
        <v>118</v>
      </c>
      <c r="H59" s="112"/>
    </row>
    <row r="60" spans="2:8" s="32" customFormat="1" ht="17.25" x14ac:dyDescent="0.25">
      <c r="B60" s="113" t="s">
        <v>119</v>
      </c>
      <c r="C60" s="113" t="s">
        <v>120</v>
      </c>
      <c r="D60" s="113" t="s">
        <v>121</v>
      </c>
      <c r="E60" s="113" t="s">
        <v>122</v>
      </c>
      <c r="F60" s="113" t="s">
        <v>123</v>
      </c>
      <c r="G60" s="34" t="s">
        <v>124</v>
      </c>
      <c r="H60" s="90">
        <v>25.38</v>
      </c>
    </row>
    <row r="61" spans="2:8" s="32" customFormat="1" ht="17.25" x14ac:dyDescent="0.25">
      <c r="B61" s="114"/>
      <c r="C61" s="114"/>
      <c r="D61" s="114"/>
      <c r="E61" s="114"/>
      <c r="F61" s="115"/>
      <c r="G61" s="33" t="s">
        <v>125</v>
      </c>
      <c r="H61" s="90">
        <v>25.38</v>
      </c>
    </row>
    <row r="62" spans="2:8" s="3" customFormat="1" ht="58.5" customHeight="1" x14ac:dyDescent="0.25">
      <c r="B62" s="116" t="s">
        <v>452</v>
      </c>
      <c r="C62" s="109" t="s">
        <v>453</v>
      </c>
      <c r="D62" s="109" t="s">
        <v>454</v>
      </c>
      <c r="E62" s="117" t="s">
        <v>261</v>
      </c>
      <c r="F62" s="118" t="s">
        <v>131</v>
      </c>
      <c r="G62" s="29" t="s">
        <v>132</v>
      </c>
      <c r="H62" s="88">
        <v>7.61</v>
      </c>
    </row>
    <row r="63" spans="2:8" s="3" customFormat="1" ht="58.5" customHeight="1" x14ac:dyDescent="0.25">
      <c r="B63" s="116"/>
      <c r="C63" s="109"/>
      <c r="D63" s="109"/>
      <c r="E63" s="117"/>
      <c r="F63" s="118"/>
      <c r="G63" s="29" t="s">
        <v>133</v>
      </c>
      <c r="H63" s="88">
        <v>85.826601594623554</v>
      </c>
    </row>
    <row r="64" spans="2:8" s="3" customFormat="1" ht="17.25" x14ac:dyDescent="0.25">
      <c r="B64" s="110" t="s">
        <v>664</v>
      </c>
      <c r="C64" s="110"/>
      <c r="D64" s="110" t="s">
        <v>665</v>
      </c>
      <c r="E64" s="110"/>
      <c r="F64" s="110" t="s">
        <v>666</v>
      </c>
      <c r="G64" s="110"/>
      <c r="H64" s="110"/>
    </row>
    <row r="65" spans="2:8" s="3" customFormat="1" ht="149.25" customHeight="1" x14ac:dyDescent="0.25">
      <c r="B65" s="109" t="s">
        <v>901</v>
      </c>
      <c r="C65" s="109"/>
      <c r="D65" s="109" t="s">
        <v>902</v>
      </c>
      <c r="E65" s="109"/>
      <c r="F65" s="109" t="s">
        <v>903</v>
      </c>
      <c r="G65" s="109"/>
      <c r="H65" s="109"/>
    </row>
    <row r="66" spans="2:8" s="32" customFormat="1" ht="17.25" x14ac:dyDescent="0.25">
      <c r="B66" s="123" t="s">
        <v>141</v>
      </c>
      <c r="C66" s="123"/>
      <c r="D66" s="123"/>
      <c r="E66" s="123"/>
      <c r="F66" s="123"/>
      <c r="G66" s="123"/>
      <c r="H66" s="123"/>
    </row>
    <row r="67" spans="2:8" s="32" customFormat="1" ht="17.25" x14ac:dyDescent="0.25">
      <c r="B67" s="124" t="s">
        <v>117</v>
      </c>
      <c r="C67" s="124"/>
      <c r="D67" s="124"/>
      <c r="E67" s="124"/>
      <c r="F67" s="124"/>
      <c r="G67" s="124" t="s">
        <v>118</v>
      </c>
      <c r="H67" s="124"/>
    </row>
    <row r="68" spans="2:8" s="32" customFormat="1" ht="17.25" x14ac:dyDescent="0.25">
      <c r="B68" s="113" t="s">
        <v>119</v>
      </c>
      <c r="C68" s="113" t="s">
        <v>120</v>
      </c>
      <c r="D68" s="113" t="s">
        <v>121</v>
      </c>
      <c r="E68" s="113" t="s">
        <v>122</v>
      </c>
      <c r="F68" s="113" t="s">
        <v>123</v>
      </c>
      <c r="G68" s="34" t="s">
        <v>124</v>
      </c>
      <c r="H68" s="90">
        <v>60.83</v>
      </c>
    </row>
    <row r="69" spans="2:8" s="32" customFormat="1" ht="17.25" x14ac:dyDescent="0.25">
      <c r="B69" s="114"/>
      <c r="C69" s="114"/>
      <c r="D69" s="114"/>
      <c r="E69" s="114"/>
      <c r="F69" s="115"/>
      <c r="G69" s="33" t="s">
        <v>125</v>
      </c>
      <c r="H69" s="90">
        <v>60.83</v>
      </c>
    </row>
    <row r="70" spans="2:8" s="32" customFormat="1" ht="51.75" customHeight="1" x14ac:dyDescent="0.25">
      <c r="B70" s="116" t="s">
        <v>455</v>
      </c>
      <c r="C70" s="120" t="s">
        <v>456</v>
      </c>
      <c r="D70" s="120" t="s">
        <v>454</v>
      </c>
      <c r="E70" s="121" t="s">
        <v>457</v>
      </c>
      <c r="F70" s="122" t="s">
        <v>131</v>
      </c>
      <c r="G70" s="39" t="s">
        <v>132</v>
      </c>
      <c r="H70" s="90">
        <v>67.459999999999994</v>
      </c>
    </row>
    <row r="71" spans="2:8" s="32" customFormat="1" ht="51.75" customHeight="1" x14ac:dyDescent="0.25">
      <c r="B71" s="119"/>
      <c r="C71" s="120"/>
      <c r="D71" s="120"/>
      <c r="E71" s="121"/>
      <c r="F71" s="122"/>
      <c r="G71" s="39" t="s">
        <v>133</v>
      </c>
      <c r="H71" s="90">
        <v>110.89922735492354</v>
      </c>
    </row>
    <row r="72" spans="2:8" s="32" customFormat="1" ht="17.25" x14ac:dyDescent="0.25">
      <c r="B72" s="108" t="s">
        <v>664</v>
      </c>
      <c r="C72" s="108"/>
      <c r="D72" s="108" t="s">
        <v>665</v>
      </c>
      <c r="E72" s="108"/>
      <c r="F72" s="108" t="s">
        <v>666</v>
      </c>
      <c r="G72" s="108"/>
      <c r="H72" s="108"/>
    </row>
    <row r="73" spans="2:8" s="40" customFormat="1" ht="105.75" customHeight="1" x14ac:dyDescent="0.25">
      <c r="B73" s="109" t="s">
        <v>904</v>
      </c>
      <c r="C73" s="120"/>
      <c r="D73" s="109" t="s">
        <v>905</v>
      </c>
      <c r="E73" s="120"/>
      <c r="F73" s="109" t="s">
        <v>906</v>
      </c>
      <c r="G73" s="120"/>
      <c r="H73" s="120"/>
    </row>
    <row r="74" spans="2:8" s="32" customFormat="1" ht="17.25" x14ac:dyDescent="0.25">
      <c r="B74" s="113" t="s">
        <v>119</v>
      </c>
      <c r="C74" s="113" t="s">
        <v>120</v>
      </c>
      <c r="D74" s="113" t="s">
        <v>121</v>
      </c>
      <c r="E74" s="113" t="s">
        <v>122</v>
      </c>
      <c r="F74" s="113" t="s">
        <v>123</v>
      </c>
      <c r="G74" s="34" t="s">
        <v>124</v>
      </c>
      <c r="H74" s="90">
        <v>8</v>
      </c>
    </row>
    <row r="75" spans="2:8" s="32" customFormat="1" ht="17.25" x14ac:dyDescent="0.25">
      <c r="B75" s="114"/>
      <c r="C75" s="114"/>
      <c r="D75" s="114"/>
      <c r="E75" s="114"/>
      <c r="F75" s="115"/>
      <c r="G75" s="33" t="s">
        <v>125</v>
      </c>
      <c r="H75" s="90">
        <v>8</v>
      </c>
    </row>
    <row r="76" spans="2:8" s="32" customFormat="1" ht="27.75" customHeight="1" x14ac:dyDescent="0.25">
      <c r="B76" s="116" t="s">
        <v>458</v>
      </c>
      <c r="C76" s="120" t="s">
        <v>456</v>
      </c>
      <c r="D76" s="120" t="s">
        <v>459</v>
      </c>
      <c r="E76" s="121" t="s">
        <v>261</v>
      </c>
      <c r="F76" s="122" t="s">
        <v>460</v>
      </c>
      <c r="G76" s="39" t="s">
        <v>132</v>
      </c>
      <c r="H76" s="90">
        <v>46.63</v>
      </c>
    </row>
    <row r="77" spans="2:8" s="32" customFormat="1" ht="27.75" customHeight="1" x14ac:dyDescent="0.25">
      <c r="B77" s="119"/>
      <c r="C77" s="120"/>
      <c r="D77" s="120"/>
      <c r="E77" s="121"/>
      <c r="F77" s="122"/>
      <c r="G77" s="39" t="s">
        <v>133</v>
      </c>
      <c r="H77" s="90">
        <v>135.772792022792</v>
      </c>
    </row>
    <row r="78" spans="2:8" s="32" customFormat="1" ht="17.25" x14ac:dyDescent="0.25">
      <c r="B78" s="108" t="s">
        <v>664</v>
      </c>
      <c r="C78" s="108"/>
      <c r="D78" s="108" t="s">
        <v>665</v>
      </c>
      <c r="E78" s="108"/>
      <c r="F78" s="108" t="s">
        <v>666</v>
      </c>
      <c r="G78" s="108"/>
      <c r="H78" s="108"/>
    </row>
    <row r="79" spans="2:8" s="40" customFormat="1" ht="126.75" customHeight="1" x14ac:dyDescent="0.25">
      <c r="B79" s="109" t="s">
        <v>907</v>
      </c>
      <c r="C79" s="120"/>
      <c r="D79" s="109" t="s">
        <v>908</v>
      </c>
      <c r="E79" s="120"/>
      <c r="F79" s="109" t="s">
        <v>909</v>
      </c>
      <c r="G79" s="120"/>
      <c r="H79" s="120"/>
    </row>
    <row r="80" spans="2:8" s="32" customFormat="1" ht="17.25" x14ac:dyDescent="0.25">
      <c r="B80" s="123" t="s">
        <v>151</v>
      </c>
      <c r="C80" s="123"/>
      <c r="D80" s="123"/>
      <c r="E80" s="123"/>
      <c r="F80" s="123"/>
      <c r="G80" s="123"/>
      <c r="H80" s="123"/>
    </row>
    <row r="81" spans="2:8" s="32" customFormat="1" ht="17.25" x14ac:dyDescent="0.25">
      <c r="B81" s="124" t="s">
        <v>117</v>
      </c>
      <c r="C81" s="124"/>
      <c r="D81" s="124"/>
      <c r="E81" s="124"/>
      <c r="F81" s="124"/>
      <c r="G81" s="124" t="s">
        <v>118</v>
      </c>
      <c r="H81" s="124"/>
    </row>
    <row r="82" spans="2:8" s="32" customFormat="1" ht="17.25" x14ac:dyDescent="0.25">
      <c r="B82" s="113" t="s">
        <v>119</v>
      </c>
      <c r="C82" s="113" t="s">
        <v>120</v>
      </c>
      <c r="D82" s="113" t="s">
        <v>121</v>
      </c>
      <c r="E82" s="113" t="s">
        <v>122</v>
      </c>
      <c r="F82" s="113" t="s">
        <v>123</v>
      </c>
      <c r="G82" s="34" t="s">
        <v>124</v>
      </c>
      <c r="H82" s="90">
        <v>100</v>
      </c>
    </row>
    <row r="83" spans="2:8" s="32" customFormat="1" ht="17.25" x14ac:dyDescent="0.25">
      <c r="B83" s="114"/>
      <c r="C83" s="114"/>
      <c r="D83" s="114"/>
      <c r="E83" s="114"/>
      <c r="F83" s="115"/>
      <c r="G83" s="33" t="s">
        <v>125</v>
      </c>
      <c r="H83" s="90">
        <v>100</v>
      </c>
    </row>
    <row r="84" spans="2:8" s="32" customFormat="1" ht="38.25" customHeight="1" x14ac:dyDescent="0.25">
      <c r="B84" s="116" t="s">
        <v>461</v>
      </c>
      <c r="C84" s="120" t="s">
        <v>462</v>
      </c>
      <c r="D84" s="120" t="s">
        <v>463</v>
      </c>
      <c r="E84" s="121" t="s">
        <v>391</v>
      </c>
      <c r="F84" s="122" t="s">
        <v>206</v>
      </c>
      <c r="G84" s="39" t="s">
        <v>132</v>
      </c>
      <c r="H84" s="90">
        <v>105.78</v>
      </c>
    </row>
    <row r="85" spans="2:8" s="32" customFormat="1" ht="38.25" customHeight="1" x14ac:dyDescent="0.25">
      <c r="B85" s="119"/>
      <c r="C85" s="120"/>
      <c r="D85" s="120"/>
      <c r="E85" s="121"/>
      <c r="F85" s="122"/>
      <c r="G85" s="39" t="s">
        <v>133</v>
      </c>
      <c r="H85" s="90">
        <v>105.78</v>
      </c>
    </row>
    <row r="86" spans="2:8" s="32" customFormat="1" ht="17.25" x14ac:dyDescent="0.25">
      <c r="B86" s="108" t="s">
        <v>664</v>
      </c>
      <c r="C86" s="108"/>
      <c r="D86" s="108" t="s">
        <v>665</v>
      </c>
      <c r="E86" s="108"/>
      <c r="F86" s="108" t="s">
        <v>666</v>
      </c>
      <c r="G86" s="108"/>
      <c r="H86" s="108"/>
    </row>
    <row r="87" spans="2:8" s="43" customFormat="1" ht="121.5" customHeight="1" x14ac:dyDescent="0.25">
      <c r="B87" s="109" t="s">
        <v>910</v>
      </c>
      <c r="C87" s="120"/>
      <c r="D87" s="109" t="s">
        <v>911</v>
      </c>
      <c r="E87" s="120"/>
      <c r="F87" s="109" t="s">
        <v>912</v>
      </c>
      <c r="G87" s="120"/>
      <c r="H87" s="120"/>
    </row>
    <row r="88" spans="2:8" s="32" customFormat="1" ht="17.25" x14ac:dyDescent="0.25">
      <c r="B88" s="113" t="s">
        <v>119</v>
      </c>
      <c r="C88" s="113" t="s">
        <v>120</v>
      </c>
      <c r="D88" s="113" t="s">
        <v>121</v>
      </c>
      <c r="E88" s="113" t="s">
        <v>122</v>
      </c>
      <c r="F88" s="113" t="s">
        <v>123</v>
      </c>
      <c r="G88" s="34" t="s">
        <v>124</v>
      </c>
      <c r="H88" s="90">
        <v>100</v>
      </c>
    </row>
    <row r="89" spans="2:8" s="32" customFormat="1" ht="17.25" x14ac:dyDescent="0.25">
      <c r="B89" s="114"/>
      <c r="C89" s="114"/>
      <c r="D89" s="114"/>
      <c r="E89" s="114"/>
      <c r="F89" s="115"/>
      <c r="G89" s="33" t="s">
        <v>125</v>
      </c>
      <c r="H89" s="90">
        <v>100</v>
      </c>
    </row>
    <row r="90" spans="2:8" s="32" customFormat="1" ht="32.25" customHeight="1" x14ac:dyDescent="0.25">
      <c r="B90" s="116" t="s">
        <v>464</v>
      </c>
      <c r="C90" s="120" t="s">
        <v>462</v>
      </c>
      <c r="D90" s="120" t="s">
        <v>465</v>
      </c>
      <c r="E90" s="121" t="s">
        <v>391</v>
      </c>
      <c r="F90" s="122" t="s">
        <v>206</v>
      </c>
      <c r="G90" s="39" t="s">
        <v>132</v>
      </c>
      <c r="H90" s="90">
        <v>97.33</v>
      </c>
    </row>
    <row r="91" spans="2:8" s="32" customFormat="1" ht="32.25" customHeight="1" x14ac:dyDescent="0.25">
      <c r="B91" s="119"/>
      <c r="C91" s="120"/>
      <c r="D91" s="120"/>
      <c r="E91" s="121"/>
      <c r="F91" s="122"/>
      <c r="G91" s="39" t="s">
        <v>133</v>
      </c>
      <c r="H91" s="90">
        <v>97.33</v>
      </c>
    </row>
    <row r="92" spans="2:8" s="32" customFormat="1" ht="17.25" x14ac:dyDescent="0.25">
      <c r="B92" s="108" t="s">
        <v>664</v>
      </c>
      <c r="C92" s="108"/>
      <c r="D92" s="108" t="s">
        <v>665</v>
      </c>
      <c r="E92" s="108"/>
      <c r="F92" s="108" t="s">
        <v>666</v>
      </c>
      <c r="G92" s="108"/>
      <c r="H92" s="108"/>
    </row>
    <row r="93" spans="2:8" s="43" customFormat="1" ht="114" customHeight="1" x14ac:dyDescent="0.25">
      <c r="B93" s="109" t="s">
        <v>913</v>
      </c>
      <c r="C93" s="120"/>
      <c r="D93" s="109" t="s">
        <v>914</v>
      </c>
      <c r="E93" s="120"/>
      <c r="F93" s="109" t="s">
        <v>915</v>
      </c>
      <c r="G93" s="120"/>
      <c r="H93" s="120"/>
    </row>
    <row r="94" spans="2:8" s="32" customFormat="1" ht="17.25" x14ac:dyDescent="0.25">
      <c r="B94" s="113" t="s">
        <v>119</v>
      </c>
      <c r="C94" s="113" t="s">
        <v>120</v>
      </c>
      <c r="D94" s="113" t="s">
        <v>121</v>
      </c>
      <c r="E94" s="113" t="s">
        <v>122</v>
      </c>
      <c r="F94" s="113" t="s">
        <v>123</v>
      </c>
      <c r="G94" s="34" t="s">
        <v>124</v>
      </c>
      <c r="H94" s="90">
        <v>5</v>
      </c>
    </row>
    <row r="95" spans="2:8" s="32" customFormat="1" ht="17.25" x14ac:dyDescent="0.25">
      <c r="B95" s="114"/>
      <c r="C95" s="114"/>
      <c r="D95" s="114"/>
      <c r="E95" s="114"/>
      <c r="F95" s="115"/>
      <c r="G95" s="33" t="s">
        <v>125</v>
      </c>
      <c r="H95" s="90">
        <v>5</v>
      </c>
    </row>
    <row r="96" spans="2:8" s="32" customFormat="1" ht="39.950000000000003" customHeight="1" x14ac:dyDescent="0.25">
      <c r="B96" s="116" t="s">
        <v>466</v>
      </c>
      <c r="C96" s="120" t="s">
        <v>467</v>
      </c>
      <c r="D96" s="120" t="s">
        <v>468</v>
      </c>
      <c r="E96" s="121" t="s">
        <v>261</v>
      </c>
      <c r="F96" s="122" t="s">
        <v>206</v>
      </c>
      <c r="G96" s="39" t="s">
        <v>132</v>
      </c>
      <c r="H96" s="90">
        <v>5.51</v>
      </c>
    </row>
    <row r="97" spans="2:8" s="32" customFormat="1" ht="39.950000000000003" customHeight="1" x14ac:dyDescent="0.25">
      <c r="B97" s="119"/>
      <c r="C97" s="120"/>
      <c r="D97" s="120"/>
      <c r="E97" s="121"/>
      <c r="F97" s="122"/>
      <c r="G97" s="39" t="s">
        <v>133</v>
      </c>
      <c r="H97" s="90">
        <v>100.48234184131782</v>
      </c>
    </row>
    <row r="98" spans="2:8" s="32" customFormat="1" ht="17.25" x14ac:dyDescent="0.25">
      <c r="B98" s="108" t="s">
        <v>664</v>
      </c>
      <c r="C98" s="108"/>
      <c r="D98" s="108" t="s">
        <v>665</v>
      </c>
      <c r="E98" s="108"/>
      <c r="F98" s="108" t="s">
        <v>666</v>
      </c>
      <c r="G98" s="108"/>
      <c r="H98" s="108"/>
    </row>
    <row r="99" spans="2:8" s="43" customFormat="1" ht="139.5" customHeight="1" x14ac:dyDescent="0.25">
      <c r="B99" s="109" t="s">
        <v>916</v>
      </c>
      <c r="C99" s="120"/>
      <c r="D99" s="109" t="s">
        <v>917</v>
      </c>
      <c r="E99" s="120"/>
      <c r="F99" s="109" t="s">
        <v>918</v>
      </c>
      <c r="G99" s="120"/>
      <c r="H99" s="120"/>
    </row>
    <row r="100" spans="2:8" s="32" customFormat="1" ht="17.25" x14ac:dyDescent="0.25">
      <c r="B100" s="113" t="s">
        <v>119</v>
      </c>
      <c r="C100" s="113" t="s">
        <v>120</v>
      </c>
      <c r="D100" s="113" t="s">
        <v>121</v>
      </c>
      <c r="E100" s="113" t="s">
        <v>122</v>
      </c>
      <c r="F100" s="113" t="s">
        <v>123</v>
      </c>
      <c r="G100" s="34" t="s">
        <v>124</v>
      </c>
      <c r="H100" s="90">
        <v>4.6500000000000004</v>
      </c>
    </row>
    <row r="101" spans="2:8" s="32" customFormat="1" ht="17.25" x14ac:dyDescent="0.25">
      <c r="B101" s="114"/>
      <c r="C101" s="114"/>
      <c r="D101" s="114"/>
      <c r="E101" s="114"/>
      <c r="F101" s="115"/>
      <c r="G101" s="33" t="s">
        <v>125</v>
      </c>
      <c r="H101" s="90">
        <v>4.6500000000000004</v>
      </c>
    </row>
    <row r="102" spans="2:8" s="32" customFormat="1" ht="56.25" customHeight="1" x14ac:dyDescent="0.25">
      <c r="B102" s="116" t="s">
        <v>469</v>
      </c>
      <c r="C102" s="120" t="s">
        <v>470</v>
      </c>
      <c r="D102" s="120" t="s">
        <v>471</v>
      </c>
      <c r="E102" s="121" t="s">
        <v>261</v>
      </c>
      <c r="F102" s="122" t="s">
        <v>206</v>
      </c>
      <c r="G102" s="39" t="s">
        <v>132</v>
      </c>
      <c r="H102" s="90">
        <v>3.72</v>
      </c>
    </row>
    <row r="103" spans="2:8" s="32" customFormat="1" ht="56.25" customHeight="1" x14ac:dyDescent="0.25">
      <c r="B103" s="119"/>
      <c r="C103" s="120"/>
      <c r="D103" s="120"/>
      <c r="E103" s="121"/>
      <c r="F103" s="122"/>
      <c r="G103" s="39" t="s">
        <v>133</v>
      </c>
      <c r="H103" s="90">
        <v>99.111111111111114</v>
      </c>
    </row>
    <row r="104" spans="2:8" s="32" customFormat="1" ht="17.25" x14ac:dyDescent="0.25">
      <c r="B104" s="108" t="s">
        <v>664</v>
      </c>
      <c r="C104" s="108"/>
      <c r="D104" s="108" t="s">
        <v>665</v>
      </c>
      <c r="E104" s="108"/>
      <c r="F104" s="108" t="s">
        <v>666</v>
      </c>
      <c r="G104" s="108"/>
      <c r="H104" s="108"/>
    </row>
    <row r="105" spans="2:8" s="43" customFormat="1" ht="151.5" customHeight="1" x14ac:dyDescent="0.25">
      <c r="B105" s="109" t="s">
        <v>919</v>
      </c>
      <c r="C105" s="120"/>
      <c r="D105" s="109" t="s">
        <v>920</v>
      </c>
      <c r="E105" s="120"/>
      <c r="F105" s="109" t="s">
        <v>921</v>
      </c>
      <c r="G105" s="120"/>
      <c r="H105" s="120"/>
    </row>
    <row r="106" spans="2:8" s="32" customFormat="1" ht="17.25" x14ac:dyDescent="0.25">
      <c r="B106" s="113" t="s">
        <v>119</v>
      </c>
      <c r="C106" s="113" t="s">
        <v>120</v>
      </c>
      <c r="D106" s="113" t="s">
        <v>121</v>
      </c>
      <c r="E106" s="113" t="s">
        <v>122</v>
      </c>
      <c r="F106" s="113" t="s">
        <v>123</v>
      </c>
      <c r="G106" s="34" t="s">
        <v>124</v>
      </c>
      <c r="H106" s="90">
        <v>65</v>
      </c>
    </row>
    <row r="107" spans="2:8" s="32" customFormat="1" ht="17.25" x14ac:dyDescent="0.25">
      <c r="B107" s="114"/>
      <c r="C107" s="114"/>
      <c r="D107" s="114"/>
      <c r="E107" s="114"/>
      <c r="F107" s="115"/>
      <c r="G107" s="33" t="s">
        <v>125</v>
      </c>
      <c r="H107" s="90">
        <v>65</v>
      </c>
    </row>
    <row r="108" spans="2:8" s="32" customFormat="1" ht="30.75" customHeight="1" x14ac:dyDescent="0.25">
      <c r="B108" s="116" t="s">
        <v>472</v>
      </c>
      <c r="C108" s="120" t="s">
        <v>470</v>
      </c>
      <c r="D108" s="120" t="s">
        <v>473</v>
      </c>
      <c r="E108" s="121" t="s">
        <v>391</v>
      </c>
      <c r="F108" s="122" t="s">
        <v>206</v>
      </c>
      <c r="G108" s="39" t="s">
        <v>132</v>
      </c>
      <c r="H108" s="90">
        <v>63.98</v>
      </c>
    </row>
    <row r="109" spans="2:8" s="32" customFormat="1" ht="30.75" customHeight="1" x14ac:dyDescent="0.25">
      <c r="B109" s="119"/>
      <c r="C109" s="120"/>
      <c r="D109" s="120"/>
      <c r="E109" s="121"/>
      <c r="F109" s="122"/>
      <c r="G109" s="39" t="s">
        <v>133</v>
      </c>
      <c r="H109" s="90">
        <v>98.430769230769215</v>
      </c>
    </row>
    <row r="110" spans="2:8" s="32" customFormat="1" ht="17.25" x14ac:dyDescent="0.25">
      <c r="B110" s="108" t="s">
        <v>664</v>
      </c>
      <c r="C110" s="108"/>
      <c r="D110" s="108" t="s">
        <v>665</v>
      </c>
      <c r="E110" s="108"/>
      <c r="F110" s="108" t="s">
        <v>666</v>
      </c>
      <c r="G110" s="108"/>
      <c r="H110" s="108"/>
    </row>
    <row r="111" spans="2:8" s="43" customFormat="1" ht="114.75" customHeight="1" x14ac:dyDescent="0.25">
      <c r="B111" s="109" t="s">
        <v>922</v>
      </c>
      <c r="C111" s="120"/>
      <c r="D111" s="109" t="s">
        <v>923</v>
      </c>
      <c r="E111" s="120"/>
      <c r="F111" s="109" t="s">
        <v>924</v>
      </c>
      <c r="G111" s="120"/>
      <c r="H111" s="120"/>
    </row>
    <row r="112" spans="2:8" s="32" customFormat="1" ht="17.25" x14ac:dyDescent="0.25">
      <c r="B112" s="113" t="s">
        <v>119</v>
      </c>
      <c r="C112" s="113" t="s">
        <v>120</v>
      </c>
      <c r="D112" s="113" t="s">
        <v>121</v>
      </c>
      <c r="E112" s="113" t="s">
        <v>122</v>
      </c>
      <c r="F112" s="113" t="s">
        <v>123</v>
      </c>
      <c r="G112" s="34" t="s">
        <v>124</v>
      </c>
      <c r="H112" s="90">
        <v>65</v>
      </c>
    </row>
    <row r="113" spans="2:8" s="32" customFormat="1" ht="17.25" x14ac:dyDescent="0.25">
      <c r="B113" s="114"/>
      <c r="C113" s="114"/>
      <c r="D113" s="114"/>
      <c r="E113" s="114"/>
      <c r="F113" s="115"/>
      <c r="G113" s="33" t="s">
        <v>125</v>
      </c>
      <c r="H113" s="90">
        <v>65</v>
      </c>
    </row>
    <row r="114" spans="2:8" s="32" customFormat="1" ht="54" customHeight="1" x14ac:dyDescent="0.25">
      <c r="B114" s="116" t="s">
        <v>474</v>
      </c>
      <c r="C114" s="120" t="s">
        <v>470</v>
      </c>
      <c r="D114" s="120" t="s">
        <v>475</v>
      </c>
      <c r="E114" s="121" t="s">
        <v>391</v>
      </c>
      <c r="F114" s="122" t="s">
        <v>206</v>
      </c>
      <c r="G114" s="39" t="s">
        <v>132</v>
      </c>
      <c r="H114" s="90">
        <v>166.25</v>
      </c>
    </row>
    <row r="115" spans="2:8" s="32" customFormat="1" ht="54" customHeight="1" x14ac:dyDescent="0.25">
      <c r="B115" s="119"/>
      <c r="C115" s="120"/>
      <c r="D115" s="120"/>
      <c r="E115" s="121"/>
      <c r="F115" s="122"/>
      <c r="G115" s="39" t="s">
        <v>133</v>
      </c>
      <c r="H115" s="90">
        <v>255.76923076923075</v>
      </c>
    </row>
    <row r="116" spans="2:8" s="32" customFormat="1" ht="17.25" x14ac:dyDescent="0.25">
      <c r="B116" s="108" t="s">
        <v>664</v>
      </c>
      <c r="C116" s="108"/>
      <c r="D116" s="108" t="s">
        <v>665</v>
      </c>
      <c r="E116" s="108"/>
      <c r="F116" s="108" t="s">
        <v>666</v>
      </c>
      <c r="G116" s="108"/>
      <c r="H116" s="108"/>
    </row>
    <row r="117" spans="2:8" s="43" customFormat="1" ht="119.25" customHeight="1" x14ac:dyDescent="0.25">
      <c r="B117" s="109" t="s">
        <v>925</v>
      </c>
      <c r="C117" s="120"/>
      <c r="D117" s="109" t="s">
        <v>926</v>
      </c>
      <c r="E117" s="120"/>
      <c r="F117" s="109" t="s">
        <v>927</v>
      </c>
      <c r="G117" s="120"/>
      <c r="H117" s="120"/>
    </row>
    <row r="118" spans="2:8" s="32" customFormat="1" ht="17.25" x14ac:dyDescent="0.25">
      <c r="B118" s="113" t="s">
        <v>119</v>
      </c>
      <c r="C118" s="113" t="s">
        <v>120</v>
      </c>
      <c r="D118" s="113" t="s">
        <v>121</v>
      </c>
      <c r="E118" s="113" t="s">
        <v>122</v>
      </c>
      <c r="F118" s="113" t="s">
        <v>123</v>
      </c>
      <c r="G118" s="34" t="s">
        <v>124</v>
      </c>
      <c r="H118" s="90">
        <v>80</v>
      </c>
    </row>
    <row r="119" spans="2:8" s="32" customFormat="1" ht="17.25" x14ac:dyDescent="0.25">
      <c r="B119" s="114"/>
      <c r="C119" s="114"/>
      <c r="D119" s="114"/>
      <c r="E119" s="114"/>
      <c r="F119" s="115"/>
      <c r="G119" s="33" t="s">
        <v>125</v>
      </c>
      <c r="H119" s="90">
        <v>80</v>
      </c>
    </row>
    <row r="120" spans="2:8" s="32" customFormat="1" ht="58.5" customHeight="1" x14ac:dyDescent="0.25">
      <c r="B120" s="116" t="s">
        <v>476</v>
      </c>
      <c r="C120" s="120" t="s">
        <v>477</v>
      </c>
      <c r="D120" s="120" t="s">
        <v>478</v>
      </c>
      <c r="E120" s="121" t="s">
        <v>391</v>
      </c>
      <c r="F120" s="122" t="s">
        <v>206</v>
      </c>
      <c r="G120" s="39" t="s">
        <v>132</v>
      </c>
      <c r="H120" s="90">
        <v>100.98</v>
      </c>
    </row>
    <row r="121" spans="2:8" s="32" customFormat="1" ht="58.5" customHeight="1" x14ac:dyDescent="0.25">
      <c r="B121" s="119"/>
      <c r="C121" s="120"/>
      <c r="D121" s="120"/>
      <c r="E121" s="121"/>
      <c r="F121" s="122"/>
      <c r="G121" s="39" t="s">
        <v>133</v>
      </c>
      <c r="H121" s="90">
        <v>126.22500000000001</v>
      </c>
    </row>
    <row r="122" spans="2:8" s="32" customFormat="1" ht="17.25" x14ac:dyDescent="0.25">
      <c r="B122" s="108" t="s">
        <v>664</v>
      </c>
      <c r="C122" s="108"/>
      <c r="D122" s="108" t="s">
        <v>665</v>
      </c>
      <c r="E122" s="108"/>
      <c r="F122" s="108" t="s">
        <v>666</v>
      </c>
      <c r="G122" s="108"/>
      <c r="H122" s="108"/>
    </row>
    <row r="123" spans="2:8" s="43" customFormat="1" ht="176.25" customHeight="1" x14ac:dyDescent="0.25">
      <c r="B123" s="109" t="s">
        <v>928</v>
      </c>
      <c r="C123" s="120"/>
      <c r="D123" s="109" t="s">
        <v>929</v>
      </c>
      <c r="E123" s="120"/>
      <c r="F123" s="109" t="s">
        <v>930</v>
      </c>
      <c r="G123" s="120"/>
      <c r="H123" s="120"/>
    </row>
    <row r="124" spans="2:8" s="32" customFormat="1" ht="17.25" x14ac:dyDescent="0.25">
      <c r="B124" s="113" t="s">
        <v>119</v>
      </c>
      <c r="C124" s="113" t="s">
        <v>120</v>
      </c>
      <c r="D124" s="113" t="s">
        <v>121</v>
      </c>
      <c r="E124" s="113" t="s">
        <v>122</v>
      </c>
      <c r="F124" s="113" t="s">
        <v>123</v>
      </c>
      <c r="G124" s="34" t="s">
        <v>124</v>
      </c>
      <c r="H124" s="90">
        <v>80</v>
      </c>
    </row>
    <row r="125" spans="2:8" s="32" customFormat="1" ht="17.25" x14ac:dyDescent="0.25">
      <c r="B125" s="114"/>
      <c r="C125" s="114"/>
      <c r="D125" s="114"/>
      <c r="E125" s="114"/>
      <c r="F125" s="115"/>
      <c r="G125" s="33" t="s">
        <v>125</v>
      </c>
      <c r="H125" s="90">
        <v>80</v>
      </c>
    </row>
    <row r="126" spans="2:8" s="32" customFormat="1" ht="50.25" customHeight="1" x14ac:dyDescent="0.25">
      <c r="B126" s="116" t="s">
        <v>479</v>
      </c>
      <c r="C126" s="120" t="s">
        <v>477</v>
      </c>
      <c r="D126" s="120" t="s">
        <v>480</v>
      </c>
      <c r="E126" s="121" t="s">
        <v>391</v>
      </c>
      <c r="F126" s="122" t="s">
        <v>206</v>
      </c>
      <c r="G126" s="39" t="s">
        <v>132</v>
      </c>
      <c r="H126" s="90">
        <v>85.53</v>
      </c>
    </row>
    <row r="127" spans="2:8" s="32" customFormat="1" ht="50.25" customHeight="1" x14ac:dyDescent="0.25">
      <c r="B127" s="119"/>
      <c r="C127" s="120"/>
      <c r="D127" s="120"/>
      <c r="E127" s="121"/>
      <c r="F127" s="122"/>
      <c r="G127" s="39" t="s">
        <v>133</v>
      </c>
      <c r="H127" s="90">
        <v>106.91250000000001</v>
      </c>
    </row>
    <row r="128" spans="2:8" s="32" customFormat="1" ht="17.25" x14ac:dyDescent="0.25">
      <c r="B128" s="108" t="s">
        <v>664</v>
      </c>
      <c r="C128" s="108"/>
      <c r="D128" s="108" t="s">
        <v>665</v>
      </c>
      <c r="E128" s="108"/>
      <c r="F128" s="108" t="s">
        <v>666</v>
      </c>
      <c r="G128" s="108"/>
      <c r="H128" s="108"/>
    </row>
    <row r="129" spans="2:8" s="43" customFormat="1" ht="207" customHeight="1" x14ac:dyDescent="0.25">
      <c r="B129" s="109" t="s">
        <v>931</v>
      </c>
      <c r="C129" s="120"/>
      <c r="D129" s="109" t="s">
        <v>932</v>
      </c>
      <c r="E129" s="120"/>
      <c r="F129" s="109" t="s">
        <v>933</v>
      </c>
      <c r="G129" s="120"/>
      <c r="H129" s="120"/>
    </row>
    <row r="130" spans="2:8" s="32" customFormat="1" ht="17.25" x14ac:dyDescent="0.25">
      <c r="B130" s="113" t="s">
        <v>119</v>
      </c>
      <c r="C130" s="113" t="s">
        <v>120</v>
      </c>
      <c r="D130" s="113" t="s">
        <v>121</v>
      </c>
      <c r="E130" s="113" t="s">
        <v>122</v>
      </c>
      <c r="F130" s="113" t="s">
        <v>123</v>
      </c>
      <c r="G130" s="34" t="s">
        <v>124</v>
      </c>
      <c r="H130" s="90">
        <v>100</v>
      </c>
    </row>
    <row r="131" spans="2:8" s="32" customFormat="1" ht="17.25" x14ac:dyDescent="0.25">
      <c r="B131" s="114"/>
      <c r="C131" s="114"/>
      <c r="D131" s="114"/>
      <c r="E131" s="114"/>
      <c r="F131" s="115"/>
      <c r="G131" s="33" t="s">
        <v>125</v>
      </c>
      <c r="H131" s="90">
        <v>100</v>
      </c>
    </row>
    <row r="132" spans="2:8" s="32" customFormat="1" ht="39.950000000000003" customHeight="1" x14ac:dyDescent="0.25">
      <c r="B132" s="116" t="s">
        <v>481</v>
      </c>
      <c r="C132" s="120" t="s">
        <v>482</v>
      </c>
      <c r="D132" s="120" t="s">
        <v>483</v>
      </c>
      <c r="E132" s="121" t="s">
        <v>391</v>
      </c>
      <c r="F132" s="122" t="s">
        <v>206</v>
      </c>
      <c r="G132" s="39" t="s">
        <v>132</v>
      </c>
      <c r="H132" s="90">
        <v>108.35</v>
      </c>
    </row>
    <row r="133" spans="2:8" s="32" customFormat="1" ht="39.950000000000003" customHeight="1" x14ac:dyDescent="0.25">
      <c r="B133" s="119"/>
      <c r="C133" s="120"/>
      <c r="D133" s="120"/>
      <c r="E133" s="121"/>
      <c r="F133" s="122"/>
      <c r="G133" s="39" t="s">
        <v>133</v>
      </c>
      <c r="H133" s="90">
        <v>108.35</v>
      </c>
    </row>
    <row r="134" spans="2:8" s="32" customFormat="1" ht="17.25" x14ac:dyDescent="0.25">
      <c r="B134" s="108" t="s">
        <v>664</v>
      </c>
      <c r="C134" s="108"/>
      <c r="D134" s="108" t="s">
        <v>665</v>
      </c>
      <c r="E134" s="108"/>
      <c r="F134" s="108" t="s">
        <v>666</v>
      </c>
      <c r="G134" s="108"/>
      <c r="H134" s="108"/>
    </row>
    <row r="135" spans="2:8" s="43" customFormat="1" ht="239.25" customHeight="1" x14ac:dyDescent="0.25">
      <c r="B135" s="109" t="s">
        <v>934</v>
      </c>
      <c r="C135" s="120"/>
      <c r="D135" s="109" t="s">
        <v>935</v>
      </c>
      <c r="E135" s="120"/>
      <c r="F135" s="109" t="s">
        <v>936</v>
      </c>
      <c r="G135" s="120"/>
      <c r="H135" s="120"/>
    </row>
    <row r="136" spans="2:8" s="32" customFormat="1" ht="17.25" x14ac:dyDescent="0.25">
      <c r="B136" s="173" t="s">
        <v>119</v>
      </c>
      <c r="C136" s="113" t="s">
        <v>120</v>
      </c>
      <c r="D136" s="113" t="s">
        <v>121</v>
      </c>
      <c r="E136" s="113" t="s">
        <v>122</v>
      </c>
      <c r="F136" s="113" t="s">
        <v>123</v>
      </c>
      <c r="G136" s="34" t="s">
        <v>124</v>
      </c>
      <c r="H136" s="90">
        <v>100</v>
      </c>
    </row>
    <row r="137" spans="2:8" s="32" customFormat="1" ht="17.25" x14ac:dyDescent="0.25">
      <c r="B137" s="114"/>
      <c r="C137" s="114"/>
      <c r="D137" s="114"/>
      <c r="E137" s="114"/>
      <c r="F137" s="115"/>
      <c r="G137" s="33" t="s">
        <v>125</v>
      </c>
      <c r="H137" s="90">
        <v>100</v>
      </c>
    </row>
    <row r="138" spans="2:8" s="32" customFormat="1" ht="33" customHeight="1" x14ac:dyDescent="0.25">
      <c r="B138" s="116" t="s">
        <v>484</v>
      </c>
      <c r="C138" s="120" t="s">
        <v>482</v>
      </c>
      <c r="D138" s="120" t="s">
        <v>485</v>
      </c>
      <c r="E138" s="121" t="s">
        <v>391</v>
      </c>
      <c r="F138" s="122" t="s">
        <v>206</v>
      </c>
      <c r="G138" s="39" t="s">
        <v>132</v>
      </c>
      <c r="H138" s="90">
        <v>107.31</v>
      </c>
    </row>
    <row r="139" spans="2:8" s="32" customFormat="1" ht="33" customHeight="1" x14ac:dyDescent="0.25">
      <c r="B139" s="119"/>
      <c r="C139" s="120"/>
      <c r="D139" s="120"/>
      <c r="E139" s="121"/>
      <c r="F139" s="122"/>
      <c r="G139" s="39" t="s">
        <v>133</v>
      </c>
      <c r="H139" s="90">
        <v>107.30999999999999</v>
      </c>
    </row>
    <row r="140" spans="2:8" s="32" customFormat="1" ht="17.25" x14ac:dyDescent="0.25">
      <c r="B140" s="108" t="s">
        <v>664</v>
      </c>
      <c r="C140" s="108"/>
      <c r="D140" s="108" t="s">
        <v>665</v>
      </c>
      <c r="E140" s="108"/>
      <c r="F140" s="108" t="s">
        <v>666</v>
      </c>
      <c r="G140" s="108"/>
      <c r="H140" s="108"/>
    </row>
    <row r="141" spans="2:8" s="43" customFormat="1" ht="172.5" customHeight="1" x14ac:dyDescent="0.25">
      <c r="B141" s="109" t="s">
        <v>937</v>
      </c>
      <c r="C141" s="120"/>
      <c r="D141" s="109" t="s">
        <v>938</v>
      </c>
      <c r="E141" s="120"/>
      <c r="F141" s="109" t="s">
        <v>939</v>
      </c>
      <c r="G141" s="120"/>
      <c r="H141" s="120"/>
    </row>
    <row r="142" spans="2:8" s="32" customFormat="1" ht="17.25" x14ac:dyDescent="0.25">
      <c r="B142" s="113" t="s">
        <v>119</v>
      </c>
      <c r="C142" s="113" t="s">
        <v>120</v>
      </c>
      <c r="D142" s="113" t="s">
        <v>121</v>
      </c>
      <c r="E142" s="113" t="s">
        <v>122</v>
      </c>
      <c r="F142" s="113" t="s">
        <v>123</v>
      </c>
      <c r="G142" s="34" t="s">
        <v>124</v>
      </c>
      <c r="H142" s="90">
        <v>3.81</v>
      </c>
    </row>
    <row r="143" spans="2:8" s="32" customFormat="1" ht="17.25" x14ac:dyDescent="0.25">
      <c r="B143" s="114"/>
      <c r="C143" s="114"/>
      <c r="D143" s="114"/>
      <c r="E143" s="114"/>
      <c r="F143" s="115"/>
      <c r="G143" s="33" t="s">
        <v>125</v>
      </c>
      <c r="H143" s="90">
        <v>3.81</v>
      </c>
    </row>
    <row r="144" spans="2:8" s="32" customFormat="1" ht="31.5" customHeight="1" x14ac:dyDescent="0.25">
      <c r="B144" s="116" t="s">
        <v>486</v>
      </c>
      <c r="C144" s="120" t="s">
        <v>487</v>
      </c>
      <c r="D144" s="120" t="s">
        <v>488</v>
      </c>
      <c r="E144" s="121" t="s">
        <v>261</v>
      </c>
      <c r="F144" s="122" t="s">
        <v>206</v>
      </c>
      <c r="G144" s="39" t="s">
        <v>132</v>
      </c>
      <c r="H144" s="90">
        <v>-3.57</v>
      </c>
    </row>
    <row r="145" spans="2:8" s="32" customFormat="1" ht="31.5" customHeight="1" x14ac:dyDescent="0.25">
      <c r="B145" s="119"/>
      <c r="C145" s="120"/>
      <c r="D145" s="120"/>
      <c r="E145" s="121"/>
      <c r="F145" s="122"/>
      <c r="G145" s="39" t="s">
        <v>133</v>
      </c>
      <c r="H145" s="90">
        <v>92.887922868487479</v>
      </c>
    </row>
    <row r="146" spans="2:8" s="32" customFormat="1" ht="17.25" x14ac:dyDescent="0.25">
      <c r="B146" s="108" t="s">
        <v>664</v>
      </c>
      <c r="C146" s="108"/>
      <c r="D146" s="108" t="s">
        <v>665</v>
      </c>
      <c r="E146" s="108"/>
      <c r="F146" s="108" t="s">
        <v>666</v>
      </c>
      <c r="G146" s="108"/>
      <c r="H146" s="108"/>
    </row>
    <row r="147" spans="2:8" s="43" customFormat="1" ht="93.75" customHeight="1" x14ac:dyDescent="0.25">
      <c r="B147" s="109" t="s">
        <v>940</v>
      </c>
      <c r="C147" s="120"/>
      <c r="D147" s="109" t="s">
        <v>701</v>
      </c>
      <c r="E147" s="120"/>
      <c r="F147" s="109" t="s">
        <v>941</v>
      </c>
      <c r="G147" s="120"/>
      <c r="H147" s="120"/>
    </row>
    <row r="148" spans="2:8" s="32" customFormat="1" ht="17.25" x14ac:dyDescent="0.25">
      <c r="B148" s="123" t="s">
        <v>167</v>
      </c>
      <c r="C148" s="123"/>
      <c r="D148" s="123"/>
      <c r="E148" s="123"/>
      <c r="F148" s="123"/>
      <c r="G148" s="123"/>
      <c r="H148" s="123"/>
    </row>
    <row r="149" spans="2:8" s="32" customFormat="1" ht="17.25" x14ac:dyDescent="0.25">
      <c r="B149" s="124" t="s">
        <v>117</v>
      </c>
      <c r="C149" s="124"/>
      <c r="D149" s="124"/>
      <c r="E149" s="124"/>
      <c r="F149" s="124"/>
      <c r="G149" s="124" t="s">
        <v>118</v>
      </c>
      <c r="H149" s="124"/>
    </row>
    <row r="150" spans="2:8" s="32" customFormat="1" ht="17.25" x14ac:dyDescent="0.25">
      <c r="B150" s="113" t="s">
        <v>119</v>
      </c>
      <c r="C150" s="113" t="s">
        <v>120</v>
      </c>
      <c r="D150" s="113" t="s">
        <v>121</v>
      </c>
      <c r="E150" s="113" t="s">
        <v>122</v>
      </c>
      <c r="F150" s="113" t="s">
        <v>123</v>
      </c>
      <c r="G150" s="34" t="s">
        <v>124</v>
      </c>
      <c r="H150" s="90">
        <v>100</v>
      </c>
    </row>
    <row r="151" spans="2:8" s="32" customFormat="1" ht="17.25" x14ac:dyDescent="0.25">
      <c r="B151" s="114"/>
      <c r="C151" s="114"/>
      <c r="D151" s="114"/>
      <c r="E151" s="114"/>
      <c r="F151" s="115"/>
      <c r="G151" s="33" t="s">
        <v>125</v>
      </c>
      <c r="H151" s="88">
        <v>100</v>
      </c>
    </row>
    <row r="152" spans="2:8" s="32" customFormat="1" ht="35.25" customHeight="1" x14ac:dyDescent="0.25">
      <c r="B152" s="116" t="s">
        <v>489</v>
      </c>
      <c r="C152" s="120" t="s">
        <v>490</v>
      </c>
      <c r="D152" s="120" t="s">
        <v>491</v>
      </c>
      <c r="E152" s="121" t="s">
        <v>391</v>
      </c>
      <c r="F152" s="122" t="s">
        <v>278</v>
      </c>
      <c r="G152" s="39" t="s">
        <v>132</v>
      </c>
      <c r="H152" s="88">
        <v>100</v>
      </c>
    </row>
    <row r="153" spans="2:8" s="32" customFormat="1" ht="31.5" customHeight="1" x14ac:dyDescent="0.25">
      <c r="B153" s="119"/>
      <c r="C153" s="120"/>
      <c r="D153" s="120"/>
      <c r="E153" s="121"/>
      <c r="F153" s="122"/>
      <c r="G153" s="39" t="s">
        <v>133</v>
      </c>
      <c r="H153" s="88">
        <v>100</v>
      </c>
    </row>
    <row r="154" spans="2:8" s="32" customFormat="1" ht="17.25" x14ac:dyDescent="0.25">
      <c r="B154" s="108" t="s">
        <v>664</v>
      </c>
      <c r="C154" s="108"/>
      <c r="D154" s="108" t="s">
        <v>665</v>
      </c>
      <c r="E154" s="108"/>
      <c r="F154" s="108" t="s">
        <v>666</v>
      </c>
      <c r="G154" s="108"/>
      <c r="H154" s="108"/>
    </row>
    <row r="155" spans="2:8" s="3" customFormat="1" ht="63.75" customHeight="1" x14ac:dyDescent="0.25">
      <c r="B155" s="109" t="s">
        <v>942</v>
      </c>
      <c r="C155" s="120"/>
      <c r="D155" s="109" t="s">
        <v>943</v>
      </c>
      <c r="E155" s="120"/>
      <c r="F155" s="109" t="s">
        <v>944</v>
      </c>
      <c r="G155" s="120"/>
      <c r="H155" s="120"/>
    </row>
    <row r="156" spans="2:8" s="32" customFormat="1" ht="17.25" x14ac:dyDescent="0.25">
      <c r="B156" s="113" t="s">
        <v>119</v>
      </c>
      <c r="C156" s="113" t="s">
        <v>120</v>
      </c>
      <c r="D156" s="113" t="s">
        <v>121</v>
      </c>
      <c r="E156" s="113" t="s">
        <v>122</v>
      </c>
      <c r="F156" s="113" t="s">
        <v>123</v>
      </c>
      <c r="G156" s="34" t="s">
        <v>124</v>
      </c>
      <c r="H156" s="90">
        <v>100</v>
      </c>
    </row>
    <row r="157" spans="2:8" s="32" customFormat="1" ht="17.25" x14ac:dyDescent="0.25">
      <c r="B157" s="114"/>
      <c r="C157" s="114"/>
      <c r="D157" s="114"/>
      <c r="E157" s="114"/>
      <c r="F157" s="115"/>
      <c r="G157" s="33" t="s">
        <v>125</v>
      </c>
      <c r="H157" s="90">
        <v>100</v>
      </c>
    </row>
    <row r="158" spans="2:8" s="32" customFormat="1" ht="39.950000000000003" customHeight="1" x14ac:dyDescent="0.25">
      <c r="B158" s="116" t="s">
        <v>492</v>
      </c>
      <c r="C158" s="120" t="s">
        <v>493</v>
      </c>
      <c r="D158" s="120" t="s">
        <v>494</v>
      </c>
      <c r="E158" s="121" t="s">
        <v>391</v>
      </c>
      <c r="F158" s="122" t="s">
        <v>171</v>
      </c>
      <c r="G158" s="39" t="s">
        <v>132</v>
      </c>
      <c r="H158" s="90">
        <v>105.78</v>
      </c>
    </row>
    <row r="159" spans="2:8" s="32" customFormat="1" ht="39.950000000000003" customHeight="1" x14ac:dyDescent="0.25">
      <c r="B159" s="119"/>
      <c r="C159" s="120"/>
      <c r="D159" s="120"/>
      <c r="E159" s="121"/>
      <c r="F159" s="122"/>
      <c r="G159" s="39" t="s">
        <v>133</v>
      </c>
      <c r="H159" s="90">
        <v>105.78</v>
      </c>
    </row>
    <row r="160" spans="2:8" s="32" customFormat="1" ht="17.25" x14ac:dyDescent="0.25">
      <c r="B160" s="108" t="s">
        <v>664</v>
      </c>
      <c r="C160" s="108"/>
      <c r="D160" s="108" t="s">
        <v>665</v>
      </c>
      <c r="E160" s="108"/>
      <c r="F160" s="108" t="s">
        <v>666</v>
      </c>
      <c r="G160" s="108"/>
      <c r="H160" s="108"/>
    </row>
    <row r="161" spans="2:8" s="42" customFormat="1" ht="109.5" customHeight="1" x14ac:dyDescent="0.25">
      <c r="B161" s="109" t="s">
        <v>945</v>
      </c>
      <c r="C161" s="120"/>
      <c r="D161" s="109" t="s">
        <v>946</v>
      </c>
      <c r="E161" s="120"/>
      <c r="F161" s="109" t="s">
        <v>947</v>
      </c>
      <c r="G161" s="120"/>
      <c r="H161" s="120"/>
    </row>
    <row r="162" spans="2:8" s="32" customFormat="1" ht="17.25" x14ac:dyDescent="0.25">
      <c r="B162" s="113" t="s">
        <v>119</v>
      </c>
      <c r="C162" s="113" t="s">
        <v>120</v>
      </c>
      <c r="D162" s="113" t="s">
        <v>121</v>
      </c>
      <c r="E162" s="113" t="s">
        <v>122</v>
      </c>
      <c r="F162" s="113" t="s">
        <v>123</v>
      </c>
      <c r="G162" s="34" t="s">
        <v>124</v>
      </c>
      <c r="H162" s="90">
        <v>33</v>
      </c>
    </row>
    <row r="163" spans="2:8" s="32" customFormat="1" ht="17.25" x14ac:dyDescent="0.25">
      <c r="B163" s="114"/>
      <c r="C163" s="114"/>
      <c r="D163" s="114"/>
      <c r="E163" s="114"/>
      <c r="F163" s="115"/>
      <c r="G163" s="33" t="s">
        <v>125</v>
      </c>
      <c r="H163" s="90">
        <v>33</v>
      </c>
    </row>
    <row r="164" spans="2:8" s="32" customFormat="1" ht="54" customHeight="1" x14ac:dyDescent="0.25">
      <c r="B164" s="116" t="s">
        <v>495</v>
      </c>
      <c r="C164" s="120" t="s">
        <v>496</v>
      </c>
      <c r="D164" s="120" t="s">
        <v>497</v>
      </c>
      <c r="E164" s="121" t="s">
        <v>391</v>
      </c>
      <c r="F164" s="122" t="s">
        <v>171</v>
      </c>
      <c r="G164" s="39" t="s">
        <v>132</v>
      </c>
      <c r="H164" s="90">
        <v>41.89</v>
      </c>
    </row>
    <row r="165" spans="2:8" s="32" customFormat="1" ht="54" customHeight="1" x14ac:dyDescent="0.25">
      <c r="B165" s="119"/>
      <c r="C165" s="120"/>
      <c r="D165" s="120"/>
      <c r="E165" s="121"/>
      <c r="F165" s="122"/>
      <c r="G165" s="39" t="s">
        <v>133</v>
      </c>
      <c r="H165" s="90">
        <v>126.93939393939395</v>
      </c>
    </row>
    <row r="166" spans="2:8" s="32" customFormat="1" ht="17.25" x14ac:dyDescent="0.25">
      <c r="B166" s="108" t="s">
        <v>664</v>
      </c>
      <c r="C166" s="108"/>
      <c r="D166" s="108" t="s">
        <v>665</v>
      </c>
      <c r="E166" s="108"/>
      <c r="F166" s="108" t="s">
        <v>666</v>
      </c>
      <c r="G166" s="108"/>
      <c r="H166" s="108"/>
    </row>
    <row r="167" spans="2:8" s="42" customFormat="1" ht="216.75" customHeight="1" x14ac:dyDescent="0.25">
      <c r="B167" s="109" t="s">
        <v>948</v>
      </c>
      <c r="C167" s="120"/>
      <c r="D167" s="109" t="s">
        <v>949</v>
      </c>
      <c r="E167" s="120"/>
      <c r="F167" s="109" t="s">
        <v>950</v>
      </c>
      <c r="G167" s="120"/>
      <c r="H167" s="120"/>
    </row>
    <row r="168" spans="2:8" s="32" customFormat="1" ht="17.25" x14ac:dyDescent="0.25">
      <c r="B168" s="113" t="s">
        <v>119</v>
      </c>
      <c r="C168" s="113" t="s">
        <v>120</v>
      </c>
      <c r="D168" s="113" t="s">
        <v>121</v>
      </c>
      <c r="E168" s="113" t="s">
        <v>122</v>
      </c>
      <c r="F168" s="113" t="s">
        <v>123</v>
      </c>
      <c r="G168" s="34" t="s">
        <v>124</v>
      </c>
      <c r="H168" s="90">
        <v>42</v>
      </c>
    </row>
    <row r="169" spans="2:8" s="32" customFormat="1" ht="17.25" x14ac:dyDescent="0.25">
      <c r="B169" s="114"/>
      <c r="C169" s="114"/>
      <c r="D169" s="114"/>
      <c r="E169" s="114"/>
      <c r="F169" s="115"/>
      <c r="G169" s="33" t="s">
        <v>125</v>
      </c>
      <c r="H169" s="90">
        <v>42</v>
      </c>
    </row>
    <row r="170" spans="2:8" s="32" customFormat="1" ht="68.25" customHeight="1" x14ac:dyDescent="0.25">
      <c r="B170" s="116" t="s">
        <v>498</v>
      </c>
      <c r="C170" s="120" t="s">
        <v>496</v>
      </c>
      <c r="D170" s="120" t="s">
        <v>499</v>
      </c>
      <c r="E170" s="121" t="s">
        <v>391</v>
      </c>
      <c r="F170" s="122" t="s">
        <v>171</v>
      </c>
      <c r="G170" s="39" t="s">
        <v>132</v>
      </c>
      <c r="H170" s="90">
        <v>51.07</v>
      </c>
    </row>
    <row r="171" spans="2:8" s="32" customFormat="1" ht="68.25" customHeight="1" x14ac:dyDescent="0.25">
      <c r="B171" s="119"/>
      <c r="C171" s="120"/>
      <c r="D171" s="120"/>
      <c r="E171" s="121"/>
      <c r="F171" s="122"/>
      <c r="G171" s="39" t="s">
        <v>133</v>
      </c>
      <c r="H171" s="90">
        <v>121.59523809523809</v>
      </c>
    </row>
    <row r="172" spans="2:8" s="32" customFormat="1" ht="17.25" x14ac:dyDescent="0.25">
      <c r="B172" s="108" t="s">
        <v>664</v>
      </c>
      <c r="C172" s="108"/>
      <c r="D172" s="108" t="s">
        <v>665</v>
      </c>
      <c r="E172" s="108"/>
      <c r="F172" s="108" t="s">
        <v>666</v>
      </c>
      <c r="G172" s="108"/>
      <c r="H172" s="108"/>
    </row>
    <row r="173" spans="2:8" s="42" customFormat="1" ht="151.5" customHeight="1" x14ac:dyDescent="0.25">
      <c r="B173" s="109" t="s">
        <v>951</v>
      </c>
      <c r="C173" s="120"/>
      <c r="D173" s="109" t="s">
        <v>952</v>
      </c>
      <c r="E173" s="120"/>
      <c r="F173" s="109" t="s">
        <v>953</v>
      </c>
      <c r="G173" s="120"/>
      <c r="H173" s="120"/>
    </row>
    <row r="174" spans="2:8" s="32" customFormat="1" ht="17.25" x14ac:dyDescent="0.25">
      <c r="B174" s="113" t="s">
        <v>119</v>
      </c>
      <c r="C174" s="113" t="s">
        <v>120</v>
      </c>
      <c r="D174" s="113" t="s">
        <v>121</v>
      </c>
      <c r="E174" s="113" t="s">
        <v>122</v>
      </c>
      <c r="F174" s="113" t="s">
        <v>123</v>
      </c>
      <c r="G174" s="34" t="s">
        <v>124</v>
      </c>
      <c r="H174" s="90">
        <v>76.61</v>
      </c>
    </row>
    <row r="175" spans="2:8" s="32" customFormat="1" ht="17.25" x14ac:dyDescent="0.25">
      <c r="B175" s="114"/>
      <c r="C175" s="114"/>
      <c r="D175" s="114"/>
      <c r="E175" s="114"/>
      <c r="F175" s="115"/>
      <c r="G175" s="33" t="s">
        <v>125</v>
      </c>
      <c r="H175" s="90">
        <v>76.61</v>
      </c>
    </row>
    <row r="176" spans="2:8" s="32" customFormat="1" ht="35.25" customHeight="1" x14ac:dyDescent="0.25">
      <c r="B176" s="116" t="s">
        <v>500</v>
      </c>
      <c r="C176" s="120" t="s">
        <v>501</v>
      </c>
      <c r="D176" s="120" t="s">
        <v>502</v>
      </c>
      <c r="E176" s="121" t="s">
        <v>391</v>
      </c>
      <c r="F176" s="122" t="s">
        <v>171</v>
      </c>
      <c r="G176" s="39" t="s">
        <v>132</v>
      </c>
      <c r="H176" s="90">
        <v>152.54</v>
      </c>
    </row>
    <row r="177" spans="2:8" s="32" customFormat="1" ht="31.5" customHeight="1" x14ac:dyDescent="0.25">
      <c r="B177" s="119"/>
      <c r="C177" s="120"/>
      <c r="D177" s="120"/>
      <c r="E177" s="121"/>
      <c r="F177" s="122"/>
      <c r="G177" s="39" t="s">
        <v>133</v>
      </c>
      <c r="H177" s="90">
        <v>199.11238741678631</v>
      </c>
    </row>
    <row r="178" spans="2:8" s="32" customFormat="1" ht="17.25" x14ac:dyDescent="0.25">
      <c r="B178" s="108" t="s">
        <v>664</v>
      </c>
      <c r="C178" s="108"/>
      <c r="D178" s="108" t="s">
        <v>665</v>
      </c>
      <c r="E178" s="108"/>
      <c r="F178" s="108" t="s">
        <v>666</v>
      </c>
      <c r="G178" s="108"/>
      <c r="H178" s="108"/>
    </row>
    <row r="179" spans="2:8" s="42" customFormat="1" ht="96" customHeight="1" x14ac:dyDescent="0.25">
      <c r="B179" s="109" t="s">
        <v>954</v>
      </c>
      <c r="C179" s="120"/>
      <c r="D179" s="109" t="s">
        <v>955</v>
      </c>
      <c r="E179" s="120"/>
      <c r="F179" s="109" t="s">
        <v>956</v>
      </c>
      <c r="G179" s="120"/>
      <c r="H179" s="120"/>
    </row>
    <row r="180" spans="2:8" s="32" customFormat="1" ht="17.25" x14ac:dyDescent="0.25">
      <c r="B180" s="113" t="s">
        <v>119</v>
      </c>
      <c r="C180" s="113" t="s">
        <v>120</v>
      </c>
      <c r="D180" s="113" t="s">
        <v>121</v>
      </c>
      <c r="E180" s="113" t="s">
        <v>122</v>
      </c>
      <c r="F180" s="113" t="s">
        <v>123</v>
      </c>
      <c r="G180" s="34" t="s">
        <v>124</v>
      </c>
      <c r="H180" s="90">
        <v>75</v>
      </c>
    </row>
    <row r="181" spans="2:8" s="32" customFormat="1" ht="17.25" x14ac:dyDescent="0.25">
      <c r="B181" s="114"/>
      <c r="C181" s="114"/>
      <c r="D181" s="114"/>
      <c r="E181" s="114"/>
      <c r="F181" s="115"/>
      <c r="G181" s="33" t="s">
        <v>125</v>
      </c>
      <c r="H181" s="90">
        <v>75</v>
      </c>
    </row>
    <row r="182" spans="2:8" s="32" customFormat="1" ht="35.25" customHeight="1" x14ac:dyDescent="0.25">
      <c r="B182" s="116" t="s">
        <v>503</v>
      </c>
      <c r="C182" s="120" t="s">
        <v>501</v>
      </c>
      <c r="D182" s="120" t="s">
        <v>504</v>
      </c>
      <c r="E182" s="121" t="s">
        <v>391</v>
      </c>
      <c r="F182" s="122" t="s">
        <v>171</v>
      </c>
      <c r="G182" s="39" t="s">
        <v>132</v>
      </c>
      <c r="H182" s="90">
        <v>106.47</v>
      </c>
    </row>
    <row r="183" spans="2:8" s="32" customFormat="1" ht="31.5" customHeight="1" x14ac:dyDescent="0.25">
      <c r="B183" s="119"/>
      <c r="C183" s="120"/>
      <c r="D183" s="120"/>
      <c r="E183" s="121"/>
      <c r="F183" s="122"/>
      <c r="G183" s="39" t="s">
        <v>133</v>
      </c>
      <c r="H183" s="90">
        <v>141.96</v>
      </c>
    </row>
    <row r="184" spans="2:8" s="32" customFormat="1" ht="17.25" x14ac:dyDescent="0.25">
      <c r="B184" s="108" t="s">
        <v>664</v>
      </c>
      <c r="C184" s="108"/>
      <c r="D184" s="108" t="s">
        <v>665</v>
      </c>
      <c r="E184" s="108"/>
      <c r="F184" s="108" t="s">
        <v>666</v>
      </c>
      <c r="G184" s="108"/>
      <c r="H184" s="108"/>
    </row>
    <row r="185" spans="2:8" s="42" customFormat="1" ht="102" customHeight="1" x14ac:dyDescent="0.25">
      <c r="B185" s="109" t="s">
        <v>957</v>
      </c>
      <c r="C185" s="120"/>
      <c r="D185" s="109" t="s">
        <v>958</v>
      </c>
      <c r="E185" s="120"/>
      <c r="F185" s="109" t="s">
        <v>959</v>
      </c>
      <c r="G185" s="120"/>
      <c r="H185" s="120"/>
    </row>
    <row r="186" spans="2:8" s="32" customFormat="1" ht="17.25" x14ac:dyDescent="0.25">
      <c r="B186" s="113" t="s">
        <v>119</v>
      </c>
      <c r="C186" s="113" t="s">
        <v>120</v>
      </c>
      <c r="D186" s="113" t="s">
        <v>121</v>
      </c>
      <c r="E186" s="113" t="s">
        <v>122</v>
      </c>
      <c r="F186" s="113" t="s">
        <v>123</v>
      </c>
      <c r="G186" s="34" t="s">
        <v>124</v>
      </c>
      <c r="H186" s="90">
        <v>80</v>
      </c>
    </row>
    <row r="187" spans="2:8" s="32" customFormat="1" ht="17.25" x14ac:dyDescent="0.25">
      <c r="B187" s="114"/>
      <c r="C187" s="114"/>
      <c r="D187" s="114"/>
      <c r="E187" s="114"/>
      <c r="F187" s="115"/>
      <c r="G187" s="33" t="s">
        <v>125</v>
      </c>
      <c r="H187" s="90">
        <v>80</v>
      </c>
    </row>
    <row r="188" spans="2:8" s="32" customFormat="1" ht="35.25" customHeight="1" x14ac:dyDescent="0.25">
      <c r="B188" s="116" t="s">
        <v>505</v>
      </c>
      <c r="C188" s="120" t="s">
        <v>506</v>
      </c>
      <c r="D188" s="120" t="s">
        <v>507</v>
      </c>
      <c r="E188" s="121" t="s">
        <v>391</v>
      </c>
      <c r="F188" s="122" t="s">
        <v>171</v>
      </c>
      <c r="G188" s="39" t="s">
        <v>132</v>
      </c>
      <c r="H188" s="90">
        <v>135.72</v>
      </c>
    </row>
    <row r="189" spans="2:8" s="32" customFormat="1" ht="31.5" customHeight="1" x14ac:dyDescent="0.25">
      <c r="B189" s="119"/>
      <c r="C189" s="120"/>
      <c r="D189" s="120"/>
      <c r="E189" s="121"/>
      <c r="F189" s="122"/>
      <c r="G189" s="39" t="s">
        <v>133</v>
      </c>
      <c r="H189" s="90">
        <v>169.64999999999998</v>
      </c>
    </row>
    <row r="190" spans="2:8" s="32" customFormat="1" ht="17.25" x14ac:dyDescent="0.25">
      <c r="B190" s="108" t="s">
        <v>664</v>
      </c>
      <c r="C190" s="108"/>
      <c r="D190" s="108" t="s">
        <v>665</v>
      </c>
      <c r="E190" s="108"/>
      <c r="F190" s="108" t="s">
        <v>666</v>
      </c>
      <c r="G190" s="108"/>
      <c r="H190" s="108"/>
    </row>
    <row r="191" spans="2:8" s="42" customFormat="1" ht="138" customHeight="1" x14ac:dyDescent="0.25">
      <c r="B191" s="109" t="s">
        <v>960</v>
      </c>
      <c r="C191" s="120"/>
      <c r="D191" s="109" t="s">
        <v>961</v>
      </c>
      <c r="E191" s="120"/>
      <c r="F191" s="109" t="s">
        <v>962</v>
      </c>
      <c r="G191" s="120"/>
      <c r="H191" s="120"/>
    </row>
    <row r="192" spans="2:8" s="32" customFormat="1" ht="17.25" x14ac:dyDescent="0.25">
      <c r="B192" s="113" t="s">
        <v>119</v>
      </c>
      <c r="C192" s="113" t="s">
        <v>120</v>
      </c>
      <c r="D192" s="113" t="s">
        <v>121</v>
      </c>
      <c r="E192" s="113" t="s">
        <v>122</v>
      </c>
      <c r="F192" s="113" t="s">
        <v>123</v>
      </c>
      <c r="G192" s="34" t="s">
        <v>124</v>
      </c>
      <c r="H192" s="90">
        <v>100</v>
      </c>
    </row>
    <row r="193" spans="2:8" s="32" customFormat="1" ht="17.25" x14ac:dyDescent="0.25">
      <c r="B193" s="114"/>
      <c r="C193" s="114"/>
      <c r="D193" s="114"/>
      <c r="E193" s="114"/>
      <c r="F193" s="115"/>
      <c r="G193" s="33" t="s">
        <v>125</v>
      </c>
      <c r="H193" s="90">
        <v>100</v>
      </c>
    </row>
    <row r="194" spans="2:8" s="32" customFormat="1" ht="35.25" customHeight="1" x14ac:dyDescent="0.25">
      <c r="B194" s="116" t="s">
        <v>508</v>
      </c>
      <c r="C194" s="120" t="s">
        <v>509</v>
      </c>
      <c r="D194" s="120" t="s">
        <v>510</v>
      </c>
      <c r="E194" s="121" t="s">
        <v>391</v>
      </c>
      <c r="F194" s="122" t="s">
        <v>171</v>
      </c>
      <c r="G194" s="39" t="s">
        <v>132</v>
      </c>
      <c r="H194" s="90">
        <v>127.94</v>
      </c>
    </row>
    <row r="195" spans="2:8" s="32" customFormat="1" ht="31.5" customHeight="1" x14ac:dyDescent="0.25">
      <c r="B195" s="119"/>
      <c r="C195" s="120"/>
      <c r="D195" s="120"/>
      <c r="E195" s="121"/>
      <c r="F195" s="122"/>
      <c r="G195" s="39" t="s">
        <v>133</v>
      </c>
      <c r="H195" s="90">
        <v>127.93999999999998</v>
      </c>
    </row>
    <row r="196" spans="2:8" s="32" customFormat="1" ht="17.25" x14ac:dyDescent="0.25">
      <c r="B196" s="108" t="s">
        <v>664</v>
      </c>
      <c r="C196" s="108"/>
      <c r="D196" s="108" t="s">
        <v>665</v>
      </c>
      <c r="E196" s="108"/>
      <c r="F196" s="108" t="s">
        <v>666</v>
      </c>
      <c r="G196" s="108"/>
      <c r="H196" s="108"/>
    </row>
    <row r="197" spans="2:8" s="42" customFormat="1" ht="168" customHeight="1" x14ac:dyDescent="0.25">
      <c r="B197" s="109" t="s">
        <v>963</v>
      </c>
      <c r="C197" s="120"/>
      <c r="D197" s="109" t="s">
        <v>964</v>
      </c>
      <c r="E197" s="120"/>
      <c r="F197" s="109" t="s">
        <v>965</v>
      </c>
      <c r="G197" s="120"/>
      <c r="H197" s="120"/>
    </row>
    <row r="198" spans="2:8" s="32" customFormat="1" ht="17.25" x14ac:dyDescent="0.25">
      <c r="B198" s="113" t="s">
        <v>119</v>
      </c>
      <c r="C198" s="113" t="s">
        <v>120</v>
      </c>
      <c r="D198" s="113" t="s">
        <v>121</v>
      </c>
      <c r="E198" s="173" t="s">
        <v>122</v>
      </c>
      <c r="F198" s="113" t="s">
        <v>123</v>
      </c>
      <c r="G198" s="34" t="s">
        <v>124</v>
      </c>
      <c r="H198" s="90">
        <v>104</v>
      </c>
    </row>
    <row r="199" spans="2:8" s="32" customFormat="1" ht="17.25" x14ac:dyDescent="0.25">
      <c r="B199" s="114"/>
      <c r="C199" s="114"/>
      <c r="D199" s="114"/>
      <c r="E199" s="114"/>
      <c r="F199" s="115"/>
      <c r="G199" s="33" t="s">
        <v>125</v>
      </c>
      <c r="H199" s="90">
        <v>104</v>
      </c>
    </row>
    <row r="200" spans="2:8" s="32" customFormat="1" ht="35.25" customHeight="1" x14ac:dyDescent="0.25">
      <c r="B200" s="116" t="s">
        <v>511</v>
      </c>
      <c r="C200" s="120" t="s">
        <v>512</v>
      </c>
      <c r="D200" s="120" t="s">
        <v>513</v>
      </c>
      <c r="E200" s="121" t="s">
        <v>391</v>
      </c>
      <c r="F200" s="122" t="s">
        <v>319</v>
      </c>
      <c r="G200" s="39" t="s">
        <v>132</v>
      </c>
      <c r="H200" s="90">
        <v>101.15</v>
      </c>
    </row>
    <row r="201" spans="2:8" s="32" customFormat="1" ht="31.5" customHeight="1" x14ac:dyDescent="0.25">
      <c r="B201" s="119"/>
      <c r="C201" s="120"/>
      <c r="D201" s="120"/>
      <c r="E201" s="121"/>
      <c r="F201" s="122"/>
      <c r="G201" s="39" t="s">
        <v>133</v>
      </c>
      <c r="H201" s="90">
        <v>97.259615384615401</v>
      </c>
    </row>
    <row r="202" spans="2:8" s="32" customFormat="1" ht="17.25" x14ac:dyDescent="0.25">
      <c r="B202" s="108" t="s">
        <v>664</v>
      </c>
      <c r="C202" s="108"/>
      <c r="D202" s="108" t="s">
        <v>665</v>
      </c>
      <c r="E202" s="108"/>
      <c r="F202" s="108" t="s">
        <v>666</v>
      </c>
      <c r="G202" s="108"/>
      <c r="H202" s="108"/>
    </row>
    <row r="203" spans="2:8" s="42" customFormat="1" ht="137.25" customHeight="1" x14ac:dyDescent="0.25">
      <c r="B203" s="109" t="s">
        <v>966</v>
      </c>
      <c r="C203" s="120"/>
      <c r="D203" s="109" t="s">
        <v>702</v>
      </c>
      <c r="E203" s="120"/>
      <c r="F203" s="109" t="s">
        <v>967</v>
      </c>
      <c r="G203" s="120"/>
      <c r="H203" s="120"/>
    </row>
    <row r="204" spans="2:8" s="32" customFormat="1" ht="17.25" x14ac:dyDescent="0.25">
      <c r="B204" s="113" t="s">
        <v>119</v>
      </c>
      <c r="C204" s="113" t="s">
        <v>120</v>
      </c>
      <c r="D204" s="113" t="s">
        <v>121</v>
      </c>
      <c r="E204" s="113" t="s">
        <v>122</v>
      </c>
      <c r="F204" s="113" t="s">
        <v>123</v>
      </c>
      <c r="G204" s="34" t="s">
        <v>124</v>
      </c>
      <c r="H204" s="90">
        <v>103</v>
      </c>
    </row>
    <row r="205" spans="2:8" s="32" customFormat="1" ht="17.25" x14ac:dyDescent="0.25">
      <c r="B205" s="114"/>
      <c r="C205" s="114"/>
      <c r="D205" s="114"/>
      <c r="E205" s="114"/>
      <c r="F205" s="115"/>
      <c r="G205" s="33" t="s">
        <v>125</v>
      </c>
      <c r="H205" s="90">
        <v>103</v>
      </c>
    </row>
    <row r="206" spans="2:8" s="32" customFormat="1" ht="22.5" customHeight="1" x14ac:dyDescent="0.25">
      <c r="B206" s="116" t="s">
        <v>514</v>
      </c>
      <c r="C206" s="120" t="s">
        <v>512</v>
      </c>
      <c r="D206" s="120" t="s">
        <v>515</v>
      </c>
      <c r="E206" s="121" t="s">
        <v>391</v>
      </c>
      <c r="F206" s="122" t="s">
        <v>319</v>
      </c>
      <c r="G206" s="39" t="s">
        <v>132</v>
      </c>
      <c r="H206" s="90">
        <v>93.87</v>
      </c>
    </row>
    <row r="207" spans="2:8" s="32" customFormat="1" ht="22.5" customHeight="1" x14ac:dyDescent="0.25">
      <c r="B207" s="119"/>
      <c r="C207" s="120"/>
      <c r="D207" s="120"/>
      <c r="E207" s="121"/>
      <c r="F207" s="122"/>
      <c r="G207" s="39" t="s">
        <v>133</v>
      </c>
      <c r="H207" s="90">
        <v>91.135922330097102</v>
      </c>
    </row>
    <row r="208" spans="2:8" s="32" customFormat="1" ht="17.25" x14ac:dyDescent="0.25">
      <c r="B208" s="108" t="s">
        <v>664</v>
      </c>
      <c r="C208" s="108"/>
      <c r="D208" s="108" t="s">
        <v>665</v>
      </c>
      <c r="E208" s="108"/>
      <c r="F208" s="108" t="s">
        <v>666</v>
      </c>
      <c r="G208" s="108"/>
      <c r="H208" s="108"/>
    </row>
    <row r="209" spans="2:8" s="42" customFormat="1" ht="129.75" customHeight="1" x14ac:dyDescent="0.25">
      <c r="B209" s="109" t="s">
        <v>968</v>
      </c>
      <c r="C209" s="120"/>
      <c r="D209" s="109" t="s">
        <v>703</v>
      </c>
      <c r="E209" s="120"/>
      <c r="F209" s="109" t="s">
        <v>969</v>
      </c>
      <c r="G209" s="120"/>
      <c r="H209" s="120"/>
    </row>
    <row r="210" spans="2:8" s="32" customFormat="1" ht="17.25" x14ac:dyDescent="0.25">
      <c r="B210" s="113" t="s">
        <v>119</v>
      </c>
      <c r="C210" s="113" t="s">
        <v>120</v>
      </c>
      <c r="D210" s="113" t="s">
        <v>121</v>
      </c>
      <c r="E210" s="113" t="s">
        <v>122</v>
      </c>
      <c r="F210" s="113" t="s">
        <v>123</v>
      </c>
      <c r="G210" s="34" t="s">
        <v>124</v>
      </c>
      <c r="H210" s="90">
        <v>110.03</v>
      </c>
    </row>
    <row r="211" spans="2:8" s="32" customFormat="1" ht="17.25" x14ac:dyDescent="0.25">
      <c r="B211" s="114"/>
      <c r="C211" s="114"/>
      <c r="D211" s="114"/>
      <c r="E211" s="114"/>
      <c r="F211" s="115"/>
      <c r="G211" s="33" t="s">
        <v>125</v>
      </c>
      <c r="H211" s="90">
        <v>110.03</v>
      </c>
    </row>
    <row r="212" spans="2:8" s="32" customFormat="1" ht="44.25" customHeight="1" x14ac:dyDescent="0.25">
      <c r="B212" s="116" t="s">
        <v>516</v>
      </c>
      <c r="C212" s="120" t="s">
        <v>517</v>
      </c>
      <c r="D212" s="120" t="s">
        <v>518</v>
      </c>
      <c r="E212" s="121" t="s">
        <v>391</v>
      </c>
      <c r="F212" s="122" t="s">
        <v>171</v>
      </c>
      <c r="G212" s="39" t="s">
        <v>132</v>
      </c>
      <c r="H212" s="90">
        <v>130.66</v>
      </c>
    </row>
    <row r="213" spans="2:8" s="32" customFormat="1" ht="44.25" customHeight="1" x14ac:dyDescent="0.25">
      <c r="B213" s="119"/>
      <c r="C213" s="120"/>
      <c r="D213" s="120"/>
      <c r="E213" s="121"/>
      <c r="F213" s="122"/>
      <c r="G213" s="39" t="s">
        <v>133</v>
      </c>
      <c r="H213" s="90">
        <v>118.74943197309824</v>
      </c>
    </row>
    <row r="214" spans="2:8" s="32" customFormat="1" ht="17.25" x14ac:dyDescent="0.25">
      <c r="B214" s="108" t="s">
        <v>664</v>
      </c>
      <c r="C214" s="108"/>
      <c r="D214" s="108" t="s">
        <v>665</v>
      </c>
      <c r="E214" s="108"/>
      <c r="F214" s="108" t="s">
        <v>666</v>
      </c>
      <c r="G214" s="108"/>
      <c r="H214" s="108"/>
    </row>
    <row r="215" spans="2:8" s="42" customFormat="1" ht="132" customHeight="1" x14ac:dyDescent="0.25">
      <c r="B215" s="109" t="s">
        <v>970</v>
      </c>
      <c r="C215" s="120"/>
      <c r="D215" s="109" t="s">
        <v>971</v>
      </c>
      <c r="E215" s="120"/>
      <c r="F215" s="109" t="s">
        <v>972</v>
      </c>
      <c r="G215" s="120"/>
      <c r="H215" s="120"/>
    </row>
  </sheetData>
  <mergeCells count="475">
    <mergeCell ref="B2:D2"/>
    <mergeCell ref="E2:H2"/>
    <mergeCell ref="B3:H3"/>
    <mergeCell ref="B4:H4"/>
    <mergeCell ref="B5:D5"/>
    <mergeCell ref="E5:H5"/>
    <mergeCell ref="B6:D6"/>
    <mergeCell ref="E6:H6"/>
    <mergeCell ref="B7:D7"/>
    <mergeCell ref="E7:H7"/>
    <mergeCell ref="B16:H16"/>
    <mergeCell ref="B17:H17"/>
    <mergeCell ref="B18:H18"/>
    <mergeCell ref="B19:H19"/>
    <mergeCell ref="B20:H20"/>
    <mergeCell ref="B21:H21"/>
    <mergeCell ref="B8:H8"/>
    <mergeCell ref="B9:E10"/>
    <mergeCell ref="B11:E11"/>
    <mergeCell ref="B12:E12"/>
    <mergeCell ref="B13:H13"/>
    <mergeCell ref="B14:H14"/>
    <mergeCell ref="B15:H15"/>
    <mergeCell ref="B52:H52"/>
    <mergeCell ref="B53:C53"/>
    <mergeCell ref="D53:H53"/>
    <mergeCell ref="B54:C54"/>
    <mergeCell ref="D54:H54"/>
    <mergeCell ref="B55:C55"/>
    <mergeCell ref="D55:H55"/>
    <mergeCell ref="B56:C56"/>
    <mergeCell ref="D56:H56"/>
    <mergeCell ref="B57:H57"/>
    <mergeCell ref="B58:H58"/>
    <mergeCell ref="B59:F59"/>
    <mergeCell ref="G59:H59"/>
    <mergeCell ref="B60:B61"/>
    <mergeCell ref="C60:C61"/>
    <mergeCell ref="D60:D61"/>
    <mergeCell ref="E60:E61"/>
    <mergeCell ref="F60:F61"/>
    <mergeCell ref="B62:B63"/>
    <mergeCell ref="C62:C63"/>
    <mergeCell ref="D62:D63"/>
    <mergeCell ref="E62:E63"/>
    <mergeCell ref="F62:F63"/>
    <mergeCell ref="B66:H66"/>
    <mergeCell ref="B67:F67"/>
    <mergeCell ref="G67:H67"/>
    <mergeCell ref="B68:B69"/>
    <mergeCell ref="C68:C69"/>
    <mergeCell ref="D68:D69"/>
    <mergeCell ref="E68:E69"/>
    <mergeCell ref="F68:F69"/>
    <mergeCell ref="B64:C64"/>
    <mergeCell ref="D64:E64"/>
    <mergeCell ref="F64:H64"/>
    <mergeCell ref="B65:C65"/>
    <mergeCell ref="D65:E65"/>
    <mergeCell ref="F65:H65"/>
    <mergeCell ref="B70:B71"/>
    <mergeCell ref="C70:C71"/>
    <mergeCell ref="D70:D71"/>
    <mergeCell ref="E70:E71"/>
    <mergeCell ref="F70:F71"/>
    <mergeCell ref="B74:B75"/>
    <mergeCell ref="C74:C75"/>
    <mergeCell ref="D74:D75"/>
    <mergeCell ref="E74:E75"/>
    <mergeCell ref="F74:F75"/>
    <mergeCell ref="B72:C72"/>
    <mergeCell ref="D72:E72"/>
    <mergeCell ref="F72:H72"/>
    <mergeCell ref="B73:C73"/>
    <mergeCell ref="D73:E73"/>
    <mergeCell ref="F73:H73"/>
    <mergeCell ref="B76:B77"/>
    <mergeCell ref="C76:C77"/>
    <mergeCell ref="D76:D77"/>
    <mergeCell ref="E76:E77"/>
    <mergeCell ref="F76:F77"/>
    <mergeCell ref="B80:H80"/>
    <mergeCell ref="B81:F81"/>
    <mergeCell ref="G81:H81"/>
    <mergeCell ref="B82:B83"/>
    <mergeCell ref="C82:C83"/>
    <mergeCell ref="D82:D83"/>
    <mergeCell ref="E82:E83"/>
    <mergeCell ref="F82:F83"/>
    <mergeCell ref="B78:C78"/>
    <mergeCell ref="D78:E78"/>
    <mergeCell ref="F78:H78"/>
    <mergeCell ref="B79:C79"/>
    <mergeCell ref="D79:E79"/>
    <mergeCell ref="F79:H79"/>
    <mergeCell ref="B84:B85"/>
    <mergeCell ref="C84:C85"/>
    <mergeCell ref="D84:D85"/>
    <mergeCell ref="E84:E85"/>
    <mergeCell ref="F84:F85"/>
    <mergeCell ref="B88:B89"/>
    <mergeCell ref="C88:C89"/>
    <mergeCell ref="D88:D89"/>
    <mergeCell ref="E88:E89"/>
    <mergeCell ref="F88:F89"/>
    <mergeCell ref="B86:C86"/>
    <mergeCell ref="D86:E86"/>
    <mergeCell ref="F86:H86"/>
    <mergeCell ref="B87:C87"/>
    <mergeCell ref="D87:E87"/>
    <mergeCell ref="F87:H87"/>
    <mergeCell ref="B90:B91"/>
    <mergeCell ref="C90:C91"/>
    <mergeCell ref="D90:D91"/>
    <mergeCell ref="E90:E91"/>
    <mergeCell ref="F90:F91"/>
    <mergeCell ref="B94:B95"/>
    <mergeCell ref="C94:C95"/>
    <mergeCell ref="D94:D95"/>
    <mergeCell ref="E94:E95"/>
    <mergeCell ref="F94:F95"/>
    <mergeCell ref="B92:C92"/>
    <mergeCell ref="D92:E92"/>
    <mergeCell ref="F92:H92"/>
    <mergeCell ref="B93:C93"/>
    <mergeCell ref="D93:E93"/>
    <mergeCell ref="F93:H93"/>
    <mergeCell ref="B96:B97"/>
    <mergeCell ref="C96:C97"/>
    <mergeCell ref="D96:D97"/>
    <mergeCell ref="E96:E97"/>
    <mergeCell ref="F96:F97"/>
    <mergeCell ref="B100:B101"/>
    <mergeCell ref="C100:C101"/>
    <mergeCell ref="D100:D101"/>
    <mergeCell ref="E100:E101"/>
    <mergeCell ref="F100:F101"/>
    <mergeCell ref="B98:C98"/>
    <mergeCell ref="D98:E98"/>
    <mergeCell ref="F98:H98"/>
    <mergeCell ref="B99:C99"/>
    <mergeCell ref="D99:E99"/>
    <mergeCell ref="F99:H99"/>
    <mergeCell ref="B102:B103"/>
    <mergeCell ref="C102:C103"/>
    <mergeCell ref="D102:D103"/>
    <mergeCell ref="E102:E103"/>
    <mergeCell ref="F102:F103"/>
    <mergeCell ref="B106:B107"/>
    <mergeCell ref="C106:C107"/>
    <mergeCell ref="D106:D107"/>
    <mergeCell ref="E106:E107"/>
    <mergeCell ref="F106:F107"/>
    <mergeCell ref="B104:C104"/>
    <mergeCell ref="D104:E104"/>
    <mergeCell ref="F104:H104"/>
    <mergeCell ref="B105:C105"/>
    <mergeCell ref="D105:E105"/>
    <mergeCell ref="F105:H105"/>
    <mergeCell ref="B108:B109"/>
    <mergeCell ref="C108:C109"/>
    <mergeCell ref="D108:D109"/>
    <mergeCell ref="E108:E109"/>
    <mergeCell ref="F108:F109"/>
    <mergeCell ref="B112:B113"/>
    <mergeCell ref="C112:C113"/>
    <mergeCell ref="D112:D113"/>
    <mergeCell ref="E112:E113"/>
    <mergeCell ref="F112:F113"/>
    <mergeCell ref="B110:C110"/>
    <mergeCell ref="D110:E110"/>
    <mergeCell ref="F110:H110"/>
    <mergeCell ref="B111:C111"/>
    <mergeCell ref="D111:E111"/>
    <mergeCell ref="F111:H111"/>
    <mergeCell ref="B114:B115"/>
    <mergeCell ref="C114:C115"/>
    <mergeCell ref="D114:D115"/>
    <mergeCell ref="E114:E115"/>
    <mergeCell ref="F114:F115"/>
    <mergeCell ref="B118:B119"/>
    <mergeCell ref="C118:C119"/>
    <mergeCell ref="D118:D119"/>
    <mergeCell ref="E118:E119"/>
    <mergeCell ref="F118:F119"/>
    <mergeCell ref="B116:C116"/>
    <mergeCell ref="D116:E116"/>
    <mergeCell ref="F116:H116"/>
    <mergeCell ref="B117:C117"/>
    <mergeCell ref="D117:E117"/>
    <mergeCell ref="F117:H117"/>
    <mergeCell ref="B120:B121"/>
    <mergeCell ref="C120:C121"/>
    <mergeCell ref="D120:D121"/>
    <mergeCell ref="E120:E121"/>
    <mergeCell ref="F120:F121"/>
    <mergeCell ref="B124:B125"/>
    <mergeCell ref="C124:C125"/>
    <mergeCell ref="D124:D125"/>
    <mergeCell ref="E124:E125"/>
    <mergeCell ref="F124:F125"/>
    <mergeCell ref="B122:C122"/>
    <mergeCell ref="D122:E122"/>
    <mergeCell ref="F122:H122"/>
    <mergeCell ref="B123:C123"/>
    <mergeCell ref="D123:E123"/>
    <mergeCell ref="F123:H123"/>
    <mergeCell ref="B126:B127"/>
    <mergeCell ref="C126:C127"/>
    <mergeCell ref="D126:D127"/>
    <mergeCell ref="E126:E127"/>
    <mergeCell ref="F126:F127"/>
    <mergeCell ref="B130:B131"/>
    <mergeCell ref="C130:C131"/>
    <mergeCell ref="D130:D131"/>
    <mergeCell ref="E130:E131"/>
    <mergeCell ref="F130:F131"/>
    <mergeCell ref="B128:C128"/>
    <mergeCell ref="D128:E128"/>
    <mergeCell ref="F128:H128"/>
    <mergeCell ref="B129:C129"/>
    <mergeCell ref="D129:E129"/>
    <mergeCell ref="F129:H129"/>
    <mergeCell ref="B132:B133"/>
    <mergeCell ref="C132:C133"/>
    <mergeCell ref="D132:D133"/>
    <mergeCell ref="E132:E133"/>
    <mergeCell ref="F132:F133"/>
    <mergeCell ref="B136:B137"/>
    <mergeCell ref="C136:C137"/>
    <mergeCell ref="D136:D137"/>
    <mergeCell ref="E136:E137"/>
    <mergeCell ref="F136:F137"/>
    <mergeCell ref="B134:C134"/>
    <mergeCell ref="D134:E134"/>
    <mergeCell ref="F134:H134"/>
    <mergeCell ref="B135:C135"/>
    <mergeCell ref="D135:E135"/>
    <mergeCell ref="F135:H135"/>
    <mergeCell ref="B138:B139"/>
    <mergeCell ref="C138:C139"/>
    <mergeCell ref="D138:D139"/>
    <mergeCell ref="E138:E139"/>
    <mergeCell ref="F138:F139"/>
    <mergeCell ref="B142:B143"/>
    <mergeCell ref="C142:C143"/>
    <mergeCell ref="D142:D143"/>
    <mergeCell ref="E142:E143"/>
    <mergeCell ref="F142:F143"/>
    <mergeCell ref="B140:C140"/>
    <mergeCell ref="D140:E140"/>
    <mergeCell ref="F140:H140"/>
    <mergeCell ref="B141:C141"/>
    <mergeCell ref="D141:E141"/>
    <mergeCell ref="F141:H141"/>
    <mergeCell ref="B144:B145"/>
    <mergeCell ref="C144:C145"/>
    <mergeCell ref="D144:D145"/>
    <mergeCell ref="E144:E145"/>
    <mergeCell ref="F144:F145"/>
    <mergeCell ref="B148:H148"/>
    <mergeCell ref="B149:F149"/>
    <mergeCell ref="G149:H149"/>
    <mergeCell ref="B150:B151"/>
    <mergeCell ref="C150:C151"/>
    <mergeCell ref="D150:D151"/>
    <mergeCell ref="E150:E151"/>
    <mergeCell ref="F150:F151"/>
    <mergeCell ref="B146:C146"/>
    <mergeCell ref="D146:E146"/>
    <mergeCell ref="F146:H146"/>
    <mergeCell ref="B147:C147"/>
    <mergeCell ref="D147:E147"/>
    <mergeCell ref="F147:H147"/>
    <mergeCell ref="B152:B153"/>
    <mergeCell ref="C152:C153"/>
    <mergeCell ref="D152:D153"/>
    <mergeCell ref="E152:E153"/>
    <mergeCell ref="F152:F153"/>
    <mergeCell ref="B156:B157"/>
    <mergeCell ref="C156:C157"/>
    <mergeCell ref="D156:D157"/>
    <mergeCell ref="E156:E157"/>
    <mergeCell ref="F156:F157"/>
    <mergeCell ref="B154:C154"/>
    <mergeCell ref="D154:E154"/>
    <mergeCell ref="F154:H154"/>
    <mergeCell ref="B155:C155"/>
    <mergeCell ref="D155:E155"/>
    <mergeCell ref="F155:H155"/>
    <mergeCell ref="B158:B159"/>
    <mergeCell ref="C158:C159"/>
    <mergeCell ref="D158:D159"/>
    <mergeCell ref="E158:E159"/>
    <mergeCell ref="F158:F159"/>
    <mergeCell ref="B162:B163"/>
    <mergeCell ref="C162:C163"/>
    <mergeCell ref="D162:D163"/>
    <mergeCell ref="E162:E163"/>
    <mergeCell ref="F162:F163"/>
    <mergeCell ref="B160:C160"/>
    <mergeCell ref="D160:E160"/>
    <mergeCell ref="F160:H160"/>
    <mergeCell ref="B161:C161"/>
    <mergeCell ref="D161:E161"/>
    <mergeCell ref="F161:H161"/>
    <mergeCell ref="B164:B165"/>
    <mergeCell ref="C164:C165"/>
    <mergeCell ref="D164:D165"/>
    <mergeCell ref="E164:E165"/>
    <mergeCell ref="F164:F165"/>
    <mergeCell ref="B168:B169"/>
    <mergeCell ref="C168:C169"/>
    <mergeCell ref="D168:D169"/>
    <mergeCell ref="E168:E169"/>
    <mergeCell ref="F168:F169"/>
    <mergeCell ref="B166:C166"/>
    <mergeCell ref="D166:E166"/>
    <mergeCell ref="F166:H166"/>
    <mergeCell ref="B167:C167"/>
    <mergeCell ref="D167:E167"/>
    <mergeCell ref="F167:H167"/>
    <mergeCell ref="B170:B171"/>
    <mergeCell ref="C170:C171"/>
    <mergeCell ref="D170:D171"/>
    <mergeCell ref="E170:E171"/>
    <mergeCell ref="F170:F171"/>
    <mergeCell ref="B174:B175"/>
    <mergeCell ref="C174:C175"/>
    <mergeCell ref="D174:D175"/>
    <mergeCell ref="E174:E175"/>
    <mergeCell ref="F174:F175"/>
    <mergeCell ref="B172:C172"/>
    <mergeCell ref="D172:E172"/>
    <mergeCell ref="F172:H172"/>
    <mergeCell ref="B173:C173"/>
    <mergeCell ref="D173:E173"/>
    <mergeCell ref="F173:H173"/>
    <mergeCell ref="B176:B177"/>
    <mergeCell ref="C176:C177"/>
    <mergeCell ref="D176:D177"/>
    <mergeCell ref="E176:E177"/>
    <mergeCell ref="F176:F177"/>
    <mergeCell ref="B180:B181"/>
    <mergeCell ref="C180:C181"/>
    <mergeCell ref="D180:D181"/>
    <mergeCell ref="E180:E181"/>
    <mergeCell ref="F180:F181"/>
    <mergeCell ref="B178:C178"/>
    <mergeCell ref="D178:E178"/>
    <mergeCell ref="F178:H178"/>
    <mergeCell ref="B179:C179"/>
    <mergeCell ref="D179:E179"/>
    <mergeCell ref="F179:H179"/>
    <mergeCell ref="B182:B183"/>
    <mergeCell ref="C182:C183"/>
    <mergeCell ref="D182:D183"/>
    <mergeCell ref="E182:E183"/>
    <mergeCell ref="F182:F183"/>
    <mergeCell ref="B186:B187"/>
    <mergeCell ref="C186:C187"/>
    <mergeCell ref="D186:D187"/>
    <mergeCell ref="E186:E187"/>
    <mergeCell ref="F186:F187"/>
    <mergeCell ref="B184:C184"/>
    <mergeCell ref="D184:E184"/>
    <mergeCell ref="F184:H184"/>
    <mergeCell ref="B185:C185"/>
    <mergeCell ref="D185:E185"/>
    <mergeCell ref="F185:H185"/>
    <mergeCell ref="B188:B189"/>
    <mergeCell ref="C188:C189"/>
    <mergeCell ref="D188:D189"/>
    <mergeCell ref="E188:E189"/>
    <mergeCell ref="F188:F189"/>
    <mergeCell ref="B192:B193"/>
    <mergeCell ref="C192:C193"/>
    <mergeCell ref="D192:D193"/>
    <mergeCell ref="E192:E193"/>
    <mergeCell ref="F192:F193"/>
    <mergeCell ref="B190:C190"/>
    <mergeCell ref="D190:E190"/>
    <mergeCell ref="F190:H190"/>
    <mergeCell ref="B191:C191"/>
    <mergeCell ref="D191:E191"/>
    <mergeCell ref="F191:H191"/>
    <mergeCell ref="B194:B195"/>
    <mergeCell ref="C194:C195"/>
    <mergeCell ref="D194:D195"/>
    <mergeCell ref="E194:E195"/>
    <mergeCell ref="F194:F195"/>
    <mergeCell ref="B198:B199"/>
    <mergeCell ref="C198:C199"/>
    <mergeCell ref="D198:D199"/>
    <mergeCell ref="E198:E199"/>
    <mergeCell ref="F198:F199"/>
    <mergeCell ref="B196:C196"/>
    <mergeCell ref="D196:E196"/>
    <mergeCell ref="F196:H196"/>
    <mergeCell ref="B197:C197"/>
    <mergeCell ref="D197:E197"/>
    <mergeCell ref="F197:H197"/>
    <mergeCell ref="B200:B201"/>
    <mergeCell ref="C200:C201"/>
    <mergeCell ref="D200:D201"/>
    <mergeCell ref="E200:E201"/>
    <mergeCell ref="F200:F201"/>
    <mergeCell ref="B204:B205"/>
    <mergeCell ref="C204:C205"/>
    <mergeCell ref="D204:D205"/>
    <mergeCell ref="E204:E205"/>
    <mergeCell ref="F204:F205"/>
    <mergeCell ref="B202:C202"/>
    <mergeCell ref="D202:E202"/>
    <mergeCell ref="F202:H202"/>
    <mergeCell ref="B203:C203"/>
    <mergeCell ref="D203:E203"/>
    <mergeCell ref="F203:H203"/>
    <mergeCell ref="B212:B213"/>
    <mergeCell ref="C212:C213"/>
    <mergeCell ref="D212:D213"/>
    <mergeCell ref="E212:E213"/>
    <mergeCell ref="F212:F213"/>
    <mergeCell ref="B206:B207"/>
    <mergeCell ref="C206:C207"/>
    <mergeCell ref="D206:D207"/>
    <mergeCell ref="E206:E207"/>
    <mergeCell ref="F206:F207"/>
    <mergeCell ref="B210:B211"/>
    <mergeCell ref="C210:C211"/>
    <mergeCell ref="D210:D211"/>
    <mergeCell ref="E210:E211"/>
    <mergeCell ref="F210:F211"/>
    <mergeCell ref="B208:C208"/>
    <mergeCell ref="D208:E208"/>
    <mergeCell ref="F208:H208"/>
    <mergeCell ref="B209:C209"/>
    <mergeCell ref="D209:E209"/>
    <mergeCell ref="F209:H209"/>
    <mergeCell ref="C50:H50"/>
    <mergeCell ref="C49:H49"/>
    <mergeCell ref="B22:H22"/>
    <mergeCell ref="C23:H23"/>
    <mergeCell ref="C24:H24"/>
    <mergeCell ref="C25:H25"/>
    <mergeCell ref="C26:H26"/>
    <mergeCell ref="C27:H27"/>
    <mergeCell ref="C28:H28"/>
    <mergeCell ref="C29:H29"/>
    <mergeCell ref="C31:H31"/>
    <mergeCell ref="C30:H30"/>
    <mergeCell ref="B214:C214"/>
    <mergeCell ref="D214:E214"/>
    <mergeCell ref="F214:H214"/>
    <mergeCell ref="B215:C215"/>
    <mergeCell ref="D215:E215"/>
    <mergeCell ref="F215:H215"/>
    <mergeCell ref="C51:H5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s>
  <pageMargins left="0.75" right="0.75" top="1" bottom="1" header="0.5" footer="0.5"/>
  <pageSetup scale="4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5886-B5CC-4EF7-A133-187CC68DB35A}">
  <sheetPr codeName="Hoja9">
    <pageSetUpPr fitToPage="1"/>
  </sheetPr>
  <dimension ref="A1:H71"/>
  <sheetViews>
    <sheetView showGridLines="0" topLeftCell="E1" zoomScale="80" zoomScaleNormal="80" workbookViewId="0">
      <selection activeCell="G12" sqref="G12"/>
    </sheetView>
  </sheetViews>
  <sheetFormatPr baseColWidth="10" defaultColWidth="11.42578125" defaultRowHeight="19.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1" spans="1:8" x14ac:dyDescent="0.25">
      <c r="H1" s="13"/>
    </row>
    <row r="2" spans="1:8" ht="27.75" customHeight="1" thickBot="1" x14ac:dyDescent="0.3">
      <c r="B2" s="132" t="s">
        <v>0</v>
      </c>
      <c r="C2" s="132"/>
      <c r="D2" s="132"/>
      <c r="E2" s="133" t="s">
        <v>1061</v>
      </c>
      <c r="F2" s="133"/>
      <c r="G2" s="133"/>
      <c r="H2" s="133"/>
    </row>
    <row r="3" spans="1:8" x14ac:dyDescent="0.25">
      <c r="B3" s="134"/>
      <c r="C3" s="134"/>
      <c r="D3" s="134"/>
      <c r="E3" s="134"/>
      <c r="F3" s="134"/>
      <c r="G3" s="134"/>
      <c r="H3" s="134"/>
    </row>
    <row r="4" spans="1:8" s="3" customFormat="1" ht="17.25" x14ac:dyDescent="0.25">
      <c r="B4" s="135" t="s">
        <v>48</v>
      </c>
      <c r="C4" s="135"/>
      <c r="D4" s="135"/>
      <c r="E4" s="135"/>
      <c r="F4" s="135"/>
      <c r="G4" s="135"/>
      <c r="H4" s="135"/>
    </row>
    <row r="5" spans="1:8" s="3" customFormat="1" ht="17.25" x14ac:dyDescent="0.25">
      <c r="B5" s="136" t="s">
        <v>49</v>
      </c>
      <c r="C5" s="137"/>
      <c r="D5" s="138"/>
      <c r="E5" s="139" t="s">
        <v>519</v>
      </c>
      <c r="F5" s="139"/>
      <c r="G5" s="139"/>
      <c r="H5" s="139"/>
    </row>
    <row r="6" spans="1:8" s="3" customFormat="1" ht="17.25" x14ac:dyDescent="0.25">
      <c r="B6" s="140" t="s">
        <v>51</v>
      </c>
      <c r="C6" s="141"/>
      <c r="D6" s="142"/>
      <c r="E6" s="143" t="s">
        <v>52</v>
      </c>
      <c r="F6" s="143"/>
      <c r="G6" s="143"/>
      <c r="H6" s="143"/>
    </row>
    <row r="7" spans="1:8" s="3" customFormat="1" ht="17.25" x14ac:dyDescent="0.25">
      <c r="B7" s="144" t="s">
        <v>53</v>
      </c>
      <c r="C7" s="145"/>
      <c r="D7" s="146"/>
      <c r="E7" s="147" t="s">
        <v>54</v>
      </c>
      <c r="F7" s="147"/>
      <c r="G7" s="147"/>
      <c r="H7" s="147"/>
    </row>
    <row r="8" spans="1:8" s="3" customFormat="1" ht="17.25" x14ac:dyDescent="0.25">
      <c r="B8" s="125" t="s">
        <v>55</v>
      </c>
      <c r="C8" s="125"/>
      <c r="D8" s="125"/>
      <c r="E8" s="125"/>
      <c r="F8" s="125"/>
      <c r="G8" s="125"/>
      <c r="H8" s="125"/>
    </row>
    <row r="9" spans="1:8" s="3" customFormat="1" ht="25.5" customHeight="1" x14ac:dyDescent="0.25">
      <c r="B9" s="200"/>
      <c r="C9" s="201"/>
      <c r="D9" s="201"/>
      <c r="E9" s="202"/>
      <c r="F9" s="21" t="s">
        <v>56</v>
      </c>
      <c r="G9" s="21" t="s">
        <v>57</v>
      </c>
      <c r="H9" s="21" t="s">
        <v>58</v>
      </c>
    </row>
    <row r="10" spans="1:8" s="3" customFormat="1" ht="17.25" x14ac:dyDescent="0.25">
      <c r="B10" s="203"/>
      <c r="C10" s="204"/>
      <c r="D10" s="204"/>
      <c r="E10" s="205"/>
      <c r="F10" s="21" t="s">
        <v>59</v>
      </c>
      <c r="G10" s="21" t="s">
        <v>59</v>
      </c>
      <c r="H10" s="21" t="s">
        <v>60</v>
      </c>
    </row>
    <row r="11" spans="1:8" s="3" customFormat="1" ht="17.25" x14ac:dyDescent="0.25">
      <c r="B11" s="148" t="s">
        <v>683</v>
      </c>
      <c r="C11" s="149"/>
      <c r="D11" s="149"/>
      <c r="E11" s="149"/>
      <c r="F11" s="103">
        <v>11124.11</v>
      </c>
      <c r="G11" s="103">
        <v>15428.86</v>
      </c>
      <c r="H11" s="104">
        <f>G11/F11*100</f>
        <v>138.69747782069757</v>
      </c>
    </row>
    <row r="12" spans="1:8" s="3" customFormat="1" ht="17.25" x14ac:dyDescent="0.25">
      <c r="B12" s="140" t="s">
        <v>684</v>
      </c>
      <c r="C12" s="141"/>
      <c r="D12" s="141"/>
      <c r="E12" s="141"/>
      <c r="F12" s="105">
        <v>15568.9</v>
      </c>
      <c r="G12" s="103">
        <v>15428.86</v>
      </c>
      <c r="H12" s="106">
        <f>G12/F12*100</f>
        <v>99.100514487214909</v>
      </c>
    </row>
    <row r="13" spans="1:8" s="3" customFormat="1" ht="18" customHeight="1" x14ac:dyDescent="0.25">
      <c r="B13" s="125" t="s">
        <v>61</v>
      </c>
      <c r="C13" s="125"/>
      <c r="D13" s="125"/>
      <c r="E13" s="125"/>
      <c r="F13" s="125"/>
      <c r="G13" s="125"/>
      <c r="H13" s="125"/>
    </row>
    <row r="14" spans="1:8" s="3" customFormat="1" ht="17.25" x14ac:dyDescent="0.25">
      <c r="A14" s="26"/>
      <c r="B14" s="150" t="s">
        <v>520</v>
      </c>
      <c r="C14" s="151"/>
      <c r="D14" s="151"/>
      <c r="E14" s="151"/>
      <c r="F14" s="151"/>
      <c r="G14" s="151"/>
      <c r="H14" s="152"/>
    </row>
    <row r="15" spans="1:8" s="3" customFormat="1" ht="17.25" x14ac:dyDescent="0.25">
      <c r="A15" s="26"/>
      <c r="B15" s="153" t="s">
        <v>63</v>
      </c>
      <c r="C15" s="154"/>
      <c r="D15" s="154"/>
      <c r="E15" s="154"/>
      <c r="F15" s="154"/>
      <c r="G15" s="154"/>
      <c r="H15" s="155"/>
    </row>
    <row r="16" spans="1:8" s="3" customFormat="1" ht="18" customHeight="1" x14ac:dyDescent="0.25">
      <c r="B16" s="125" t="s">
        <v>64</v>
      </c>
      <c r="C16" s="125"/>
      <c r="D16" s="125"/>
      <c r="E16" s="125"/>
      <c r="F16" s="125"/>
      <c r="G16" s="125"/>
      <c r="H16" s="125"/>
    </row>
    <row r="17" spans="1:8" s="3" customFormat="1" ht="17.25" x14ac:dyDescent="0.25">
      <c r="A17" s="26"/>
      <c r="B17" s="150" t="s">
        <v>65</v>
      </c>
      <c r="C17" s="151"/>
      <c r="D17" s="151"/>
      <c r="E17" s="151"/>
      <c r="F17" s="151"/>
      <c r="G17" s="151"/>
      <c r="H17" s="152"/>
    </row>
    <row r="18" spans="1:8" s="3" customFormat="1" ht="17.25" x14ac:dyDescent="0.25">
      <c r="A18" s="26"/>
      <c r="B18" s="153" t="s">
        <v>66</v>
      </c>
      <c r="C18" s="154"/>
      <c r="D18" s="154"/>
      <c r="E18" s="154"/>
      <c r="F18" s="154"/>
      <c r="G18" s="154"/>
      <c r="H18" s="155"/>
    </row>
    <row r="19" spans="1:8" s="3" customFormat="1" ht="15" customHeight="1" x14ac:dyDescent="0.25">
      <c r="A19" s="26"/>
      <c r="B19" s="150"/>
      <c r="C19" s="151"/>
      <c r="D19" s="151"/>
      <c r="E19" s="151"/>
      <c r="F19" s="151"/>
      <c r="G19" s="151"/>
      <c r="H19" s="152"/>
    </row>
    <row r="20" spans="1:8" s="3" customFormat="1" ht="17.25" x14ac:dyDescent="0.25">
      <c r="A20" s="26"/>
      <c r="B20" s="150" t="s">
        <v>67</v>
      </c>
      <c r="C20" s="151"/>
      <c r="D20" s="151"/>
      <c r="E20" s="151"/>
      <c r="F20" s="151"/>
      <c r="G20" s="151"/>
      <c r="H20" s="152"/>
    </row>
    <row r="21" spans="1:8" s="3" customFormat="1" ht="15" customHeight="1" x14ac:dyDescent="0.25">
      <c r="A21" s="26"/>
      <c r="B21" s="156"/>
      <c r="C21" s="157"/>
      <c r="D21" s="157"/>
      <c r="E21" s="157"/>
      <c r="F21" s="157"/>
      <c r="G21" s="157"/>
      <c r="H21" s="158"/>
    </row>
    <row r="22" spans="1:8" s="3" customFormat="1" ht="18" customHeight="1" x14ac:dyDescent="0.25">
      <c r="B22" s="125" t="s">
        <v>69</v>
      </c>
      <c r="C22" s="125"/>
      <c r="D22" s="125"/>
      <c r="E22" s="125"/>
      <c r="F22" s="125"/>
      <c r="G22" s="125"/>
      <c r="H22" s="125"/>
    </row>
    <row r="23" spans="1:8" s="3" customFormat="1" ht="17.25" x14ac:dyDescent="0.25">
      <c r="B23" s="22" t="s">
        <v>70</v>
      </c>
      <c r="C23" s="127" t="s">
        <v>71</v>
      </c>
      <c r="D23" s="127"/>
      <c r="E23" s="127"/>
      <c r="F23" s="127"/>
      <c r="G23" s="127"/>
      <c r="H23" s="127"/>
    </row>
    <row r="24" spans="1:8" s="3" customFormat="1" ht="17.25" x14ac:dyDescent="0.25">
      <c r="B24" s="22" t="s">
        <v>72</v>
      </c>
      <c r="C24" s="127" t="s">
        <v>97</v>
      </c>
      <c r="D24" s="127"/>
      <c r="E24" s="127"/>
      <c r="F24" s="127"/>
      <c r="G24" s="127"/>
      <c r="H24" s="127"/>
    </row>
    <row r="25" spans="1:8" s="3" customFormat="1" ht="17.25" x14ac:dyDescent="0.25">
      <c r="B25" s="22" t="s">
        <v>78</v>
      </c>
      <c r="C25" s="127" t="s">
        <v>521</v>
      </c>
      <c r="D25" s="127"/>
      <c r="E25" s="127"/>
      <c r="F25" s="127"/>
      <c r="G25" s="127"/>
      <c r="H25" s="127"/>
    </row>
    <row r="26" spans="1:8" s="3" customFormat="1" ht="17.25" x14ac:dyDescent="0.25">
      <c r="B26" s="22" t="s">
        <v>80</v>
      </c>
      <c r="C26" s="127" t="s">
        <v>242</v>
      </c>
      <c r="D26" s="127"/>
      <c r="E26" s="127"/>
      <c r="F26" s="127"/>
      <c r="G26" s="127"/>
      <c r="H26" s="127"/>
    </row>
    <row r="27" spans="1:8" s="3" customFormat="1" ht="18" customHeight="1" x14ac:dyDescent="0.25">
      <c r="B27" s="125" t="s">
        <v>106</v>
      </c>
      <c r="C27" s="125"/>
      <c r="D27" s="125"/>
      <c r="E27" s="125"/>
      <c r="F27" s="125"/>
      <c r="G27" s="125"/>
      <c r="H27" s="125"/>
    </row>
    <row r="28" spans="1:8" s="3" customFormat="1" ht="17.25" x14ac:dyDescent="0.25">
      <c r="B28" s="159" t="s">
        <v>107</v>
      </c>
      <c r="C28" s="159"/>
      <c r="D28" s="160" t="s">
        <v>108</v>
      </c>
      <c r="E28" s="160"/>
      <c r="F28" s="160"/>
      <c r="G28" s="160"/>
      <c r="H28" s="160"/>
    </row>
    <row r="29" spans="1:8" s="3" customFormat="1" ht="17.25" x14ac:dyDescent="0.25">
      <c r="B29" s="159" t="s">
        <v>109</v>
      </c>
      <c r="C29" s="159"/>
      <c r="D29" s="160" t="s">
        <v>110</v>
      </c>
      <c r="E29" s="160"/>
      <c r="F29" s="160"/>
      <c r="G29" s="160"/>
      <c r="H29" s="160"/>
    </row>
    <row r="30" spans="1:8" s="3" customFormat="1" ht="17.25" x14ac:dyDescent="0.25">
      <c r="B30" s="159" t="s">
        <v>111</v>
      </c>
      <c r="C30" s="159"/>
      <c r="D30" s="160" t="s">
        <v>112</v>
      </c>
      <c r="E30" s="160"/>
      <c r="F30" s="160"/>
      <c r="G30" s="160"/>
      <c r="H30" s="160"/>
    </row>
    <row r="31" spans="1:8" s="3" customFormat="1" ht="17.25" x14ac:dyDescent="0.25">
      <c r="B31" s="159" t="s">
        <v>113</v>
      </c>
      <c r="C31" s="159"/>
      <c r="D31" s="160" t="s">
        <v>194</v>
      </c>
      <c r="E31" s="160"/>
      <c r="F31" s="160"/>
      <c r="G31" s="160"/>
      <c r="H31" s="160"/>
    </row>
    <row r="32" spans="1:8" s="3" customFormat="1" ht="18" customHeight="1" x14ac:dyDescent="0.25">
      <c r="B32" s="125" t="s">
        <v>115</v>
      </c>
      <c r="C32" s="125"/>
      <c r="D32" s="125"/>
      <c r="E32" s="125"/>
      <c r="F32" s="125"/>
      <c r="G32" s="125"/>
      <c r="H32" s="125"/>
    </row>
    <row r="33" spans="2:8" s="3" customFormat="1" ht="17.25" x14ac:dyDescent="0.25">
      <c r="B33" s="126" t="s">
        <v>116</v>
      </c>
      <c r="C33" s="126"/>
      <c r="D33" s="126"/>
      <c r="E33" s="126"/>
      <c r="F33" s="126"/>
      <c r="G33" s="126"/>
      <c r="H33" s="126"/>
    </row>
    <row r="34" spans="2:8" s="3" customFormat="1" ht="17.25" x14ac:dyDescent="0.25">
      <c r="B34" s="112" t="s">
        <v>117</v>
      </c>
      <c r="C34" s="112"/>
      <c r="D34" s="112"/>
      <c r="E34" s="112"/>
      <c r="F34" s="112"/>
      <c r="G34" s="112" t="s">
        <v>118</v>
      </c>
      <c r="H34" s="112"/>
    </row>
    <row r="35" spans="2:8" s="32" customFormat="1" ht="17.25" x14ac:dyDescent="0.25">
      <c r="B35" s="113" t="s">
        <v>119</v>
      </c>
      <c r="C35" s="113" t="s">
        <v>120</v>
      </c>
      <c r="D35" s="113" t="s">
        <v>121</v>
      </c>
      <c r="E35" s="113" t="s">
        <v>122</v>
      </c>
      <c r="F35" s="113" t="s">
        <v>123</v>
      </c>
      <c r="G35" s="34" t="s">
        <v>124</v>
      </c>
      <c r="H35" s="99">
        <v>78.290000000000006</v>
      </c>
    </row>
    <row r="36" spans="2:8" s="32" customFormat="1" ht="17.25" x14ac:dyDescent="0.25">
      <c r="B36" s="114"/>
      <c r="C36" s="114"/>
      <c r="D36" s="114"/>
      <c r="E36" s="114"/>
      <c r="F36" s="115"/>
      <c r="G36" s="33" t="s">
        <v>125</v>
      </c>
      <c r="H36" s="89">
        <v>78.290000000000006</v>
      </c>
    </row>
    <row r="37" spans="2:8" s="3" customFormat="1" ht="40.5" customHeight="1" x14ac:dyDescent="0.25">
      <c r="B37" s="116" t="s">
        <v>522</v>
      </c>
      <c r="C37" s="109" t="s">
        <v>523</v>
      </c>
      <c r="D37" s="109" t="s">
        <v>129</v>
      </c>
      <c r="E37" s="117" t="s">
        <v>524</v>
      </c>
      <c r="F37" s="118" t="s">
        <v>131</v>
      </c>
      <c r="G37" s="29" t="s">
        <v>132</v>
      </c>
      <c r="H37" s="30">
        <v>79.39</v>
      </c>
    </row>
    <row r="38" spans="2:8" s="3" customFormat="1" ht="40.5" customHeight="1" x14ac:dyDescent="0.25">
      <c r="B38" s="116"/>
      <c r="C38" s="109"/>
      <c r="D38" s="109"/>
      <c r="E38" s="117"/>
      <c r="F38" s="118"/>
      <c r="G38" s="29" t="s">
        <v>133</v>
      </c>
      <c r="H38" s="88">
        <v>101.4050325712096</v>
      </c>
    </row>
    <row r="39" spans="2:8" s="3" customFormat="1" ht="17.25" x14ac:dyDescent="0.25">
      <c r="B39" s="110" t="s">
        <v>664</v>
      </c>
      <c r="C39" s="110"/>
      <c r="D39" s="110" t="s">
        <v>665</v>
      </c>
      <c r="E39" s="110"/>
      <c r="F39" s="110" t="s">
        <v>666</v>
      </c>
      <c r="G39" s="110"/>
      <c r="H39" s="110"/>
    </row>
    <row r="40" spans="2:8" s="3" customFormat="1" ht="135" customHeight="1" x14ac:dyDescent="0.25">
      <c r="B40" s="109" t="s">
        <v>857</v>
      </c>
      <c r="C40" s="109"/>
      <c r="D40" s="109" t="s">
        <v>715</v>
      </c>
      <c r="E40" s="109"/>
      <c r="F40" s="109" t="s">
        <v>716</v>
      </c>
      <c r="G40" s="109"/>
      <c r="H40" s="109"/>
    </row>
    <row r="41" spans="2:8" s="32" customFormat="1" ht="17.25" x14ac:dyDescent="0.25">
      <c r="B41" s="123" t="s">
        <v>141</v>
      </c>
      <c r="C41" s="123"/>
      <c r="D41" s="123"/>
      <c r="E41" s="123"/>
      <c r="F41" s="123"/>
      <c r="G41" s="123"/>
      <c r="H41" s="123"/>
    </row>
    <row r="42" spans="2:8" s="32" customFormat="1" ht="17.25" x14ac:dyDescent="0.25">
      <c r="B42" s="124" t="s">
        <v>117</v>
      </c>
      <c r="C42" s="124"/>
      <c r="D42" s="124"/>
      <c r="E42" s="124"/>
      <c r="F42" s="124"/>
      <c r="G42" s="124" t="s">
        <v>118</v>
      </c>
      <c r="H42" s="124"/>
    </row>
    <row r="43" spans="2:8" s="32" customFormat="1" ht="17.25" x14ac:dyDescent="0.25">
      <c r="B43" s="113" t="s">
        <v>119</v>
      </c>
      <c r="C43" s="113" t="s">
        <v>120</v>
      </c>
      <c r="D43" s="113" t="s">
        <v>121</v>
      </c>
      <c r="E43" s="113" t="s">
        <v>122</v>
      </c>
      <c r="F43" s="113" t="s">
        <v>123</v>
      </c>
      <c r="G43" s="34" t="s">
        <v>124</v>
      </c>
      <c r="H43" s="89">
        <v>0.68</v>
      </c>
    </row>
    <row r="44" spans="2:8" s="32" customFormat="1" ht="17.25" x14ac:dyDescent="0.25">
      <c r="B44" s="114"/>
      <c r="C44" s="114"/>
      <c r="D44" s="114"/>
      <c r="E44" s="114"/>
      <c r="F44" s="115"/>
      <c r="G44" s="33" t="s">
        <v>125</v>
      </c>
      <c r="H44" s="89">
        <v>0.68</v>
      </c>
    </row>
    <row r="45" spans="2:8" s="32" customFormat="1" ht="35.1" customHeight="1" x14ac:dyDescent="0.25">
      <c r="B45" s="116" t="s">
        <v>525</v>
      </c>
      <c r="C45" s="120" t="s">
        <v>526</v>
      </c>
      <c r="D45" s="120" t="s">
        <v>527</v>
      </c>
      <c r="E45" s="121" t="s">
        <v>528</v>
      </c>
      <c r="F45" s="122" t="s">
        <v>131</v>
      </c>
      <c r="G45" s="39" t="s">
        <v>132</v>
      </c>
      <c r="H45" s="89">
        <v>0.69</v>
      </c>
    </row>
    <row r="46" spans="2:8" s="32" customFormat="1" ht="35.1" customHeight="1" x14ac:dyDescent="0.25">
      <c r="B46" s="119"/>
      <c r="C46" s="120"/>
      <c r="D46" s="120"/>
      <c r="E46" s="121"/>
      <c r="F46" s="122"/>
      <c r="G46" s="39" t="s">
        <v>133</v>
      </c>
      <c r="H46" s="90">
        <v>101.47058823529412</v>
      </c>
    </row>
    <row r="47" spans="2:8" s="32" customFormat="1" ht="17.25" x14ac:dyDescent="0.25">
      <c r="B47" s="108" t="s">
        <v>664</v>
      </c>
      <c r="C47" s="108"/>
      <c r="D47" s="108" t="s">
        <v>665</v>
      </c>
      <c r="E47" s="108"/>
      <c r="F47" s="108" t="s">
        <v>666</v>
      </c>
      <c r="G47" s="108"/>
      <c r="H47" s="108"/>
    </row>
    <row r="48" spans="2:8" s="40" customFormat="1" ht="162" customHeight="1" x14ac:dyDescent="0.25">
      <c r="B48" s="109" t="s">
        <v>973</v>
      </c>
      <c r="C48" s="109"/>
      <c r="D48" s="109" t="s">
        <v>974</v>
      </c>
      <c r="E48" s="109"/>
      <c r="F48" s="109" t="s">
        <v>975</v>
      </c>
      <c r="G48" s="109"/>
      <c r="H48" s="109"/>
    </row>
    <row r="49" spans="2:8" s="32" customFormat="1" ht="17.25" x14ac:dyDescent="0.25">
      <c r="B49" s="113" t="s">
        <v>119</v>
      </c>
      <c r="C49" s="113" t="s">
        <v>120</v>
      </c>
      <c r="D49" s="113" t="s">
        <v>121</v>
      </c>
      <c r="E49" s="113" t="s">
        <v>122</v>
      </c>
      <c r="F49" s="113" t="s">
        <v>123</v>
      </c>
      <c r="G49" s="34" t="s">
        <v>124</v>
      </c>
      <c r="H49" s="89">
        <v>0.85</v>
      </c>
    </row>
    <row r="50" spans="2:8" s="32" customFormat="1" ht="17.25" x14ac:dyDescent="0.25">
      <c r="B50" s="114"/>
      <c r="C50" s="114"/>
      <c r="D50" s="114"/>
      <c r="E50" s="114"/>
      <c r="F50" s="115"/>
      <c r="G50" s="33" t="s">
        <v>125</v>
      </c>
      <c r="H50" s="89">
        <v>0.85</v>
      </c>
    </row>
    <row r="51" spans="2:8" s="32" customFormat="1" ht="35.1" customHeight="1" x14ac:dyDescent="0.25">
      <c r="B51" s="116" t="s">
        <v>529</v>
      </c>
      <c r="C51" s="120" t="s">
        <v>526</v>
      </c>
      <c r="D51" s="120" t="s">
        <v>530</v>
      </c>
      <c r="E51" s="121" t="s">
        <v>531</v>
      </c>
      <c r="F51" s="122" t="s">
        <v>131</v>
      </c>
      <c r="G51" s="39" t="s">
        <v>132</v>
      </c>
      <c r="H51" s="89">
        <v>0.86</v>
      </c>
    </row>
    <row r="52" spans="2:8" s="32" customFormat="1" ht="35.1" customHeight="1" x14ac:dyDescent="0.25">
      <c r="B52" s="119"/>
      <c r="C52" s="120"/>
      <c r="D52" s="120"/>
      <c r="E52" s="121"/>
      <c r="F52" s="122"/>
      <c r="G52" s="39" t="s">
        <v>133</v>
      </c>
      <c r="H52" s="90">
        <v>101.17647058823529</v>
      </c>
    </row>
    <row r="53" spans="2:8" s="32" customFormat="1" ht="17.25" x14ac:dyDescent="0.25">
      <c r="B53" s="108" t="s">
        <v>664</v>
      </c>
      <c r="C53" s="108"/>
      <c r="D53" s="108" t="s">
        <v>665</v>
      </c>
      <c r="E53" s="108"/>
      <c r="F53" s="108" t="s">
        <v>666</v>
      </c>
      <c r="G53" s="108"/>
      <c r="H53" s="108"/>
    </row>
    <row r="54" spans="2:8" s="40" customFormat="1" ht="176.25" customHeight="1" x14ac:dyDescent="0.25">
      <c r="B54" s="109" t="s">
        <v>976</v>
      </c>
      <c r="C54" s="109"/>
      <c r="D54" s="109" t="s">
        <v>977</v>
      </c>
      <c r="E54" s="109"/>
      <c r="F54" s="109" t="s">
        <v>978</v>
      </c>
      <c r="G54" s="109"/>
      <c r="H54" s="109"/>
    </row>
    <row r="55" spans="2:8" s="32" customFormat="1" ht="17.25" x14ac:dyDescent="0.25">
      <c r="B55" s="123" t="s">
        <v>151</v>
      </c>
      <c r="C55" s="123"/>
      <c r="D55" s="123"/>
      <c r="E55" s="123"/>
      <c r="F55" s="123"/>
      <c r="G55" s="123"/>
      <c r="H55" s="123"/>
    </row>
    <row r="56" spans="2:8" s="32" customFormat="1" ht="17.25" x14ac:dyDescent="0.25">
      <c r="B56" s="124" t="s">
        <v>117</v>
      </c>
      <c r="C56" s="124"/>
      <c r="D56" s="124"/>
      <c r="E56" s="124"/>
      <c r="F56" s="124"/>
      <c r="G56" s="124" t="s">
        <v>118</v>
      </c>
      <c r="H56" s="124"/>
    </row>
    <row r="57" spans="2:8" s="32" customFormat="1" ht="17.25" x14ac:dyDescent="0.25">
      <c r="B57" s="113" t="s">
        <v>119</v>
      </c>
      <c r="C57" s="113" t="s">
        <v>120</v>
      </c>
      <c r="D57" s="113" t="s">
        <v>121</v>
      </c>
      <c r="E57" s="113" t="s">
        <v>122</v>
      </c>
      <c r="F57" s="113" t="s">
        <v>123</v>
      </c>
      <c r="G57" s="34" t="s">
        <v>124</v>
      </c>
      <c r="H57" s="90">
        <v>100</v>
      </c>
    </row>
    <row r="58" spans="2:8" s="32" customFormat="1" ht="17.25" x14ac:dyDescent="0.25">
      <c r="B58" s="114"/>
      <c r="C58" s="114"/>
      <c r="D58" s="114"/>
      <c r="E58" s="114"/>
      <c r="F58" s="115"/>
      <c r="G58" s="33" t="s">
        <v>125</v>
      </c>
      <c r="H58" s="90">
        <v>100</v>
      </c>
    </row>
    <row r="59" spans="2:8" s="43" customFormat="1" ht="35.1" customHeight="1" x14ac:dyDescent="0.25">
      <c r="B59" s="116" t="s">
        <v>532</v>
      </c>
      <c r="C59" s="120" t="s">
        <v>533</v>
      </c>
      <c r="D59" s="120" t="s">
        <v>534</v>
      </c>
      <c r="E59" s="120" t="s">
        <v>535</v>
      </c>
      <c r="F59" s="120" t="s">
        <v>278</v>
      </c>
      <c r="G59" s="87" t="s">
        <v>132</v>
      </c>
      <c r="H59" s="89">
        <v>87.5</v>
      </c>
    </row>
    <row r="60" spans="2:8" s="43" customFormat="1" ht="35.1" customHeight="1" x14ac:dyDescent="0.25">
      <c r="B60" s="119"/>
      <c r="C60" s="120"/>
      <c r="D60" s="120"/>
      <c r="E60" s="120"/>
      <c r="F60" s="120"/>
      <c r="G60" s="87" t="s">
        <v>133</v>
      </c>
      <c r="H60" s="89">
        <v>87.5</v>
      </c>
    </row>
    <row r="61" spans="2:8" s="32" customFormat="1" ht="17.25" x14ac:dyDescent="0.25">
      <c r="B61" s="108" t="s">
        <v>664</v>
      </c>
      <c r="C61" s="108"/>
      <c r="D61" s="108" t="s">
        <v>665</v>
      </c>
      <c r="E61" s="108"/>
      <c r="F61" s="108" t="s">
        <v>666</v>
      </c>
      <c r="G61" s="108"/>
      <c r="H61" s="108"/>
    </row>
    <row r="62" spans="2:8" s="40" customFormat="1" ht="108" customHeight="1" x14ac:dyDescent="0.25">
      <c r="B62" s="109" t="s">
        <v>979</v>
      </c>
      <c r="C62" s="109"/>
      <c r="D62" s="109" t="s">
        <v>980</v>
      </c>
      <c r="E62" s="109"/>
      <c r="F62" s="109" t="s">
        <v>981</v>
      </c>
      <c r="G62" s="109"/>
      <c r="H62" s="109"/>
    </row>
    <row r="63" spans="2:8" s="32" customFormat="1" ht="17.25" x14ac:dyDescent="0.25">
      <c r="B63" s="123" t="s">
        <v>167</v>
      </c>
      <c r="C63" s="123"/>
      <c r="D63" s="123"/>
      <c r="E63" s="123"/>
      <c r="F63" s="123"/>
      <c r="G63" s="123"/>
      <c r="H63" s="123"/>
    </row>
    <row r="64" spans="2:8" s="32" customFormat="1" ht="17.25" x14ac:dyDescent="0.25">
      <c r="B64" s="124" t="s">
        <v>117</v>
      </c>
      <c r="C64" s="124"/>
      <c r="D64" s="124"/>
      <c r="E64" s="124"/>
      <c r="F64" s="124"/>
      <c r="G64" s="124" t="s">
        <v>118</v>
      </c>
      <c r="H64" s="124"/>
    </row>
    <row r="65" spans="2:8" s="32" customFormat="1" ht="17.25" x14ac:dyDescent="0.25">
      <c r="B65" s="113" t="s">
        <v>119</v>
      </c>
      <c r="C65" s="113" t="s">
        <v>120</v>
      </c>
      <c r="D65" s="113" t="s">
        <v>121</v>
      </c>
      <c r="E65" s="113" t="s">
        <v>122</v>
      </c>
      <c r="F65" s="113" t="s">
        <v>123</v>
      </c>
      <c r="G65" s="34" t="s">
        <v>124</v>
      </c>
      <c r="H65" s="90">
        <v>100</v>
      </c>
    </row>
    <row r="66" spans="2:8" s="32" customFormat="1" ht="17.25" x14ac:dyDescent="0.25">
      <c r="B66" s="114"/>
      <c r="C66" s="114"/>
      <c r="D66" s="114"/>
      <c r="E66" s="114"/>
      <c r="F66" s="115"/>
      <c r="G66" s="33" t="s">
        <v>125</v>
      </c>
      <c r="H66" s="90">
        <v>100</v>
      </c>
    </row>
    <row r="67" spans="2:8" s="32" customFormat="1" ht="35.1" customHeight="1" x14ac:dyDescent="0.25">
      <c r="B67" s="116" t="s">
        <v>536</v>
      </c>
      <c r="C67" s="120" t="s">
        <v>537</v>
      </c>
      <c r="D67" s="120" t="s">
        <v>538</v>
      </c>
      <c r="E67" s="121" t="s">
        <v>148</v>
      </c>
      <c r="F67" s="122" t="s">
        <v>278</v>
      </c>
      <c r="G67" s="39" t="s">
        <v>132</v>
      </c>
      <c r="H67" s="90">
        <v>100</v>
      </c>
    </row>
    <row r="68" spans="2:8" s="32" customFormat="1" ht="35.1" customHeight="1" x14ac:dyDescent="0.25">
      <c r="B68" s="119"/>
      <c r="C68" s="120"/>
      <c r="D68" s="120"/>
      <c r="E68" s="121"/>
      <c r="F68" s="122"/>
      <c r="G68" s="39" t="s">
        <v>133</v>
      </c>
      <c r="H68" s="90">
        <v>100</v>
      </c>
    </row>
    <row r="69" spans="2:8" s="32" customFormat="1" ht="17.25" x14ac:dyDescent="0.25">
      <c r="B69" s="108" t="s">
        <v>664</v>
      </c>
      <c r="C69" s="108"/>
      <c r="D69" s="108" t="s">
        <v>665</v>
      </c>
      <c r="E69" s="108"/>
      <c r="F69" s="108" t="s">
        <v>666</v>
      </c>
      <c r="G69" s="108"/>
      <c r="H69" s="108"/>
    </row>
    <row r="70" spans="2:8" s="40" customFormat="1" ht="57" customHeight="1" x14ac:dyDescent="0.25">
      <c r="B70" s="109" t="s">
        <v>982</v>
      </c>
      <c r="C70" s="109"/>
      <c r="D70" s="109" t="s">
        <v>983</v>
      </c>
      <c r="E70" s="109"/>
      <c r="F70" s="109" t="s">
        <v>984</v>
      </c>
      <c r="G70" s="109"/>
      <c r="H70" s="109"/>
    </row>
    <row r="71" spans="2:8" x14ac:dyDescent="0.25">
      <c r="B71" s="86"/>
      <c r="C71" s="86"/>
      <c r="D71" s="86"/>
      <c r="E71" s="86"/>
      <c r="F71" s="86"/>
      <c r="G71" s="86"/>
      <c r="H71" s="86"/>
    </row>
  </sheetData>
  <mergeCells count="130">
    <mergeCell ref="B9:E10"/>
    <mergeCell ref="B11:E11"/>
    <mergeCell ref="B12:E12"/>
    <mergeCell ref="B2:D2"/>
    <mergeCell ref="E2:H2"/>
    <mergeCell ref="B3:H3"/>
    <mergeCell ref="B4:H4"/>
    <mergeCell ref="B5:D5"/>
    <mergeCell ref="E5:H5"/>
    <mergeCell ref="B6:D6"/>
    <mergeCell ref="E6:H6"/>
    <mergeCell ref="B7:D7"/>
    <mergeCell ref="E7:H7"/>
    <mergeCell ref="B8:H8"/>
    <mergeCell ref="B16:H16"/>
    <mergeCell ref="B17:H17"/>
    <mergeCell ref="B18:H18"/>
    <mergeCell ref="B19:H19"/>
    <mergeCell ref="B20:H20"/>
    <mergeCell ref="B21:H21"/>
    <mergeCell ref="B13:H13"/>
    <mergeCell ref="B14:H14"/>
    <mergeCell ref="B15:H15"/>
    <mergeCell ref="B27:H27"/>
    <mergeCell ref="B28:C28"/>
    <mergeCell ref="D28:H28"/>
    <mergeCell ref="B29:C29"/>
    <mergeCell ref="D29:H29"/>
    <mergeCell ref="B30:C30"/>
    <mergeCell ref="D30:H30"/>
    <mergeCell ref="B31:C31"/>
    <mergeCell ref="D31:H31"/>
    <mergeCell ref="B32:H32"/>
    <mergeCell ref="B33:H33"/>
    <mergeCell ref="B34:F34"/>
    <mergeCell ref="G34:H34"/>
    <mergeCell ref="B35:B36"/>
    <mergeCell ref="C35:C36"/>
    <mergeCell ref="D35:D36"/>
    <mergeCell ref="E35:E36"/>
    <mergeCell ref="F35:F36"/>
    <mergeCell ref="B37:B38"/>
    <mergeCell ref="C37:C38"/>
    <mergeCell ref="D37:D38"/>
    <mergeCell ref="E37:E38"/>
    <mergeCell ref="F37:F38"/>
    <mergeCell ref="B41:H41"/>
    <mergeCell ref="B42:F42"/>
    <mergeCell ref="G42:H42"/>
    <mergeCell ref="B43:B44"/>
    <mergeCell ref="C43:C44"/>
    <mergeCell ref="D43:D44"/>
    <mergeCell ref="E43:E44"/>
    <mergeCell ref="F43:F44"/>
    <mergeCell ref="B39:C39"/>
    <mergeCell ref="D39:E39"/>
    <mergeCell ref="F39:H39"/>
    <mergeCell ref="B40:C40"/>
    <mergeCell ref="D40:E40"/>
    <mergeCell ref="F40:H40"/>
    <mergeCell ref="B45:B46"/>
    <mergeCell ref="C45:C46"/>
    <mergeCell ref="D45:D46"/>
    <mergeCell ref="E45:E46"/>
    <mergeCell ref="F45:F46"/>
    <mergeCell ref="B49:B50"/>
    <mergeCell ref="C49:C50"/>
    <mergeCell ref="D49:D50"/>
    <mergeCell ref="E49:E50"/>
    <mergeCell ref="F49:F50"/>
    <mergeCell ref="B47:C47"/>
    <mergeCell ref="D47:E47"/>
    <mergeCell ref="F47:H47"/>
    <mergeCell ref="B48:C48"/>
    <mergeCell ref="D48:E48"/>
    <mergeCell ref="F48:H48"/>
    <mergeCell ref="B51:B52"/>
    <mergeCell ref="C51:C52"/>
    <mergeCell ref="D51:D52"/>
    <mergeCell ref="E51:E52"/>
    <mergeCell ref="F51:F52"/>
    <mergeCell ref="B55:H55"/>
    <mergeCell ref="B56:F56"/>
    <mergeCell ref="G56:H56"/>
    <mergeCell ref="B57:B58"/>
    <mergeCell ref="C57:C58"/>
    <mergeCell ref="D57:D58"/>
    <mergeCell ref="E57:E58"/>
    <mergeCell ref="F57:F58"/>
    <mergeCell ref="B53:C53"/>
    <mergeCell ref="D53:E53"/>
    <mergeCell ref="F53:H53"/>
    <mergeCell ref="B54:C54"/>
    <mergeCell ref="D54:E54"/>
    <mergeCell ref="F54:H54"/>
    <mergeCell ref="B65:B66"/>
    <mergeCell ref="C65:C66"/>
    <mergeCell ref="D65:D66"/>
    <mergeCell ref="E65:E66"/>
    <mergeCell ref="F65:F66"/>
    <mergeCell ref="B61:C61"/>
    <mergeCell ref="D61:E61"/>
    <mergeCell ref="F61:H61"/>
    <mergeCell ref="B62:C62"/>
    <mergeCell ref="D62:E62"/>
    <mergeCell ref="F62:H62"/>
    <mergeCell ref="B69:C69"/>
    <mergeCell ref="D69:E69"/>
    <mergeCell ref="F69:H69"/>
    <mergeCell ref="B70:C70"/>
    <mergeCell ref="D70:E70"/>
    <mergeCell ref="F70:H70"/>
    <mergeCell ref="B22:H22"/>
    <mergeCell ref="C23:H23"/>
    <mergeCell ref="C24:H24"/>
    <mergeCell ref="C25:H25"/>
    <mergeCell ref="C26:H26"/>
    <mergeCell ref="B67:B68"/>
    <mergeCell ref="C67:C68"/>
    <mergeCell ref="D67:D68"/>
    <mergeCell ref="E67:E68"/>
    <mergeCell ref="F67:F68"/>
    <mergeCell ref="B59:B60"/>
    <mergeCell ref="C59:C60"/>
    <mergeCell ref="D59:D60"/>
    <mergeCell ref="E59:E60"/>
    <mergeCell ref="F59:F60"/>
    <mergeCell ref="B63:H63"/>
    <mergeCell ref="B64:F64"/>
    <mergeCell ref="G64:H64"/>
  </mergeCells>
  <pageMargins left="0.75" right="0.75" top="1" bottom="1" header="0.5" footer="0.5"/>
  <pageSetup scale="46" fitToHeight="0" orientation="landscape" r:id="rId1"/>
</worksheet>
</file>

<file path=docMetadata/LabelInfo.xml><?xml version="1.0" encoding="utf-8"?>
<clbl:labelList xmlns:clbl="http://schemas.microsoft.com/office/2020/mipLabelMetadata">
  <clbl:label id="{b08e6078-b6a6-4e37-b77a-f467d32c54e5}" enabled="0" method="" siteId="{b08e6078-b6a6-4e37-b77a-f467d32c54e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Ramo 50</vt:lpstr>
      <vt:lpstr>R50_E001</vt:lpstr>
      <vt:lpstr>R50_E003</vt:lpstr>
      <vt:lpstr>R50_E004</vt:lpstr>
      <vt:lpstr>R50_E006</vt:lpstr>
      <vt:lpstr>R50_E007</vt:lpstr>
      <vt:lpstr>R50_E011</vt:lpstr>
      <vt:lpstr>R50_E012</vt:lpstr>
      <vt:lpstr>R50_K012</vt:lpstr>
      <vt:lpstr>R50_K029</vt:lpstr>
      <vt:lpstr>FiME</vt:lpstr>
      <vt:lpstr>R50_K025</vt:lpstr>
      <vt:lpstr>R50_K027</vt:lpstr>
      <vt:lpstr>R50_K028</vt:lpstr>
      <vt:lpstr>FiSeG</vt:lpstr>
      <vt:lpstr>R50_J001</vt:lpstr>
      <vt:lpstr>R50_J002</vt:lpstr>
      <vt:lpstr>R50_J003</vt:lpstr>
      <vt:lpstr>R50_J004</vt:lpstr>
      <vt:lpstr>R50_M001</vt:lpstr>
      <vt:lpstr>R50_O001</vt:lpstr>
      <vt:lpstr>R50_R001</vt:lpstr>
      <vt:lpstr>R50_W001</vt:lpstr>
      <vt:lpstr>'R50_E003'!Área_de_impresión</vt:lpstr>
      <vt:lpstr>'Ramo 50'!Área_de_impresión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prueba</dc:creator>
  <cp:keywords/>
  <dc:description/>
  <cp:lastModifiedBy>José Osvaldo Salas Jácome</cp:lastModifiedBy>
  <cp:revision/>
  <cp:lastPrinted>2025-10-31T00:34:40Z</cp:lastPrinted>
  <dcterms:created xsi:type="dcterms:W3CDTF">2024-03-27T17:06:21Z</dcterms:created>
  <dcterms:modified xsi:type="dcterms:W3CDTF">2026-05-15T19:36:14Z</dcterms:modified>
  <cp:category/>
  <cp:contentStatus/>
</cp:coreProperties>
</file>