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EAEP_FUNC" sheetId="1" r:id="rId1"/>
  </sheets>
  <definedNames>
    <definedName name="_xlnm.Print_Area" localSheetId="0">'EAEP_FUNC'!$B$2:$J$32</definedName>
  </definedNames>
  <calcPr fullCalcOnLoad="1"/>
</workbook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<sst xmlns="http://schemas.openxmlformats.org/spreadsheetml/2006/main" count="27" uniqueCount="27">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</sst>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0" fontId="5" fillId="33" borderId="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6" fillId="0" borderId="11" xfId="52" applyFont="1" applyFill="1" applyBorder="1" applyAlignment="1" applyProtection="1">
      <alignment horizontal="center" vertical="center" wrapText="1"/>
      <protection/>
    </xf>
    <xf numFmtId="0" fontId="6" fillId="0" borderId="12" xfId="52" applyFont="1" applyFill="1" applyBorder="1" applyAlignment="1" applyProtection="1">
      <alignment horizontal="left" vertical="top" wrapText="1"/>
      <protection/>
    </xf>
    <xf numFmtId="0" fontId="6" fillId="0" borderId="13" xfId="52" applyFont="1" applyFill="1" applyBorder="1" applyAlignment="1" applyProtection="1">
      <alignment horizontal="left" vertical="top" wrapText="1"/>
      <protection/>
    </xf>
    <xf numFmtId="0" fontId="6" fillId="0" borderId="14" xfId="52" applyFont="1" applyFill="1" applyBorder="1" applyAlignment="1" applyProtection="1">
      <alignment horizontal="left" vertical="top" wrapText="1"/>
      <protection/>
    </xf>
    <xf numFmtId="0" fontId="6" fillId="0" borderId="15" xfId="52" applyFont="1" applyFill="1" applyBorder="1" applyAlignment="1" applyProtection="1">
      <alignment horizontal="center" vertical="center" wrapText="1"/>
      <protection/>
    </xf>
    <xf numFmtId="0" fontId="6" fillId="0" borderId="16" xfId="52" applyFont="1" applyFill="1" applyBorder="1" applyAlignment="1" applyProtection="1">
      <alignment horizontal="center" vertical="center" wrapText="1"/>
      <protection/>
    </xf>
    <xf numFmtId="0" fontId="3" fillId="33" borderId="17" xfId="52" applyFont="1" applyFill="1" applyBorder="1" applyAlignment="1" applyProtection="1">
      <alignment horizontal="left" vertical="top" wrapText="1"/>
      <protection/>
    </xf>
    <xf numFmtId="3" fontId="5" fillId="33" borderId="18" xfId="52" applyNumberFormat="1" applyFont="1" applyFill="1" applyBorder="1" applyAlignment="1" applyProtection="1">
      <alignment horizontal="right" vertical="center" wrapText="1"/>
      <protection/>
    </xf>
    <xf numFmtId="0" fontId="3" fillId="33" borderId="19" xfId="52" applyFont="1" applyFill="1" applyBorder="1" applyAlignment="1" applyProtection="1">
      <alignment horizontal="left" vertical="center" wrapText="1"/>
      <protection/>
    </xf>
    <xf numFmtId="3" fontId="3" fillId="33" borderId="18" xfId="52" applyNumberFormat="1" applyFont="1" applyFill="1" applyBorder="1" applyAlignment="1" applyProtection="1">
      <alignment horizontal="right" vertical="center" wrapText="1"/>
      <protection/>
    </xf>
    <xf numFmtId="0" fontId="3" fillId="33" borderId="20" xfId="52" applyFont="1" applyFill="1" applyBorder="1" applyAlignment="1" applyProtection="1">
      <alignment horizontal="left" vertical="top" wrapText="1"/>
      <protection/>
    </xf>
    <xf numFmtId="0" fontId="3" fillId="33" borderId="21" xfId="52" applyFont="1" applyFill="1" applyBorder="1" applyAlignment="1" applyProtection="1">
      <alignment horizontal="left" vertical="top" wrapText="1"/>
      <protection/>
    </xf>
    <xf numFmtId="0" fontId="3" fillId="33" borderId="22" xfId="52" applyFont="1" applyFill="1" applyBorder="1" applyAlignment="1" applyProtection="1">
      <alignment horizontal="left" vertical="center" wrapText="1"/>
      <protection/>
    </xf>
    <xf numFmtId="3" fontId="5" fillId="33" borderId="23" xfId="52" applyNumberFormat="1" applyFont="1" applyFill="1" applyBorder="1" applyAlignment="1" applyProtection="1">
      <alignment horizontal="right" vertical="center" wrapText="1"/>
      <protection/>
    </xf>
    <xf numFmtId="3" fontId="4" fillId="0" borderId="0" xfId="52" applyNumberFormat="1" applyFont="1">
      <alignment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5" fillId="33" borderId="19" xfId="52" applyFont="1" applyFill="1" applyBorder="1" applyAlignment="1" applyProtection="1">
      <alignment horizontal="left" vertical="center" wrapText="1"/>
      <protection/>
    </xf>
    <xf numFmtId="0" fontId="5" fillId="33" borderId="24" xfId="52" applyFont="1" applyFill="1" applyBorder="1" applyAlignment="1" applyProtection="1">
      <alignment horizontal="center" vertical="center" wrapText="1"/>
      <protection/>
    </xf>
    <xf numFmtId="0" fontId="5" fillId="33" borderId="25" xfId="52" applyFont="1" applyFill="1" applyBorder="1" applyAlignment="1" applyProtection="1">
      <alignment horizontal="center" vertical="center" wrapText="1"/>
      <protection/>
    </xf>
    <xf numFmtId="0" fontId="5" fillId="33" borderId="26" xfId="52" applyFont="1" applyFill="1" applyBorder="1" applyAlignment="1" applyProtection="1">
      <alignment horizontal="center" vertical="center" wrapText="1"/>
      <protection/>
    </xf>
    <xf numFmtId="0" fontId="5" fillId="33" borderId="27" xfId="52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center" vertical="center" wrapText="1"/>
      <protection/>
    </xf>
    <xf numFmtId="0" fontId="5" fillId="33" borderId="28" xfId="52" applyFont="1" applyFill="1" applyBorder="1" applyAlignment="1" applyProtection="1">
      <alignment horizontal="center" vertical="center" wrapText="1"/>
      <protection/>
    </xf>
    <xf numFmtId="0" fontId="5" fillId="33" borderId="29" xfId="52" applyFont="1" applyFill="1" applyBorder="1" applyAlignment="1" applyProtection="1">
      <alignment horizontal="center" vertical="center" wrapText="1"/>
      <protection/>
    </xf>
    <xf numFmtId="0" fontId="5" fillId="33" borderId="30" xfId="52" applyFont="1" applyFill="1" applyBorder="1" applyAlignment="1" applyProtection="1">
      <alignment horizontal="center" vertical="center" wrapText="1"/>
      <protection/>
    </xf>
    <xf numFmtId="0" fontId="5" fillId="33" borderId="31" xfId="52" applyFont="1" applyFill="1" applyBorder="1" applyAlignment="1" applyProtection="1">
      <alignment horizontal="center" vertical="center" wrapText="1"/>
      <protection/>
    </xf>
    <xf numFmtId="0" fontId="6" fillId="0" borderId="32" xfId="52" applyFont="1" applyFill="1" applyBorder="1" applyAlignment="1" applyProtection="1">
      <alignment horizontal="center" vertical="center" wrapText="1"/>
      <protection/>
    </xf>
    <xf numFmtId="0" fontId="6" fillId="0" borderId="33" xfId="52" applyFont="1" applyFill="1" applyBorder="1" applyAlignment="1" applyProtection="1">
      <alignment horizontal="center" vertical="center" wrapText="1"/>
      <protection/>
    </xf>
    <xf numFmtId="0" fontId="5" fillId="33" borderId="23" xfId="52" applyFont="1" applyFill="1" applyBorder="1" applyAlignment="1" applyProtection="1">
      <alignment horizontal="left" vertical="center" wrapText="1"/>
      <protection/>
    </xf>
    <xf numFmtId="0" fontId="3" fillId="33" borderId="34" xfId="52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33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SheetLayoutView="100" zoomScalePageLayoutView="0" workbookViewId="0" topLeftCell="A1">
      <selection activeCell="B5" sqref="B5:J5"/>
    </sheetView>
  </sheetViews>
  <sheetFormatPr defaultColWidth="9.140625" defaultRowHeight="15"/>
  <cols>
    <col min="1" max="1" width="4.140625" style="2" customWidth="1"/>
    <col min="2" max="3" width="2.57421875" style="2" customWidth="1"/>
    <col min="4" max="4" width="50.7109375" style="2" customWidth="1"/>
    <col min="5" max="10" width="18.57421875" style="2" customWidth="1"/>
    <col min="11" max="11" width="4.140625" style="2" customWidth="1"/>
    <col min="12" max="16384" width="9.140625" style="2" customWidth="1"/>
  </cols>
  <sheetData>
    <row r="1" spans="1:11" ht="3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3" t="s">
        <v>0</v>
      </c>
      <c r="C2" s="24"/>
      <c r="D2" s="24"/>
      <c r="E2" s="24"/>
      <c r="F2" s="24"/>
      <c r="G2" s="24"/>
      <c r="H2" s="24"/>
      <c r="I2" s="24"/>
      <c r="J2" s="25"/>
      <c r="K2" s="1"/>
    </row>
    <row r="3" spans="1:12" ht="28.5" customHeight="1">
      <c r="A3" s="1"/>
      <c r="B3" s="26" t="s">
        <v>1</v>
      </c>
      <c r="C3" s="27"/>
      <c r="D3" s="27"/>
      <c r="E3" s="27"/>
      <c r="F3" s="27"/>
      <c r="G3" s="27"/>
      <c r="H3" s="27"/>
      <c r="I3" s="27"/>
      <c r="J3" s="28"/>
      <c r="K3" s="1"/>
      <c r="L3" s="3"/>
    </row>
    <row r="4" spans="1:11" ht="12" customHeight="1">
      <c r="A4" s="1"/>
      <c r="B4" s="26" t="s">
        <v>26</v>
      </c>
      <c r="C4" s="27"/>
      <c r="D4" s="27"/>
      <c r="E4" s="27"/>
      <c r="F4" s="27"/>
      <c r="G4" s="27"/>
      <c r="H4" s="27"/>
      <c r="I4" s="27"/>
      <c r="J4" s="28"/>
      <c r="K4" s="1"/>
    </row>
    <row r="5" spans="1:11" ht="12" customHeight="1" thickBot="1">
      <c r="A5" s="1"/>
      <c r="B5" s="29" t="s">
        <v>25</v>
      </c>
      <c r="C5" s="30"/>
      <c r="D5" s="30"/>
      <c r="E5" s="30"/>
      <c r="F5" s="30"/>
      <c r="G5" s="30"/>
      <c r="H5" s="30"/>
      <c r="I5" s="30"/>
      <c r="J5" s="31"/>
      <c r="K5" s="1"/>
    </row>
    <row r="6" spans="1:11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ht="39.75" customHeight="1">
      <c r="A7" s="1"/>
      <c r="B7" s="32" t="s">
        <v>2</v>
      </c>
      <c r="C7" s="33"/>
      <c r="D7" s="33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1" ht="15" customHeight="1" thickBot="1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1" ht="16.5" customHeight="1">
      <c r="A9" s="1"/>
      <c r="B9" s="12"/>
      <c r="C9" s="21" t="s">
        <v>15</v>
      </c>
      <c r="D9" s="22"/>
      <c r="E9" s="13">
        <f>E10</f>
        <v>76596458</v>
      </c>
      <c r="F9" s="13">
        <f>G9-E9</f>
        <v>6166845</v>
      </c>
      <c r="G9" s="13">
        <f>G10</f>
        <v>82763303</v>
      </c>
      <c r="H9" s="13">
        <f>H10</f>
        <v>80282919.5600001</v>
      </c>
      <c r="I9" s="13">
        <f>I10</f>
        <v>80282919.5600001</v>
      </c>
      <c r="J9" s="13">
        <f>G9-H9</f>
        <v>2480383.4399998933</v>
      </c>
      <c r="K9" s="1"/>
    </row>
    <row r="10" spans="1:11" ht="16.5" customHeight="1">
      <c r="A10" s="1"/>
      <c r="B10" s="12"/>
      <c r="C10" s="1"/>
      <c r="D10" s="14" t="s">
        <v>16</v>
      </c>
      <c r="E10" s="15">
        <v>76596458</v>
      </c>
      <c r="F10" s="15">
        <f aca="true" t="shared" si="0" ref="F10:F16">G10-E10</f>
        <v>6166845</v>
      </c>
      <c r="G10" s="15">
        <v>82763303</v>
      </c>
      <c r="H10" s="15">
        <v>80282919.5600001</v>
      </c>
      <c r="I10" s="15">
        <v>80282919.5600001</v>
      </c>
      <c r="J10" s="15">
        <f aca="true" t="shared" si="1" ref="J10:J16">G10-H10</f>
        <v>2480383.4399998933</v>
      </c>
      <c r="K10" s="1"/>
    </row>
    <row r="11" spans="1:11" ht="16.5" customHeight="1">
      <c r="A11" s="1"/>
      <c r="B11" s="12"/>
      <c r="C11" s="21" t="s">
        <v>17</v>
      </c>
      <c r="D11" s="22"/>
      <c r="E11" s="13">
        <f>E12+E13</f>
        <v>250303351198</v>
      </c>
      <c r="F11" s="13">
        <f t="shared" si="0"/>
        <v>-3179265253</v>
      </c>
      <c r="G11" s="13">
        <f>G12+G13</f>
        <v>247124085945</v>
      </c>
      <c r="H11" s="13">
        <f>H12+H13</f>
        <v>260231463288.89948</v>
      </c>
      <c r="I11" s="13">
        <f>I12+I13</f>
        <v>224620686075.2198</v>
      </c>
      <c r="J11" s="13">
        <f t="shared" si="1"/>
        <v>-13107377343.899475</v>
      </c>
      <c r="K11" s="1"/>
    </row>
    <row r="12" spans="1:11" ht="16.5" customHeight="1">
      <c r="A12" s="1"/>
      <c r="B12" s="12"/>
      <c r="C12" s="1"/>
      <c r="D12" s="14" t="s">
        <v>18</v>
      </c>
      <c r="E12" s="15">
        <v>80594511770</v>
      </c>
      <c r="F12" s="15">
        <f t="shared" si="0"/>
        <v>4709749666</v>
      </c>
      <c r="G12" s="15">
        <v>85304261436</v>
      </c>
      <c r="H12" s="15">
        <v>88599881854.56956</v>
      </c>
      <c r="I12" s="15">
        <v>65215359935.20044</v>
      </c>
      <c r="J12" s="15">
        <f t="shared" si="1"/>
        <v>-3295620418.569565</v>
      </c>
      <c r="K12" s="1"/>
    </row>
    <row r="13" spans="1:11" ht="16.5" customHeight="1">
      <c r="A13" s="1"/>
      <c r="B13" s="12"/>
      <c r="C13" s="1"/>
      <c r="D13" s="14" t="s">
        <v>19</v>
      </c>
      <c r="E13" s="15">
        <v>169708839428</v>
      </c>
      <c r="F13" s="15">
        <f t="shared" si="0"/>
        <v>-7889014919</v>
      </c>
      <c r="G13" s="15">
        <v>161819824509</v>
      </c>
      <c r="H13" s="15">
        <v>171631581434.3299</v>
      </c>
      <c r="I13" s="15">
        <v>159405326140.01935</v>
      </c>
      <c r="J13" s="15">
        <f t="shared" si="1"/>
        <v>-9811756925.329895</v>
      </c>
      <c r="K13" s="1"/>
    </row>
    <row r="14" spans="1:11" ht="16.5" customHeight="1">
      <c r="A14" s="1"/>
      <c r="B14" s="12"/>
      <c r="C14" s="21" t="s">
        <v>20</v>
      </c>
      <c r="D14" s="22"/>
      <c r="E14" s="13">
        <f>E15</f>
        <v>179949510</v>
      </c>
      <c r="F14" s="13">
        <f t="shared" si="0"/>
        <v>111101409</v>
      </c>
      <c r="G14" s="13">
        <f>G15</f>
        <v>291050919</v>
      </c>
      <c r="H14" s="13">
        <f>H15</f>
        <v>281271442.4899999</v>
      </c>
      <c r="I14" s="13">
        <f>I15</f>
        <v>281271442.4900003</v>
      </c>
      <c r="J14" s="13">
        <f t="shared" si="1"/>
        <v>9779476.51000011</v>
      </c>
      <c r="K14" s="1"/>
    </row>
    <row r="15" spans="1:11" ht="16.5" customHeight="1">
      <c r="A15" s="1"/>
      <c r="B15" s="16"/>
      <c r="C15" s="17"/>
      <c r="D15" s="18" t="s">
        <v>21</v>
      </c>
      <c r="E15" s="15">
        <v>179949510</v>
      </c>
      <c r="F15" s="15">
        <f t="shared" si="0"/>
        <v>111101409</v>
      </c>
      <c r="G15" s="15">
        <v>291050919</v>
      </c>
      <c r="H15" s="15">
        <v>281271442.4899999</v>
      </c>
      <c r="I15" s="15">
        <v>281271442.4900003</v>
      </c>
      <c r="J15" s="15">
        <f t="shared" si="1"/>
        <v>9779476.51000011</v>
      </c>
      <c r="K15" s="1"/>
    </row>
    <row r="16" spans="1:11" ht="21.75" customHeight="1" thickBot="1">
      <c r="A16" s="1"/>
      <c r="B16" s="34" t="s">
        <v>22</v>
      </c>
      <c r="C16" s="34"/>
      <c r="D16" s="34"/>
      <c r="E16" s="19">
        <f>E14+E11+E9</f>
        <v>250559897166</v>
      </c>
      <c r="F16" s="19">
        <f t="shared" si="0"/>
        <v>-3061996999</v>
      </c>
      <c r="G16" s="19">
        <f>G14+G11+G9</f>
        <v>247497900167</v>
      </c>
      <c r="H16" s="19">
        <f>H14+H11+H9</f>
        <v>260593017650.94946</v>
      </c>
      <c r="I16" s="19">
        <f>I14+I11+I9</f>
        <v>224982240437.26978</v>
      </c>
      <c r="J16" s="19">
        <f t="shared" si="1"/>
        <v>-13095117483.949463</v>
      </c>
      <c r="K16" s="1"/>
    </row>
    <row r="17" spans="1:11" ht="15">
      <c r="A17" s="1"/>
      <c r="B17" s="35" t="s">
        <v>23</v>
      </c>
      <c r="C17" s="35"/>
      <c r="D17" s="35"/>
      <c r="E17" s="35"/>
      <c r="F17" s="35"/>
      <c r="G17" s="35"/>
      <c r="H17" s="35"/>
      <c r="I17" s="35"/>
      <c r="J17" s="35"/>
      <c r="K17" s="1"/>
    </row>
    <row r="18" spans="1:11" ht="15">
      <c r="A18" s="1"/>
      <c r="B18" s="1"/>
      <c r="C18" s="36" t="s">
        <v>24</v>
      </c>
      <c r="D18" s="36"/>
      <c r="E18" s="36"/>
      <c r="F18" s="36"/>
      <c r="G18" s="36"/>
      <c r="H18" s="36"/>
      <c r="I18" s="36"/>
      <c r="J18" s="36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5:10" ht="15">
      <c r="E21" s="20"/>
      <c r="G21" s="20"/>
      <c r="H21" s="20"/>
      <c r="I21" s="20"/>
      <c r="J21" s="20"/>
    </row>
    <row r="22" spans="5:10" ht="15">
      <c r="E22" s="20"/>
      <c r="F22" s="20"/>
      <c r="G22" s="20"/>
      <c r="H22" s="20"/>
      <c r="I22" s="20"/>
      <c r="J22" s="20"/>
    </row>
  </sheetData>
  <sheetProtection/>
  <mergeCells count="11">
    <mergeCell ref="C11:D11"/>
    <mergeCell ref="C14:D14"/>
    <mergeCell ref="B16:D16"/>
    <mergeCell ref="B17:J17"/>
    <mergeCell ref="C18:J18"/>
    <mergeCell ref="C9:D9"/>
    <mergeCell ref="B2:J2"/>
    <mergeCell ref="B3:J3"/>
    <mergeCell ref="B4:J4"/>
    <mergeCell ref="B5:J5"/>
    <mergeCell ref="B7:D7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División Programática y Presupuestaria</dc:creator>
  <cp:keywords/>
  <dc:description/>
  <cp:lastModifiedBy>Luis Alfredo Castañeda Martinez</cp:lastModifiedBy>
  <cp:lastPrinted>2020-02-27T16:51:24Z</cp:lastPrinted>
  <dcterms:created xsi:type="dcterms:W3CDTF">2019-12-03T00:30:21Z</dcterms:created>
  <dcterms:modified xsi:type="dcterms:W3CDTF">2023-04-17T16:22:13Z</dcterms:modified>
  <cp:category/>
  <cp:version/>
  <cp:contentType/>
  <cp:contentStatus/>
</cp:coreProperties>
</file>