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2do Trimestre 2022\Presupuestal\"/>
    </mc:Choice>
  </mc:AlternateContent>
  <xr:revisionPtr revIDLastSave="0" documentId="13_ncr:1_{7DFF61FD-38C3-4E53-8444-9C882C5D2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FUNC" sheetId="1" r:id="rId1"/>
  </sheets>
  <definedNames>
    <definedName name="_xlnm.Print_Area" localSheetId="0">EAEP_FUNC!$B$2:$J$32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E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<sst xmlns="http://schemas.openxmlformats.org/spreadsheetml/2006/main" count="27" uniqueCount="27">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</sst>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view="pageBreakPreview" zoomScaleNormal="100" zoomScaleSheetLayoutView="100" workbookViewId="0">
      <selection activeCell="D6" sqref="D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 x14ac:dyDescent="0.3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2" ht="12" customHeight="1" x14ac:dyDescent="0.3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2" ht="12" customHeight="1" thickBot="1" x14ac:dyDescent="0.35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21" t="s">
        <v>15</v>
      </c>
      <c r="D9" s="22"/>
      <c r="E9" s="13">
        <f>E10</f>
        <v>145770032</v>
      </c>
      <c r="F9" s="13">
        <f>G9-E9</f>
        <v>10692794</v>
      </c>
      <c r="G9" s="13">
        <f>G10</f>
        <v>156462826</v>
      </c>
      <c r="H9" s="13">
        <f>H10</f>
        <v>155686912.74999979</v>
      </c>
      <c r="I9" s="13">
        <f>I10</f>
        <v>155686912.7499997</v>
      </c>
      <c r="J9" s="13">
        <f>G9-H9</f>
        <v>775913.25000020862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145770032</v>
      </c>
      <c r="F10" s="15">
        <f t="shared" ref="F10:F16" si="0">G10-E10</f>
        <v>10692794</v>
      </c>
      <c r="G10" s="15">
        <v>156462826</v>
      </c>
      <c r="H10" s="15">
        <v>155686912.74999979</v>
      </c>
      <c r="I10" s="15">
        <v>155686912.7499997</v>
      </c>
      <c r="J10" s="15">
        <f t="shared" ref="J10:J16" si="1">G10-H10</f>
        <v>775913.25000020862</v>
      </c>
      <c r="K10" s="1"/>
    </row>
    <row r="11" spans="1:12" ht="17.100000000000001" customHeight="1" x14ac:dyDescent="0.3">
      <c r="A11" s="1"/>
      <c r="B11" s="12"/>
      <c r="C11" s="21" t="s">
        <v>17</v>
      </c>
      <c r="D11" s="22"/>
      <c r="E11" s="13">
        <f>E12+E13</f>
        <v>441617862476</v>
      </c>
      <c r="F11" s="13">
        <f t="shared" si="0"/>
        <v>19207061941</v>
      </c>
      <c r="G11" s="13">
        <f>G12+G13</f>
        <v>460824924417</v>
      </c>
      <c r="H11" s="13">
        <f>H12+H13</f>
        <v>477711054309.60895</v>
      </c>
      <c r="I11" s="13">
        <f>I12+I13</f>
        <v>454025230134.32629</v>
      </c>
      <c r="J11" s="13">
        <f t="shared" si="1"/>
        <v>-16886129892.608948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142562139805</v>
      </c>
      <c r="F12" s="15">
        <f t="shared" si="0"/>
        <v>19846186991</v>
      </c>
      <c r="G12" s="15">
        <v>162408326796</v>
      </c>
      <c r="H12" s="15">
        <v>169435715866.53033</v>
      </c>
      <c r="I12" s="15">
        <v>153284949746.08817</v>
      </c>
      <c r="J12" s="15">
        <f t="shared" si="1"/>
        <v>-7027389070.5303345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299055722671</v>
      </c>
      <c r="F13" s="15">
        <f t="shared" si="0"/>
        <v>-639125050</v>
      </c>
      <c r="G13" s="15">
        <v>298416597621</v>
      </c>
      <c r="H13" s="15">
        <v>308275338443.07861</v>
      </c>
      <c r="I13" s="15">
        <v>300740280388.2381</v>
      </c>
      <c r="J13" s="15">
        <f t="shared" si="1"/>
        <v>-9858740822.0786133</v>
      </c>
      <c r="K13" s="1"/>
    </row>
    <row r="14" spans="1:12" ht="17.100000000000001" customHeight="1" x14ac:dyDescent="0.3">
      <c r="A14" s="1"/>
      <c r="B14" s="12"/>
      <c r="C14" s="21" t="s">
        <v>20</v>
      </c>
      <c r="D14" s="22"/>
      <c r="E14" s="13">
        <f>E15</f>
        <v>326384028</v>
      </c>
      <c r="F14" s="13">
        <f t="shared" si="0"/>
        <v>74915413</v>
      </c>
      <c r="G14" s="13">
        <f>G15</f>
        <v>401299441</v>
      </c>
      <c r="H14" s="13">
        <f>H15</f>
        <v>377148414.95000088</v>
      </c>
      <c r="I14" s="13">
        <f>I15</f>
        <v>377148414.95000118</v>
      </c>
      <c r="J14" s="13">
        <f t="shared" si="1"/>
        <v>24151026.049999118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326384028</v>
      </c>
      <c r="F15" s="15">
        <f t="shared" si="0"/>
        <v>74915413</v>
      </c>
      <c r="G15" s="15">
        <v>401299441</v>
      </c>
      <c r="H15" s="15">
        <v>377148414.95000088</v>
      </c>
      <c r="I15" s="15">
        <v>377148414.95000118</v>
      </c>
      <c r="J15" s="15">
        <f t="shared" si="1"/>
        <v>24151026.049999118</v>
      </c>
      <c r="K15" s="1"/>
    </row>
    <row r="16" spans="1:12" ht="21.95" customHeight="1" thickBot="1" x14ac:dyDescent="0.35">
      <c r="A16" s="1"/>
      <c r="B16" s="23" t="s">
        <v>22</v>
      </c>
      <c r="C16" s="23"/>
      <c r="D16" s="23"/>
      <c r="E16" s="19">
        <f>E14+E11+E9</f>
        <v>442090016536</v>
      </c>
      <c r="F16" s="19">
        <f t="shared" si="0"/>
        <v>19292670148</v>
      </c>
      <c r="G16" s="19">
        <f>G14+G11+G9</f>
        <v>461382686684</v>
      </c>
      <c r="H16" s="19">
        <f>H14+H11+H9</f>
        <v>478243889637.30896</v>
      </c>
      <c r="I16" s="19">
        <f>I14+I11+I9</f>
        <v>454558065462.02631</v>
      </c>
      <c r="J16" s="19">
        <f t="shared" si="1"/>
        <v>-16861202953.30896</v>
      </c>
      <c r="K16" s="1"/>
    </row>
    <row r="17" spans="1:11" x14ac:dyDescent="0.3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 x14ac:dyDescent="0.3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3">
      <c r="E21" s="20"/>
      <c r="G21" s="20"/>
      <c r="H21" s="20"/>
      <c r="I21" s="20"/>
      <c r="J21" s="20"/>
    </row>
    <row r="22" spans="1:11" x14ac:dyDescent="0.3">
      <c r="E22" s="20"/>
      <c r="F22" s="20"/>
      <c r="G22" s="20"/>
      <c r="H22" s="20"/>
      <c r="I22" s="20"/>
      <c r="J22" s="20"/>
    </row>
  </sheetData>
  <mergeCells count="11">
    <mergeCell ref="C9:D9"/>
    <mergeCell ref="B2:J2"/>
    <mergeCell ref="B3:J3"/>
    <mergeCell ref="B4:J4"/>
    <mergeCell ref="B5:J5"/>
    <mergeCell ref="B7:D7"/>
    <mergeCell ref="C11:D11"/>
    <mergeCell ref="C14:D14"/>
    <mergeCell ref="B16:D16"/>
    <mergeCell ref="B17:J17"/>
    <mergeCell ref="C18:J18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2020-02-27T16:51:24Z</cp:lastPrinted>
  <dcterms:created xsi:type="dcterms:W3CDTF">2019-12-03T00:30:21Z</dcterms:created>
  <dcterms:modified xsi:type="dcterms:W3CDTF">2022-07-13T00:03:58Z</dcterms:modified>
</cp:coreProperties>
</file>