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<sst xmlns="http://schemas.openxmlformats.org/spreadsheetml/2006/main" count="65" uniqueCount="61">
  <si>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</si>
  <si>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Origen</t>
    </r>
  </si>
  <si>
    <r>
      <rPr>
        <b/>
        <sz val="9"/>
        <color indexed="9"/>
        <rFont val="Soberana Sans"/>
        <family val="0"/>
      </rPr>
      <t>Aplicación</t>
    </r>
  </si>
  <si>
    <t>Bajo protesta de decir verdad declaramos que los Estados Financieros y sus Notas son razonablemente correctos y responsabilidad del emisor.</t>
  </si>
  <si>
    <t>Titular de la División de Contabilidad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</si>
  <si>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</si>
  <si>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</si>
  <si>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</si>
  <si>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</si>
  <si>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</si>
  <si>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</si>
  <si>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</si>
  <si>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</si>
  <si>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</si>
  <si>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</si>
  <si>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</si>
  <si>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</si>
  <si>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</si>
  <si>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</si>
  <si>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</si>
  <si>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</si>
  <si>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</si>
  <si>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</si>
  <si>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</si>
  <si>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</si>
  <si>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</si>
  <si>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</si>
  <si>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</si>
  <si>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</si>
  <si>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</si>
  <si>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</si>
  <si>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</si>
  <si>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</si>
  <si>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</si>
  <si>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</si>
  <si>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</si>
  <si>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</si>
  <si>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</si>
  <si>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</si>
  <si>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</si>
  <si>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</si>
  <si>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</si>
  <si>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</si>
  <si>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</si>
  <si>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</si>
  <si>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</si>
  <si>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</si>
  <si>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</si>
  <si>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</si>
  <si>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</si>
  <si>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</si>
  <si>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</si>
  <si>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</si>
  <si>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</si>
  <si>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ESTADO DE CAMBIOS EN LA SITUACIÓN FINANCIERA</t>
  </si>
  <si>
    <t>(PESOS)</t>
  </si>
  <si>
    <t>Instituto Mexicano del Seguro Social</t>
  </si>
  <si>
    <t>DEL 1° DE ENERO AL 30 DE JUNIO DE 2021</t>
  </si>
  <si>
    <t>Autorizó: Beatriz Adriana Álvarez Velasco</t>
  </si>
  <si>
    <t>Coordinadora de Contabilidad y Trámite de Erogaciones</t>
  </si>
  <si>
    <t>Elaboró: Verónica Barrios Nava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</si>
</sst>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sz val="8"/>
      <color indexed="8"/>
      <name val="Soberana Sans"/>
      <family val="0"/>
    </font>
    <font>
      <b/>
      <sz val="8.5"/>
      <color indexed="8"/>
      <name val="Soberana Sans"/>
      <family val="0"/>
    </font>
    <font>
      <sz val="8.5"/>
      <color indexed="8"/>
      <name val="SansSerif"/>
      <family val="0"/>
    </font>
    <font>
      <sz val="8.5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171" fontId="0" fillId="0" borderId="0" xfId="46" applyFont="1" applyAlignment="1">
      <alignment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3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3" fontId="7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 horizontal="left" vertical="top" wrapText="1"/>
      <protection/>
    </xf>
    <xf numFmtId="0" fontId="7" fillId="33" borderId="17" xfId="0" applyFont="1" applyFill="1" applyBorder="1" applyAlignment="1" applyProtection="1">
      <alignment horizontal="left" vertical="top" wrapText="1"/>
      <protection/>
    </xf>
    <xf numFmtId="0" fontId="7" fillId="33" borderId="18" xfId="0" applyFont="1" applyFill="1" applyBorder="1" applyAlignment="1" applyProtection="1">
      <alignment horizontal="left" vertical="top" wrapText="1"/>
      <protection/>
    </xf>
    <xf numFmtId="3" fontId="6" fillId="33" borderId="0" xfId="0" applyNumberFormat="1" applyFont="1" applyFill="1" applyBorder="1" applyAlignment="1" applyProtection="1">
      <alignment vertical="center" wrapText="1"/>
      <protection/>
    </xf>
    <xf numFmtId="3" fontId="6" fillId="33" borderId="13" xfId="0" applyNumberFormat="1" applyFont="1" applyFill="1" applyBorder="1" applyAlignment="1" applyProtection="1">
      <alignment vertical="center" wrapText="1"/>
      <protection/>
    </xf>
    <xf numFmtId="3" fontId="8" fillId="33" borderId="0" xfId="0" applyNumberFormat="1" applyFont="1" applyFill="1" applyBorder="1" applyAlignment="1" applyProtection="1">
      <alignment vertical="center" wrapText="1"/>
      <protection/>
    </xf>
    <xf numFmtId="3" fontId="6" fillId="33" borderId="15" xfId="0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3" fontId="8" fillId="33" borderId="20" xfId="0" applyNumberFormat="1" applyFont="1" applyFill="1" applyBorder="1" applyAlignment="1" applyProtection="1">
      <alignment vertical="center" wrapText="1"/>
      <protection/>
    </xf>
    <xf numFmtId="3" fontId="6" fillId="33" borderId="21" xfId="0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left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K43" sqref="K43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6.421875" style="0" customWidth="1"/>
    <col min="5" max="5" width="16.00390625" style="0" customWidth="1"/>
    <col min="6" max="6" width="3.421875" style="0" customWidth="1"/>
    <col min="7" max="7" width="19.28125" style="0" customWidth="1"/>
    <col min="8" max="10" width="1.7109375" style="0" customWidth="1"/>
    <col min="11" max="11" width="45.421875" style="0" customWidth="1"/>
    <col min="12" max="12" width="14.28125" style="0" customWidth="1"/>
    <col min="13" max="13" width="4.7109375" style="0" customWidth="1"/>
    <col min="14" max="14" width="0.2890625" style="0" customWidth="1"/>
    <col min="15" max="15" width="18.00390625" style="0" customWidth="1"/>
    <col min="16" max="16" width="3.421875" style="0" customWidth="1"/>
    <col min="17" max="17" width="14.7109375" style="0" bestFit="1" customWidth="1"/>
    <col min="18" max="18" width="17.57421875" style="0" bestFit="1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>
      <c r="A2" s="1"/>
      <c r="B2" s="1"/>
      <c r="C2" s="38" t="s">
        <v>54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"/>
    </row>
    <row r="3" spans="1:16" ht="10.5" customHeight="1">
      <c r="A3" s="1"/>
      <c r="B3" s="1"/>
      <c r="C3" s="38" t="s">
        <v>57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"/>
    </row>
    <row r="4" spans="1:16" ht="10.5" customHeight="1">
      <c r="A4" s="1"/>
      <c r="B4" s="1"/>
      <c r="C4" s="38" t="s">
        <v>55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"/>
    </row>
    <row r="5" spans="1:16" ht="10.5" customHeight="1">
      <c r="A5" s="1"/>
      <c r="B5" s="1"/>
      <c r="C5" s="38" t="s">
        <v>56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1"/>
    </row>
    <row r="6" spans="1:1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 customHeight="1">
      <c r="A7" s="1"/>
      <c r="B7" s="7"/>
      <c r="C7" s="2"/>
      <c r="D7" s="2" t="s">
        <v>0</v>
      </c>
      <c r="E7" s="2" t="s">
        <v>1</v>
      </c>
      <c r="F7" s="2"/>
      <c r="G7" s="2" t="s">
        <v>2</v>
      </c>
      <c r="H7" s="3"/>
      <c r="I7" s="2"/>
      <c r="J7" s="2"/>
      <c r="K7" s="2" t="s">
        <v>0</v>
      </c>
      <c r="L7" s="2" t="s">
        <v>1</v>
      </c>
      <c r="M7" s="2"/>
      <c r="N7" s="2"/>
      <c r="O7" s="4" t="s">
        <v>2</v>
      </c>
      <c r="P7" s="1"/>
    </row>
    <row r="8" spans="1:18" ht="22.5" customHeight="1">
      <c r="A8" s="1"/>
      <c r="B8" s="39" t="s">
        <v>5</v>
      </c>
      <c r="C8" s="40"/>
      <c r="D8" s="40"/>
      <c r="E8" s="25">
        <f>+E9+E17</f>
        <v>37483207087</v>
      </c>
      <c r="F8" s="25"/>
      <c r="G8" s="10">
        <f>+G9+G17</f>
        <v>106442013180</v>
      </c>
      <c r="H8" s="11"/>
      <c r="I8" s="40" t="s">
        <v>6</v>
      </c>
      <c r="J8" s="40"/>
      <c r="K8" s="40"/>
      <c r="L8" s="25">
        <f>+L9+L18</f>
        <v>76239852969</v>
      </c>
      <c r="M8" s="25"/>
      <c r="N8" s="25"/>
      <c r="O8" s="33">
        <f>+O9+O18</f>
        <v>0</v>
      </c>
      <c r="P8" s="1"/>
      <c r="Q8" s="5"/>
      <c r="R8" s="5"/>
    </row>
    <row r="9" spans="1:18" ht="18" customHeight="1">
      <c r="A9" s="1"/>
      <c r="B9" s="12"/>
      <c r="C9" s="28"/>
      <c r="D9" s="28" t="s">
        <v>7</v>
      </c>
      <c r="E9" s="24">
        <f>SUM(E10:F16)</f>
        <v>34425831322</v>
      </c>
      <c r="F9" s="24"/>
      <c r="G9" s="14">
        <f>SUM(G10:G16)</f>
        <v>88347426801</v>
      </c>
      <c r="H9" s="15"/>
      <c r="I9" s="15"/>
      <c r="J9" s="13"/>
      <c r="K9" s="13" t="s">
        <v>8</v>
      </c>
      <c r="L9" s="24">
        <f>SUM(L10:N17)</f>
        <v>60902796863</v>
      </c>
      <c r="M9" s="24"/>
      <c r="N9" s="24"/>
      <c r="O9" s="27">
        <f>SUM(O10:Q17)</f>
        <v>0</v>
      </c>
      <c r="P9" s="1"/>
      <c r="R9" s="5"/>
    </row>
    <row r="10" spans="1:17" ht="18" customHeight="1">
      <c r="A10" s="1"/>
      <c r="B10" s="12"/>
      <c r="C10" s="15"/>
      <c r="D10" s="29" t="s">
        <v>9</v>
      </c>
      <c r="E10" s="26">
        <v>0</v>
      </c>
      <c r="F10" s="26"/>
      <c r="G10" s="18">
        <v>76279370700</v>
      </c>
      <c r="H10" s="15"/>
      <c r="I10" s="15"/>
      <c r="J10" s="15"/>
      <c r="K10" s="17" t="s">
        <v>10</v>
      </c>
      <c r="L10" s="26">
        <v>804843350</v>
      </c>
      <c r="M10" s="26"/>
      <c r="N10" s="26"/>
      <c r="O10" s="19">
        <v>0</v>
      </c>
      <c r="P10" s="1"/>
      <c r="Q10" s="5"/>
    </row>
    <row r="11" spans="1:16" ht="18" customHeight="1">
      <c r="A11" s="1"/>
      <c r="B11" s="12"/>
      <c r="C11" s="15"/>
      <c r="D11" s="29" t="s">
        <v>11</v>
      </c>
      <c r="E11" s="26">
        <v>27064230871</v>
      </c>
      <c r="F11" s="26"/>
      <c r="G11" s="18">
        <v>0</v>
      </c>
      <c r="H11" s="15"/>
      <c r="I11" s="15"/>
      <c r="J11" s="15"/>
      <c r="K11" s="17" t="s">
        <v>12</v>
      </c>
      <c r="L11" s="26">
        <v>0</v>
      </c>
      <c r="M11" s="26"/>
      <c r="N11" s="26"/>
      <c r="O11" s="19">
        <v>0</v>
      </c>
      <c r="P11" s="1"/>
    </row>
    <row r="12" spans="1:16" ht="18" customHeight="1">
      <c r="A12" s="1"/>
      <c r="B12" s="12"/>
      <c r="C12" s="15"/>
      <c r="D12" s="29" t="s">
        <v>13</v>
      </c>
      <c r="E12" s="26">
        <v>0</v>
      </c>
      <c r="F12" s="26"/>
      <c r="G12" s="18">
        <v>12068056101</v>
      </c>
      <c r="H12" s="15"/>
      <c r="I12" s="15"/>
      <c r="J12" s="15"/>
      <c r="K12" s="17" t="s">
        <v>14</v>
      </c>
      <c r="L12" s="26">
        <v>0</v>
      </c>
      <c r="M12" s="26"/>
      <c r="N12" s="26"/>
      <c r="O12" s="19">
        <v>0</v>
      </c>
      <c r="P12" s="1"/>
    </row>
    <row r="13" spans="1:16" ht="18" customHeight="1">
      <c r="A13" s="1"/>
      <c r="B13" s="12"/>
      <c r="C13" s="15"/>
      <c r="D13" s="29" t="s">
        <v>15</v>
      </c>
      <c r="E13" s="26">
        <v>16008516</v>
      </c>
      <c r="F13" s="26"/>
      <c r="G13" s="18">
        <v>0</v>
      </c>
      <c r="H13" s="15"/>
      <c r="I13" s="15"/>
      <c r="J13" s="15"/>
      <c r="K13" s="17" t="s">
        <v>16</v>
      </c>
      <c r="L13" s="26">
        <v>0</v>
      </c>
      <c r="M13" s="26"/>
      <c r="N13" s="26"/>
      <c r="O13" s="19">
        <v>0</v>
      </c>
      <c r="P13" s="1"/>
    </row>
    <row r="14" spans="1:18" ht="18" customHeight="1">
      <c r="A14" s="1"/>
      <c r="B14" s="12"/>
      <c r="C14" s="15"/>
      <c r="D14" s="29" t="s">
        <v>17</v>
      </c>
      <c r="E14" s="26">
        <v>4017280657</v>
      </c>
      <c r="F14" s="26"/>
      <c r="G14" s="18">
        <v>0</v>
      </c>
      <c r="H14" s="15"/>
      <c r="I14" s="15"/>
      <c r="J14" s="15"/>
      <c r="K14" s="17" t="s">
        <v>18</v>
      </c>
      <c r="L14" s="26">
        <v>0</v>
      </c>
      <c r="M14" s="26"/>
      <c r="N14" s="26"/>
      <c r="O14" s="19">
        <v>0</v>
      </c>
      <c r="P14" s="1"/>
      <c r="R14" s="6"/>
    </row>
    <row r="15" spans="1:18" ht="26.25" customHeight="1">
      <c r="A15" s="1"/>
      <c r="B15" s="12"/>
      <c r="C15" s="15"/>
      <c r="D15" s="29" t="s">
        <v>19</v>
      </c>
      <c r="E15" s="26">
        <v>3328311278</v>
      </c>
      <c r="F15" s="26"/>
      <c r="G15" s="18">
        <v>0</v>
      </c>
      <c r="H15" s="15"/>
      <c r="I15" s="15"/>
      <c r="J15" s="15"/>
      <c r="K15" s="17" t="s">
        <v>20</v>
      </c>
      <c r="L15" s="26">
        <v>35178457071</v>
      </c>
      <c r="M15" s="26"/>
      <c r="N15" s="26"/>
      <c r="O15" s="19">
        <v>0</v>
      </c>
      <c r="P15" s="1"/>
      <c r="R15" s="6"/>
    </row>
    <row r="16" spans="1:18" ht="18" customHeight="1">
      <c r="A16" s="1"/>
      <c r="B16" s="12"/>
      <c r="C16" s="15"/>
      <c r="D16" s="29" t="s">
        <v>21</v>
      </c>
      <c r="E16" s="26">
        <v>0</v>
      </c>
      <c r="F16" s="26"/>
      <c r="G16" s="18">
        <v>0</v>
      </c>
      <c r="H16" s="15"/>
      <c r="I16" s="15"/>
      <c r="J16" s="15"/>
      <c r="K16" s="17" t="s">
        <v>22</v>
      </c>
      <c r="L16" s="26">
        <v>24696957310</v>
      </c>
      <c r="M16" s="26"/>
      <c r="N16" s="26"/>
      <c r="O16" s="19">
        <v>0</v>
      </c>
      <c r="P16" s="1"/>
      <c r="R16" s="6"/>
    </row>
    <row r="17" spans="1:16" ht="18" customHeight="1">
      <c r="A17" s="1"/>
      <c r="B17" s="12"/>
      <c r="C17" s="28"/>
      <c r="D17" s="28" t="s">
        <v>23</v>
      </c>
      <c r="E17" s="24">
        <f>SUM(E18:F26)</f>
        <v>3057375765</v>
      </c>
      <c r="F17" s="24"/>
      <c r="G17" s="14">
        <f>SUM(G18:G26)</f>
        <v>18094586379</v>
      </c>
      <c r="H17" s="15"/>
      <c r="I17" s="15"/>
      <c r="J17" s="15"/>
      <c r="K17" s="17" t="s">
        <v>24</v>
      </c>
      <c r="L17" s="26">
        <v>222539132</v>
      </c>
      <c r="M17" s="26"/>
      <c r="N17" s="26"/>
      <c r="O17" s="19">
        <v>0</v>
      </c>
      <c r="P17" s="1"/>
    </row>
    <row r="18" spans="1:16" ht="18" customHeight="1">
      <c r="A18" s="1"/>
      <c r="B18" s="12"/>
      <c r="C18" s="15"/>
      <c r="D18" s="29" t="s">
        <v>25</v>
      </c>
      <c r="E18" s="26">
        <v>0</v>
      </c>
      <c r="F18" s="26"/>
      <c r="G18" s="18">
        <v>17554953097</v>
      </c>
      <c r="H18" s="15"/>
      <c r="I18" s="15"/>
      <c r="J18" s="13"/>
      <c r="K18" s="13" t="s">
        <v>26</v>
      </c>
      <c r="L18" s="24">
        <f>SUM(L19:N24)</f>
        <v>15337056106</v>
      </c>
      <c r="M18" s="24"/>
      <c r="N18" s="24"/>
      <c r="O18" s="16">
        <v>0</v>
      </c>
      <c r="P18" s="1"/>
    </row>
    <row r="19" spans="1:17" ht="18" customHeight="1">
      <c r="A19" s="1"/>
      <c r="B19" s="12"/>
      <c r="C19" s="15"/>
      <c r="D19" s="29" t="s">
        <v>27</v>
      </c>
      <c r="E19" s="26">
        <v>577552101</v>
      </c>
      <c r="F19" s="26"/>
      <c r="G19" s="18">
        <v>0</v>
      </c>
      <c r="H19" s="15"/>
      <c r="I19" s="15"/>
      <c r="J19" s="15"/>
      <c r="K19" s="17" t="s">
        <v>28</v>
      </c>
      <c r="L19" s="26">
        <v>0</v>
      </c>
      <c r="M19" s="26"/>
      <c r="N19" s="26"/>
      <c r="O19" s="19">
        <v>0</v>
      </c>
      <c r="P19" s="1"/>
      <c r="Q19" s="5"/>
    </row>
    <row r="20" spans="1:17" ht="18" customHeight="1">
      <c r="A20" s="1"/>
      <c r="B20" s="12"/>
      <c r="C20" s="15"/>
      <c r="D20" s="29" t="s">
        <v>29</v>
      </c>
      <c r="E20" s="26">
        <v>0</v>
      </c>
      <c r="F20" s="26"/>
      <c r="G20" s="18">
        <v>279049439</v>
      </c>
      <c r="H20" s="15"/>
      <c r="I20" s="15"/>
      <c r="J20" s="15"/>
      <c r="K20" s="17" t="s">
        <v>30</v>
      </c>
      <c r="L20" s="26">
        <v>0</v>
      </c>
      <c r="M20" s="26"/>
      <c r="N20" s="26"/>
      <c r="O20" s="19">
        <v>0</v>
      </c>
      <c r="P20" s="1"/>
      <c r="Q20" s="5"/>
    </row>
    <row r="21" spans="1:16" ht="18" customHeight="1">
      <c r="A21" s="1"/>
      <c r="B21" s="12"/>
      <c r="C21" s="15"/>
      <c r="D21" s="29" t="s">
        <v>31</v>
      </c>
      <c r="E21" s="26">
        <v>60663490</v>
      </c>
      <c r="F21" s="26"/>
      <c r="G21" s="18">
        <v>0</v>
      </c>
      <c r="H21" s="15"/>
      <c r="I21" s="15"/>
      <c r="J21" s="15"/>
      <c r="K21" s="17" t="s">
        <v>32</v>
      </c>
      <c r="L21" s="26">
        <v>0</v>
      </c>
      <c r="M21" s="26"/>
      <c r="N21" s="26"/>
      <c r="O21" s="19">
        <v>0</v>
      </c>
      <c r="P21" s="1"/>
    </row>
    <row r="22" spans="1:16" ht="18" customHeight="1">
      <c r="A22" s="1"/>
      <c r="B22" s="12"/>
      <c r="C22" s="15"/>
      <c r="D22" s="29" t="s">
        <v>33</v>
      </c>
      <c r="E22" s="26">
        <v>674870750</v>
      </c>
      <c r="F22" s="26"/>
      <c r="G22" s="18">
        <v>0</v>
      </c>
      <c r="H22" s="15"/>
      <c r="I22" s="15"/>
      <c r="J22" s="15"/>
      <c r="K22" s="17" t="s">
        <v>34</v>
      </c>
      <c r="L22" s="26">
        <v>0</v>
      </c>
      <c r="M22" s="26"/>
      <c r="N22" s="26"/>
      <c r="O22" s="19">
        <v>0</v>
      </c>
      <c r="P22" s="1"/>
    </row>
    <row r="23" spans="1:18" ht="18" customHeight="1">
      <c r="A23" s="1"/>
      <c r="B23" s="12"/>
      <c r="C23" s="15"/>
      <c r="D23" s="29" t="s">
        <v>35</v>
      </c>
      <c r="E23" s="26">
        <v>1744289424</v>
      </c>
      <c r="F23" s="26"/>
      <c r="G23" s="18">
        <v>0</v>
      </c>
      <c r="H23" s="15"/>
      <c r="I23" s="15"/>
      <c r="J23" s="15"/>
      <c r="K23" s="17" t="s">
        <v>36</v>
      </c>
      <c r="L23" s="26">
        <v>8896581263</v>
      </c>
      <c r="M23" s="26"/>
      <c r="N23" s="26"/>
      <c r="O23" s="19">
        <v>0</v>
      </c>
      <c r="P23" s="1"/>
      <c r="R23" s="6"/>
    </row>
    <row r="24" spans="1:18" ht="18" customHeight="1">
      <c r="A24" s="1"/>
      <c r="B24" s="12"/>
      <c r="C24" s="15"/>
      <c r="D24" s="29" t="s">
        <v>37</v>
      </c>
      <c r="E24" s="26">
        <v>0</v>
      </c>
      <c r="F24" s="26"/>
      <c r="G24" s="18">
        <v>260583843</v>
      </c>
      <c r="H24" s="15"/>
      <c r="I24" s="15"/>
      <c r="J24" s="15"/>
      <c r="K24" s="17" t="s">
        <v>38</v>
      </c>
      <c r="L24" s="26">
        <v>6440474843</v>
      </c>
      <c r="M24" s="26"/>
      <c r="N24" s="26"/>
      <c r="O24" s="19">
        <v>0</v>
      </c>
      <c r="P24" s="1"/>
      <c r="R24" s="6"/>
    </row>
    <row r="25" spans="1:17" ht="18" customHeight="1">
      <c r="A25" s="1"/>
      <c r="B25" s="12"/>
      <c r="C25" s="15"/>
      <c r="D25" s="29" t="s">
        <v>39</v>
      </c>
      <c r="E25" s="26">
        <v>0</v>
      </c>
      <c r="F25" s="26"/>
      <c r="G25" s="18">
        <v>0</v>
      </c>
      <c r="H25" s="15"/>
      <c r="I25" s="13"/>
      <c r="J25" s="34" t="s">
        <v>40</v>
      </c>
      <c r="K25" s="34"/>
      <c r="L25" s="24">
        <f>+L26+L30</f>
        <v>13204237239</v>
      </c>
      <c r="M25" s="24"/>
      <c r="N25" s="24"/>
      <c r="O25" s="27">
        <f>+O26+O30+O36</f>
        <v>20485284115</v>
      </c>
      <c r="P25" s="1"/>
      <c r="Q25" s="5"/>
    </row>
    <row r="26" spans="1:16" ht="12.75" customHeight="1">
      <c r="A26" s="1"/>
      <c r="B26" s="12"/>
      <c r="C26" s="15"/>
      <c r="D26" s="29" t="s">
        <v>21</v>
      </c>
      <c r="E26" s="26">
        <v>0</v>
      </c>
      <c r="F26" s="26"/>
      <c r="G26" s="26">
        <v>0</v>
      </c>
      <c r="H26" s="15"/>
      <c r="I26" s="15"/>
      <c r="J26" s="13"/>
      <c r="K26" s="13" t="s">
        <v>41</v>
      </c>
      <c r="L26" s="24">
        <f>SUM(L27:N29)</f>
        <v>60359036</v>
      </c>
      <c r="M26" s="24"/>
      <c r="N26" s="24"/>
      <c r="O26" s="27">
        <f>SUM(O27:O29)</f>
        <v>0</v>
      </c>
      <c r="P26" s="1"/>
    </row>
    <row r="27" spans="1:16" ht="18" customHeight="1">
      <c r="A27" s="1"/>
      <c r="B27" s="12"/>
      <c r="C27" s="15"/>
      <c r="D27" s="15"/>
      <c r="E27" s="20"/>
      <c r="F27" s="15"/>
      <c r="G27" s="15"/>
      <c r="H27" s="15"/>
      <c r="I27" s="15"/>
      <c r="J27" s="15"/>
      <c r="K27" s="17" t="s">
        <v>42</v>
      </c>
      <c r="L27" s="26">
        <v>0</v>
      </c>
      <c r="M27" s="26"/>
      <c r="N27" s="26"/>
      <c r="O27" s="19">
        <v>0</v>
      </c>
      <c r="P27" s="1"/>
    </row>
    <row r="28" spans="1:18" ht="18" customHeight="1">
      <c r="A28" s="1"/>
      <c r="B28" s="12"/>
      <c r="C28" s="15"/>
      <c r="D28" s="15"/>
      <c r="E28" s="15"/>
      <c r="F28" s="15"/>
      <c r="G28" s="20"/>
      <c r="H28" s="15"/>
      <c r="I28" s="15"/>
      <c r="J28" s="15"/>
      <c r="K28" s="17" t="s">
        <v>43</v>
      </c>
      <c r="L28" s="26">
        <v>60359036</v>
      </c>
      <c r="M28" s="26"/>
      <c r="N28" s="26"/>
      <c r="O28" s="19">
        <v>0</v>
      </c>
      <c r="P28" s="1"/>
      <c r="R28" s="6"/>
    </row>
    <row r="29" spans="1:16" ht="18" customHeight="1">
      <c r="A29" s="1"/>
      <c r="B29" s="12"/>
      <c r="C29" s="15"/>
      <c r="D29" s="15"/>
      <c r="E29" s="20"/>
      <c r="F29" s="15"/>
      <c r="G29" s="15"/>
      <c r="H29" s="15"/>
      <c r="I29" s="15"/>
      <c r="J29" s="15"/>
      <c r="K29" s="17" t="s">
        <v>44</v>
      </c>
      <c r="L29" s="26">
        <v>0</v>
      </c>
      <c r="M29" s="26"/>
      <c r="N29" s="26"/>
      <c r="O29" s="19">
        <v>0</v>
      </c>
      <c r="P29" s="1"/>
    </row>
    <row r="30" spans="1:17" ht="18" customHeight="1">
      <c r="A30" s="1"/>
      <c r="B30" s="12"/>
      <c r="C30" s="15"/>
      <c r="D30" s="15"/>
      <c r="E30" s="15"/>
      <c r="F30" s="15"/>
      <c r="G30" s="20"/>
      <c r="H30" s="15"/>
      <c r="I30" s="15"/>
      <c r="J30" s="13"/>
      <c r="K30" s="13" t="s">
        <v>45</v>
      </c>
      <c r="L30" s="24">
        <f>SUM(L31:N35)</f>
        <v>13143878203</v>
      </c>
      <c r="M30" s="24"/>
      <c r="N30" s="24"/>
      <c r="O30" s="16">
        <f>SUM(O31:O35)</f>
        <v>20377455332</v>
      </c>
      <c r="P30" s="1"/>
      <c r="Q30" s="5"/>
    </row>
    <row r="31" spans="1:16" ht="18" customHeight="1">
      <c r="A31" s="1"/>
      <c r="B31" s="12"/>
      <c r="C31" s="15"/>
      <c r="D31" s="15"/>
      <c r="E31" s="15"/>
      <c r="F31" s="15"/>
      <c r="G31" s="15"/>
      <c r="H31" s="15"/>
      <c r="I31" s="15"/>
      <c r="J31" s="15"/>
      <c r="K31" s="17" t="s">
        <v>46</v>
      </c>
      <c r="L31" s="26">
        <v>13102763445</v>
      </c>
      <c r="M31" s="26"/>
      <c r="N31" s="26"/>
      <c r="O31" s="32">
        <v>0</v>
      </c>
      <c r="P31" s="1"/>
    </row>
    <row r="32" spans="1:16" ht="18" customHeight="1">
      <c r="A32" s="1"/>
      <c r="B32" s="12"/>
      <c r="C32" s="15"/>
      <c r="D32" s="15"/>
      <c r="E32" s="15"/>
      <c r="F32" s="15"/>
      <c r="G32" s="15"/>
      <c r="H32" s="15"/>
      <c r="I32" s="15"/>
      <c r="J32" s="15"/>
      <c r="K32" s="17" t="s">
        <v>47</v>
      </c>
      <c r="L32" s="26">
        <v>0</v>
      </c>
      <c r="M32" s="26"/>
      <c r="N32" s="26"/>
      <c r="O32" s="19">
        <v>19377267088</v>
      </c>
      <c r="P32" s="1"/>
    </row>
    <row r="33" spans="1:17" ht="18" customHeight="1">
      <c r="A33" s="1"/>
      <c r="B33" s="12"/>
      <c r="C33" s="15"/>
      <c r="D33" s="15"/>
      <c r="E33" s="15"/>
      <c r="F33" s="15"/>
      <c r="G33" s="15"/>
      <c r="H33" s="15"/>
      <c r="I33" s="15"/>
      <c r="J33" s="15"/>
      <c r="K33" s="17" t="s">
        <v>48</v>
      </c>
      <c r="L33" s="26">
        <v>0</v>
      </c>
      <c r="M33" s="26"/>
      <c r="N33" s="26"/>
      <c r="O33" s="19">
        <v>1000188244</v>
      </c>
      <c r="P33" s="1"/>
      <c r="Q33" s="5"/>
    </row>
    <row r="34" spans="1:17" ht="18" customHeight="1">
      <c r="A34" s="1"/>
      <c r="B34" s="12"/>
      <c r="C34" s="15"/>
      <c r="D34" s="15"/>
      <c r="E34" s="15"/>
      <c r="F34" s="15"/>
      <c r="G34" s="15"/>
      <c r="H34" s="15"/>
      <c r="I34" s="15"/>
      <c r="J34" s="15"/>
      <c r="K34" s="17" t="s">
        <v>49</v>
      </c>
      <c r="L34" s="26">
        <v>0</v>
      </c>
      <c r="M34" s="26"/>
      <c r="N34" s="26"/>
      <c r="O34" s="19">
        <v>0</v>
      </c>
      <c r="P34" s="1"/>
      <c r="Q34" s="5"/>
    </row>
    <row r="35" spans="1:17" ht="18" customHeight="1">
      <c r="A35" s="1"/>
      <c r="B35" s="12"/>
      <c r="C35" s="15"/>
      <c r="D35" s="15"/>
      <c r="E35" s="15"/>
      <c r="F35" s="15"/>
      <c r="G35" s="15"/>
      <c r="H35" s="15"/>
      <c r="I35" s="15"/>
      <c r="J35" s="15"/>
      <c r="K35" s="17" t="s">
        <v>50</v>
      </c>
      <c r="L35" s="26">
        <v>41114758</v>
      </c>
      <c r="M35" s="26"/>
      <c r="N35" s="26"/>
      <c r="O35" s="19">
        <v>0</v>
      </c>
      <c r="P35" s="1"/>
      <c r="Q35" s="5"/>
    </row>
    <row r="36" spans="1:16" ht="18" customHeight="1">
      <c r="A36" s="1"/>
      <c r="B36" s="12"/>
      <c r="C36" s="15"/>
      <c r="D36" s="15"/>
      <c r="E36" s="15"/>
      <c r="F36" s="15"/>
      <c r="G36" s="15"/>
      <c r="H36" s="15"/>
      <c r="I36" s="15"/>
      <c r="J36" s="13"/>
      <c r="K36" s="13" t="s">
        <v>51</v>
      </c>
      <c r="L36" s="24">
        <v>0</v>
      </c>
      <c r="M36" s="24"/>
      <c r="N36" s="24"/>
      <c r="O36" s="16">
        <f>SUM(O37:O38)</f>
        <v>107828783</v>
      </c>
      <c r="P36" s="1"/>
    </row>
    <row r="37" spans="1:17" ht="18" customHeight="1">
      <c r="A37" s="1"/>
      <c r="B37" s="12"/>
      <c r="C37" s="15"/>
      <c r="D37" s="15"/>
      <c r="E37" s="15"/>
      <c r="F37" s="15"/>
      <c r="G37" s="15"/>
      <c r="H37" s="15"/>
      <c r="I37" s="15"/>
      <c r="J37" s="15"/>
      <c r="K37" s="17" t="s">
        <v>52</v>
      </c>
      <c r="L37" s="26">
        <v>0</v>
      </c>
      <c r="M37" s="26"/>
      <c r="N37" s="26"/>
      <c r="O37" s="19">
        <v>0</v>
      </c>
      <c r="P37" s="1"/>
      <c r="Q37" s="5"/>
    </row>
    <row r="38" spans="1:17" ht="18" customHeight="1">
      <c r="A38" s="1"/>
      <c r="B38" s="12"/>
      <c r="C38" s="15"/>
      <c r="D38" s="15"/>
      <c r="E38" s="15"/>
      <c r="F38" s="15"/>
      <c r="G38" s="15"/>
      <c r="H38" s="15"/>
      <c r="I38" s="15"/>
      <c r="J38" s="15"/>
      <c r="K38" s="17" t="s">
        <v>53</v>
      </c>
      <c r="L38" s="26">
        <v>0</v>
      </c>
      <c r="M38" s="26"/>
      <c r="N38" s="26"/>
      <c r="O38" s="19">
        <v>107828783</v>
      </c>
      <c r="P38" s="1"/>
      <c r="Q38" s="5"/>
    </row>
    <row r="39" spans="1:17" ht="24.75" customHeight="1">
      <c r="A39" s="1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1"/>
      <c r="Q39" s="5"/>
    </row>
    <row r="40" spans="1:16" ht="15" customHeight="1">
      <c r="A40" s="1"/>
      <c r="B40" s="1"/>
      <c r="C40" s="1"/>
      <c r="D40" s="37" t="s">
        <v>3</v>
      </c>
      <c r="E40" s="37"/>
      <c r="F40" s="37"/>
      <c r="G40" s="37"/>
      <c r="H40" s="37"/>
      <c r="I40" s="8"/>
      <c r="J40" s="8"/>
      <c r="K40" s="8"/>
      <c r="L40" s="8"/>
      <c r="M40" s="1"/>
      <c r="N40" s="1"/>
      <c r="O40" s="1"/>
      <c r="P40" s="1"/>
    </row>
    <row r="41" spans="1:16" ht="54" customHeight="1" thickBot="1">
      <c r="A41" s="1"/>
      <c r="B41" s="1"/>
      <c r="C41" s="1"/>
      <c r="D41" s="31"/>
      <c r="E41" s="35"/>
      <c r="F41" s="35"/>
      <c r="G41" s="35"/>
      <c r="H41" s="1"/>
      <c r="I41" s="1"/>
      <c r="J41" s="1"/>
      <c r="K41" s="31"/>
      <c r="L41" s="1"/>
      <c r="M41" s="1"/>
      <c r="N41" s="1"/>
      <c r="O41" s="1"/>
      <c r="P41" s="1"/>
    </row>
    <row r="42" spans="1:16" ht="15.75" customHeight="1">
      <c r="A42" s="1"/>
      <c r="B42" s="1"/>
      <c r="C42" s="1"/>
      <c r="D42" s="30" t="s">
        <v>58</v>
      </c>
      <c r="E42" s="35"/>
      <c r="F42" s="35"/>
      <c r="G42" s="35"/>
      <c r="H42" s="1"/>
      <c r="I42" s="1"/>
      <c r="J42" s="1"/>
      <c r="K42" s="30" t="s">
        <v>60</v>
      </c>
      <c r="L42" s="1"/>
      <c r="M42" s="1"/>
      <c r="N42" s="1"/>
      <c r="O42" s="1"/>
      <c r="P42" s="1"/>
    </row>
    <row r="43" spans="1:16" ht="27" customHeight="1">
      <c r="A43" s="1"/>
      <c r="B43" s="1"/>
      <c r="C43" s="1"/>
      <c r="D43" s="30" t="s">
        <v>59</v>
      </c>
      <c r="E43" s="35"/>
      <c r="F43" s="35"/>
      <c r="G43" s="35"/>
      <c r="H43" s="35"/>
      <c r="I43" s="35"/>
      <c r="J43" s="35"/>
      <c r="K43" s="30" t="s">
        <v>4</v>
      </c>
      <c r="L43" s="1"/>
      <c r="M43" s="1"/>
      <c r="N43" s="1"/>
      <c r="O43" s="1"/>
      <c r="P43" s="1"/>
    </row>
    <row r="44" spans="1:1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9"/>
      <c r="M44" s="9"/>
      <c r="N44" s="1"/>
      <c r="O44" s="1"/>
      <c r="P44" s="1"/>
    </row>
    <row r="45" spans="1:16" ht="12.75" customHeight="1">
      <c r="A45" s="1"/>
      <c r="B45" s="1"/>
      <c r="C45" s="1"/>
      <c r="D45" s="1"/>
      <c r="E45" s="36"/>
      <c r="F45" s="36"/>
      <c r="G45" s="36"/>
      <c r="H45" s="36"/>
      <c r="I45" s="36"/>
      <c r="J45" s="36"/>
      <c r="K45" s="1"/>
      <c r="L45" s="9"/>
      <c r="M45" s="9"/>
      <c r="N45" s="1"/>
      <c r="O45" s="1"/>
      <c r="P45" s="1"/>
    </row>
    <row r="46" spans="1:16" ht="12.75" customHeight="1">
      <c r="A46" s="1"/>
      <c r="B46" s="1"/>
      <c r="C46" s="1"/>
      <c r="D46" s="1"/>
      <c r="E46" s="9"/>
      <c r="F46" s="1"/>
      <c r="G46" s="1"/>
      <c r="H46" s="1"/>
      <c r="I46" s="1"/>
      <c r="J46" s="1"/>
      <c r="K46" s="1"/>
      <c r="L46" s="9"/>
      <c r="M46" s="9"/>
      <c r="N46" s="1"/>
      <c r="O46" s="1"/>
      <c r="P46" s="1"/>
    </row>
    <row r="47" spans="1:16" ht="12.75" customHeight="1">
      <c r="A47" s="1"/>
      <c r="B47" s="1"/>
      <c r="C47" s="1"/>
      <c r="D47" s="1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sheetProtection/>
  <mergeCells count="13">
    <mergeCell ref="C2:O2"/>
    <mergeCell ref="C3:O3"/>
    <mergeCell ref="C4:O4"/>
    <mergeCell ref="C5:O5"/>
    <mergeCell ref="B8:D8"/>
    <mergeCell ref="I8:K8"/>
    <mergeCell ref="J25:K25"/>
    <mergeCell ref="E41:G41"/>
    <mergeCell ref="E45:J45"/>
    <mergeCell ref="E42:G42"/>
    <mergeCell ref="E43:G43"/>
    <mergeCell ref="H43:J43"/>
    <mergeCell ref="D40:H40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2021-04-21T18:00:47Z</cp:lastPrinted>
  <dcterms:created xsi:type="dcterms:W3CDTF">2020-03-13T19:03:39Z</dcterms:created>
  <dcterms:modified xsi:type="dcterms:W3CDTF">2021-07-23T17:35:31Z</dcterms:modified>
  <cp:category/>
  <cp:version/>
  <cp:contentType/>
  <cp:contentStatus/>
</cp:coreProperties>
</file>