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965" tabRatio="265" activeTab="0"/>
  </bookViews>
  <sheets>
    <sheet name="ESF" sheetId="1" r:id="rId1"/>
  </sheets>
  <definedNames/>
  <calcPr fullCalcOnLoad="1"/>
</workbook>
</file>

<file path=xl/sharedStrings.xml><?xml version="1.0" encoding="utf-8"?>
<sst xmlns="http://schemas.openxmlformats.org/spreadsheetml/2006/main" count="69" uniqueCount="66">
  <si>
    <r>
      <rPr>
        <sz val="9"/>
        <color indexed="8"/>
        <rFont val="Soberana Sans"/>
        <family val="0"/>
      </rPr>
      <t>ESTADO DE SITUACIÓN FINANCIERA</t>
    </r>
  </si>
  <si>
    <r>
      <rPr>
        <sz val="9"/>
        <color indexed="8"/>
        <rFont val="Soberana Sans"/>
        <family val="0"/>
      </rPr>
      <t>(PESOS)</t>
    </r>
  </si>
  <si>
    <r>
      <rPr>
        <sz val="9"/>
        <color indexed="8"/>
        <rFont val="Soberana Sans"/>
        <family val="0"/>
      </rPr>
      <t>Ente Público:</t>
    </r>
  </si>
  <si>
    <r>
      <rPr>
        <sz val="9"/>
        <color indexed="8"/>
        <rFont val="Soberana Sans"/>
        <family val="0"/>
      </rPr>
      <t>Instituto Mexicano del Seguro Social</t>
    </r>
  </si>
  <si>
    <r>
      <rPr>
        <b/>
        <sz val="9"/>
        <color indexed="9"/>
        <rFont val="Soberana Sans"/>
        <family val="0"/>
      </rPr>
      <t>Concepto</t>
    </r>
  </si>
  <si>
    <r>
      <rPr>
        <b/>
        <sz val="7"/>
        <color indexed="8"/>
        <rFont val="Soberana Sans"/>
        <family val="0"/>
      </rPr>
      <t>ACTIVO</t>
    </r>
  </si>
  <si>
    <r>
      <rPr>
        <b/>
        <sz val="7"/>
        <color indexed="8"/>
        <rFont val="Soberana Sans"/>
        <family val="0"/>
      </rPr>
      <t>PASIVO</t>
    </r>
  </si>
  <si>
    <r>
      <rPr>
        <b/>
        <sz val="7"/>
        <color indexed="8"/>
        <rFont val="Soberana Sans"/>
        <family val="0"/>
      </rPr>
      <t>Activo Circulante</t>
    </r>
  </si>
  <si>
    <r>
      <rPr>
        <b/>
        <sz val="7"/>
        <color indexed="8"/>
        <rFont val="Soberana Sans"/>
        <family val="0"/>
      </rPr>
      <t>Pasivo Circulante</t>
    </r>
  </si>
  <si>
    <r>
      <rPr>
        <sz val="7"/>
        <color indexed="8"/>
        <rFont val="Soberana Sans"/>
        <family val="0"/>
      </rPr>
      <t>Efectivo y Equivalentes</t>
    </r>
  </si>
  <si>
    <r>
      <rPr>
        <sz val="7"/>
        <color indexed="8"/>
        <rFont val="Soberana Sans"/>
        <family val="0"/>
      </rPr>
      <t>Cuentas por Pagar a Corto Plazo</t>
    </r>
  </si>
  <si>
    <r>
      <rPr>
        <sz val="7"/>
        <color indexed="8"/>
        <rFont val="Soberana Sans"/>
        <family val="0"/>
      </rPr>
      <t>Derechos a Recibir Efectivo o Equivalentes</t>
    </r>
  </si>
  <si>
    <r>
      <rPr>
        <sz val="7"/>
        <color indexed="8"/>
        <rFont val="Soberana Sans"/>
        <family val="0"/>
      </rPr>
      <t>Documentos por Pagar a Corto Plazo</t>
    </r>
  </si>
  <si>
    <r>
      <rPr>
        <sz val="7"/>
        <color indexed="8"/>
        <rFont val="Soberana Sans"/>
        <family val="0"/>
      </rPr>
      <t>Derechos a Recibir Bienes o Servicios</t>
    </r>
  </si>
  <si>
    <r>
      <rPr>
        <sz val="7"/>
        <color indexed="8"/>
        <rFont val="Soberana Sans"/>
        <family val="0"/>
      </rPr>
      <t>Porción a Corto Plazo de la Deuda Pública a Largo Plazo</t>
    </r>
  </si>
  <si>
    <r>
      <rPr>
        <sz val="7"/>
        <color indexed="8"/>
        <rFont val="Soberana Sans"/>
        <family val="0"/>
      </rPr>
      <t>Inventarios</t>
    </r>
  </si>
  <si>
    <r>
      <rPr>
        <sz val="7"/>
        <color indexed="8"/>
        <rFont val="Soberana Sans"/>
        <family val="0"/>
      </rPr>
      <t>Títulos y Valores a Corto Plazo</t>
    </r>
  </si>
  <si>
    <r>
      <rPr>
        <sz val="7"/>
        <color indexed="8"/>
        <rFont val="Soberana Sans"/>
        <family val="0"/>
      </rPr>
      <t>Almacenes</t>
    </r>
  </si>
  <si>
    <r>
      <rPr>
        <sz val="7"/>
        <color indexed="8"/>
        <rFont val="Soberana Sans"/>
        <family val="0"/>
      </rPr>
      <t>Pasivos Diferidos a Corto Plazo</t>
    </r>
  </si>
  <si>
    <r>
      <rPr>
        <sz val="7"/>
        <color indexed="8"/>
        <rFont val="Soberana Sans"/>
        <family val="0"/>
      </rPr>
      <t>Estimación por Pérdida o Deterioro de Activos Circulantes</t>
    </r>
  </si>
  <si>
    <r>
      <rPr>
        <sz val="7"/>
        <color indexed="8"/>
        <rFont val="Soberana Sans"/>
        <family val="0"/>
      </rPr>
      <t>Fondos y Bienes de Terceros en Garantía y/o Administración a Corto Plazo</t>
    </r>
  </si>
  <si>
    <r>
      <rPr>
        <sz val="7"/>
        <color indexed="8"/>
        <rFont val="Soberana Sans"/>
        <family val="0"/>
      </rPr>
      <t>Otros Activos  Circulantes</t>
    </r>
  </si>
  <si>
    <r>
      <rPr>
        <sz val="7"/>
        <color indexed="8"/>
        <rFont val="Soberana Sans"/>
        <family val="0"/>
      </rPr>
      <t>Provisiones a Corto Plazo</t>
    </r>
  </si>
  <si>
    <r>
      <rPr>
        <b/>
        <sz val="7"/>
        <color indexed="8"/>
        <rFont val="Soberana Sans"/>
        <family val="0"/>
      </rPr>
      <t>Total de  Activos  Circulantes</t>
    </r>
  </si>
  <si>
    <r>
      <rPr>
        <sz val="7"/>
        <color indexed="8"/>
        <rFont val="Soberana Sans"/>
        <family val="0"/>
      </rPr>
      <t>Otros Pasivos a Corto Plazo</t>
    </r>
  </si>
  <si>
    <r>
      <rPr>
        <b/>
        <sz val="7"/>
        <color indexed="8"/>
        <rFont val="Soberana Sans"/>
        <family val="0"/>
      </rPr>
      <t>Total de Pasivos Circulantes</t>
    </r>
  </si>
  <si>
    <r>
      <rPr>
        <b/>
        <sz val="7"/>
        <color indexed="8"/>
        <rFont val="Soberana Sans"/>
        <family val="0"/>
      </rPr>
      <t>Activo No Circulante</t>
    </r>
  </si>
  <si>
    <r>
      <rPr>
        <b/>
        <sz val="7"/>
        <color indexed="8"/>
        <rFont val="Soberana Sans"/>
        <family val="0"/>
      </rPr>
      <t>Pasivo No Circulante</t>
    </r>
  </si>
  <si>
    <r>
      <rPr>
        <sz val="7"/>
        <color indexed="8"/>
        <rFont val="Soberana Sans"/>
        <family val="0"/>
      </rPr>
      <t>Inversiones Financieras a Largo Plazo</t>
    </r>
  </si>
  <si>
    <r>
      <rPr>
        <sz val="7"/>
        <color indexed="8"/>
        <rFont val="Soberana Sans"/>
        <family val="0"/>
      </rPr>
      <t>Derechos a Recibir Efectivo o Equivalentes a Largo Plazo</t>
    </r>
  </si>
  <si>
    <r>
      <rPr>
        <sz val="7"/>
        <color indexed="8"/>
        <rFont val="Soberana Sans"/>
        <family val="0"/>
      </rPr>
      <t>Cuentas por Pagar a Largo Plazo</t>
    </r>
  </si>
  <si>
    <r>
      <rPr>
        <sz val="7"/>
        <color indexed="8"/>
        <rFont val="Soberana Sans"/>
        <family val="0"/>
      </rPr>
      <t>Bienes Inmuebles, Infraestructura y Construcciones en Proceso</t>
    </r>
  </si>
  <si>
    <r>
      <rPr>
        <sz val="7"/>
        <color indexed="8"/>
        <rFont val="Soberana Sans"/>
        <family val="0"/>
      </rPr>
      <t>Documentos por Pagar a Largo Plazo</t>
    </r>
  </si>
  <si>
    <r>
      <rPr>
        <sz val="7"/>
        <color indexed="8"/>
        <rFont val="Soberana Sans"/>
        <family val="0"/>
      </rPr>
      <t>Bienes Muebles</t>
    </r>
  </si>
  <si>
    <r>
      <rPr>
        <sz val="7"/>
        <color indexed="8"/>
        <rFont val="Soberana Sans"/>
        <family val="0"/>
      </rPr>
      <t>Deuda Pública a Largo Plazo</t>
    </r>
  </si>
  <si>
    <r>
      <rPr>
        <sz val="7"/>
        <color indexed="8"/>
        <rFont val="Soberana Sans"/>
        <family val="0"/>
      </rPr>
      <t>Activos Intangibles</t>
    </r>
  </si>
  <si>
    <r>
      <rPr>
        <sz val="7"/>
        <color indexed="8"/>
        <rFont val="Soberana Sans"/>
        <family val="0"/>
      </rPr>
      <t>Pasivos Diferidos a Largo Plazo</t>
    </r>
  </si>
  <si>
    <r>
      <rPr>
        <sz val="7"/>
        <color indexed="8"/>
        <rFont val="Soberana Sans"/>
        <family val="0"/>
      </rPr>
      <t>Depreciación, Deterioro y Amortización Acumulada de Bienes</t>
    </r>
  </si>
  <si>
    <r>
      <rPr>
        <sz val="7"/>
        <color indexed="8"/>
        <rFont val="Soberana Sans"/>
        <family val="0"/>
      </rPr>
      <t>Fondos y Bienes de Terceros en Garantía y/o en Administración a Largo Plazo</t>
    </r>
  </si>
  <si>
    <r>
      <rPr>
        <sz val="7"/>
        <color indexed="8"/>
        <rFont val="Soberana Sans"/>
        <family val="0"/>
      </rPr>
      <t>Activos Diferidos</t>
    </r>
  </si>
  <si>
    <r>
      <rPr>
        <sz val="7"/>
        <color indexed="8"/>
        <rFont val="Soberana Sans"/>
        <family val="0"/>
      </rPr>
      <t>Provisiones a Largo Plazo</t>
    </r>
  </si>
  <si>
    <r>
      <rPr>
        <sz val="7"/>
        <color indexed="8"/>
        <rFont val="Soberana Sans"/>
        <family val="0"/>
      </rPr>
      <t>Estimación por Pérdida o Deterioro de Activos no Circulantes</t>
    </r>
  </si>
  <si>
    <r>
      <rPr>
        <b/>
        <sz val="7"/>
        <color indexed="8"/>
        <rFont val="Soberana Sans"/>
        <family val="0"/>
      </rPr>
      <t>Total de Pasivos No Circulantes</t>
    </r>
  </si>
  <si>
    <r>
      <rPr>
        <sz val="7"/>
        <color indexed="8"/>
        <rFont val="Soberana Sans"/>
        <family val="0"/>
      </rPr>
      <t>Otros Activos no Circulantes</t>
    </r>
  </si>
  <si>
    <r>
      <rPr>
        <b/>
        <sz val="7"/>
        <color indexed="8"/>
        <rFont val="Soberana Sans"/>
        <family val="0"/>
      </rPr>
      <t>Total del Pasivo</t>
    </r>
  </si>
  <si>
    <r>
      <rPr>
        <b/>
        <sz val="7"/>
        <color indexed="8"/>
        <rFont val="Soberana Sans"/>
        <family val="0"/>
      </rPr>
      <t>Total de  Activos  No Circulantes</t>
    </r>
  </si>
  <si>
    <r>
      <rPr>
        <b/>
        <sz val="7"/>
        <color indexed="8"/>
        <rFont val="Soberana Sans"/>
        <family val="0"/>
      </rPr>
      <t>HACIENDA PÚBLICA/ PATRIMONIO</t>
    </r>
  </si>
  <si>
    <r>
      <rPr>
        <b/>
        <sz val="7"/>
        <color indexed="8"/>
        <rFont val="Soberana Sans"/>
        <family val="0"/>
      </rPr>
      <t>Total del Activo</t>
    </r>
  </si>
  <si>
    <r>
      <rPr>
        <b/>
        <sz val="7"/>
        <color indexed="8"/>
        <rFont val="Soberana Sans"/>
        <family val="0"/>
      </rPr>
      <t>Hacienda Pública/Patrimonio Contribuido</t>
    </r>
  </si>
  <si>
    <r>
      <rPr>
        <sz val="7"/>
        <color indexed="8"/>
        <rFont val="Soberana Sans"/>
        <family val="0"/>
      </rPr>
      <t>Aportaciones</t>
    </r>
  </si>
  <si>
    <r>
      <rPr>
        <sz val="7"/>
        <color indexed="8"/>
        <rFont val="Soberana Sans"/>
        <family val="0"/>
      </rPr>
      <t>Donaciones de Capital</t>
    </r>
  </si>
  <si>
    <r>
      <rPr>
        <sz val="7"/>
        <color indexed="8"/>
        <rFont val="Soberana Sans"/>
        <family val="0"/>
      </rPr>
      <t>Actualización de la Hacienda Pública / Patrimonio</t>
    </r>
  </si>
  <si>
    <r>
      <rPr>
        <b/>
        <sz val="7"/>
        <color indexed="8"/>
        <rFont val="Soberana Sans"/>
        <family val="0"/>
      </rPr>
      <t>Hacienda Pública/Patrimonio Generado</t>
    </r>
  </si>
  <si>
    <r>
      <rPr>
        <sz val="7"/>
        <color indexed="8"/>
        <rFont val="Soberana Sans"/>
        <family val="0"/>
      </rPr>
      <t>Resultados del Ejercicio (Ahorro/Desahorro)</t>
    </r>
  </si>
  <si>
    <r>
      <rPr>
        <sz val="7"/>
        <color indexed="8"/>
        <rFont val="Soberana Sans"/>
        <family val="0"/>
      </rPr>
      <t>Resultados de Ejercicios Anteriores</t>
    </r>
  </si>
  <si>
    <r>
      <rPr>
        <sz val="7"/>
        <color indexed="8"/>
        <rFont val="Soberana Sans"/>
        <family val="0"/>
      </rPr>
      <t>Revalúos</t>
    </r>
  </si>
  <si>
    <r>
      <rPr>
        <sz val="7"/>
        <color indexed="8"/>
        <rFont val="Soberana Sans"/>
        <family val="0"/>
      </rPr>
      <t>Reservas</t>
    </r>
  </si>
  <si>
    <r>
      <rPr>
        <sz val="7"/>
        <color indexed="8"/>
        <rFont val="Soberana Sans"/>
        <family val="0"/>
      </rPr>
      <t>Rectificaciones de Resultados de Ejercicios Anteriores</t>
    </r>
  </si>
  <si>
    <r>
      <rPr>
        <b/>
        <sz val="7"/>
        <color indexed="8"/>
        <rFont val="Soberana Sans"/>
        <family val="0"/>
      </rPr>
      <t>Exceso o Insuficiencia en la Actualización de la Hacienda Publica/Patrimonio</t>
    </r>
  </si>
  <si>
    <r>
      <rPr>
        <sz val="7"/>
        <color indexed="8"/>
        <rFont val="Soberana Sans"/>
        <family val="0"/>
      </rPr>
      <t>Resultado por Posición Monetaria</t>
    </r>
  </si>
  <si>
    <r>
      <rPr>
        <sz val="7"/>
        <color indexed="8"/>
        <rFont val="Soberana Sans"/>
        <family val="0"/>
      </rPr>
      <t>Resultado por Tenencia de Activos no Monetarios</t>
    </r>
  </si>
  <si>
    <r>
      <rPr>
        <b/>
        <sz val="7"/>
        <color indexed="8"/>
        <rFont val="Soberana Sans"/>
        <family val="0"/>
      </rPr>
      <t>Total Hacienda Pública/ Patrimonio</t>
    </r>
  </si>
  <si>
    <r>
      <rPr>
        <b/>
        <sz val="7"/>
        <color indexed="8"/>
        <rFont val="Soberana Sans"/>
        <family val="0"/>
      </rPr>
      <t>Total del Pasivo y Hacienda Pública/Patrimonio</t>
    </r>
  </si>
  <si>
    <t>AL 30 DE JUNIO DE 2020 Y AL 31 DE DICIEMBRE DE 2019</t>
  </si>
  <si>
    <t>Junio 2020</t>
  </si>
  <si>
    <t>Diciembre 2019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</si>
</sst>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_-;\-* #,##0_-;_-* &quot;-&quot;??_-;_-@_-"/>
    <numFmt numFmtId="179" formatCode="[$-409]dddd\,\ mmmm\ dd\,\ yyyy"/>
    <numFmt numFmtId="180" formatCode="[$-80A]dddd\,\ dd&quot; de &quot;mmmm&quot; de &quot;yyyy"/>
    <numFmt numFmtId="181" formatCode="[$-80A]hh:mm:ss\ AM/PM"/>
    <numFmt numFmtId="182" formatCode="_(* #,##0.000_);_(* \(#,##0.000\);_(* &quot;-&quot;??_);_(@_)"/>
    <numFmt numFmtId="183" formatCode="_(* #,##0.0_);_(* \(#,##0.0\);_(* &quot;-&quot;??_);_(@_)"/>
    <numFmt numFmtId="184" formatCode="_(* #,##0_);_(* \(#,##0\);_(* &quot;-&quot;??_);_(@_)"/>
  </numFmts>
  <fonts count="44">
    <font>
      <sz val="10"/>
      <name val="Arial"/>
      <family val="0"/>
    </font>
    <font>
      <sz val="10"/>
      <color indexed="8"/>
      <name val="SansSerif"/>
      <family val="0"/>
    </font>
    <font>
      <sz val="9"/>
      <color indexed="8"/>
      <name val="Soberana Sans"/>
      <family val="0"/>
    </font>
    <font>
      <b/>
      <sz val="9"/>
      <color indexed="9"/>
      <name val="Soberana Sans"/>
      <family val="0"/>
    </font>
    <font>
      <b/>
      <sz val="7"/>
      <color indexed="8"/>
      <name val="Soberana Sans"/>
      <family val="0"/>
    </font>
    <font>
      <sz val="7"/>
      <color indexed="8"/>
      <name val="Soberana 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8"/>
      </top>
      <bottom>
        <color indexed="63"/>
      </bottom>
    </border>
    <border>
      <left>
        <color indexed="8"/>
      </left>
      <right>
        <color indexed="8"/>
      </right>
      <top style="thin"/>
      <bottom style="thin"/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>
        <color indexed="9"/>
      </right>
      <top style="thin"/>
      <bottom style="thin"/>
    </border>
    <border>
      <left style="thin">
        <color indexed="8"/>
      </left>
      <right>
        <color indexed="9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 applyProtection="1">
      <alignment horizontal="left" vertical="top" wrapText="1"/>
      <protection/>
    </xf>
    <xf numFmtId="0" fontId="1" fillId="33" borderId="11" xfId="0" applyFont="1" applyFill="1" applyBorder="1" applyAlignment="1" applyProtection="1">
      <alignment horizontal="left" vertical="top" wrapText="1"/>
      <protection/>
    </xf>
    <xf numFmtId="3" fontId="5" fillId="33" borderId="0" xfId="0" applyNumberFormat="1" applyFont="1" applyFill="1" applyBorder="1" applyAlignment="1" applyProtection="1">
      <alignment horizontal="right" vertical="center" wrapText="1"/>
      <protection/>
    </xf>
    <xf numFmtId="3" fontId="5" fillId="33" borderId="10" xfId="0" applyNumberFormat="1" applyFont="1" applyFill="1" applyBorder="1" applyAlignment="1" applyProtection="1">
      <alignment horizontal="right" vertical="center" wrapText="1"/>
      <protection/>
    </xf>
    <xf numFmtId="3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1" fillId="33" borderId="12" xfId="0" applyFont="1" applyFill="1" applyBorder="1" applyAlignment="1" applyProtection="1">
      <alignment horizontal="left" vertical="top" wrapText="1"/>
      <protection/>
    </xf>
    <xf numFmtId="3" fontId="5" fillId="0" borderId="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33" borderId="13" xfId="0" applyFont="1" applyFill="1" applyBorder="1" applyAlignment="1" applyProtection="1">
      <alignment horizontal="left" vertical="top" wrapText="1"/>
      <protection/>
    </xf>
    <xf numFmtId="3" fontId="4" fillId="33" borderId="0" xfId="0" applyNumberFormat="1" applyFont="1" applyFill="1" applyBorder="1" applyAlignment="1" applyProtection="1">
      <alignment horizontal="right" vertical="center" wrapText="1"/>
      <protection/>
    </xf>
    <xf numFmtId="3" fontId="4" fillId="33" borderId="0" xfId="0" applyNumberFormat="1" applyFont="1" applyFill="1" applyBorder="1" applyAlignment="1" applyProtection="1">
      <alignment vertical="center" wrapText="1"/>
      <protection/>
    </xf>
    <xf numFmtId="3" fontId="5" fillId="33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0" fontId="4" fillId="33" borderId="11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5" fillId="33" borderId="0" xfId="0" applyFont="1" applyFill="1" applyBorder="1" applyAlignment="1" applyProtection="1">
      <alignment vertical="center" wrapText="1"/>
      <protection/>
    </xf>
    <xf numFmtId="0" fontId="0" fillId="34" borderId="0" xfId="0" applyFill="1" applyAlignment="1">
      <alignment vertical="center" wrapText="1"/>
    </xf>
    <xf numFmtId="0" fontId="1" fillId="33" borderId="14" xfId="0" applyFont="1" applyFill="1" applyBorder="1" applyAlignment="1" applyProtection="1">
      <alignment horizontal="left" vertical="top" wrapText="1"/>
      <protection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3" fontId="5" fillId="34" borderId="0" xfId="0" applyNumberFormat="1" applyFont="1" applyFill="1" applyBorder="1" applyAlignment="1" applyProtection="1">
      <alignment vertical="center" wrapText="1"/>
      <protection/>
    </xf>
    <xf numFmtId="3" fontId="4" fillId="33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3" fontId="4" fillId="0" borderId="0" xfId="0" applyNumberFormat="1" applyFont="1" applyFill="1" applyBorder="1" applyAlignment="1" applyProtection="1">
      <alignment vertical="center" wrapText="1"/>
      <protection/>
    </xf>
    <xf numFmtId="3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35" borderId="15" xfId="0" applyNumberFormat="1" applyFont="1" applyFill="1" applyBorder="1" applyAlignment="1" applyProtection="1" quotePrefix="1">
      <alignment horizontal="center" vertical="center" wrapText="1"/>
      <protection/>
    </xf>
    <xf numFmtId="3" fontId="0" fillId="0" borderId="0" xfId="0" applyNumberFormat="1" applyAlignment="1">
      <alignment/>
    </xf>
    <xf numFmtId="0" fontId="3" fillId="35" borderId="15" xfId="0" applyNumberFormat="1" applyFont="1" applyFill="1" applyBorder="1" applyAlignment="1" applyProtection="1" quotePrefix="1">
      <alignment horizontal="center" vertical="center" wrapText="1"/>
      <protection/>
    </xf>
    <xf numFmtId="0" fontId="3" fillId="35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1" fillId="33" borderId="16" xfId="0" applyFont="1" applyFill="1" applyBorder="1" applyAlignment="1" applyProtection="1">
      <alignment horizontal="left" vertical="top" wrapText="1"/>
      <protection/>
    </xf>
    <xf numFmtId="0" fontId="1" fillId="33" borderId="17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4" fillId="33" borderId="11" xfId="0" applyFont="1" applyFill="1" applyBorder="1" applyAlignment="1" applyProtection="1">
      <alignment horizontal="left" vertical="center" wrapText="1"/>
      <protection/>
    </xf>
    <xf numFmtId="0" fontId="4" fillId="33" borderId="14" xfId="0" applyFont="1" applyFill="1" applyBorder="1" applyAlignment="1" applyProtection="1">
      <alignment horizontal="left" vertical="center" wrapText="1"/>
      <protection/>
    </xf>
    <xf numFmtId="3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35" borderId="18" xfId="0" applyFont="1" applyFill="1" applyBorder="1" applyAlignment="1" applyProtection="1">
      <alignment horizontal="center" vertical="center" wrapText="1"/>
      <protection/>
    </xf>
    <xf numFmtId="0" fontId="3" fillId="35" borderId="19" xfId="0" applyFont="1" applyFill="1" applyBorder="1" applyAlignment="1" applyProtection="1">
      <alignment horizontal="center" vertical="center" wrapText="1"/>
      <protection/>
    </xf>
    <xf numFmtId="0" fontId="3" fillId="35" borderId="15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right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tabSelected="1" zoomScale="115" zoomScaleNormal="115" zoomScalePageLayoutView="0" workbookViewId="0" topLeftCell="E1">
      <selection activeCell="J34" sqref="J34"/>
    </sheetView>
  </sheetViews>
  <sheetFormatPr defaultColWidth="9.140625" defaultRowHeight="12.75"/>
  <cols>
    <col min="1" max="1" width="3.421875" style="0" customWidth="1"/>
    <col min="2" max="3" width="1.7109375" style="0" customWidth="1"/>
    <col min="4" max="4" width="4.140625" style="0" customWidth="1"/>
    <col min="5" max="5" width="12.140625" style="0" customWidth="1"/>
    <col min="6" max="6" width="4.7109375" style="0" customWidth="1"/>
    <col min="7" max="7" width="19.28125" style="0" customWidth="1"/>
    <col min="8" max="8" width="16.00390625" style="0" customWidth="1"/>
    <col min="9" max="9" width="3.7109375" style="0" customWidth="1"/>
    <col min="10" max="10" width="19.28125" style="0" customWidth="1"/>
    <col min="11" max="12" width="2.7109375" style="0" customWidth="1"/>
    <col min="13" max="14" width="21.00390625" style="0" customWidth="1"/>
    <col min="15" max="15" width="14.28125" style="0" customWidth="1"/>
    <col min="16" max="16" width="3.7109375" style="0" customWidth="1"/>
    <col min="17" max="17" width="19.28125" style="0" customWidth="1"/>
    <col min="18" max="18" width="8.57421875" style="24" customWidth="1"/>
    <col min="19" max="19" width="14.7109375" style="0" bestFit="1" customWidth="1"/>
  </cols>
  <sheetData>
    <row r="1" spans="1:18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5"/>
    </row>
    <row r="2" spans="1:18" ht="10.5" customHeight="1">
      <c r="A2" s="1"/>
      <c r="B2" s="1"/>
      <c r="C2" s="1"/>
      <c r="D2" s="1"/>
      <c r="E2" s="1"/>
      <c r="F2" s="1"/>
      <c r="G2" s="43" t="s">
        <v>0</v>
      </c>
      <c r="H2" s="43"/>
      <c r="I2" s="43"/>
      <c r="J2" s="43"/>
      <c r="K2" s="43"/>
      <c r="L2" s="43"/>
      <c r="M2" s="43"/>
      <c r="N2" s="43"/>
      <c r="O2" s="43"/>
      <c r="P2" s="1"/>
      <c r="Q2" s="1"/>
      <c r="R2" s="25"/>
    </row>
    <row r="3" spans="1:18" ht="10.5" customHeight="1">
      <c r="A3" s="1"/>
      <c r="B3" s="1"/>
      <c r="C3" s="1"/>
      <c r="D3" s="1"/>
      <c r="E3" s="1"/>
      <c r="F3" s="1"/>
      <c r="G3" s="43" t="s">
        <v>63</v>
      </c>
      <c r="H3" s="43"/>
      <c r="I3" s="43"/>
      <c r="J3" s="43"/>
      <c r="K3" s="43"/>
      <c r="L3" s="43"/>
      <c r="M3" s="43"/>
      <c r="N3" s="43"/>
      <c r="O3" s="43"/>
      <c r="P3" s="1"/>
      <c r="Q3" s="1"/>
      <c r="R3" s="25"/>
    </row>
    <row r="4" spans="1:18" ht="10.5" customHeight="1">
      <c r="A4" s="1"/>
      <c r="B4" s="1"/>
      <c r="C4" s="1"/>
      <c r="D4" s="1"/>
      <c r="E4" s="1"/>
      <c r="F4" s="1"/>
      <c r="G4" s="43" t="s">
        <v>1</v>
      </c>
      <c r="H4" s="43"/>
      <c r="I4" s="43"/>
      <c r="J4" s="43"/>
      <c r="K4" s="43"/>
      <c r="L4" s="43"/>
      <c r="M4" s="43"/>
      <c r="N4" s="43"/>
      <c r="O4" s="43"/>
      <c r="P4" s="1"/>
      <c r="Q4" s="1"/>
      <c r="R4" s="25"/>
    </row>
    <row r="5" spans="1:18" ht="10.5" customHeight="1">
      <c r="A5" s="1"/>
      <c r="B5" s="1"/>
      <c r="C5" s="1"/>
      <c r="D5" s="1"/>
      <c r="E5" s="44" t="s">
        <v>2</v>
      </c>
      <c r="F5" s="44"/>
      <c r="G5" s="45" t="s">
        <v>3</v>
      </c>
      <c r="H5" s="45"/>
      <c r="I5" s="45"/>
      <c r="J5" s="45"/>
      <c r="K5" s="45"/>
      <c r="L5" s="45"/>
      <c r="M5" s="45"/>
      <c r="N5" s="45"/>
      <c r="O5" s="45"/>
      <c r="P5" s="1"/>
      <c r="Q5" s="1"/>
      <c r="R5" s="25"/>
    </row>
    <row r="6" spans="1:18" ht="7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5"/>
    </row>
    <row r="7" spans="1:18" ht="13.5" customHeight="1">
      <c r="A7" s="1"/>
      <c r="B7" s="40" t="s">
        <v>4</v>
      </c>
      <c r="C7" s="41"/>
      <c r="D7" s="41"/>
      <c r="E7" s="41"/>
      <c r="F7" s="41"/>
      <c r="G7" s="41"/>
      <c r="H7" s="31" t="s">
        <v>64</v>
      </c>
      <c r="I7" s="32"/>
      <c r="J7" s="31" t="s">
        <v>65</v>
      </c>
      <c r="K7" s="32"/>
      <c r="L7" s="42" t="s">
        <v>4</v>
      </c>
      <c r="M7" s="42"/>
      <c r="N7" s="42"/>
      <c r="O7" s="29" t="s">
        <v>64</v>
      </c>
      <c r="P7" s="31" t="s">
        <v>65</v>
      </c>
      <c r="Q7" s="32"/>
      <c r="R7" s="26"/>
    </row>
    <row r="8" spans="1:18" ht="22.5" customHeight="1">
      <c r="A8" s="1"/>
      <c r="B8" s="37" t="s">
        <v>5</v>
      </c>
      <c r="C8" s="37"/>
      <c r="D8" s="37"/>
      <c r="E8" s="37"/>
      <c r="F8" s="37"/>
      <c r="G8" s="37"/>
      <c r="H8" s="1"/>
      <c r="I8" s="1"/>
      <c r="J8" s="1"/>
      <c r="K8" s="1"/>
      <c r="L8" s="33" t="s">
        <v>6</v>
      </c>
      <c r="M8" s="33"/>
      <c r="N8" s="33"/>
      <c r="O8" s="1"/>
      <c r="P8" s="1"/>
      <c r="Q8" s="2"/>
      <c r="R8" s="25"/>
    </row>
    <row r="9" spans="1:18" ht="22.5" customHeight="1">
      <c r="A9" s="1"/>
      <c r="B9" s="37" t="s">
        <v>7</v>
      </c>
      <c r="C9" s="37"/>
      <c r="D9" s="37"/>
      <c r="E9" s="37"/>
      <c r="F9" s="37"/>
      <c r="G9" s="37"/>
      <c r="H9" s="1"/>
      <c r="I9" s="1"/>
      <c r="J9" s="1"/>
      <c r="K9" s="1"/>
      <c r="L9" s="33" t="s">
        <v>8</v>
      </c>
      <c r="M9" s="33"/>
      <c r="N9" s="33"/>
      <c r="O9" s="1"/>
      <c r="P9" s="1"/>
      <c r="Q9" s="10"/>
      <c r="R9" s="25"/>
    </row>
    <row r="10" spans="1:19" ht="18" customHeight="1">
      <c r="A10" s="1"/>
      <c r="B10" s="3"/>
      <c r="C10" s="36" t="s">
        <v>9</v>
      </c>
      <c r="D10" s="36"/>
      <c r="E10" s="36"/>
      <c r="F10" s="36"/>
      <c r="G10" s="36"/>
      <c r="H10" s="13">
        <v>91335684324</v>
      </c>
      <c r="I10" s="13"/>
      <c r="J10" s="8">
        <v>62332090572</v>
      </c>
      <c r="K10" s="1"/>
      <c r="L10" s="1"/>
      <c r="M10" s="36" t="s">
        <v>10</v>
      </c>
      <c r="N10" s="36"/>
      <c r="O10" s="13">
        <v>20279590199</v>
      </c>
      <c r="P10" s="13"/>
      <c r="Q10" s="9">
        <v>9581303270</v>
      </c>
      <c r="R10" s="8"/>
      <c r="S10" s="30"/>
    </row>
    <row r="11" spans="1:19" ht="18" customHeight="1">
      <c r="A11" s="1"/>
      <c r="B11" s="3"/>
      <c r="C11" s="36" t="s">
        <v>11</v>
      </c>
      <c r="D11" s="36"/>
      <c r="E11" s="36"/>
      <c r="F11" s="36"/>
      <c r="G11" s="36"/>
      <c r="H11" s="13">
        <v>228344873439</v>
      </c>
      <c r="I11" s="13"/>
      <c r="J11" s="4">
        <v>181466043392</v>
      </c>
      <c r="K11" s="1"/>
      <c r="L11" s="1"/>
      <c r="M11" s="36" t="s">
        <v>12</v>
      </c>
      <c r="N11" s="36"/>
      <c r="O11" s="13">
        <v>0</v>
      </c>
      <c r="P11" s="14"/>
      <c r="Q11" s="5">
        <v>0</v>
      </c>
      <c r="R11" s="8"/>
      <c r="S11" s="30"/>
    </row>
    <row r="12" spans="1:19" ht="18" customHeight="1">
      <c r="A12" s="1"/>
      <c r="B12" s="3"/>
      <c r="C12" s="36" t="s">
        <v>13</v>
      </c>
      <c r="D12" s="36"/>
      <c r="E12" s="36"/>
      <c r="F12" s="36"/>
      <c r="G12" s="36"/>
      <c r="H12" s="13">
        <v>1752625745</v>
      </c>
      <c r="I12" s="13"/>
      <c r="J12" s="4">
        <v>626606617</v>
      </c>
      <c r="K12" s="1"/>
      <c r="L12" s="1"/>
      <c r="M12" s="36" t="s">
        <v>14</v>
      </c>
      <c r="N12" s="36"/>
      <c r="O12" s="13">
        <v>0</v>
      </c>
      <c r="P12" s="13"/>
      <c r="Q12" s="5">
        <v>0</v>
      </c>
      <c r="R12" s="8"/>
      <c r="S12" s="30"/>
    </row>
    <row r="13" spans="1:19" ht="18" customHeight="1">
      <c r="A13" s="1"/>
      <c r="B13" s="3"/>
      <c r="C13" s="36" t="s">
        <v>15</v>
      </c>
      <c r="D13" s="36"/>
      <c r="E13" s="36"/>
      <c r="F13" s="36"/>
      <c r="G13" s="36"/>
      <c r="H13" s="13">
        <v>160140586</v>
      </c>
      <c r="I13" s="13"/>
      <c r="J13" s="4">
        <v>141267341</v>
      </c>
      <c r="K13" s="1"/>
      <c r="L13" s="1"/>
      <c r="M13" s="36" t="s">
        <v>16</v>
      </c>
      <c r="N13" s="36"/>
      <c r="O13" s="13">
        <v>0</v>
      </c>
      <c r="P13" s="13"/>
      <c r="Q13" s="5">
        <v>0</v>
      </c>
      <c r="R13" s="8"/>
      <c r="S13" s="30"/>
    </row>
    <row r="14" spans="1:19" ht="18" customHeight="1">
      <c r="A14" s="1"/>
      <c r="B14" s="3"/>
      <c r="C14" s="36" t="s">
        <v>17</v>
      </c>
      <c r="D14" s="36"/>
      <c r="E14" s="36"/>
      <c r="F14" s="36"/>
      <c r="G14" s="36"/>
      <c r="H14" s="13">
        <v>11381628689</v>
      </c>
      <c r="I14" s="13"/>
      <c r="J14" s="4">
        <v>12258712135</v>
      </c>
      <c r="K14" s="1"/>
      <c r="L14" s="1"/>
      <c r="M14" s="36" t="s">
        <v>18</v>
      </c>
      <c r="N14" s="36"/>
      <c r="O14" s="13">
        <v>0</v>
      </c>
      <c r="P14" s="13"/>
      <c r="Q14" s="5">
        <v>0</v>
      </c>
      <c r="R14" s="8"/>
      <c r="S14" s="30"/>
    </row>
    <row r="15" spans="1:19" ht="18" customHeight="1">
      <c r="A15" s="1"/>
      <c r="B15" s="3"/>
      <c r="C15" s="36" t="s">
        <v>19</v>
      </c>
      <c r="D15" s="36"/>
      <c r="E15" s="36"/>
      <c r="F15" s="36"/>
      <c r="G15" s="36"/>
      <c r="H15" s="13">
        <v>-30515038916</v>
      </c>
      <c r="I15" s="13"/>
      <c r="J15" s="4">
        <v>-27884132974</v>
      </c>
      <c r="K15" s="1"/>
      <c r="L15" s="1"/>
      <c r="M15" s="36" t="s">
        <v>20</v>
      </c>
      <c r="N15" s="36"/>
      <c r="O15" s="13">
        <v>33254655349</v>
      </c>
      <c r="P15" s="13"/>
      <c r="Q15" s="5">
        <v>1283943882</v>
      </c>
      <c r="R15" s="8"/>
      <c r="S15" s="30"/>
    </row>
    <row r="16" spans="1:19" ht="18" customHeight="1">
      <c r="A16" s="1"/>
      <c r="B16" s="3"/>
      <c r="C16" s="36" t="s">
        <v>21</v>
      </c>
      <c r="D16" s="36"/>
      <c r="E16" s="36"/>
      <c r="F16" s="36"/>
      <c r="G16" s="36"/>
      <c r="H16" s="13">
        <v>0</v>
      </c>
      <c r="I16" s="13"/>
      <c r="J16" s="4">
        <v>0</v>
      </c>
      <c r="K16" s="1"/>
      <c r="L16" s="1"/>
      <c r="M16" s="36" t="s">
        <v>22</v>
      </c>
      <c r="N16" s="36"/>
      <c r="O16" s="13">
        <v>30602434863</v>
      </c>
      <c r="P16" s="13"/>
      <c r="Q16" s="5">
        <v>8746946904</v>
      </c>
      <c r="R16" s="8"/>
      <c r="S16" s="30"/>
    </row>
    <row r="17" spans="1:19" ht="18" customHeight="1">
      <c r="A17" s="1"/>
      <c r="B17" s="37" t="s">
        <v>23</v>
      </c>
      <c r="C17" s="33"/>
      <c r="D17" s="33"/>
      <c r="E17" s="33"/>
      <c r="F17" s="33"/>
      <c r="G17" s="33"/>
      <c r="H17" s="11">
        <f>SUM(H10:I16)</f>
        <v>302459913867</v>
      </c>
      <c r="I17" s="12"/>
      <c r="J17" s="11">
        <f>SUM(J10:J16)</f>
        <v>228940587083</v>
      </c>
      <c r="K17" s="1"/>
      <c r="L17" s="1"/>
      <c r="M17" s="36" t="s">
        <v>24</v>
      </c>
      <c r="N17" s="36"/>
      <c r="O17" s="13">
        <v>9261501502</v>
      </c>
      <c r="P17" s="13"/>
      <c r="Q17" s="5">
        <v>8367502935</v>
      </c>
      <c r="R17" s="8"/>
      <c r="S17" s="30"/>
    </row>
    <row r="18" spans="1:19" ht="4.5" customHeight="1">
      <c r="A18" s="1"/>
      <c r="B18" s="15"/>
      <c r="C18" s="16"/>
      <c r="D18" s="16"/>
      <c r="E18" s="16"/>
      <c r="F18" s="16"/>
      <c r="G18" s="16"/>
      <c r="H18" s="12"/>
      <c r="I18" s="12"/>
      <c r="J18" s="12"/>
      <c r="K18" s="1"/>
      <c r="M18" s="16"/>
      <c r="N18" s="16"/>
      <c r="P18" s="12"/>
      <c r="S18" s="30"/>
    </row>
    <row r="19" spans="1:19" ht="18" customHeight="1">
      <c r="A19" s="1"/>
      <c r="B19" s="37" t="s">
        <v>26</v>
      </c>
      <c r="C19" s="33"/>
      <c r="D19" s="33"/>
      <c r="E19" s="33"/>
      <c r="F19" s="33"/>
      <c r="G19" s="33"/>
      <c r="H19" s="12"/>
      <c r="I19" s="12"/>
      <c r="J19" s="1"/>
      <c r="K19" s="1"/>
      <c r="L19" s="33" t="s">
        <v>25</v>
      </c>
      <c r="M19" s="33"/>
      <c r="N19" s="33"/>
      <c r="O19" s="12">
        <f>SUM(O10:P17)</f>
        <v>93398181913</v>
      </c>
      <c r="P19" s="12"/>
      <c r="Q19" s="23">
        <f>SUM(Q10:Q17)</f>
        <v>27979696991</v>
      </c>
      <c r="R19" s="27"/>
      <c r="S19" s="30"/>
    </row>
    <row r="20" spans="1:19" ht="4.5" customHeight="1">
      <c r="A20" s="1"/>
      <c r="B20" s="15"/>
      <c r="C20" s="16"/>
      <c r="D20" s="16"/>
      <c r="E20" s="16"/>
      <c r="F20" s="16"/>
      <c r="G20" s="16"/>
      <c r="H20" s="12"/>
      <c r="I20" s="12"/>
      <c r="J20" s="1"/>
      <c r="K20" s="1"/>
      <c r="M20" s="16"/>
      <c r="N20" s="16"/>
      <c r="O20" s="1"/>
      <c r="P20" s="1"/>
      <c r="Q20" s="2"/>
      <c r="R20" s="25"/>
      <c r="S20" s="30"/>
    </row>
    <row r="21" spans="1:19" ht="18" customHeight="1">
      <c r="A21" s="1"/>
      <c r="B21" s="3"/>
      <c r="C21" s="36" t="s">
        <v>28</v>
      </c>
      <c r="D21" s="36"/>
      <c r="E21" s="36"/>
      <c r="F21" s="36"/>
      <c r="G21" s="36"/>
      <c r="H21" s="13">
        <v>152027232677</v>
      </c>
      <c r="I21" s="13"/>
      <c r="J21" s="4">
        <v>126048221820</v>
      </c>
      <c r="K21" s="1"/>
      <c r="L21" s="33" t="s">
        <v>27</v>
      </c>
      <c r="M21" s="33"/>
      <c r="N21" s="33"/>
      <c r="O21" s="1"/>
      <c r="P21" s="1"/>
      <c r="Q21" s="2"/>
      <c r="R21" s="25"/>
      <c r="S21" s="30"/>
    </row>
    <row r="22" spans="1:19" ht="18" customHeight="1">
      <c r="A22" s="1"/>
      <c r="B22" s="3"/>
      <c r="C22" s="36" t="s">
        <v>29</v>
      </c>
      <c r="D22" s="36"/>
      <c r="E22" s="36"/>
      <c r="F22" s="36"/>
      <c r="G22" s="36"/>
      <c r="H22" s="13">
        <v>24213556884</v>
      </c>
      <c r="I22" s="13"/>
      <c r="J22" s="4">
        <v>24462591262</v>
      </c>
      <c r="K22" s="1"/>
      <c r="L22" s="1"/>
      <c r="M22" s="36" t="s">
        <v>30</v>
      </c>
      <c r="N22" s="36"/>
      <c r="O22" s="13">
        <v>0</v>
      </c>
      <c r="P22" s="13"/>
      <c r="Q22" s="5">
        <v>0</v>
      </c>
      <c r="R22" s="8"/>
      <c r="S22" s="30"/>
    </row>
    <row r="23" spans="1:19" ht="18" customHeight="1">
      <c r="A23" s="1"/>
      <c r="B23" s="3"/>
      <c r="C23" s="36" t="s">
        <v>31</v>
      </c>
      <c r="D23" s="36"/>
      <c r="E23" s="36"/>
      <c r="F23" s="36"/>
      <c r="G23" s="36"/>
      <c r="H23" s="13">
        <v>126193266405</v>
      </c>
      <c r="I23" s="13"/>
      <c r="J23" s="4">
        <v>125633362104</v>
      </c>
      <c r="K23" s="1"/>
      <c r="L23" s="1"/>
      <c r="M23" s="36" t="s">
        <v>32</v>
      </c>
      <c r="N23" s="36"/>
      <c r="O23" s="13">
        <v>0</v>
      </c>
      <c r="P23" s="13"/>
      <c r="Q23" s="5">
        <v>0</v>
      </c>
      <c r="R23" s="8"/>
      <c r="S23" s="30"/>
    </row>
    <row r="24" spans="1:19" ht="18" customHeight="1">
      <c r="A24" s="1"/>
      <c r="B24" s="3"/>
      <c r="C24" s="36" t="s">
        <v>33</v>
      </c>
      <c r="D24" s="36"/>
      <c r="E24" s="36"/>
      <c r="F24" s="36"/>
      <c r="G24" s="36"/>
      <c r="H24" s="13">
        <v>43961114966</v>
      </c>
      <c r="I24" s="13"/>
      <c r="J24" s="4">
        <v>43579753335</v>
      </c>
      <c r="K24" s="1"/>
      <c r="L24" s="1"/>
      <c r="M24" s="36" t="s">
        <v>34</v>
      </c>
      <c r="N24" s="36"/>
      <c r="O24" s="13">
        <v>0</v>
      </c>
      <c r="P24" s="13"/>
      <c r="Q24" s="5">
        <v>0</v>
      </c>
      <c r="R24" s="8"/>
      <c r="S24" s="30"/>
    </row>
    <row r="25" spans="1:19" ht="18" customHeight="1">
      <c r="A25" s="1"/>
      <c r="B25" s="3"/>
      <c r="C25" s="36" t="s">
        <v>35</v>
      </c>
      <c r="D25" s="36"/>
      <c r="E25" s="36"/>
      <c r="F25" s="36"/>
      <c r="G25" s="36"/>
      <c r="H25" s="13">
        <v>76703836518</v>
      </c>
      <c r="I25" s="13"/>
      <c r="J25" s="4">
        <v>77388485760</v>
      </c>
      <c r="K25" s="1"/>
      <c r="L25" s="1"/>
      <c r="M25" s="36" t="s">
        <v>36</v>
      </c>
      <c r="N25" s="36"/>
      <c r="O25" s="13">
        <v>0</v>
      </c>
      <c r="P25" s="13"/>
      <c r="Q25" s="5">
        <v>0</v>
      </c>
      <c r="R25" s="8"/>
      <c r="S25" s="30"/>
    </row>
    <row r="26" spans="1:19" ht="18" customHeight="1">
      <c r="A26" s="1"/>
      <c r="B26" s="3"/>
      <c r="C26" s="36" t="s">
        <v>37</v>
      </c>
      <c r="D26" s="36"/>
      <c r="E26" s="36"/>
      <c r="F26" s="36"/>
      <c r="G26" s="36"/>
      <c r="H26" s="13">
        <v>-63426521807</v>
      </c>
      <c r="I26" s="13"/>
      <c r="J26" s="4">
        <v>-61781447678</v>
      </c>
      <c r="K26" s="1"/>
      <c r="L26" s="1"/>
      <c r="M26" s="36" t="s">
        <v>38</v>
      </c>
      <c r="N26" s="36"/>
      <c r="O26" s="13">
        <v>87733524210</v>
      </c>
      <c r="P26" s="13"/>
      <c r="Q26" s="5">
        <v>83159467166</v>
      </c>
      <c r="R26" s="8"/>
      <c r="S26" s="30"/>
    </row>
    <row r="27" spans="1:19" ht="18" customHeight="1">
      <c r="A27" s="1"/>
      <c r="B27" s="3"/>
      <c r="C27" s="36" t="s">
        <v>39</v>
      </c>
      <c r="D27" s="36"/>
      <c r="E27" s="36"/>
      <c r="F27" s="36"/>
      <c r="G27" s="36"/>
      <c r="H27" s="13">
        <v>30455266</v>
      </c>
      <c r="I27" s="13"/>
      <c r="J27" s="4">
        <v>20000000</v>
      </c>
      <c r="K27" s="1"/>
      <c r="L27" s="1"/>
      <c r="M27" s="36" t="s">
        <v>40</v>
      </c>
      <c r="N27" s="36"/>
      <c r="O27" s="13">
        <v>266777546461</v>
      </c>
      <c r="P27" s="13"/>
      <c r="Q27" s="5">
        <v>236849306787</v>
      </c>
      <c r="R27" s="8"/>
      <c r="S27" s="30"/>
    </row>
    <row r="28" spans="1:19" ht="18" customHeight="1">
      <c r="A28" s="1"/>
      <c r="B28" s="3"/>
      <c r="C28" s="36" t="s">
        <v>41</v>
      </c>
      <c r="D28" s="36"/>
      <c r="E28" s="36"/>
      <c r="F28" s="36"/>
      <c r="G28" s="36"/>
      <c r="H28" s="13">
        <v>0</v>
      </c>
      <c r="I28" s="14"/>
      <c r="J28" s="4">
        <v>0</v>
      </c>
      <c r="K28" s="1"/>
      <c r="L28" s="33" t="s">
        <v>42</v>
      </c>
      <c r="M28" s="33"/>
      <c r="N28" s="33"/>
      <c r="O28" s="12">
        <f>SUM(O22:P27)</f>
        <v>354511070671</v>
      </c>
      <c r="P28" s="12"/>
      <c r="Q28" s="39">
        <f>SUM(Q22:Q27)</f>
        <v>320008773953</v>
      </c>
      <c r="R28" s="28"/>
      <c r="S28" s="30"/>
    </row>
    <row r="29" spans="1:19" ht="4.5" customHeight="1">
      <c r="A29" s="1"/>
      <c r="B29" s="19"/>
      <c r="C29" s="20"/>
      <c r="D29" s="17"/>
      <c r="E29" s="17"/>
      <c r="F29" s="17"/>
      <c r="G29" s="17"/>
      <c r="I29" s="18"/>
      <c r="K29" s="1"/>
      <c r="L29" s="16"/>
      <c r="M29" s="16"/>
      <c r="N29" s="16"/>
      <c r="O29" s="12"/>
      <c r="P29" s="12"/>
      <c r="Q29" s="39"/>
      <c r="R29" s="28"/>
      <c r="S29" s="30"/>
    </row>
    <row r="30" spans="1:19" ht="16.5" customHeight="1">
      <c r="A30" s="1"/>
      <c r="B30" s="19"/>
      <c r="C30" s="36" t="s">
        <v>43</v>
      </c>
      <c r="D30" s="36"/>
      <c r="E30" s="36"/>
      <c r="F30" s="36"/>
      <c r="G30" s="36"/>
      <c r="H30" s="13">
        <v>0</v>
      </c>
      <c r="I30" s="14"/>
      <c r="J30" s="13">
        <v>0</v>
      </c>
      <c r="K30" s="1"/>
      <c r="L30" s="33" t="s">
        <v>44</v>
      </c>
      <c r="M30" s="33"/>
      <c r="N30" s="33"/>
      <c r="O30" s="12">
        <f>+O19+O28</f>
        <v>447909252584</v>
      </c>
      <c r="P30" s="12"/>
      <c r="Q30" s="39">
        <f>+Q28+Q19</f>
        <v>347988470944</v>
      </c>
      <c r="R30" s="28"/>
      <c r="S30" s="30"/>
    </row>
    <row r="31" spans="1:19" ht="4.5" customHeight="1">
      <c r="A31" s="1"/>
      <c r="B31" s="21"/>
      <c r="C31" s="16"/>
      <c r="D31" s="16"/>
      <c r="E31" s="16"/>
      <c r="F31" s="16"/>
      <c r="G31" s="16"/>
      <c r="I31" s="12"/>
      <c r="K31" s="1"/>
      <c r="L31" s="16"/>
      <c r="M31" s="16"/>
      <c r="N31" s="16"/>
      <c r="O31" s="12"/>
      <c r="P31" s="12"/>
      <c r="Q31" s="39"/>
      <c r="R31" s="28"/>
      <c r="S31" s="30"/>
    </row>
    <row r="32" spans="1:19" ht="15" customHeight="1">
      <c r="A32" s="1"/>
      <c r="B32" s="38" t="s">
        <v>45</v>
      </c>
      <c r="C32" s="33"/>
      <c r="D32" s="33"/>
      <c r="E32" s="33"/>
      <c r="F32" s="33"/>
      <c r="G32" s="33"/>
      <c r="H32" s="12">
        <f>SUM(H21:I30)</f>
        <v>359702940909</v>
      </c>
      <c r="I32" s="12"/>
      <c r="J32" s="12">
        <f>SUM(J21:J30)</f>
        <v>335350966603</v>
      </c>
      <c r="K32" s="1"/>
      <c r="L32" s="33" t="s">
        <v>46</v>
      </c>
      <c r="M32" s="33"/>
      <c r="N32" s="33"/>
      <c r="O32" s="1"/>
      <c r="P32" s="1"/>
      <c r="Q32" s="2"/>
      <c r="R32" s="25"/>
      <c r="S32" s="30"/>
    </row>
    <row r="33" spans="1:19" ht="4.5" customHeight="1">
      <c r="A33" s="1"/>
      <c r="B33" s="21"/>
      <c r="C33" s="16"/>
      <c r="D33" s="16"/>
      <c r="E33" s="16"/>
      <c r="F33" s="16"/>
      <c r="G33" s="16"/>
      <c r="I33" s="12"/>
      <c r="K33" s="1"/>
      <c r="L33" s="16"/>
      <c r="M33" s="16"/>
      <c r="N33" s="16"/>
      <c r="O33" s="1"/>
      <c r="P33" s="1"/>
      <c r="Q33" s="2"/>
      <c r="R33" s="25"/>
      <c r="S33" s="30"/>
    </row>
    <row r="34" spans="1:19" ht="16.5" customHeight="1">
      <c r="A34" s="1"/>
      <c r="B34" s="38" t="s">
        <v>47</v>
      </c>
      <c r="C34" s="33"/>
      <c r="D34" s="33"/>
      <c r="E34" s="33"/>
      <c r="F34" s="33"/>
      <c r="G34" s="33"/>
      <c r="H34" s="12">
        <f>+H17+H32</f>
        <v>662162854776</v>
      </c>
      <c r="I34" s="12"/>
      <c r="J34" s="12">
        <f>+J17+J32</f>
        <v>564291553686</v>
      </c>
      <c r="K34" s="1"/>
      <c r="L34" s="33" t="s">
        <v>48</v>
      </c>
      <c r="M34" s="33"/>
      <c r="N34" s="33"/>
      <c r="O34" s="12">
        <f>SUM(O36:P38)</f>
        <v>3253550523</v>
      </c>
      <c r="P34" s="12"/>
      <c r="Q34" s="23">
        <f>SUM(Q36:Q38)</f>
        <v>3230936764</v>
      </c>
      <c r="R34" s="27"/>
      <c r="S34" s="30"/>
    </row>
    <row r="35" spans="1:19" ht="4.5" customHeight="1">
      <c r="A35" s="1"/>
      <c r="B35" s="19"/>
      <c r="C35" s="1"/>
      <c r="D35" s="1"/>
      <c r="E35" s="1"/>
      <c r="F35" s="1"/>
      <c r="G35" s="1"/>
      <c r="H35" s="1"/>
      <c r="I35" s="1"/>
      <c r="J35" s="1"/>
      <c r="K35" s="1"/>
      <c r="L35" s="16"/>
      <c r="M35" s="16"/>
      <c r="N35" s="16"/>
      <c r="O35" s="12"/>
      <c r="P35" s="12"/>
      <c r="Q35" s="23"/>
      <c r="R35" s="27"/>
      <c r="S35" s="30"/>
    </row>
    <row r="36" spans="1:19" ht="18" customHeight="1">
      <c r="A36" s="1"/>
      <c r="B36" s="19"/>
      <c r="C36" s="1"/>
      <c r="D36" s="1"/>
      <c r="E36" s="1"/>
      <c r="F36" s="1"/>
      <c r="G36" s="1"/>
      <c r="H36" s="1"/>
      <c r="I36" s="1"/>
      <c r="J36" s="1"/>
      <c r="K36" s="1"/>
      <c r="L36" s="1"/>
      <c r="M36" s="36" t="s">
        <v>49</v>
      </c>
      <c r="N36" s="36"/>
      <c r="O36" s="13">
        <v>0</v>
      </c>
      <c r="P36" s="13"/>
      <c r="Q36" s="5">
        <v>0</v>
      </c>
      <c r="R36" s="8"/>
      <c r="S36" s="30"/>
    </row>
    <row r="37" spans="1:19" ht="18" customHeight="1">
      <c r="A37" s="1"/>
      <c r="B37" s="3"/>
      <c r="C37" s="1"/>
      <c r="D37" s="1"/>
      <c r="E37" s="1"/>
      <c r="F37" s="1"/>
      <c r="G37" s="1"/>
      <c r="H37" s="1"/>
      <c r="I37" s="1"/>
      <c r="J37" s="1"/>
      <c r="K37" s="1"/>
      <c r="L37" s="1"/>
      <c r="M37" s="36" t="s">
        <v>50</v>
      </c>
      <c r="N37" s="36"/>
      <c r="O37" s="13">
        <v>3253550523</v>
      </c>
      <c r="P37" s="13"/>
      <c r="Q37" s="5">
        <v>3230936764</v>
      </c>
      <c r="R37" s="8"/>
      <c r="S37" s="30"/>
    </row>
    <row r="38" spans="1:19" ht="18" customHeight="1">
      <c r="A38" s="1"/>
      <c r="B38" s="3"/>
      <c r="C38" s="1"/>
      <c r="D38" s="1"/>
      <c r="E38" s="1"/>
      <c r="F38" s="1"/>
      <c r="G38" s="1"/>
      <c r="H38" s="1"/>
      <c r="I38" s="1"/>
      <c r="J38" s="1"/>
      <c r="K38" s="1"/>
      <c r="L38" s="1"/>
      <c r="M38" s="36" t="s">
        <v>51</v>
      </c>
      <c r="N38" s="36"/>
      <c r="O38" s="13">
        <v>0</v>
      </c>
      <c r="P38" s="13"/>
      <c r="Q38" s="5">
        <v>0</v>
      </c>
      <c r="R38" s="8"/>
      <c r="S38" s="30"/>
    </row>
    <row r="39" spans="1:19" ht="22.5" customHeight="1">
      <c r="A39" s="1"/>
      <c r="B39" s="3"/>
      <c r="C39" s="1"/>
      <c r="D39" s="1"/>
      <c r="E39" s="1"/>
      <c r="F39" s="1"/>
      <c r="G39" s="1"/>
      <c r="H39" s="1"/>
      <c r="I39" s="1"/>
      <c r="J39" s="1"/>
      <c r="K39" s="1"/>
      <c r="L39" s="33" t="s">
        <v>52</v>
      </c>
      <c r="M39" s="33"/>
      <c r="N39" s="33"/>
      <c r="O39" s="12">
        <f>SUM(O40:P44)</f>
        <v>145372501325</v>
      </c>
      <c r="P39" s="12"/>
      <c r="Q39" s="6">
        <f>SUM(Q40:Q44)</f>
        <v>147444595634</v>
      </c>
      <c r="R39" s="28"/>
      <c r="S39" s="30"/>
    </row>
    <row r="40" spans="1:19" ht="18" customHeight="1">
      <c r="A40" s="1"/>
      <c r="B40" s="3"/>
      <c r="C40" s="1"/>
      <c r="D40" s="1"/>
      <c r="E40" s="1"/>
      <c r="F40" s="1"/>
      <c r="G40" s="1"/>
      <c r="H40" s="1"/>
      <c r="I40" s="1"/>
      <c r="J40" s="1"/>
      <c r="K40" s="1"/>
      <c r="L40" s="1"/>
      <c r="M40" s="36" t="s">
        <v>53</v>
      </c>
      <c r="N40" s="36"/>
      <c r="O40" s="22">
        <v>-2424784956</v>
      </c>
      <c r="P40" s="22"/>
      <c r="Q40" s="5">
        <v>10074561085</v>
      </c>
      <c r="R40" s="8"/>
      <c r="S40" s="30"/>
    </row>
    <row r="41" spans="1:19" ht="18" customHeight="1">
      <c r="A41" s="1"/>
      <c r="B41" s="3"/>
      <c r="C41" s="1"/>
      <c r="D41" s="1"/>
      <c r="E41" s="1"/>
      <c r="F41" s="1"/>
      <c r="G41" s="1"/>
      <c r="H41" s="1"/>
      <c r="I41" s="1"/>
      <c r="J41" s="1"/>
      <c r="K41" s="1"/>
      <c r="L41" s="1"/>
      <c r="M41" s="36" t="s">
        <v>54</v>
      </c>
      <c r="N41" s="36"/>
      <c r="O41" s="22">
        <v>146276939319</v>
      </c>
      <c r="P41" s="22"/>
      <c r="Q41" s="5">
        <v>136202378234</v>
      </c>
      <c r="R41" s="8"/>
      <c r="S41" s="30"/>
    </row>
    <row r="42" spans="1:19" ht="18" customHeight="1">
      <c r="A42" s="1"/>
      <c r="B42" s="3"/>
      <c r="C42" s="1"/>
      <c r="D42" s="1"/>
      <c r="E42" s="1"/>
      <c r="F42" s="1"/>
      <c r="G42" s="1"/>
      <c r="H42" s="1"/>
      <c r="I42" s="1"/>
      <c r="J42" s="1"/>
      <c r="K42" s="1"/>
      <c r="L42" s="1"/>
      <c r="M42" s="36" t="s">
        <v>55</v>
      </c>
      <c r="N42" s="36"/>
      <c r="O42" s="13">
        <v>1487520330</v>
      </c>
      <c r="P42" s="13"/>
      <c r="Q42" s="5">
        <v>1161032594</v>
      </c>
      <c r="R42" s="8"/>
      <c r="S42" s="30"/>
    </row>
    <row r="43" spans="1:19" ht="18" customHeight="1">
      <c r="A43" s="1"/>
      <c r="B43" s="3"/>
      <c r="C43" s="1"/>
      <c r="D43" s="1"/>
      <c r="E43" s="1"/>
      <c r="F43" s="1"/>
      <c r="G43" s="1"/>
      <c r="H43" s="1"/>
      <c r="I43" s="1"/>
      <c r="J43" s="1"/>
      <c r="K43" s="1"/>
      <c r="L43" s="1"/>
      <c r="M43" s="36" t="s">
        <v>56</v>
      </c>
      <c r="N43" s="36"/>
      <c r="O43" s="13">
        <v>0</v>
      </c>
      <c r="P43" s="13"/>
      <c r="Q43" s="5">
        <v>0</v>
      </c>
      <c r="R43" s="8"/>
      <c r="S43" s="30"/>
    </row>
    <row r="44" spans="1:19" ht="18" customHeight="1">
      <c r="A44" s="1"/>
      <c r="B44" s="3"/>
      <c r="C44" s="1"/>
      <c r="D44" s="1"/>
      <c r="E44" s="1"/>
      <c r="F44" s="1"/>
      <c r="G44" s="1"/>
      <c r="H44" s="1"/>
      <c r="I44" s="1"/>
      <c r="J44" s="1"/>
      <c r="K44" s="1"/>
      <c r="L44" s="1"/>
      <c r="M44" s="36" t="s">
        <v>57</v>
      </c>
      <c r="N44" s="36"/>
      <c r="O44" s="13">
        <v>32826632</v>
      </c>
      <c r="P44" s="13"/>
      <c r="Q44" s="5">
        <v>6623721</v>
      </c>
      <c r="R44" s="8"/>
      <c r="S44" s="30"/>
    </row>
    <row r="45" spans="1:19" ht="30.75" customHeight="1">
      <c r="A45" s="1"/>
      <c r="B45" s="3"/>
      <c r="C45" s="1"/>
      <c r="D45" s="1"/>
      <c r="E45" s="1"/>
      <c r="F45" s="1"/>
      <c r="G45" s="1"/>
      <c r="H45" s="1"/>
      <c r="I45" s="1"/>
      <c r="J45" s="1"/>
      <c r="K45" s="1"/>
      <c r="L45" s="33" t="s">
        <v>58</v>
      </c>
      <c r="M45" s="33"/>
      <c r="N45" s="33"/>
      <c r="O45" s="12">
        <f>SUM(O46:P47)</f>
        <v>65627550344</v>
      </c>
      <c r="P45" s="12"/>
      <c r="Q45" s="6">
        <f>SUM(Q46:Q47)</f>
        <v>65627550344</v>
      </c>
      <c r="R45" s="28"/>
      <c r="S45" s="30"/>
    </row>
    <row r="46" spans="1:19" ht="18" customHeight="1">
      <c r="A46" s="1"/>
      <c r="B46" s="3"/>
      <c r="C46" s="1"/>
      <c r="D46" s="1"/>
      <c r="E46" s="1"/>
      <c r="F46" s="1"/>
      <c r="G46" s="1"/>
      <c r="H46" s="1"/>
      <c r="I46" s="1"/>
      <c r="J46" s="1"/>
      <c r="K46" s="1"/>
      <c r="L46" s="1"/>
      <c r="M46" s="36" t="s">
        <v>59</v>
      </c>
      <c r="N46" s="36"/>
      <c r="O46" s="13">
        <v>0</v>
      </c>
      <c r="P46" s="13"/>
      <c r="Q46" s="5">
        <v>0</v>
      </c>
      <c r="R46" s="8"/>
      <c r="S46" s="30"/>
    </row>
    <row r="47" spans="1:19" ht="18" customHeight="1">
      <c r="A47" s="1"/>
      <c r="B47" s="3"/>
      <c r="C47" s="1"/>
      <c r="D47" s="1"/>
      <c r="E47" s="1"/>
      <c r="F47" s="1"/>
      <c r="G47" s="1"/>
      <c r="H47" s="1"/>
      <c r="I47" s="1"/>
      <c r="J47" s="1"/>
      <c r="K47" s="1"/>
      <c r="L47" s="1"/>
      <c r="M47" s="36" t="s">
        <v>60</v>
      </c>
      <c r="N47" s="36"/>
      <c r="O47" s="13">
        <v>65627550344</v>
      </c>
      <c r="P47" s="13"/>
      <c r="Q47" s="5">
        <v>65627550344</v>
      </c>
      <c r="R47" s="8"/>
      <c r="S47" s="30"/>
    </row>
    <row r="48" spans="1:19" ht="22.5" customHeight="1">
      <c r="A48" s="1"/>
      <c r="B48" s="3"/>
      <c r="C48" s="1"/>
      <c r="D48" s="1"/>
      <c r="E48" s="1"/>
      <c r="F48" s="1"/>
      <c r="G48" s="1"/>
      <c r="H48" s="1"/>
      <c r="I48" s="1"/>
      <c r="J48" s="1"/>
      <c r="K48" s="1"/>
      <c r="L48" s="33" t="s">
        <v>61</v>
      </c>
      <c r="M48" s="33"/>
      <c r="N48" s="33"/>
      <c r="O48" s="12">
        <f>+O34+O39+O45</f>
        <v>214253602192</v>
      </c>
      <c r="P48" s="12"/>
      <c r="Q48" s="6">
        <f>+Q34+Q39+Q45</f>
        <v>216303082742</v>
      </c>
      <c r="R48" s="28"/>
      <c r="S48" s="30"/>
    </row>
    <row r="49" spans="1:19" ht="22.5" customHeight="1">
      <c r="A49" s="1"/>
      <c r="B49" s="3"/>
      <c r="C49" s="1"/>
      <c r="D49" s="1"/>
      <c r="E49" s="1"/>
      <c r="F49" s="1"/>
      <c r="G49" s="1"/>
      <c r="H49" s="1"/>
      <c r="I49" s="1"/>
      <c r="J49" s="1"/>
      <c r="K49" s="1"/>
      <c r="L49" s="33" t="s">
        <v>62</v>
      </c>
      <c r="M49" s="33"/>
      <c r="N49" s="33"/>
      <c r="O49" s="12">
        <f>+O30+O48</f>
        <v>662162854776</v>
      </c>
      <c r="P49" s="12"/>
      <c r="Q49" s="6">
        <f>SUM(Q30+Q48)</f>
        <v>564291553686</v>
      </c>
      <c r="R49" s="28"/>
      <c r="S49" s="30"/>
    </row>
    <row r="50" spans="1:18" ht="24.75" customHeight="1">
      <c r="A50" s="1"/>
      <c r="B50" s="34"/>
      <c r="C50" s="34"/>
      <c r="D50" s="34"/>
      <c r="E50" s="34"/>
      <c r="F50" s="34"/>
      <c r="G50" s="34"/>
      <c r="H50" s="34"/>
      <c r="I50" s="34"/>
      <c r="J50" s="34"/>
      <c r="K50" s="7"/>
      <c r="L50" s="35"/>
      <c r="M50" s="35"/>
      <c r="N50" s="35"/>
      <c r="O50" s="35"/>
      <c r="P50" s="35"/>
      <c r="Q50" s="35"/>
      <c r="R50" s="25"/>
    </row>
  </sheetData>
  <sheetProtection/>
  <mergeCells count="72">
    <mergeCell ref="B9:G9"/>
    <mergeCell ref="G2:O2"/>
    <mergeCell ref="G3:O3"/>
    <mergeCell ref="G4:O4"/>
    <mergeCell ref="E5:F5"/>
    <mergeCell ref="G5:O5"/>
    <mergeCell ref="L9:N9"/>
    <mergeCell ref="C10:G10"/>
    <mergeCell ref="M10:N10"/>
    <mergeCell ref="C11:G11"/>
    <mergeCell ref="M11:N11"/>
    <mergeCell ref="B7:G7"/>
    <mergeCell ref="H7:I7"/>
    <mergeCell ref="L7:N7"/>
    <mergeCell ref="B8:G8"/>
    <mergeCell ref="L8:N8"/>
    <mergeCell ref="J7:K7"/>
    <mergeCell ref="C14:G14"/>
    <mergeCell ref="M14:N14"/>
    <mergeCell ref="C15:G15"/>
    <mergeCell ref="M15:N15"/>
    <mergeCell ref="C12:G12"/>
    <mergeCell ref="M12:N12"/>
    <mergeCell ref="C13:G13"/>
    <mergeCell ref="M13:N13"/>
    <mergeCell ref="C21:G21"/>
    <mergeCell ref="C22:G22"/>
    <mergeCell ref="M22:N22"/>
    <mergeCell ref="C16:G16"/>
    <mergeCell ref="M16:N16"/>
    <mergeCell ref="M17:N17"/>
    <mergeCell ref="B17:G17"/>
    <mergeCell ref="C26:G26"/>
    <mergeCell ref="M26:N26"/>
    <mergeCell ref="C23:G23"/>
    <mergeCell ref="M23:N23"/>
    <mergeCell ref="C24:G24"/>
    <mergeCell ref="M24:N24"/>
    <mergeCell ref="Q28:Q29"/>
    <mergeCell ref="Q30:Q31"/>
    <mergeCell ref="L30:N30"/>
    <mergeCell ref="L32:N32"/>
    <mergeCell ref="C27:G27"/>
    <mergeCell ref="M27:N27"/>
    <mergeCell ref="C28:G28"/>
    <mergeCell ref="L34:N34"/>
    <mergeCell ref="B19:G19"/>
    <mergeCell ref="C30:G30"/>
    <mergeCell ref="B32:G32"/>
    <mergeCell ref="B34:G34"/>
    <mergeCell ref="L19:N19"/>
    <mergeCell ref="L21:N21"/>
    <mergeCell ref="L28:N28"/>
    <mergeCell ref="C25:G25"/>
    <mergeCell ref="M25:N25"/>
    <mergeCell ref="M44:N44"/>
    <mergeCell ref="L39:N39"/>
    <mergeCell ref="M40:N40"/>
    <mergeCell ref="M41:N41"/>
    <mergeCell ref="M36:N36"/>
    <mergeCell ref="M37:N37"/>
    <mergeCell ref="M38:N38"/>
    <mergeCell ref="P7:Q7"/>
    <mergeCell ref="L48:N48"/>
    <mergeCell ref="L49:N49"/>
    <mergeCell ref="B50:J50"/>
    <mergeCell ref="L50:Q50"/>
    <mergeCell ref="L45:N45"/>
    <mergeCell ref="M46:N46"/>
    <mergeCell ref="M47:N47"/>
    <mergeCell ref="M42:N42"/>
    <mergeCell ref="M43:N43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Delia España Hernández</dc:creator>
  <cp:keywords/>
  <dc:description/>
  <cp:lastModifiedBy>Katterine Lorena Fentanes Romero</cp:lastModifiedBy>
  <cp:lastPrinted>2020-10-23T17:00:39Z</cp:lastPrinted>
  <dcterms:created xsi:type="dcterms:W3CDTF">2020-03-13T19:43:20Z</dcterms:created>
  <dcterms:modified xsi:type="dcterms:W3CDTF">2020-10-26T20:29:27Z</dcterms:modified>
  <cp:category/>
  <cp:version/>
  <cp:contentType/>
  <cp:contentStatus/>
</cp:coreProperties>
</file>