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Mto02469wsfz2\DID_SER_2\6. MEMORIA ESTADISTICA 2000-2025\ME 2025\Definitivo\"/>
    </mc:Choice>
  </mc:AlternateContent>
  <xr:revisionPtr revIDLastSave="0" documentId="13_ncr:1_{C3484685-39FF-4E45-9DB1-2FFF056ADEB9}" xr6:coauthVersionLast="47" xr6:coauthVersionMax="47" xr10:uidLastSave="{00000000-0000-0000-0000-000000000000}"/>
  <bookViews>
    <workbookView xWindow="-120" yWindow="-120" windowWidth="29040" windowHeight="15720" tabRatio="836" xr2:uid="{9A92DB87-E096-44AD-BFD6-BFF10607D1B4}"/>
  </bookViews>
  <sheets>
    <sheet name="Índice" sheetId="100" r:id="rId1"/>
    <sheet name="Glosario" sheetId="141" r:id="rId2"/>
    <sheet name="II.1" sheetId="5" r:id="rId3"/>
    <sheet name="II.2" sheetId="7" r:id="rId4"/>
    <sheet name="II.3" sheetId="9" r:id="rId5"/>
    <sheet name="II.4" sheetId="104" r:id="rId6"/>
    <sheet name="II.5" sheetId="11" r:id="rId7"/>
    <sheet name="II.6" sheetId="75" r:id="rId8"/>
    <sheet name="II.7" sheetId="76" r:id="rId9"/>
    <sheet name="II.8" sheetId="96" r:id="rId10"/>
    <sheet name="II.9" sheetId="101" r:id="rId11"/>
    <sheet name="II.10" sheetId="72" r:id="rId12"/>
    <sheet name="II.11" sheetId="13" r:id="rId13"/>
    <sheet name="II.12" sheetId="177" r:id="rId14"/>
    <sheet name="II.13" sheetId="85" r:id="rId15"/>
    <sheet name="II.14" sheetId="86" r:id="rId16"/>
    <sheet name="II.15" sheetId="89" r:id="rId17"/>
    <sheet name="II.16" sheetId="158" r:id="rId18"/>
    <sheet name="II.17" sheetId="102" r:id="rId19"/>
    <sheet name="II.18" sheetId="73" r:id="rId20"/>
    <sheet name="II.19" sheetId="90" r:id="rId21"/>
    <sheet name="II.20" sheetId="91" r:id="rId22"/>
    <sheet name="II.21" sheetId="92" r:id="rId23"/>
    <sheet name="II.22" sheetId="93" r:id="rId24"/>
    <sheet name="II.23" sheetId="95" r:id="rId25"/>
  </sheets>
  <externalReferences>
    <externalReference r:id="rId26"/>
    <externalReference r:id="rId27"/>
  </externalReferences>
  <definedNames>
    <definedName name="_Fill" hidden="1">II.1!$A$42:$A$52</definedName>
    <definedName name="_ftn1" localSheetId="1">Glosario!#REF!</definedName>
    <definedName name="_ftn2" localSheetId="1">Glosario!$B$74</definedName>
    <definedName name="_ftnref1" localSheetId="1">Glosario!#REF!</definedName>
    <definedName name="_Key1" localSheetId="1" hidden="1">#REF!</definedName>
    <definedName name="_Key1" localSheetId="11" hidden="1">#REF!</definedName>
    <definedName name="_Key1" localSheetId="13" hidden="1">#REF!</definedName>
    <definedName name="_Key1" localSheetId="15" hidden="1">#REF!</definedName>
    <definedName name="_Key1" localSheetId="16" hidden="1">#REF!</definedName>
    <definedName name="_Key1" localSheetId="18"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5" hidden="1">#REF!</definedName>
    <definedName name="_Key1" localSheetId="7" hidden="1">#REF!</definedName>
    <definedName name="_Key1" localSheetId="8" hidden="1">#REF!</definedName>
    <definedName name="_Key1" localSheetId="10" hidden="1">#REF!</definedName>
    <definedName name="_Key1" localSheetId="0" hidden="1">#REF!</definedName>
    <definedName name="_Key1" hidden="1">#REF!</definedName>
    <definedName name="_key2" localSheetId="1" hidden="1">#REF!</definedName>
    <definedName name="_key2" localSheetId="11" hidden="1">#REF!</definedName>
    <definedName name="_key2" localSheetId="13" hidden="1">#REF!</definedName>
    <definedName name="_key2" localSheetId="15" hidden="1">#REF!</definedName>
    <definedName name="_key2" localSheetId="16" hidden="1">#REF!</definedName>
    <definedName name="_key2" localSheetId="18"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5" hidden="1">#REF!</definedName>
    <definedName name="_key2" localSheetId="7" hidden="1">#REF!</definedName>
    <definedName name="_key2" localSheetId="8" hidden="1">#REF!</definedName>
    <definedName name="_key2" localSheetId="10" hidden="1">#REF!</definedName>
    <definedName name="_key2" localSheetId="0" hidden="1">#REF!</definedName>
    <definedName name="_key2" hidden="1">#REF!</definedName>
    <definedName name="_Order1" hidden="1">0</definedName>
    <definedName name="_Regression_Int" localSheetId="2" hidden="1">1</definedName>
    <definedName name="_Regression_Int" localSheetId="3" hidden="1">1</definedName>
    <definedName name="_Regression_Int" localSheetId="9" hidden="1">1</definedName>
    <definedName name="_Sort" localSheetId="1" hidden="1">#REF!</definedName>
    <definedName name="_Sort" localSheetId="11" hidden="1">#REF!</definedName>
    <definedName name="_Sort" localSheetId="13" hidden="1">#REF!</definedName>
    <definedName name="_Sort" localSheetId="15" hidden="1">#REF!</definedName>
    <definedName name="_Sort" localSheetId="16" hidden="1">#REF!</definedName>
    <definedName name="_Sort" localSheetId="18"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5" hidden="1">#REF!</definedName>
    <definedName name="_Sort" localSheetId="7" hidden="1">#REF!</definedName>
    <definedName name="_Sort" localSheetId="8" hidden="1">#REF!</definedName>
    <definedName name="_Sort" localSheetId="10" hidden="1">#REF!</definedName>
    <definedName name="_Sort" localSheetId="0" hidden="1">#REF!</definedName>
    <definedName name="_Sort" hidden="1">#REF!</definedName>
    <definedName name="_xlnm.Print_Area" localSheetId="1">Glosario!$B$2:$B$79</definedName>
    <definedName name="_xlnm.Print_Area" localSheetId="17">II.16!$A$1:$N$1359</definedName>
    <definedName name="_xlnm.Print_Area" localSheetId="18">II.17!$A$2:$N$28</definedName>
    <definedName name="_xlnm.Print_Area" localSheetId="3">II.2!$A$1:$Q$46</definedName>
    <definedName name="_xlnm.Print_Area" localSheetId="4">II.3!$A$2:$L$41</definedName>
    <definedName name="_xlnm.Print_Area" localSheetId="9">II.8!$A$2:$U$45</definedName>
    <definedName name="_xlnm.Print_Area" localSheetId="10">II.9!$A$2:$N$36</definedName>
    <definedName name="PESTA11">'[1]-11-'!$A$5:$BZ$40</definedName>
    <definedName name="PESTAÑA11">'[2]-11-'!$A$5:$EG$40</definedName>
    <definedName name="rowNest0" localSheetId="18">II.17!#REF!</definedName>
    <definedName name="sortIcon" localSheetId="18">II.17!#REF!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73" l="1"/>
  <c r="O54" i="73"/>
  <c r="W8" i="90"/>
  <c r="H44" i="72"/>
  <c r="G44" i="72"/>
  <c r="H43" i="72"/>
  <c r="G43" i="72"/>
  <c r="H42" i="72"/>
  <c r="G42" i="72"/>
  <c r="H41" i="72"/>
  <c r="G41" i="72"/>
  <c r="H40" i="72"/>
  <c r="G40" i="72"/>
  <c r="H39" i="72"/>
  <c r="G39" i="72"/>
  <c r="H38" i="72"/>
  <c r="G38" i="72"/>
  <c r="H37" i="72"/>
  <c r="G37" i="72"/>
  <c r="H36" i="72"/>
  <c r="G36" i="72"/>
  <c r="H35" i="72"/>
  <c r="G35" i="72"/>
  <c r="H34" i="72"/>
  <c r="G34" i="72"/>
  <c r="H33" i="72"/>
  <c r="G33" i="72"/>
  <c r="H32" i="72"/>
  <c r="G32" i="72"/>
  <c r="H31" i="72"/>
  <c r="G31" i="72"/>
  <c r="H30" i="72"/>
  <c r="G30" i="72"/>
  <c r="H29" i="72"/>
  <c r="G29" i="72"/>
  <c r="H28" i="72"/>
  <c r="G28" i="72"/>
  <c r="H27" i="72"/>
  <c r="G27" i="72"/>
  <c r="H26" i="72"/>
  <c r="G26" i="72"/>
  <c r="H25" i="72"/>
  <c r="G25" i="72"/>
  <c r="H24" i="72"/>
  <c r="G24" i="72"/>
  <c r="H23" i="72"/>
  <c r="G23" i="72"/>
  <c r="H22" i="72"/>
  <c r="G22" i="72"/>
  <c r="H21" i="72"/>
  <c r="G21" i="72"/>
  <c r="H20" i="72"/>
  <c r="G20" i="72"/>
  <c r="H19" i="72"/>
  <c r="G19" i="72"/>
  <c r="H18" i="72"/>
  <c r="G18" i="72"/>
  <c r="H17" i="72"/>
  <c r="G17" i="72"/>
  <c r="H16" i="72"/>
  <c r="G16" i="72"/>
  <c r="H15" i="72"/>
  <c r="G15" i="72"/>
  <c r="H14" i="72"/>
  <c r="G14" i="72"/>
  <c r="H13" i="72"/>
  <c r="G13" i="72"/>
  <c r="H12" i="72"/>
  <c r="G12" i="72"/>
  <c r="H11" i="72"/>
  <c r="G11" i="72"/>
  <c r="H10" i="72"/>
  <c r="G10" i="72"/>
  <c r="H8" i="72"/>
  <c r="G8" i="72"/>
</calcChain>
</file>

<file path=xl/sharedStrings.xml><?xml version="1.0" encoding="utf-8"?>
<sst xmlns="http://schemas.openxmlformats.org/spreadsheetml/2006/main" count="9273" uniqueCount="1927">
  <si>
    <t>Glosario</t>
  </si>
  <si>
    <t>Cuadro No. II.3</t>
  </si>
  <si>
    <t>Cuadro No. II.4</t>
  </si>
  <si>
    <t>Cuadro No. II.5</t>
  </si>
  <si>
    <t>Cuadro No. II.6</t>
  </si>
  <si>
    <t>Cuadro No. II.11</t>
  </si>
  <si>
    <t>Cuadro No. II.12</t>
  </si>
  <si>
    <t>Cuadro No. II.13</t>
  </si>
  <si>
    <t>Cuadro No. II.14</t>
  </si>
  <si>
    <t>Cuadro No. II.15</t>
  </si>
  <si>
    <t>Cuadro No. II.16</t>
  </si>
  <si>
    <t>Cuadro No. II.17</t>
  </si>
  <si>
    <t>Cuadro No. II.18</t>
  </si>
  <si>
    <t>Cuadro No. II.19</t>
  </si>
  <si>
    <t>Cuadro No. II.20</t>
  </si>
  <si>
    <t>Cuadro No. II.21</t>
  </si>
  <si>
    <t>Cuadro No. II.22</t>
  </si>
  <si>
    <t>Cuadro No. II.23</t>
  </si>
  <si>
    <t>Notas al pie:</t>
  </si>
  <si>
    <t>Cuadro  No.  II.1</t>
  </si>
  <si>
    <t xml:space="preserve">Años </t>
  </si>
  <si>
    <t xml:space="preserve">Total de derechohabientes </t>
  </si>
  <si>
    <t xml:space="preserve">Asegurados </t>
  </si>
  <si>
    <t xml:space="preserve">Urbanos </t>
  </si>
  <si>
    <t xml:space="preserve">Campo </t>
  </si>
  <si>
    <t xml:space="preserve">Suma </t>
  </si>
  <si>
    <t xml:space="preserve">Esquema integral </t>
  </si>
  <si>
    <t xml:space="preserve">Continuación Voluntaria </t>
  </si>
  <si>
    <t xml:space="preserve">No cañero </t>
  </si>
  <si>
    <t xml:space="preserve">Estacionales </t>
  </si>
  <si>
    <t xml:space="preserve">Asalariado </t>
  </si>
  <si>
    <t xml:space="preserve">Pequeños propietarios </t>
  </si>
  <si>
    <t>Familiares</t>
  </si>
  <si>
    <t xml:space="preserve">Pensionados y sus familiares </t>
  </si>
  <si>
    <t>Fuente: Coordinación de Afiliación al Régimen Obligatorio, DIR y Coordinación de Prestaciones Económicas, DPES.</t>
  </si>
  <si>
    <t>Cuadro No. II.2</t>
  </si>
  <si>
    <t xml:space="preserve">Pensionados y familiares </t>
  </si>
  <si>
    <t>Suma</t>
  </si>
  <si>
    <t xml:space="preserve">Esquema modificado </t>
  </si>
  <si>
    <t xml:space="preserve">Familiares </t>
  </si>
  <si>
    <t xml:space="preserve">Pensionados </t>
  </si>
  <si>
    <t>Pensionados</t>
  </si>
  <si>
    <t>Fuente: Dirección de Incorporación y Recaudación, DIR, Coordinación de Prestaciones Económicas, DPES y la Unidad de Personal, DAED.</t>
  </si>
  <si>
    <t xml:space="preserve">Familiares de Asegurados </t>
  </si>
  <si>
    <t>Nacional</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</si>
  <si>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</si>
  <si>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</si>
  <si>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</si>
  <si>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</si>
  <si>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</si>
  <si>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</si>
  <si>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</si>
  <si>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</si>
  <si>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</si>
  <si>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</si>
  <si>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</si>
  <si>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</si>
  <si>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</si>
  <si>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México Oriente    </t>
  </si>
  <si>
    <t xml:space="preserve">     México Poniente   </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</si>
  <si>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</si>
  <si>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</si>
  <si>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</si>
  <si>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</si>
  <si>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</si>
  <si>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</si>
  <si>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</si>
  <si>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</si>
  <si>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</si>
  <si>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</si>
  <si>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</si>
  <si>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</si>
  <si>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</si>
  <si>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</si>
  <si>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</si>
  <si>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</si>
  <si>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</si>
  <si>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</si>
  <si>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 xml:space="preserve">     México Oriente   </t>
  </si>
  <si>
    <t xml:space="preserve">     México Poniente </t>
  </si>
  <si>
    <t>Cuadro No. II.9</t>
  </si>
  <si>
    <t>Asegurados</t>
  </si>
  <si>
    <t>Rango de edad</t>
  </si>
  <si>
    <t>Grupo</t>
  </si>
  <si>
    <t>E0</t>
  </si>
  <si>
    <t>Mayor o igual a 0 y menor a 1 año de edad</t>
  </si>
  <si>
    <t>E1</t>
  </si>
  <si>
    <t>Mayor o igual a 1 y menor a 2 años de edad</t>
  </si>
  <si>
    <t>E2</t>
  </si>
  <si>
    <t>Mayor o igual a 2 y menor a 3 años de edad</t>
  </si>
  <si>
    <t>E3</t>
  </si>
  <si>
    <t>Mayor o igual a 3 y menor a 4 años de edad</t>
  </si>
  <si>
    <t>E4</t>
  </si>
  <si>
    <t>Mayor o igual a 4 y menor a 5 años de edad</t>
  </si>
  <si>
    <t>E5</t>
  </si>
  <si>
    <t>Mayor o igual a 5 y menor a 6 años de edad</t>
  </si>
  <si>
    <t>E6</t>
  </si>
  <si>
    <t>Mayor o igual a 6 y menor a 7 años de edad</t>
  </si>
  <si>
    <t>E7</t>
  </si>
  <si>
    <t>Mayor o igual a 7 y menor a 8 años de edad</t>
  </si>
  <si>
    <t>E8</t>
  </si>
  <si>
    <t>Mayor o igual a 8 y menor a 9 años de edad</t>
  </si>
  <si>
    <t>E9</t>
  </si>
  <si>
    <t>Mayor o igual a 9 y menor a 10 años de edad</t>
  </si>
  <si>
    <t>E10</t>
  </si>
  <si>
    <t>Mayor o igual a 10 y menor a 15 años de edad</t>
  </si>
  <si>
    <t>E11</t>
  </si>
  <si>
    <t>E12</t>
  </si>
  <si>
    <t>E13</t>
  </si>
  <si>
    <t>E14</t>
  </si>
  <si>
    <t>E15</t>
  </si>
  <si>
    <t>Mayor o igual a 20 y menor a 25 años de edad</t>
  </si>
  <si>
    <t>E16</t>
  </si>
  <si>
    <t>Mayor o igual a 25 y menor a 30 años de edad</t>
  </si>
  <si>
    <t>E17</t>
  </si>
  <si>
    <t>Mayor o igual a 30 y menor a 35 años de edad</t>
  </si>
  <si>
    <t>E18</t>
  </si>
  <si>
    <t>Mayor o igual a 35 y menor a 40 años de edad</t>
  </si>
  <si>
    <t>E19</t>
  </si>
  <si>
    <t>Mayor o igual a 40 y menor a 45 años de edad</t>
  </si>
  <si>
    <t>E20</t>
  </si>
  <si>
    <t>Mayor o igual a 45 y menor a 50 años de edad</t>
  </si>
  <si>
    <t>E21</t>
  </si>
  <si>
    <t>Mayor o igual a 50 y menor a 55 años de edad</t>
  </si>
  <si>
    <t>E22</t>
  </si>
  <si>
    <t>Mayor o igual a 55 y menor a 60 años de edad</t>
  </si>
  <si>
    <t>E23</t>
  </si>
  <si>
    <t>Mayor o igual a 60 y menor a 65 años de edad</t>
  </si>
  <si>
    <t>E24</t>
  </si>
  <si>
    <t>Mayor o igual a 65 y menor a 70 años de edad</t>
  </si>
  <si>
    <t>E25</t>
  </si>
  <si>
    <t>Mayor o igual a 70 y menor a 75 años de edad</t>
  </si>
  <si>
    <t>Mayor o igual a 75 y menor a 80 años de edad</t>
  </si>
  <si>
    <t>Mayor o igual a 80 y menor a 85 años de edad</t>
  </si>
  <si>
    <t>Mayor o igual a 85 años de edad</t>
  </si>
  <si>
    <t>NA</t>
  </si>
  <si>
    <t>Edad no disponible</t>
  </si>
  <si>
    <t>Hombre</t>
  </si>
  <si>
    <t>Mujer</t>
  </si>
  <si>
    <t xml:space="preserve">Hombres </t>
  </si>
  <si>
    <t xml:space="preserve">Mujeres </t>
  </si>
  <si>
    <t>Tipo de beneficiario</t>
  </si>
  <si>
    <t>Beneficiarios</t>
  </si>
  <si>
    <t>Hijos</t>
  </si>
  <si>
    <t>Total de adscritos</t>
  </si>
  <si>
    <t xml:space="preserve">Familiares 
de asegurados  </t>
  </si>
  <si>
    <t>Fuente: Dirección de Incorporación y Recaudación, DIR.</t>
  </si>
  <si>
    <t>Familiares 
de asegurados</t>
  </si>
  <si>
    <t>Familiares de asegurados</t>
  </si>
  <si>
    <t>Cuadro II.11</t>
  </si>
  <si>
    <t>Derechohabientes</t>
  </si>
  <si>
    <t xml:space="preserve">Familiares de asegurados en baja 
con conservación de derechos </t>
  </si>
  <si>
    <t>Familiares de asegurados en baja con conservación de derechos</t>
  </si>
  <si>
    <t>Esposa (o) o concubina (o)</t>
  </si>
  <si>
    <t>Padres</t>
  </si>
  <si>
    <t>Directos o titulares</t>
  </si>
  <si>
    <t>Pensionados y jubilados IMSS</t>
  </si>
  <si>
    <t xml:space="preserve">Pensionados totales
</t>
  </si>
  <si>
    <t xml:space="preserve">Familiares de pensionados totales
</t>
  </si>
  <si>
    <t>Familiares de pensionados totales</t>
  </si>
  <si>
    <t>Pensionados totales</t>
  </si>
  <si>
    <t>Población Derechohabiente</t>
  </si>
  <si>
    <t xml:space="preserve">Familiares de pensionados totales </t>
  </si>
  <si>
    <t>Cuadro No. II.1</t>
  </si>
  <si>
    <t>E26</t>
  </si>
  <si>
    <t>E27</t>
  </si>
  <si>
    <t>E28</t>
  </si>
  <si>
    <t>Mayor o igual a 15 y menor a 16 años de edad</t>
  </si>
  <si>
    <t>Mayor o igual a 16 y menor a 17 años de edad</t>
  </si>
  <si>
    <t>Mayor o igual a 17 y menor a 18 años de edad</t>
  </si>
  <si>
    <t>Mayor o igual a 18 y menor a 20 años de edad</t>
  </si>
  <si>
    <t>Pensionados no IMSS</t>
  </si>
  <si>
    <t>HGZMF 026</t>
  </si>
  <si>
    <t>CUAUHTÉMOC</t>
  </si>
  <si>
    <t>CDMX SUR</t>
  </si>
  <si>
    <t>UMF 012</t>
  </si>
  <si>
    <t>ÁLVARO OBREGÓN</t>
  </si>
  <si>
    <t>UMF 009</t>
  </si>
  <si>
    <t>BENITO JUÁREZ</t>
  </si>
  <si>
    <t>UMF 004</t>
  </si>
  <si>
    <t>UMF 001</t>
  </si>
  <si>
    <t>UMF 164</t>
  </si>
  <si>
    <t>IZTAPALAPA</t>
  </si>
  <si>
    <t>UMF 163</t>
  </si>
  <si>
    <t>COYOACÁN</t>
  </si>
  <si>
    <t>UMF 162</t>
  </si>
  <si>
    <t>UMF 160</t>
  </si>
  <si>
    <t>UMF 046</t>
  </si>
  <si>
    <t>UMF 043</t>
  </si>
  <si>
    <t>UMF 031</t>
  </si>
  <si>
    <t>UMF 015</t>
  </si>
  <si>
    <t>UMF 007</t>
  </si>
  <si>
    <t>TLALPAN</t>
  </si>
  <si>
    <t>UMF 045</t>
  </si>
  <si>
    <t>IZTACALCO</t>
  </si>
  <si>
    <t>UMF 021</t>
  </si>
  <si>
    <t>VENUSTIANO CARRANZA</t>
  </si>
  <si>
    <t>HPMF 010</t>
  </si>
  <si>
    <t>UMF 042</t>
  </si>
  <si>
    <t>CUAJIMALPA DE MORELOS</t>
  </si>
  <si>
    <t>UMF 039</t>
  </si>
  <si>
    <t>UMF 038</t>
  </si>
  <si>
    <t>UMF 028</t>
  </si>
  <si>
    <t>UMF 019</t>
  </si>
  <si>
    <t>UMF 161</t>
  </si>
  <si>
    <t>UMF 140</t>
  </si>
  <si>
    <t>LA MAGDALENA CONTRERAS</t>
  </si>
  <si>
    <t>UMF 022</t>
  </si>
  <si>
    <t>UMF 018</t>
  </si>
  <si>
    <t>HGZMF 008</t>
  </si>
  <si>
    <t>UMF 120</t>
  </si>
  <si>
    <t>CENTRO</t>
  </si>
  <si>
    <t>CDMX NORTE</t>
  </si>
  <si>
    <t>UMF 037</t>
  </si>
  <si>
    <t>UMF 035</t>
  </si>
  <si>
    <t>UMF 034</t>
  </si>
  <si>
    <t>UMF 014</t>
  </si>
  <si>
    <t>UMF 006</t>
  </si>
  <si>
    <t>UMF 094</t>
  </si>
  <si>
    <t>GUSTAVO A. MADERO</t>
  </si>
  <si>
    <t>GUERRERO</t>
  </si>
  <si>
    <t>UMF 036</t>
  </si>
  <si>
    <t>HGZMF 029</t>
  </si>
  <si>
    <t>UMF 023</t>
  </si>
  <si>
    <t>UMF 016</t>
  </si>
  <si>
    <t>UMF 011</t>
  </si>
  <si>
    <t>UMF 003</t>
  </si>
  <si>
    <t>UMF 033</t>
  </si>
  <si>
    <t>AZCAPOTZALCO</t>
  </si>
  <si>
    <t>UMF 013</t>
  </si>
  <si>
    <t>UMF 002</t>
  </si>
  <si>
    <t>UMF 017</t>
  </si>
  <si>
    <t>MIGUEL HIDALGO</t>
  </si>
  <si>
    <t>UMF 005</t>
  </si>
  <si>
    <t>UMF 049</t>
  </si>
  <si>
    <t>UMF 044</t>
  </si>
  <si>
    <t>UMF 041</t>
  </si>
  <si>
    <t>UMF 040</t>
  </si>
  <si>
    <t>UMF 020</t>
  </si>
  <si>
    <t>UMF 055</t>
  </si>
  <si>
    <t>FRESNILLO</t>
  </si>
  <si>
    <t>ZACATECAS</t>
  </si>
  <si>
    <t>UMF 052</t>
  </si>
  <si>
    <t>VÍCTOR ROSALES</t>
  </si>
  <si>
    <t>SAIN ALTO</t>
  </si>
  <si>
    <t>VALPARAÍSO</t>
  </si>
  <si>
    <t>UMF 026</t>
  </si>
  <si>
    <t>JUAN ALDAMA</t>
  </si>
  <si>
    <t>GENERAL ENRIQUE ESTRADA</t>
  </si>
  <si>
    <t>CHALCHIHUITES</t>
  </si>
  <si>
    <t>SOMBRERETE</t>
  </si>
  <si>
    <t>RÍO GRANDE</t>
  </si>
  <si>
    <t>UMF 057</t>
  </si>
  <si>
    <t>TLALTENANGO DE SÁNCHEZ ROMÁN</t>
  </si>
  <si>
    <t>TEÚL DE GONZÁLEZ ORTEGA</t>
  </si>
  <si>
    <t>TABASCO</t>
  </si>
  <si>
    <t>OJOCALIENTE</t>
  </si>
  <si>
    <t>NORIA DE ÁNGELES</t>
  </si>
  <si>
    <t>MORELOS</t>
  </si>
  <si>
    <t>MOMAX</t>
  </si>
  <si>
    <t>UMF 029</t>
  </si>
  <si>
    <t>LUIS MOYA</t>
  </si>
  <si>
    <t>LORETO</t>
  </si>
  <si>
    <t>UMF 027</t>
  </si>
  <si>
    <t>JUCHIPILA</t>
  </si>
  <si>
    <t>UMF 025</t>
  </si>
  <si>
    <t>HUANUSCO</t>
  </si>
  <si>
    <t>UMF 024</t>
  </si>
  <si>
    <t>GENERAL PÁNFILO NATERA</t>
  </si>
  <si>
    <t>FLORENCIA</t>
  </si>
  <si>
    <t>SAN MARTÍN</t>
  </si>
  <si>
    <t>LA COLORADA</t>
  </si>
  <si>
    <t>TERMINAL DE PROVIDENCIA (TERMINAL)</t>
  </si>
  <si>
    <t>SALAVERNA</t>
  </si>
  <si>
    <t>MINERAL DE NOCHE BUENA</t>
  </si>
  <si>
    <t>NOCHISTLÁN DE MEJÍA</t>
  </si>
  <si>
    <t>UMF 010</t>
  </si>
  <si>
    <t>JALPA</t>
  </si>
  <si>
    <t>CONCEPCIÓN DEL ORO</t>
  </si>
  <si>
    <t>JEREZ DE GARCÍA SALINAS</t>
  </si>
  <si>
    <t>GUADALUPE</t>
  </si>
  <si>
    <t>HGZMF 001</t>
  </si>
  <si>
    <t>UMF 060</t>
  </si>
  <si>
    <t>MÉRIDA</t>
  </si>
  <si>
    <t>MÉRIDA SUR</t>
  </si>
  <si>
    <t>YUCATÁN</t>
  </si>
  <si>
    <t>UMF 058</t>
  </si>
  <si>
    <t>UMF 056</t>
  </si>
  <si>
    <t>TEKAX DE ÁLVARO OBREGÓN</t>
  </si>
  <si>
    <t>UMF 054</t>
  </si>
  <si>
    <t>TICUL</t>
  </si>
  <si>
    <t>UMF 050</t>
  </si>
  <si>
    <t>CONKAL</t>
  </si>
  <si>
    <t>TIXKOKOB</t>
  </si>
  <si>
    <t>HGSMF 046</t>
  </si>
  <si>
    <t>UMÁN</t>
  </si>
  <si>
    <t>ACANCEH</t>
  </si>
  <si>
    <t>IZAMAL</t>
  </si>
  <si>
    <t>SAMAHIL</t>
  </si>
  <si>
    <t>HUNUCMÁ</t>
  </si>
  <si>
    <t>MAXCANÚ</t>
  </si>
  <si>
    <t>KANASÍN</t>
  </si>
  <si>
    <t>UMF 008</t>
  </si>
  <si>
    <t>TZUCACAB</t>
  </si>
  <si>
    <t>LAS COLORADAS</t>
  </si>
  <si>
    <t>TIZIMÍN</t>
  </si>
  <si>
    <t>HGSMF 005</t>
  </si>
  <si>
    <t>VALLADOLID</t>
  </si>
  <si>
    <t>HGSMF 003</t>
  </si>
  <si>
    <t>MOTUL DE CARRILLO PUERTO</t>
  </si>
  <si>
    <t>HGZMF 002</t>
  </si>
  <si>
    <t>PROGRESO</t>
  </si>
  <si>
    <t>MÉRIDA NORTE</t>
  </si>
  <si>
    <t>UMF 059</t>
  </si>
  <si>
    <t>LA CEIBA</t>
  </si>
  <si>
    <t>CAUCEL</t>
  </si>
  <si>
    <t>KOMCHÉN</t>
  </si>
  <si>
    <t>UMF 069</t>
  </si>
  <si>
    <t>PUERTO ESMERALDA</t>
  </si>
  <si>
    <t>COATZACOALCOS</t>
  </si>
  <si>
    <t>VERACRUZ SUR</t>
  </si>
  <si>
    <t>UMF 067</t>
  </si>
  <si>
    <t>UMF 066</t>
  </si>
  <si>
    <t>EL NANCHITAL</t>
  </si>
  <si>
    <t>UMF 065</t>
  </si>
  <si>
    <t>UMF 062</t>
  </si>
  <si>
    <t>MEDIAS AGUAS</t>
  </si>
  <si>
    <t>LAS CHOAPAS</t>
  </si>
  <si>
    <t>JÁLTIPAN DE MORELOS</t>
  </si>
  <si>
    <t>TEXISTEPEC</t>
  </si>
  <si>
    <t>UMF 053</t>
  </si>
  <si>
    <t>AGUA DULCE</t>
  </si>
  <si>
    <t>MINATITLÁN</t>
  </si>
  <si>
    <t>UMF 051</t>
  </si>
  <si>
    <t>ACAYUCAN</t>
  </si>
  <si>
    <t>CUATOTOLAPAN ESTACIÓN</t>
  </si>
  <si>
    <t>HGZMF 036</t>
  </si>
  <si>
    <t>UMFH 034</t>
  </si>
  <si>
    <t>JUAN DÍAZ COVARRUBIAS</t>
  </si>
  <si>
    <t>HGZMF 032</t>
  </si>
  <si>
    <t>ISLA</t>
  </si>
  <si>
    <t>COSAMALOAPAN</t>
  </si>
  <si>
    <t>IXMATLAHUACAN</t>
  </si>
  <si>
    <t>GABINO BARREDA</t>
  </si>
  <si>
    <t>UMF 048</t>
  </si>
  <si>
    <t>CARLOS A. CARRILLO</t>
  </si>
  <si>
    <t>UMF 047</t>
  </si>
  <si>
    <t>AMATITLÁN</t>
  </si>
  <si>
    <t>UMFH 046</t>
  </si>
  <si>
    <t>ACULA</t>
  </si>
  <si>
    <t>TLACOJALPAN</t>
  </si>
  <si>
    <t>UMFH 044</t>
  </si>
  <si>
    <t>TUXTILLA</t>
  </si>
  <si>
    <t>TRES VALLES</t>
  </si>
  <si>
    <t>PARAÍSO NOVILLERO</t>
  </si>
  <si>
    <t>UMFH 041</t>
  </si>
  <si>
    <t>OTATITLÁN</t>
  </si>
  <si>
    <t>UMFH 040</t>
  </si>
  <si>
    <t>NOPALTEPEC</t>
  </si>
  <si>
    <t>UMFH 039</t>
  </si>
  <si>
    <t>EX-CAROLINA (PASO CHACALTIANGUIS)</t>
  </si>
  <si>
    <t>HGZMF 035</t>
  </si>
  <si>
    <t>CUAUTLAPAN</t>
  </si>
  <si>
    <t>ORIZABA</t>
  </si>
  <si>
    <t>IXHUATLANCILLO</t>
  </si>
  <si>
    <t>IXTACZOQUITLÁN</t>
  </si>
  <si>
    <t>CIUDAD MENDOZA</t>
  </si>
  <si>
    <t>NOGALES</t>
  </si>
  <si>
    <t>RÍO BLANCO</t>
  </si>
  <si>
    <t>UMF 064</t>
  </si>
  <si>
    <t>CÓRDOBA</t>
  </si>
  <si>
    <t>UMF 063</t>
  </si>
  <si>
    <t>TIERRA BLANCA</t>
  </si>
  <si>
    <t>UMF 061</t>
  </si>
  <si>
    <t>HUATUSCO DE CHICUELLAR</t>
  </si>
  <si>
    <t>TEMASCAL</t>
  </si>
  <si>
    <t>UMF 030</t>
  </si>
  <si>
    <t>PIEDRAS NEGRAS</t>
  </si>
  <si>
    <t>ESTACIÓN REFUGIO</t>
  </si>
  <si>
    <t>PROVIDENCIA</t>
  </si>
  <si>
    <t>SAN JOSÉ DE ABAJO</t>
  </si>
  <si>
    <t>SAN JOSÉ DE TAPIA</t>
  </si>
  <si>
    <t>VICENTE CAMALOTE</t>
  </si>
  <si>
    <t>ACATLÁN DE PÉREZ FIGUEROA</t>
  </si>
  <si>
    <t>HGSMF 019</t>
  </si>
  <si>
    <t>COSOLAPA</t>
  </si>
  <si>
    <t>MOTZORONGO</t>
  </si>
  <si>
    <t>LAGUNA CHICA (PUEBLO NUEVO)</t>
  </si>
  <si>
    <t>HGSMF 016</t>
  </si>
  <si>
    <t>OMEALCA</t>
  </si>
  <si>
    <t>CUICHAPA</t>
  </si>
  <si>
    <t>AMATLÁN DE LOS REYES</t>
  </si>
  <si>
    <t>PASO DEL MACHO</t>
  </si>
  <si>
    <t>HGSMF 012</t>
  </si>
  <si>
    <t>GENERAL MIGUEL ALEMÁN (POTRERO NUEVO)</t>
  </si>
  <si>
    <t>PARAJE NUEVO</t>
  </si>
  <si>
    <t>CUITLÁHUAC</t>
  </si>
  <si>
    <t>YANGA</t>
  </si>
  <si>
    <t>UMF 070</t>
  </si>
  <si>
    <t>TRES ZAPOTES</t>
  </si>
  <si>
    <t>LERDO DE TEJADA</t>
  </si>
  <si>
    <t>VERACRUZ NORTE</t>
  </si>
  <si>
    <t>ÁNGEL R. CABADA</t>
  </si>
  <si>
    <t>HGZMF 050</t>
  </si>
  <si>
    <t>SANTIAGO TUXTLA</t>
  </si>
  <si>
    <t>CATEMACO</t>
  </si>
  <si>
    <t>HGSMF 033</t>
  </si>
  <si>
    <t>SAN ANDRÉS TUXTLA</t>
  </si>
  <si>
    <t>UMF 032</t>
  </si>
  <si>
    <t>ALVARADO</t>
  </si>
  <si>
    <t>SALTABARRANCA</t>
  </si>
  <si>
    <t>UMF 068</t>
  </si>
  <si>
    <t>VERACRUZ</t>
  </si>
  <si>
    <t>PASO DE OVEJAS</t>
  </si>
  <si>
    <t>LOS ROBLES</t>
  </si>
  <si>
    <t>COTAXTLA</t>
  </si>
  <si>
    <t>UMF 075</t>
  </si>
  <si>
    <t>JALACINGO</t>
  </si>
  <si>
    <t>MARTÍNEZ DE LA TORRE</t>
  </si>
  <si>
    <t>MISANTLA</t>
  </si>
  <si>
    <t>TLAPACOYAN</t>
  </si>
  <si>
    <t>ALTOTONGA</t>
  </si>
  <si>
    <t>HGZMF 028</t>
  </si>
  <si>
    <t>SAN RAFAEL</t>
  </si>
  <si>
    <t>UMF 074</t>
  </si>
  <si>
    <t>COATZINTLA</t>
  </si>
  <si>
    <t>POZA RICA</t>
  </si>
  <si>
    <t>UMF 073</t>
  </si>
  <si>
    <t>POZA RICA DE HIDALGO</t>
  </si>
  <si>
    <t>UMF 072</t>
  </si>
  <si>
    <t>UMFH 060</t>
  </si>
  <si>
    <t>PLATÓN SÁNCHEZ</t>
  </si>
  <si>
    <t>TANTOYUCA</t>
  </si>
  <si>
    <t>SALADERO</t>
  </si>
  <si>
    <t>NARANJOS</t>
  </si>
  <si>
    <t>CERRO AZUL</t>
  </si>
  <si>
    <t>TAMIAHUA</t>
  </si>
  <si>
    <t>ÁLAMO</t>
  </si>
  <si>
    <t>PAPANTLA DE OLARTE</t>
  </si>
  <si>
    <t>HGSMF 026</t>
  </si>
  <si>
    <t>TÚXPAM DE RODRÍGUEZ CANO</t>
  </si>
  <si>
    <t>HGZ 024</t>
  </si>
  <si>
    <t>XALAPA-ENRÍQUEZ</t>
  </si>
  <si>
    <t>XALAPA</t>
  </si>
  <si>
    <t>EL FARALLÓN</t>
  </si>
  <si>
    <t>ACTOPAN</t>
  </si>
  <si>
    <t>MAHUIXTLÁN</t>
  </si>
  <si>
    <t>LA GLORIA</t>
  </si>
  <si>
    <t>RINCONADA</t>
  </si>
  <si>
    <t>JOSÉ CARDEL</t>
  </si>
  <si>
    <t>PEROTE</t>
  </si>
  <si>
    <t>LAS PALMAS</t>
  </si>
  <si>
    <t>ZEMPOALA</t>
  </si>
  <si>
    <t>BANDERILLA</t>
  </si>
  <si>
    <t>TUZAMAPAN</t>
  </si>
  <si>
    <t>COATEPEC</t>
  </si>
  <si>
    <t>LA CONCEPCIÓN</t>
  </si>
  <si>
    <t>TEOLOCHOLCO</t>
  </si>
  <si>
    <t>TLAXCALA</t>
  </si>
  <si>
    <t>TLAXCO</t>
  </si>
  <si>
    <t>CALPULALPAN</t>
  </si>
  <si>
    <t>CIUDAD DE NANACAMILPA</t>
  </si>
  <si>
    <t>VILLA VICENTE GUERRERO</t>
  </si>
  <si>
    <t>HUAMANTLA</t>
  </si>
  <si>
    <t>CIUDAD DE APIZACO</t>
  </si>
  <si>
    <t>SANTA CRUZ TLAXCALA</t>
  </si>
  <si>
    <t>AMAXAC DE GUERRERO</t>
  </si>
  <si>
    <t>APETATITLÁN</t>
  </si>
  <si>
    <t>SANTA ANA CHIAUTEMPAN</t>
  </si>
  <si>
    <t>HGSMF 008</t>
  </si>
  <si>
    <t>TLAXCALA DE XICOHTÉNCATL</t>
  </si>
  <si>
    <t>ZACATELCO</t>
  </si>
  <si>
    <t>PAPALOTLA</t>
  </si>
  <si>
    <t>XICOHTZINCO</t>
  </si>
  <si>
    <t>UMF 079</t>
  </si>
  <si>
    <t>HEROICA MATAMOROS</t>
  </si>
  <si>
    <t>MATAMOROS</t>
  </si>
  <si>
    <t>TAMAULIPAS</t>
  </si>
  <si>
    <t>SAN FERNANDO</t>
  </si>
  <si>
    <t>VALLE HERMOSO</t>
  </si>
  <si>
    <t>RAMÍREZ</t>
  </si>
  <si>
    <t>UMF 078</t>
  </si>
  <si>
    <t>NUEVO LAREDO</t>
  </si>
  <si>
    <t>UMF 076</t>
  </si>
  <si>
    <t>NUEVO MORELOS</t>
  </si>
  <si>
    <t>ANTIGUO MORELOS</t>
  </si>
  <si>
    <t>ALDAMA</t>
  </si>
  <si>
    <t>GONZÁLEZ</t>
  </si>
  <si>
    <t>OCAMPO</t>
  </si>
  <si>
    <t>LOMA ALTA (LOMA ALTA DE GÓMEZ FARÍAS)</t>
  </si>
  <si>
    <t>CIUDAD MANTE</t>
  </si>
  <si>
    <t>NUEVA APOLONIA</t>
  </si>
  <si>
    <t>XICOTÉNCATL</t>
  </si>
  <si>
    <t>EL LIMÓN</t>
  </si>
  <si>
    <t>UMF 077</t>
  </si>
  <si>
    <t>CIUDAD MADERO</t>
  </si>
  <si>
    <t>TAMPICO</t>
  </si>
  <si>
    <t>CD. CUAUHTÉMOC</t>
  </si>
  <si>
    <t>TAMPICO ALTO</t>
  </si>
  <si>
    <t>ALTAMIRA</t>
  </si>
  <si>
    <t>EL HIGO</t>
  </si>
  <si>
    <t>HGSMF 007</t>
  </si>
  <si>
    <t>PÁNUCO</t>
  </si>
  <si>
    <t>REYNOSA</t>
  </si>
  <si>
    <t>CIUDAD GUSTAVO DÍAZ ORDAZ</t>
  </si>
  <si>
    <t>MIER</t>
  </si>
  <si>
    <t>NUEVA CIUDAD GUERRERO</t>
  </si>
  <si>
    <t>CIUDAD CAMARGO</t>
  </si>
  <si>
    <t>CIUDAD MIGUEL ALEMÁN</t>
  </si>
  <si>
    <t>CIUDAD RÍO BRAVO</t>
  </si>
  <si>
    <t>VILLAGRÁN</t>
  </si>
  <si>
    <t>HIDALGO</t>
  </si>
  <si>
    <t>SOTO LA MARINA</t>
  </si>
  <si>
    <t>ABASOLO</t>
  </si>
  <si>
    <t>SANTANDER JIMÉNEZ</t>
  </si>
  <si>
    <t>CIUDAD VICTORIA</t>
  </si>
  <si>
    <t>GÜÉMEZ</t>
  </si>
  <si>
    <t>LLERA DE CANALES</t>
  </si>
  <si>
    <t>CÁRDENAS</t>
  </si>
  <si>
    <t>POBLADO C-21 LICENCIADO BENITO JUÁREZ GARCÍA</t>
  </si>
  <si>
    <t>ESTACIÓN CHONTALPA</t>
  </si>
  <si>
    <t>LA VENTA</t>
  </si>
  <si>
    <t>CORONEL ANDRÉS SÁNCHEZ MAGALLANES</t>
  </si>
  <si>
    <t>HUIMANGUILLO</t>
  </si>
  <si>
    <t>CUNDUACÁN</t>
  </si>
  <si>
    <t>PARAÍSO</t>
  </si>
  <si>
    <t>POBLADO C-33 20 DE NOVIEMBRE</t>
  </si>
  <si>
    <t>C-32 (LICENCIADO FRANCISCO TRUJILLO GURRÍA)</t>
  </si>
  <si>
    <t>C-26 (GENERAL PEDRO C. COLORADO)</t>
  </si>
  <si>
    <t>COMALCALCO</t>
  </si>
  <si>
    <t>POBLADO C-29 GENERAL VICENTE GUERRERO</t>
  </si>
  <si>
    <t>BENITO JUÁREZ (CAMPO MAGALLANES)</t>
  </si>
  <si>
    <t>POBLADO C-16 GENERAL EMILIANO ZAPATA</t>
  </si>
  <si>
    <t>ARROYO HONDO ABEJONAL</t>
  </si>
  <si>
    <t>SANTA ROSALÍA (MIGUEL HIDALGO 2DA. SECCIÓN)</t>
  </si>
  <si>
    <t>POMOCA</t>
  </si>
  <si>
    <t>VILLAHERMOSA</t>
  </si>
  <si>
    <t>BALANCÁN</t>
  </si>
  <si>
    <t>EMILIANO ZAPATA</t>
  </si>
  <si>
    <t>JONUTA</t>
  </si>
  <si>
    <t>MACUSPANA</t>
  </si>
  <si>
    <t>JALPA DE MÉNDEZ</t>
  </si>
  <si>
    <t>FRONTERA</t>
  </si>
  <si>
    <t>TEAPA</t>
  </si>
  <si>
    <t>PEMEX (CIUDAD PEMEX)</t>
  </si>
  <si>
    <t>HGSZMF 004</t>
  </si>
  <si>
    <t>TENOSIQUE DE PINO SUÁREZ</t>
  </si>
  <si>
    <t>TACOTALPA</t>
  </si>
  <si>
    <t>CIUDAD OBREGÓN</t>
  </si>
  <si>
    <t>SONORA</t>
  </si>
  <si>
    <t>MARTE R. GÓMEZ (TOBARITO)</t>
  </si>
  <si>
    <t>BAHÍA DE LOBOS</t>
  </si>
  <si>
    <t>ROSARIO</t>
  </si>
  <si>
    <t>PAREDÓN COLORADO (PAREDÓN VIEJO)</t>
  </si>
  <si>
    <t>ATOTONILCO</t>
  </si>
  <si>
    <t>QUETCHEHUECA</t>
  </si>
  <si>
    <t>PUEBLO YAQUI</t>
  </si>
  <si>
    <t>CUAUHTÉMOC (CAMPO CINCO)</t>
  </si>
  <si>
    <t>CÓCORIT</t>
  </si>
  <si>
    <t>PRIMERO DE MAYO (CAMPO 77)</t>
  </si>
  <si>
    <t>SAN JOSÉ DE BÁCUM</t>
  </si>
  <si>
    <t>FRANCISCO JAVIER MINA (CAMPO 60)</t>
  </si>
  <si>
    <t>BÁCUM</t>
  </si>
  <si>
    <t>PÓTAM</t>
  </si>
  <si>
    <t>HEROICA GUAYMAS</t>
  </si>
  <si>
    <t>ETCHOJOA</t>
  </si>
  <si>
    <t>VÍCAM (SWITCH)</t>
  </si>
  <si>
    <t>FRONTERAS</t>
  </si>
  <si>
    <t>CUMPAS</t>
  </si>
  <si>
    <t>MOCTEZUMA</t>
  </si>
  <si>
    <t>HGSMF 023</t>
  </si>
  <si>
    <t>NACOZARI DE GARCÍA</t>
  </si>
  <si>
    <t>HEROICA CIUDAD DE CANANEA</t>
  </si>
  <si>
    <t>AGUA PRIETA</t>
  </si>
  <si>
    <t>NACO</t>
  </si>
  <si>
    <t>SONOITA</t>
  </si>
  <si>
    <t>CABORCA</t>
  </si>
  <si>
    <t>ALTAR</t>
  </si>
  <si>
    <t>EL COYOTE</t>
  </si>
  <si>
    <t>PITIQUITO</t>
  </si>
  <si>
    <t>PUERTO PEÑASCO</t>
  </si>
  <si>
    <t>HEROICA CABORCA</t>
  </si>
  <si>
    <t>HEROICA NOGALES</t>
  </si>
  <si>
    <t>SANTA ANA</t>
  </si>
  <si>
    <t>MAGDALENA DE KINO</t>
  </si>
  <si>
    <t>BENJAMÍN HILL</t>
  </si>
  <si>
    <t>HGZMF 005</t>
  </si>
  <si>
    <t>NAVOJOA</t>
  </si>
  <si>
    <t>ALAMOS</t>
  </si>
  <si>
    <t>FRANCISCO SARABIA</t>
  </si>
  <si>
    <t>YAVAROS (ISLA LAS VIEJAS)</t>
  </si>
  <si>
    <t>JÚPARE</t>
  </si>
  <si>
    <t>SAN PEDRO VIEJO</t>
  </si>
  <si>
    <t>BACOBAMPO</t>
  </si>
  <si>
    <t>HUATABAMPO</t>
  </si>
  <si>
    <t>GUAYMAS</t>
  </si>
  <si>
    <t>HGZMF 054</t>
  </si>
  <si>
    <t>EMPALME</t>
  </si>
  <si>
    <t>HERMOSILLO</t>
  </si>
  <si>
    <t>PUERTO LIBERTAD</t>
  </si>
  <si>
    <t>ACONCHI</t>
  </si>
  <si>
    <t>SAHUARIPA</t>
  </si>
  <si>
    <t>HEROICA CIUDAD DE URES</t>
  </si>
  <si>
    <t>HGZMF 006</t>
  </si>
  <si>
    <t>UMF 56</t>
  </si>
  <si>
    <t>EL MIRASOL</t>
  </si>
  <si>
    <t>MAZATLÁN</t>
  </si>
  <si>
    <t>SINALOA</t>
  </si>
  <si>
    <t>COSALÁ</t>
  </si>
  <si>
    <t>CONCORDIA</t>
  </si>
  <si>
    <t>MÁRMOL DE SALCIDO (MÁRMOL)</t>
  </si>
  <si>
    <t>UMFH 031</t>
  </si>
  <si>
    <t>EL ROSARIO</t>
  </si>
  <si>
    <t>UMFH 029</t>
  </si>
  <si>
    <t>ESCUINAPA DE HIDALGO</t>
  </si>
  <si>
    <t>SAN IGNACIO</t>
  </si>
  <si>
    <t>HGZMF 003</t>
  </si>
  <si>
    <t>MOCORITO</t>
  </si>
  <si>
    <t>GUASAVE</t>
  </si>
  <si>
    <t>ANGOSTURA</t>
  </si>
  <si>
    <t>BAMOA</t>
  </si>
  <si>
    <t>HGSMF 030</t>
  </si>
  <si>
    <t>GUAMÚCHIL</t>
  </si>
  <si>
    <t>TAMAZULA</t>
  </si>
  <si>
    <t>LA REFORMA</t>
  </si>
  <si>
    <t>PERICOS</t>
  </si>
  <si>
    <t>EL CERRO CABEZÓN</t>
  </si>
  <si>
    <t>UMFH 015</t>
  </si>
  <si>
    <t>JUAN JOSÉ RÍOS</t>
  </si>
  <si>
    <t>UMFH 009</t>
  </si>
  <si>
    <t>ADOLFO RUIZ CORTINES</t>
  </si>
  <si>
    <t>LOS MOCHIS</t>
  </si>
  <si>
    <t>ADOLFO LÓPEZ MATEOS (JAHUARA SEGUNDO)</t>
  </si>
  <si>
    <t>GUILLERMO CHÁVEZ TALAMANTES</t>
  </si>
  <si>
    <t>UMFH 033</t>
  </si>
  <si>
    <t>GUSTAVO DÍAZ ORDAZ (EL CARRIZO)</t>
  </si>
  <si>
    <t>EL COLORADO</t>
  </si>
  <si>
    <t>CHOIX</t>
  </si>
  <si>
    <t>SANTA ROSA</t>
  </si>
  <si>
    <t>SAN MIGUEL ZAPOTITLÁN</t>
  </si>
  <si>
    <t>HRO 012</t>
  </si>
  <si>
    <t>EL FUERTE</t>
  </si>
  <si>
    <t>UMFH 008</t>
  </si>
  <si>
    <t>MOCHICAHUI</t>
  </si>
  <si>
    <t>UMFH 007</t>
  </si>
  <si>
    <t>HIGUERA DE ZARAGOZA</t>
  </si>
  <si>
    <t>UMFH 006</t>
  </si>
  <si>
    <t>AHOME</t>
  </si>
  <si>
    <t>TOPOLOBAMPO</t>
  </si>
  <si>
    <t>UMAA 055</t>
  </si>
  <si>
    <t>CULIACÁN ROSALES</t>
  </si>
  <si>
    <t>CULIACÁN</t>
  </si>
  <si>
    <t>COSTA RICA</t>
  </si>
  <si>
    <t>BACHOCO</t>
  </si>
  <si>
    <t>ELDORADO</t>
  </si>
  <si>
    <t>UMFH 011</t>
  </si>
  <si>
    <t>LICENCIADO BENITO JUÁREZ (CAMPO GOBIERNO)</t>
  </si>
  <si>
    <t>GENERAL ÁNGEL FLORES (LA PALMA)</t>
  </si>
  <si>
    <t>NAVOLATO</t>
  </si>
  <si>
    <t>SAN LUIS POTOSÍ</t>
  </si>
  <si>
    <t>PONIENTE</t>
  </si>
  <si>
    <t>VENADO</t>
  </si>
  <si>
    <t>VILLA DE REYES</t>
  </si>
  <si>
    <t>SALINAS DE HIDALGO</t>
  </si>
  <si>
    <t>CIUDAD VALLES</t>
  </si>
  <si>
    <t>TAMAZUNCHALE</t>
  </si>
  <si>
    <t>AXTLA DE TERRAZAS</t>
  </si>
  <si>
    <t>TAMPAMOLÓN CORONA</t>
  </si>
  <si>
    <t>TANCANHUITZ</t>
  </si>
  <si>
    <t>TANLAJÁS</t>
  </si>
  <si>
    <t>AQUISMÓN</t>
  </si>
  <si>
    <t>EBANO</t>
  </si>
  <si>
    <t>TAMUÍN</t>
  </si>
  <si>
    <t>UMFH 012</t>
  </si>
  <si>
    <t>TAMASOPO</t>
  </si>
  <si>
    <t>RASCÓN</t>
  </si>
  <si>
    <t>CERRO DE SAN PEDRO</t>
  </si>
  <si>
    <t>HGSMF 004</t>
  </si>
  <si>
    <t>EL NARANJO</t>
  </si>
  <si>
    <t>VANEGAS</t>
  </si>
  <si>
    <t>MATEHUALA</t>
  </si>
  <si>
    <t>CEDRAL</t>
  </si>
  <si>
    <t>HRO 015</t>
  </si>
  <si>
    <t>CHARCAS</t>
  </si>
  <si>
    <t>ORIENTE</t>
  </si>
  <si>
    <t>CERRITOS</t>
  </si>
  <si>
    <t>GUADALCÁZAR</t>
  </si>
  <si>
    <t>VILLA DE ZARAGOZA</t>
  </si>
  <si>
    <t>SANTA MARÍA DEL RÍO</t>
  </si>
  <si>
    <t>HGSMF 009</t>
  </si>
  <si>
    <t>RIOVERDE</t>
  </si>
  <si>
    <t>SOLEDAD DE GRACIANO SÁNCHEZ</t>
  </si>
  <si>
    <t>CANCÚN</t>
  </si>
  <si>
    <t>QUINTANA ROO</t>
  </si>
  <si>
    <t>ISLA MUJERES</t>
  </si>
  <si>
    <t>PLAYA DEL CARMEN</t>
  </si>
  <si>
    <t>HGSMF 002</t>
  </si>
  <si>
    <t>COZUMEL</t>
  </si>
  <si>
    <t>FELIPE CARRILLO PUERTO</t>
  </si>
  <si>
    <t>CHETUMAL</t>
  </si>
  <si>
    <t>OTHÓN P. BLANCO</t>
  </si>
  <si>
    <t>UMF 66</t>
  </si>
  <si>
    <t>MACONÍ</t>
  </si>
  <si>
    <t>SAN JUAN DEL RÍO</t>
  </si>
  <si>
    <t>QUERÉTARO</t>
  </si>
  <si>
    <t>SAN JOAQUÍN</t>
  </si>
  <si>
    <t>EZEQUIEL MONTES</t>
  </si>
  <si>
    <t>AMEALCO DE BONFIL</t>
  </si>
  <si>
    <t>CADEREYTA DE MONTES</t>
  </si>
  <si>
    <t>PEDRO ESCOBEDO</t>
  </si>
  <si>
    <t>TEQUISQUIAPAN</t>
  </si>
  <si>
    <t>TOLIMÁN</t>
  </si>
  <si>
    <t>HUIMILPAN</t>
  </si>
  <si>
    <t>UMF 057</t>
  </si>
  <si>
    <t>COLÓN</t>
  </si>
  <si>
    <t>LA NEGRETA</t>
  </si>
  <si>
    <t>SANTIAGO DE QUERÉTARO</t>
  </si>
  <si>
    <t>EL PUEBLITO</t>
  </si>
  <si>
    <t>SANTA ROSA JÁUREGUI</t>
  </si>
  <si>
    <t>HACIENDA LA CRUZ [FRACCIONAMIENTO]</t>
  </si>
  <si>
    <t>HERÓICA PUEBLA DE ZARAGOZA</t>
  </si>
  <si>
    <t>PUEBLA SUR</t>
  </si>
  <si>
    <t>PUEBLA</t>
  </si>
  <si>
    <t>HUEJOTZINGO</t>
  </si>
  <si>
    <t>CHOLULA DE RIVADAVIA</t>
  </si>
  <si>
    <t>SAN MARTÍN TEXMELUCAN DE LABASTIDA</t>
  </si>
  <si>
    <t>ACATLÁN DE OSORIO</t>
  </si>
  <si>
    <t>IZÚCAR DE MATAMOROS</t>
  </si>
  <si>
    <t>ATLIXCO</t>
  </si>
  <si>
    <t>LAGUNILLAS DE RAYÓN (ALCHICHICA)</t>
  </si>
  <si>
    <t>CHIETLA</t>
  </si>
  <si>
    <t>UMFH 026</t>
  </si>
  <si>
    <t>ATENCINGO</t>
  </si>
  <si>
    <t>TLACOTEPEC DE BENITO JUÁREZ</t>
  </si>
  <si>
    <t>TEHUACÁN</t>
  </si>
  <si>
    <t>CIUDAD SERDÁN</t>
  </si>
  <si>
    <t>TEPEACA</t>
  </si>
  <si>
    <t>PALMAR DE BRAVO</t>
  </si>
  <si>
    <t>SAN JOSÉ TILAPA</t>
  </si>
  <si>
    <t>UMFH 028</t>
  </si>
  <si>
    <t>CALIPAN</t>
  </si>
  <si>
    <t>CIUDAD DE AJALPAN</t>
  </si>
  <si>
    <t>UMFH 016</t>
  </si>
  <si>
    <t>TECAMACHALCO</t>
  </si>
  <si>
    <t>MAZATEPEC</t>
  </si>
  <si>
    <t>TEZIUTLÁN</t>
  </si>
  <si>
    <t>CIUDAD DE TLATLAUQUITEPEC</t>
  </si>
  <si>
    <t>ORIENTAL</t>
  </si>
  <si>
    <t>CIUDAD DE LIBRES</t>
  </si>
  <si>
    <t>CIUDAD DE RAFAEL LARA GRAJALES</t>
  </si>
  <si>
    <t>AIRE LIBRE (LA MINA)</t>
  </si>
  <si>
    <t>PUEBLA NORTE</t>
  </si>
  <si>
    <t>CIUDAD DE TETELA DE OCAMPO</t>
  </si>
  <si>
    <t>SAN MIGUEL XOXTLA</t>
  </si>
  <si>
    <t>ZACATLÁN</t>
  </si>
  <si>
    <t>HUAUCHINANGO</t>
  </si>
  <si>
    <t>NUEVO NECAXA</t>
  </si>
  <si>
    <t>XICOTEPEC DE JUÁREZ</t>
  </si>
  <si>
    <t>BAHÍA DE SANTA CRUZ HUATULCO</t>
  </si>
  <si>
    <t>OAXACA</t>
  </si>
  <si>
    <t>HRO 035</t>
  </si>
  <si>
    <t>SANTIAGO JAMILTEPEC</t>
  </si>
  <si>
    <t>SAN PEDRO POCHUTLA</t>
  </si>
  <si>
    <t>PUERTO ESCONDIDO</t>
  </si>
  <si>
    <t>SANTIAGO PINOTEPA NACIONAL</t>
  </si>
  <si>
    <t>SAN JUAN BAUTISTA TUXTEPEC</t>
  </si>
  <si>
    <t>LOMA BONITA</t>
  </si>
  <si>
    <t>HRO 037</t>
  </si>
  <si>
    <t>MATÍAS ROMERO AVENDAÑO</t>
  </si>
  <si>
    <t>SALINA CRUZ</t>
  </si>
  <si>
    <t>SAN PEDRO TAPANATEPEC</t>
  </si>
  <si>
    <t>EL BARRIO DE LA SOLEDAD</t>
  </si>
  <si>
    <t>CIUDAD IXTEPEC</t>
  </si>
  <si>
    <t>SANTO DOMINGO INGENIO</t>
  </si>
  <si>
    <t>HEROICA CIUDAD DE JUCHITÁN DE ZARAGOZA</t>
  </si>
  <si>
    <t>SANTO DOMINGO TEHUANTEPEC</t>
  </si>
  <si>
    <t>HRO 066</t>
  </si>
  <si>
    <t>SANTIAGO JUXTLAHUACA</t>
  </si>
  <si>
    <t>SANTA LUCÍA DEL CAMINO</t>
  </si>
  <si>
    <t>TEOTITLÁN DE FLORES MAGÓN</t>
  </si>
  <si>
    <t>VILLA DE ETLA</t>
  </si>
  <si>
    <t>SAN PABLO HUITZO</t>
  </si>
  <si>
    <t>HRO 043</t>
  </si>
  <si>
    <t>HUAUTLA DE JIMÉNEZ</t>
  </si>
  <si>
    <t>IXTLÁN DE JUÁREZ</t>
  </si>
  <si>
    <t>OAXACA DE JUÁREZ</t>
  </si>
  <si>
    <t>HRO 036</t>
  </si>
  <si>
    <t>TLACOLULA DE MATAMOROS</t>
  </si>
  <si>
    <t>HRO 034</t>
  </si>
  <si>
    <t>HEROICA CIUDAD DE TLAXIACO</t>
  </si>
  <si>
    <t>ZIMATLÁN DE ÁLVAREZ</t>
  </si>
  <si>
    <t>OCOTLÁN DE MORELOS</t>
  </si>
  <si>
    <t>HRO 024</t>
  </si>
  <si>
    <t>MIAHUATLÁN DE PORFIRIO DÍAZ</t>
  </si>
  <si>
    <t>UMRM 021</t>
  </si>
  <si>
    <t>VILLA DE TAMAZULÁPAM DEL PROGRESO</t>
  </si>
  <si>
    <t>HRO 018</t>
  </si>
  <si>
    <t>HEROICA CIUDAD DE HUAJUAPAN DE LEÓN</t>
  </si>
  <si>
    <t>MAGDALENA APASCO</t>
  </si>
  <si>
    <t>SAN JUAN BAUTISTA CUICATLÁN</t>
  </si>
  <si>
    <t>CIUDAD SANTA CATARINA</t>
  </si>
  <si>
    <t>3 SUROESTE</t>
  </si>
  <si>
    <t>NUEVO LEÓN</t>
  </si>
  <si>
    <t>SAN PEDRO GARZA GARCÍA</t>
  </si>
  <si>
    <t>MONTERREY</t>
  </si>
  <si>
    <t>GARCÍA</t>
  </si>
  <si>
    <t>SANTIAGO</t>
  </si>
  <si>
    <t>CHINA</t>
  </si>
  <si>
    <t>CIUDAD BENITO JUÁREZ</t>
  </si>
  <si>
    <t>CADEREYTA JIMÉNEZ</t>
  </si>
  <si>
    <t>1 NOROESTE</t>
  </si>
  <si>
    <t>SAN NICOLÁS DE LOS GARZA</t>
  </si>
  <si>
    <t>ANÁHUAC</t>
  </si>
  <si>
    <t>2 NORESTE</t>
  </si>
  <si>
    <t>LAMPAZOS DE NARANJO</t>
  </si>
  <si>
    <t>CIUDAD DE VILLALDAMA</t>
  </si>
  <si>
    <t>CIÉNEGA DE FLORES</t>
  </si>
  <si>
    <t>CIUDAD GENERAL ESCOBEDO</t>
  </si>
  <si>
    <t>CARMEN</t>
  </si>
  <si>
    <t>HGSMF 010</t>
  </si>
  <si>
    <t>CIUDAD SABINAS HIDALGO</t>
  </si>
  <si>
    <t>SALINAS VICTORIA</t>
  </si>
  <si>
    <t>GENERAL ZUAZUA</t>
  </si>
  <si>
    <t>APODACA</t>
  </si>
  <si>
    <t>CIUDAD APODACA</t>
  </si>
  <si>
    <t>CIUDAD CERRALVO</t>
  </si>
  <si>
    <t>AGUALEGUAS</t>
  </si>
  <si>
    <t>DOCTOR GONZÁLEZ</t>
  </si>
  <si>
    <t>LA ASCENCIÓN</t>
  </si>
  <si>
    <t>MONTEMORELOS</t>
  </si>
  <si>
    <t>DOCTOR ARROYO</t>
  </si>
  <si>
    <t>ARAMBERRI</t>
  </si>
  <si>
    <t>GALEANA</t>
  </si>
  <si>
    <t>HUALAHUISES</t>
  </si>
  <si>
    <t>CIUDAD DE ALLENDE</t>
  </si>
  <si>
    <t>CIUDAD GENERAL TERÁN</t>
  </si>
  <si>
    <t>LINARES</t>
  </si>
  <si>
    <t>HGSMF 011</t>
  </si>
  <si>
    <t>SAN JOSÉ DEL VALLE</t>
  </si>
  <si>
    <t>TEPIC</t>
  </si>
  <si>
    <t>NAYARIT</t>
  </si>
  <si>
    <t>XALISCO</t>
  </si>
  <si>
    <t>SAN JUAN DE ABAJO</t>
  </si>
  <si>
    <t>TUXPAN</t>
  </si>
  <si>
    <t>MEZCALES</t>
  </si>
  <si>
    <t>IXTLÁN DEL RÍO</t>
  </si>
  <si>
    <t>AHUACATLÁN</t>
  </si>
  <si>
    <t>LA PEÑITA DE JALTEMBA</t>
  </si>
  <si>
    <t>HGSMF 015</t>
  </si>
  <si>
    <t>LAS VARAS</t>
  </si>
  <si>
    <t>COMPOSTELA</t>
  </si>
  <si>
    <t>SAN BLAS</t>
  </si>
  <si>
    <t>AUTÁN</t>
  </si>
  <si>
    <t>YAGO</t>
  </si>
  <si>
    <t>HGZMF 010</t>
  </si>
  <si>
    <t>SANTIAGO IXCUINTLA</t>
  </si>
  <si>
    <t>RUÍZ</t>
  </si>
  <si>
    <t>TECUALA</t>
  </si>
  <si>
    <t>HGSZMF 006</t>
  </si>
  <si>
    <t>ACAPONETA</t>
  </si>
  <si>
    <t>VILLA HIDALGO</t>
  </si>
  <si>
    <t>EL CORA</t>
  </si>
  <si>
    <t>FRANCISCO I. MADERO (PUGA)</t>
  </si>
  <si>
    <t>MIACATLÁN</t>
  </si>
  <si>
    <t>ZACATEPEC</t>
  </si>
  <si>
    <t>TLAQUILTENANGO</t>
  </si>
  <si>
    <t>TLALTIZAPÁN</t>
  </si>
  <si>
    <t>PUENTE DE IXTLA</t>
  </si>
  <si>
    <t>ZACATEPEC DE HIDALGO</t>
  </si>
  <si>
    <t>JOJUTLA</t>
  </si>
  <si>
    <t>YECAPIXTLA</t>
  </si>
  <si>
    <t>CUAUTLA</t>
  </si>
  <si>
    <t>TEPALCINGO</t>
  </si>
  <si>
    <t>JANTETELCO</t>
  </si>
  <si>
    <t>CASASANO</t>
  </si>
  <si>
    <t>OACALCO</t>
  </si>
  <si>
    <t>YAUTEPEC DE ZARAGOZA</t>
  </si>
  <si>
    <t>CHINAMECA</t>
  </si>
  <si>
    <t>CIUDAD AYALA</t>
  </si>
  <si>
    <t>HGZMF 007</t>
  </si>
  <si>
    <t>JIUTEPEC</t>
  </si>
  <si>
    <t>CUERNAVACA</t>
  </si>
  <si>
    <t>TEPOZTLÁN</t>
  </si>
  <si>
    <t>TEZOYUCA</t>
  </si>
  <si>
    <t>TEMIXCO</t>
  </si>
  <si>
    <t>XOCHITEPEC</t>
  </si>
  <si>
    <t>HGRMF 001</t>
  </si>
  <si>
    <t>CIUDAD LÁZARO CÁRDENAS</t>
  </si>
  <si>
    <t>LÁZARO CÁRDENAS</t>
  </si>
  <si>
    <t>MICHOACÁN</t>
  </si>
  <si>
    <t>LAS GUACAMAYAS</t>
  </si>
  <si>
    <t>LA MIRA</t>
  </si>
  <si>
    <t>INFIERNILLO (MORELOS DE INFIERNILLO)</t>
  </si>
  <si>
    <t>HGZMF 012</t>
  </si>
  <si>
    <t>TLALPUJAHUA DE RAYÓN</t>
  </si>
  <si>
    <t>ZITÁCUARO</t>
  </si>
  <si>
    <t>TUZANTLA</t>
  </si>
  <si>
    <t>MARAVATÍO DE OCAMPO</t>
  </si>
  <si>
    <t>HUETAMO DE NÚÑEZ</t>
  </si>
  <si>
    <t>MINERAL DE ANGANGUEO</t>
  </si>
  <si>
    <t>CIUDAD HIDALGO</t>
  </si>
  <si>
    <t>HERÓICA ZITÁCUARO</t>
  </si>
  <si>
    <t>JUNGAPEO DE JUÁREZ</t>
  </si>
  <si>
    <t>UMF 082</t>
  </si>
  <si>
    <t>ZAMORA DE HIDALGO</t>
  </si>
  <si>
    <t>ZAMORA</t>
  </si>
  <si>
    <t>LA PIEDAD DE CABADAS</t>
  </si>
  <si>
    <t>YURÉCUARO</t>
  </si>
  <si>
    <t>VISTA HERMOSA DE NEGRETE</t>
  </si>
  <si>
    <t>VILLAMAR</t>
  </si>
  <si>
    <t>PURÉPERO DE ECHÁIZ</t>
  </si>
  <si>
    <t>TOCUMBO</t>
  </si>
  <si>
    <t>JACONA DE PLANCARTE</t>
  </si>
  <si>
    <t>HGSMF 017</t>
  </si>
  <si>
    <t>LOS REYES DE SALGADO</t>
  </si>
  <si>
    <t>COTIJA DE LA PAZ</t>
  </si>
  <si>
    <t>JIQUILPAN DE JUÁREZ</t>
  </si>
  <si>
    <t>SAHUAYO DE MORELOS</t>
  </si>
  <si>
    <t>UMF 081</t>
  </si>
  <si>
    <t>URUAPAN</t>
  </si>
  <si>
    <t>TEPALCATEPEC</t>
  </si>
  <si>
    <t>TANCÍTARO</t>
  </si>
  <si>
    <t>NUEVO URECHO</t>
  </si>
  <si>
    <t>COALCOMÁN DE VÁZQUEZ PALLARES</t>
  </si>
  <si>
    <t>TARETAN</t>
  </si>
  <si>
    <t>INFIERNILLO</t>
  </si>
  <si>
    <t>NUEVA ITALIA DE RUIZ</t>
  </si>
  <si>
    <t>APATZINGÁN DE LA CONSTITUCIÓN</t>
  </si>
  <si>
    <t>UMF 084</t>
  </si>
  <si>
    <t>AMPLIACIÓN PALMA DE TACÍCUARO</t>
  </si>
  <si>
    <t>MORELIA</t>
  </si>
  <si>
    <t>UMF 080</t>
  </si>
  <si>
    <t>TACÁMBARO DE CODALLOS</t>
  </si>
  <si>
    <t>UMF 071</t>
  </si>
  <si>
    <t>ZINAPÉCUARO DE FIGUEROA</t>
  </si>
  <si>
    <t>VILLA MADERO</t>
  </si>
  <si>
    <t>PURUÁNDIRO</t>
  </si>
  <si>
    <t>LA HUACANA</t>
  </si>
  <si>
    <t>CHURUMUCO DE MORELOS</t>
  </si>
  <si>
    <t>CUITZEO DEL PORVENIR</t>
  </si>
  <si>
    <t>TURICATO</t>
  </si>
  <si>
    <t>HGSMF 024</t>
  </si>
  <si>
    <t>PEDERNALES</t>
  </si>
  <si>
    <t>PÁTZCUARO</t>
  </si>
  <si>
    <t>QUIROGA</t>
  </si>
  <si>
    <t>ZACAPU</t>
  </si>
  <si>
    <t>UMF 192</t>
  </si>
  <si>
    <t>CIUDAD LÓPEZ MATEOS</t>
  </si>
  <si>
    <t>NAUCALPAN</t>
  </si>
  <si>
    <t>UMF 190</t>
  </si>
  <si>
    <t>HUIXQUILUCAN DE DEGOLLADO</t>
  </si>
  <si>
    <t>UMF 187</t>
  </si>
  <si>
    <t>UMF 097</t>
  </si>
  <si>
    <t>NAUCALPAN DE JUÁREZ</t>
  </si>
  <si>
    <t>UMF 088</t>
  </si>
  <si>
    <t>SANTA ANA JILOTZINGO</t>
  </si>
  <si>
    <t>TLALNEPANTLA</t>
  </si>
  <si>
    <t>CIUDAD NICOLÁS ROMERO</t>
  </si>
  <si>
    <t>UMF 250</t>
  </si>
  <si>
    <t>TOLUCA DE LERDO</t>
  </si>
  <si>
    <t>TOLUCA</t>
  </si>
  <si>
    <t>UMF 249</t>
  </si>
  <si>
    <t>SANTIAGO TLAXOMULCO</t>
  </si>
  <si>
    <t>UMF 248</t>
  </si>
  <si>
    <t>SAN MATEO ATENCO</t>
  </si>
  <si>
    <t>UMF 247</t>
  </si>
  <si>
    <t>SAN PEDRO ZICTEPEC</t>
  </si>
  <si>
    <t>UMF 246</t>
  </si>
  <si>
    <t>CIUDAD DE JOCOTITLÁN</t>
  </si>
  <si>
    <t>UMF 245</t>
  </si>
  <si>
    <t>ACULCO DE ESPINOZA</t>
  </si>
  <si>
    <t>UMF 244</t>
  </si>
  <si>
    <t>UMF 243</t>
  </si>
  <si>
    <t>VILLA VICTORIA</t>
  </si>
  <si>
    <t>UMF 242</t>
  </si>
  <si>
    <t>TENANGO DE ARISTA</t>
  </si>
  <si>
    <t>UMF 241</t>
  </si>
  <si>
    <t>TEMOAYA</t>
  </si>
  <si>
    <t>UMF 240</t>
  </si>
  <si>
    <t>TEMASCALTEPEC DE GONZÁLEZ</t>
  </si>
  <si>
    <t>UMF 239</t>
  </si>
  <si>
    <t>TEJUPILCO DE HIDALGO</t>
  </si>
  <si>
    <t>UMF 238</t>
  </si>
  <si>
    <t>SULTEPEC DE PEDRO ASCENCIO DE ALQUISIRAS</t>
  </si>
  <si>
    <t>UMF 237</t>
  </si>
  <si>
    <t>MALINALCO</t>
  </si>
  <si>
    <t>UMF 236</t>
  </si>
  <si>
    <t>EL ORO DE HIDALGO</t>
  </si>
  <si>
    <t>UMF 235</t>
  </si>
  <si>
    <t>ATLACOMULCO DE FABELA</t>
  </si>
  <si>
    <t>UMF 234</t>
  </si>
  <si>
    <t>COLORINES</t>
  </si>
  <si>
    <t>UMF 233</t>
  </si>
  <si>
    <t>VALLE DE BRAVO</t>
  </si>
  <si>
    <t>UMF 232</t>
  </si>
  <si>
    <t>VILLA GUERRERO</t>
  </si>
  <si>
    <t>UMF 231</t>
  </si>
  <si>
    <t>METEPEC</t>
  </si>
  <si>
    <t>UMF 230</t>
  </si>
  <si>
    <t>SAN PEDRO TOTOLTEPEC</t>
  </si>
  <si>
    <t>UMF 229</t>
  </si>
  <si>
    <t>TENANCINGO DE DEGOLLADO</t>
  </si>
  <si>
    <t>UMF 228</t>
  </si>
  <si>
    <t>SANTIAGO TIANGUISTENCO DE GALEANA</t>
  </si>
  <si>
    <t>UMFH 227</t>
  </si>
  <si>
    <t>IXTAPAN DE LA SAL</t>
  </si>
  <si>
    <t>UMF 226</t>
  </si>
  <si>
    <t>IXTLAHUACA DE RAYÓN</t>
  </si>
  <si>
    <t>UMF 225</t>
  </si>
  <si>
    <t>UMF 224</t>
  </si>
  <si>
    <t>SAN MIGUEL ZINACANTEPEC</t>
  </si>
  <si>
    <t>UMF 223</t>
  </si>
  <si>
    <t>LERMA DE VILLADA</t>
  </si>
  <si>
    <t>UMF 222</t>
  </si>
  <si>
    <t>UMF 220</t>
  </si>
  <si>
    <t>UMF 195</t>
  </si>
  <si>
    <t>CHALCO DE DÍAZ COVARRUBIAS</t>
  </si>
  <si>
    <t>LOS REYES</t>
  </si>
  <si>
    <t>UMF 193</t>
  </si>
  <si>
    <t>UMF 189</t>
  </si>
  <si>
    <t>CHIMALHUACÁN</t>
  </si>
  <si>
    <t>UMF 183</t>
  </si>
  <si>
    <t>CIUDAD NEZAHUALCÓYOTL</t>
  </si>
  <si>
    <t>UMF 182</t>
  </si>
  <si>
    <t>UMF 181</t>
  </si>
  <si>
    <t>XICO</t>
  </si>
  <si>
    <t>UMF 180</t>
  </si>
  <si>
    <t>UMF 096</t>
  </si>
  <si>
    <t>UMF 087</t>
  </si>
  <si>
    <t>OZUMBA DE ALZATE</t>
  </si>
  <si>
    <t>UMF 086</t>
  </si>
  <si>
    <t>IXTAPALUCA</t>
  </si>
  <si>
    <t>UMF 085</t>
  </si>
  <si>
    <t>UMF 083</t>
  </si>
  <si>
    <t>CHICOLOAPAN DE JUÁREZ</t>
  </si>
  <si>
    <t>SAN SALVADOR ATENCO</t>
  </si>
  <si>
    <t>JUCHITEPEC DE MARIANO RIVAPALACIO</t>
  </si>
  <si>
    <t>AMECAMECA DE JUÁREZ</t>
  </si>
  <si>
    <t>TEXCOCO DE MORA</t>
  </si>
  <si>
    <t>UMF 198</t>
  </si>
  <si>
    <t>SAN FRANCISCO COACALCO</t>
  </si>
  <si>
    <t>ECATEPEC</t>
  </si>
  <si>
    <t>UMF 191</t>
  </si>
  <si>
    <t>ECATEPEC DE MORELOS</t>
  </si>
  <si>
    <t>UMF 093</t>
  </si>
  <si>
    <t>UMF 092</t>
  </si>
  <si>
    <t>UMF 091</t>
  </si>
  <si>
    <t>UMF 089</t>
  </si>
  <si>
    <t>OTUMBA DE GÓMEZ FARÍAS</t>
  </si>
  <si>
    <t>HGZMF 076</t>
  </si>
  <si>
    <t>ZUMPANGO DE OCAMPO</t>
  </si>
  <si>
    <t>APAXCO DE OCAMPO</t>
  </si>
  <si>
    <t>UMF 188</t>
  </si>
  <si>
    <t>CUAUTITLÁN IZCALLI</t>
  </si>
  <si>
    <t>UMF 186</t>
  </si>
  <si>
    <t>UMF 185</t>
  </si>
  <si>
    <t>TULTITLÁN DE MARIANO ESCOBEDO</t>
  </si>
  <si>
    <t>UMF 184</t>
  </si>
  <si>
    <t>UMF 095</t>
  </si>
  <si>
    <t>CUAUTITLÁN</t>
  </si>
  <si>
    <t>HGOMF 060</t>
  </si>
  <si>
    <t>JILOTEPEC DE MOLINA ENRÍQUEZ</t>
  </si>
  <si>
    <t>UMF 179</t>
  </si>
  <si>
    <t>PUERTO VALLARTA</t>
  </si>
  <si>
    <t>JALISCO</t>
  </si>
  <si>
    <t>UMF 170</t>
  </si>
  <si>
    <t>CIHUATLÁN</t>
  </si>
  <si>
    <t>UMF 158</t>
  </si>
  <si>
    <t>YELAPA</t>
  </si>
  <si>
    <t>UMF 157</t>
  </si>
  <si>
    <t>EL TUITO</t>
  </si>
  <si>
    <t>PUEBLO CAREYES</t>
  </si>
  <si>
    <t>TOMATLÁN</t>
  </si>
  <si>
    <t>HGZ 042</t>
  </si>
  <si>
    <t>UMF 156</t>
  </si>
  <si>
    <t>TUXCUECA</t>
  </si>
  <si>
    <t>JUÁREZ</t>
  </si>
  <si>
    <t>UMF 155</t>
  </si>
  <si>
    <t>TIZAPÁN EL ALTO</t>
  </si>
  <si>
    <t>UMF 154</t>
  </si>
  <si>
    <t>TENAMAXTLÁN</t>
  </si>
  <si>
    <t>UMF 153</t>
  </si>
  <si>
    <t>LA MANZANILLA</t>
  </si>
  <si>
    <t>UMF 151</t>
  </si>
  <si>
    <t>CHIQUILISTLÁN</t>
  </si>
  <si>
    <t>UMF 150</t>
  </si>
  <si>
    <t>CONCEPCIÓN DE BUENOS AIRES</t>
  </si>
  <si>
    <t>UMF 148</t>
  </si>
  <si>
    <t>ATENGO</t>
  </si>
  <si>
    <t>UMF 147</t>
  </si>
  <si>
    <t>ATEMAJAC DE BRIZUELA</t>
  </si>
  <si>
    <t>UMF 144</t>
  </si>
  <si>
    <t>SAN SEBASTIÁN DEL OESTE</t>
  </si>
  <si>
    <t>UMF 143</t>
  </si>
  <si>
    <t>SAN MARCOS</t>
  </si>
  <si>
    <t>UMF 142</t>
  </si>
  <si>
    <t>MIXTLÁN</t>
  </si>
  <si>
    <t>HOSTOTIPAQUILLO</t>
  </si>
  <si>
    <t>UMF 139</t>
  </si>
  <si>
    <t>GUACHINANGO</t>
  </si>
  <si>
    <t>UMF 138</t>
  </si>
  <si>
    <t>ATENGUILLO</t>
  </si>
  <si>
    <t>UMF 137</t>
  </si>
  <si>
    <t>UNIÓN DE SAN ANTONIO</t>
  </si>
  <si>
    <t>UMF 098</t>
  </si>
  <si>
    <t>TEUCHITLÁN</t>
  </si>
  <si>
    <t>MAGDALENA</t>
  </si>
  <si>
    <t>MASCOTA</t>
  </si>
  <si>
    <t>GUADALAJARA</t>
  </si>
  <si>
    <t>ZACOALCO DE TORRES</t>
  </si>
  <si>
    <t>TECOLOTLÁN</t>
  </si>
  <si>
    <t>TALPA DE ALLENDE</t>
  </si>
  <si>
    <t>SAN MARTÍN HIDALGO</t>
  </si>
  <si>
    <t>COCULA</t>
  </si>
  <si>
    <t>ETZATLÁN</t>
  </si>
  <si>
    <t>TLAJOMULCO DE ZÚÑIGA</t>
  </si>
  <si>
    <t>JOCOTEPEC</t>
  </si>
  <si>
    <t>ACATLÁN DE JUÁREZ</t>
  </si>
  <si>
    <t>BUENAVISTA</t>
  </si>
  <si>
    <t>AHUALULCO DE MERCADO</t>
  </si>
  <si>
    <t>BELLAVISTA</t>
  </si>
  <si>
    <t>ESTIPAC</t>
  </si>
  <si>
    <t>HGSMF 027</t>
  </si>
  <si>
    <t>VILLA CORONA</t>
  </si>
  <si>
    <t>TALA</t>
  </si>
  <si>
    <t>LA SAUCEDA</t>
  </si>
  <si>
    <t>UMFH 024</t>
  </si>
  <si>
    <t>AMECA</t>
  </si>
  <si>
    <t>EL ARENAL</t>
  </si>
  <si>
    <t>AMATITÁN</t>
  </si>
  <si>
    <t>UMFH 010</t>
  </si>
  <si>
    <t>TEQUILA</t>
  </si>
  <si>
    <t>TONALA</t>
  </si>
  <si>
    <t>LIBERTAD REFORMA</t>
  </si>
  <si>
    <t>IXTLAHUACÁN DE LOS MEMBRILLOS</t>
  </si>
  <si>
    <t>UMF 167</t>
  </si>
  <si>
    <t>TONALÁ</t>
  </si>
  <si>
    <t>TLAQUEPAQUE</t>
  </si>
  <si>
    <t>ATOTONILQUILLO</t>
  </si>
  <si>
    <t>CHAPALA</t>
  </si>
  <si>
    <t>UMFH 005</t>
  </si>
  <si>
    <t>EL SALTO</t>
  </si>
  <si>
    <t>TESISTÁN (SAN FRANCISCO TESISTÁN)</t>
  </si>
  <si>
    <t>UMF 178</t>
  </si>
  <si>
    <t>ZAPOPAN</t>
  </si>
  <si>
    <t>UMF 171</t>
  </si>
  <si>
    <t>MEZQUITIC</t>
  </si>
  <si>
    <t>UMF 108</t>
  </si>
  <si>
    <t>TOTATICHE</t>
  </si>
  <si>
    <t>UMF 106</t>
  </si>
  <si>
    <t>SAN MARTÍN DE BOLAÑOS</t>
  </si>
  <si>
    <t>UMF 104</t>
  </si>
  <si>
    <t>HUEJUQUILLA EL ALTO</t>
  </si>
  <si>
    <t>UMF 103</t>
  </si>
  <si>
    <t>HUEJUCAR</t>
  </si>
  <si>
    <t>UMF 101</t>
  </si>
  <si>
    <t>CUQUIO</t>
  </si>
  <si>
    <t>BOLAÑOS</t>
  </si>
  <si>
    <t>COLOTLÁN</t>
  </si>
  <si>
    <t>IXTLAHUACÁN DEL RÍO</t>
  </si>
  <si>
    <t>COPALA</t>
  </si>
  <si>
    <t>UMF 127</t>
  </si>
  <si>
    <t>TONAYA</t>
  </si>
  <si>
    <t>UMF 126</t>
  </si>
  <si>
    <t>VILLA PURIFICACION</t>
  </si>
  <si>
    <t>UMF 125</t>
  </si>
  <si>
    <t>UMF 121</t>
  </si>
  <si>
    <t>ZAPOTITLÁN DE VADILLO</t>
  </si>
  <si>
    <t>VALLE DE JUÁREZ</t>
  </si>
  <si>
    <t>UMF 119</t>
  </si>
  <si>
    <t>TUXCACUESCO</t>
  </si>
  <si>
    <t>UMF 118</t>
  </si>
  <si>
    <t>UMF 115</t>
  </si>
  <si>
    <t>JILOTLÁN DE LOS DOLORES</t>
  </si>
  <si>
    <t>UMF 114</t>
  </si>
  <si>
    <t>SAN SEBASTIÁN DEL SUR</t>
  </si>
  <si>
    <t>UMF 113</t>
  </si>
  <si>
    <t>ATOYAC</t>
  </si>
  <si>
    <t>UMF 112</t>
  </si>
  <si>
    <t>AMACUECA</t>
  </si>
  <si>
    <t>LA HUERTA</t>
  </si>
  <si>
    <t>EL GRULLO</t>
  </si>
  <si>
    <t>TEOCUITATLÁN DE CORONA</t>
  </si>
  <si>
    <t>AYUTLA</t>
  </si>
  <si>
    <t>UMF 65</t>
  </si>
  <si>
    <t>TECHALUTA DE MONTENEGRO</t>
  </si>
  <si>
    <t>TAPALPA</t>
  </si>
  <si>
    <t>SAN GABRIEL</t>
  </si>
  <si>
    <t>SAYULA</t>
  </si>
  <si>
    <t>MAZAMITLA</t>
  </si>
  <si>
    <t>AUTLÁN DE NAVARRO</t>
  </si>
  <si>
    <t>LA GARITA</t>
  </si>
  <si>
    <t>VISTA HERMOSA (SANTA CRUZ DEL CORTIJO)</t>
  </si>
  <si>
    <t>LA RESOLANA</t>
  </si>
  <si>
    <t>HGZMF 020</t>
  </si>
  <si>
    <t>UMFH 019</t>
  </si>
  <si>
    <t>UMFH 018</t>
  </si>
  <si>
    <t>ZAPOTILTIC</t>
  </si>
  <si>
    <t>UMFH 017</t>
  </si>
  <si>
    <t>ATENQUIQUE</t>
  </si>
  <si>
    <t>TECALITLÁN</t>
  </si>
  <si>
    <t>TAMAZULA DE GORDIANO</t>
  </si>
  <si>
    <t>UMFH 013</t>
  </si>
  <si>
    <t>PIHUAMO</t>
  </si>
  <si>
    <t>HGZMF 009</t>
  </si>
  <si>
    <t>CIUDAD GUZMÁN</t>
  </si>
  <si>
    <t>UMF 169</t>
  </si>
  <si>
    <t>OCOTLÁN</t>
  </si>
  <si>
    <t>UMF 165</t>
  </si>
  <si>
    <t>DEGOLLADO</t>
  </si>
  <si>
    <t>UMF 100</t>
  </si>
  <si>
    <t>JAMAY</t>
  </si>
  <si>
    <t>PONCITLÁN</t>
  </si>
  <si>
    <t>AYOTLÁN</t>
  </si>
  <si>
    <t>UMFH 023</t>
  </si>
  <si>
    <t>LA BARCA</t>
  </si>
  <si>
    <t>UMFH 022</t>
  </si>
  <si>
    <t>ATOTONILCO EL ALTO</t>
  </si>
  <si>
    <t>SAN IGNACIO CERRO GORDO</t>
  </si>
  <si>
    <t>TEPATITLÁN DE MORELOS</t>
  </si>
  <si>
    <t>UMF 177</t>
  </si>
  <si>
    <t>LAGOS DE MORENO</t>
  </si>
  <si>
    <t>UMF 168</t>
  </si>
  <si>
    <t>UMF 166</t>
  </si>
  <si>
    <t>SANTA MARÍA DEL VALLE</t>
  </si>
  <si>
    <t>CAPILLA DE GUADALUPE</t>
  </si>
  <si>
    <t>UMF 159</t>
  </si>
  <si>
    <t>UMF 136</t>
  </si>
  <si>
    <t>CAÑADAS DE OBREGÓN</t>
  </si>
  <si>
    <t>UMF 135</t>
  </si>
  <si>
    <t>UMF 134</t>
  </si>
  <si>
    <t>VALLE DE GUADALUPE</t>
  </si>
  <si>
    <t>UMF 133</t>
  </si>
  <si>
    <t>UMF 132</t>
  </si>
  <si>
    <t>SAN JULIÁN</t>
  </si>
  <si>
    <t>UMF 130</t>
  </si>
  <si>
    <t>OJUELOS DE JALISCO</t>
  </si>
  <si>
    <t>UMF 128</t>
  </si>
  <si>
    <t>ACATIC</t>
  </si>
  <si>
    <t>YAHUALICA DE GONZÁLEZ GALLO</t>
  </si>
  <si>
    <t>TEOCALTICHE</t>
  </si>
  <si>
    <t>SAN MIGUEL EL ALTO</t>
  </si>
  <si>
    <t>JALOSTOTITLÁN</t>
  </si>
  <si>
    <t>ENCARNACIÓN DE DÍAZ</t>
  </si>
  <si>
    <t>ZAPOTLANEJO</t>
  </si>
  <si>
    <t>ARANDAS</t>
  </si>
  <si>
    <t>SAN JUAN DE LOS LAGOS</t>
  </si>
  <si>
    <t>TLAXCOAPAN</t>
  </si>
  <si>
    <t>TULA DE ALLENDE</t>
  </si>
  <si>
    <t>MIXQUIAHUALA</t>
  </si>
  <si>
    <t>ATOTONILCO DE TULA</t>
  </si>
  <si>
    <t>TEPEJI DEL RÍO DE OCAMPO</t>
  </si>
  <si>
    <t>APAN</t>
  </si>
  <si>
    <t>FRAY BERNARDINO DE SAHAGÚN (CIUDAD SAHAGÚN)</t>
  </si>
  <si>
    <t>TULANCINGO</t>
  </si>
  <si>
    <t>SANTIAGO TULANTEPEC</t>
  </si>
  <si>
    <t>CUAUTEPEC DE HINOJOSA</t>
  </si>
  <si>
    <t>LA COLONIA</t>
  </si>
  <si>
    <t>PACHUCA</t>
  </si>
  <si>
    <t>PACHUCA DE SOTO</t>
  </si>
  <si>
    <t>ZIMAPÁN</t>
  </si>
  <si>
    <t>HUICHAPAN</t>
  </si>
  <si>
    <t>MINERAL DEL MONTE</t>
  </si>
  <si>
    <t>TIZAYUCA</t>
  </si>
  <si>
    <t>PETACALCO</t>
  </si>
  <si>
    <t>ZIHUATANEJO</t>
  </si>
  <si>
    <t>LA UNIÓN</t>
  </si>
  <si>
    <t>PETATLÁN</t>
  </si>
  <si>
    <t>TELOLOAPAN</t>
  </si>
  <si>
    <t>IGUALA</t>
  </si>
  <si>
    <t>CUTZAMALA DE PINZÓN</t>
  </si>
  <si>
    <t>COYUCA DE CATALÁN</t>
  </si>
  <si>
    <t>HGZMF 019</t>
  </si>
  <si>
    <t>CIUDAD ALTAMIRANO</t>
  </si>
  <si>
    <t>TAXCO DE ALARCÓN</t>
  </si>
  <si>
    <t>HGZMF 004</t>
  </si>
  <si>
    <t>IGUALA DE LA INDEPENDENCIA</t>
  </si>
  <si>
    <t>ACAPULCO DE JUÁREZ</t>
  </si>
  <si>
    <t>ACAPULCO</t>
  </si>
  <si>
    <t>OMETEPEC</t>
  </si>
  <si>
    <t>COYUCA DE BENÍTEZ</t>
  </si>
  <si>
    <t>TÉCPAN DE GALEANA</t>
  </si>
  <si>
    <t>ATOYAC DE ÁLVAREZ</t>
  </si>
  <si>
    <t>TLAPA DE COMONFORT</t>
  </si>
  <si>
    <t>CHILPANCINGO</t>
  </si>
  <si>
    <t>CHILAPA DE ÁLVAREZ</t>
  </si>
  <si>
    <t>TIERRA COLORADA</t>
  </si>
  <si>
    <t>CHILPANCINGO DE LOS BRAVO</t>
  </si>
  <si>
    <t>LEÓN DE LOS ALDAMA</t>
  </si>
  <si>
    <t>LEÓN</t>
  </si>
  <si>
    <t>GUANAJUATO</t>
  </si>
  <si>
    <t>SAN FRANCISCO DEL RINCÓN</t>
  </si>
  <si>
    <t>SAN FELIPE</t>
  </si>
  <si>
    <t>ROMITA</t>
  </si>
  <si>
    <t>PURÍSIMA DE BUSTOS</t>
  </si>
  <si>
    <t>CIUDAD MANUEL DOBLADO</t>
  </si>
  <si>
    <t>HGZMF 021</t>
  </si>
  <si>
    <t>SILAO DE LA VICTORIA</t>
  </si>
  <si>
    <t>YURIRIA</t>
  </si>
  <si>
    <t>SALAMANCA</t>
  </si>
  <si>
    <t>JARAL DEL PROGRESO</t>
  </si>
  <si>
    <t>VALLE DE SANTIAGO</t>
  </si>
  <si>
    <t>JUVENTINO ROSAS</t>
  </si>
  <si>
    <t>HGSZMF 015</t>
  </si>
  <si>
    <t>MOROLEÓN</t>
  </si>
  <si>
    <t>CELAYA</t>
  </si>
  <si>
    <t>TARIMORO</t>
  </si>
  <si>
    <t>APASEO EL GRANDE</t>
  </si>
  <si>
    <t>APASEO EL ALTO</t>
  </si>
  <si>
    <t>EMPALME ESCOBEDO</t>
  </si>
  <si>
    <t>HGSMF 013</t>
  </si>
  <si>
    <t>ACÁMBARO</t>
  </si>
  <si>
    <t>SALVATIERRA</t>
  </si>
  <si>
    <t>CORTAZAR</t>
  </si>
  <si>
    <t>COMONFORT</t>
  </si>
  <si>
    <t>IRAPUATO</t>
  </si>
  <si>
    <t>PUEBLO NUEVO</t>
  </si>
  <si>
    <t>CUERÁMARO</t>
  </si>
  <si>
    <t>PÉNJAMO</t>
  </si>
  <si>
    <t>SAN JOSÉ ITURBIDE</t>
  </si>
  <si>
    <t>HGSMF 020</t>
  </si>
  <si>
    <t>SAN LUIS DE LA PAZ</t>
  </si>
  <si>
    <t>DOLORES HIDALGO CUNA DE LA INDEPENDENCIA NACIONAL</t>
  </si>
  <si>
    <t>SAN MIGUEL DE ALLENDE</t>
  </si>
  <si>
    <t>GÓMEZ PALACIO</t>
  </si>
  <si>
    <t>DURANGO</t>
  </si>
  <si>
    <t>NAZAS</t>
  </si>
  <si>
    <t>SANTA MARIA DEL ORO</t>
  </si>
  <si>
    <t>MAPIMÍ</t>
  </si>
  <si>
    <t>PEDRICEÑA (ESTACIÓN PEDRICEÑA)</t>
  </si>
  <si>
    <t>ARTURO MARTÍNEZ ADAME</t>
  </si>
  <si>
    <t>PICARDÍAS</t>
  </si>
  <si>
    <t>EL VERGEL</t>
  </si>
  <si>
    <t>SANTA CRUZ LUJÁN</t>
  </si>
  <si>
    <t>BERMEJILLO</t>
  </si>
  <si>
    <t>DINAMITA</t>
  </si>
  <si>
    <t>CEBALLOS</t>
  </si>
  <si>
    <t>CUENCAMÉ DE CENICEROS</t>
  </si>
  <si>
    <t>TLAHUALILO DE ZARAGOZA</t>
  </si>
  <si>
    <t>LERDO</t>
  </si>
  <si>
    <t>HRO 082</t>
  </si>
  <si>
    <t>VICENTE GUERRERO</t>
  </si>
  <si>
    <t>NOMBRE DE DIOS</t>
  </si>
  <si>
    <t>VICTORIA DE DURANGO</t>
  </si>
  <si>
    <t>SANTA CATARINA DE TEPEHUANES</t>
  </si>
  <si>
    <t>SANTIAGO PAPASQUIARO</t>
  </si>
  <si>
    <t>SAN JUAN DEL RÍO DEL CENTAURO DEL NORTE</t>
  </si>
  <si>
    <t>HRO 039</t>
  </si>
  <si>
    <t>RODEO</t>
  </si>
  <si>
    <t>HRO 026</t>
  </si>
  <si>
    <t>GUADALUPE VICTORIA</t>
  </si>
  <si>
    <t>LA CIUDAD</t>
  </si>
  <si>
    <t>NUEVO IDEAL</t>
  </si>
  <si>
    <t>CANATLÁN</t>
  </si>
  <si>
    <t>GUANACEVÍ</t>
  </si>
  <si>
    <t>VILLA UNIÓN</t>
  </si>
  <si>
    <t>SAN MIGUEL DE CRUCES</t>
  </si>
  <si>
    <t>JUÁREZ 2</t>
  </si>
  <si>
    <t>CHIHUAHUA</t>
  </si>
  <si>
    <t>JOSÉ MARIANO JIMÉNEZ</t>
  </si>
  <si>
    <t>HIDALGO DEL PARRAL</t>
  </si>
  <si>
    <t>HGZMF 023</t>
  </si>
  <si>
    <t>SAN FRANCISCO DEL ORO</t>
  </si>
  <si>
    <t>SANTA BÁRBARA</t>
  </si>
  <si>
    <t>JUÁREZ 1</t>
  </si>
  <si>
    <t>MIGUEL AHUMADA</t>
  </si>
  <si>
    <t>SAN BUENAVENTURA</t>
  </si>
  <si>
    <t>NUEVO CASAS GRANDES</t>
  </si>
  <si>
    <t>EL CAMELLO</t>
  </si>
  <si>
    <t>FLORES MAGÓN</t>
  </si>
  <si>
    <t>ASCENSIÓN</t>
  </si>
  <si>
    <t>DELICIAS</t>
  </si>
  <si>
    <t>NAICA</t>
  </si>
  <si>
    <t>SANTA ROSALÍA DE CAMARGO</t>
  </si>
  <si>
    <t>SANTA CRUZ DE ROSALES</t>
  </si>
  <si>
    <t>SAUCILLO</t>
  </si>
  <si>
    <t>PEDRO MEOQUI</t>
  </si>
  <si>
    <t>HGZMF 011</t>
  </si>
  <si>
    <t>VALENTÍN GÓMEZ FARÍAS</t>
  </si>
  <si>
    <t>NAMIQUIPA</t>
  </si>
  <si>
    <t>LOS TABLONES</t>
  </si>
  <si>
    <t>COLONIA ANÁHUAC</t>
  </si>
  <si>
    <t>HGZMF 016</t>
  </si>
  <si>
    <t>EL HURACÁN</t>
  </si>
  <si>
    <t>MADERA</t>
  </si>
  <si>
    <t>UMFH 030</t>
  </si>
  <si>
    <t>MANUEL OJINAGA</t>
  </si>
  <si>
    <t>SANTO DOMINGO (FRANCISCO PORTILLO)</t>
  </si>
  <si>
    <t>PIJIJIAPAN</t>
  </si>
  <si>
    <t>TAPACHULA</t>
  </si>
  <si>
    <t>CHIAPAS</t>
  </si>
  <si>
    <t>MAPASTEPEC</t>
  </si>
  <si>
    <t>FRONTERA COMALAPA</t>
  </si>
  <si>
    <t>ESCUINTLA</t>
  </si>
  <si>
    <t>ACAPETAHUA</t>
  </si>
  <si>
    <t>HUIXTLA</t>
  </si>
  <si>
    <t>ARRIAGA</t>
  </si>
  <si>
    <t>CACAHOATÁN</t>
  </si>
  <si>
    <t>TAPACHULA DE CÓRDOVA Y ORDÓÑEZ</t>
  </si>
  <si>
    <t>MAZATÁN</t>
  </si>
  <si>
    <t>CHAPULTEPEC</t>
  </si>
  <si>
    <t>SANTO DOMINGO</t>
  </si>
  <si>
    <t>PALENQUE</t>
  </si>
  <si>
    <t>TUXTLA GUTIÉRREZ</t>
  </si>
  <si>
    <t>PICHUCALCO</t>
  </si>
  <si>
    <t>PEÑITAS</t>
  </si>
  <si>
    <t>RAUDALES MALPASO</t>
  </si>
  <si>
    <t>REFORMA</t>
  </si>
  <si>
    <t>VILLAFLORES</t>
  </si>
  <si>
    <t>UMF025</t>
  </si>
  <si>
    <t>CINTALAPA DE FIGUEROA</t>
  </si>
  <si>
    <t>CHICOASÉN</t>
  </si>
  <si>
    <t>LA ANGOSTURA</t>
  </si>
  <si>
    <t>COMITÁN DE DOMÍNGUEZ</t>
  </si>
  <si>
    <t>SAN CRISTÓBAL DE LAS CASAS</t>
  </si>
  <si>
    <t>UMFH 014</t>
  </si>
  <si>
    <t>SAN FRANCISCO PUJILTIC</t>
  </si>
  <si>
    <t>TECOMÁN</t>
  </si>
  <si>
    <t>COLIMA</t>
  </si>
  <si>
    <t>CIUDAD DE ARMERÍA</t>
  </si>
  <si>
    <t>MANZANILLO</t>
  </si>
  <si>
    <t>CIUDAD DE VILLA DE ÁLVAREZ</t>
  </si>
  <si>
    <t>QUESERÍA</t>
  </si>
  <si>
    <t>SAN JOSÉ DE AURA</t>
  </si>
  <si>
    <t>SABINAS</t>
  </si>
  <si>
    <t>COAHUILA</t>
  </si>
  <si>
    <t>MINAS DE BARROTERÁN</t>
  </si>
  <si>
    <t>LAS ESPERANZAS</t>
  </si>
  <si>
    <t>RANCHERÍAS</t>
  </si>
  <si>
    <t>PALAÚ</t>
  </si>
  <si>
    <t>SAN JUAN DE SABINAS</t>
  </si>
  <si>
    <t>CIUDAD MELCHOR MÚZQUIZ</t>
  </si>
  <si>
    <t>HGZMF 024</t>
  </si>
  <si>
    <t>NUEVA ROSITA</t>
  </si>
  <si>
    <t>MONCLOVA</t>
  </si>
  <si>
    <t>SACRAMENTO</t>
  </si>
  <si>
    <t>NADADORES</t>
  </si>
  <si>
    <t>CUATRO CIÉNEGAS DE CARRANZA</t>
  </si>
  <si>
    <t>CASTAÑOS</t>
  </si>
  <si>
    <t>NAVA</t>
  </si>
  <si>
    <t>ZARAGOZA</t>
  </si>
  <si>
    <t>ALLENDE</t>
  </si>
  <si>
    <t>CIUDAD ACUÑA</t>
  </si>
  <si>
    <t>TORREÓN</t>
  </si>
  <si>
    <t>SALINA DEL REY (DEL REY SUR)</t>
  </si>
  <si>
    <t>SAN PEDRO</t>
  </si>
  <si>
    <t>FRANCISCO I. MADERO (CHÁVEZ)</t>
  </si>
  <si>
    <t>HGZMF 018</t>
  </si>
  <si>
    <t>SALTILLO</t>
  </si>
  <si>
    <t>RAMOS ARIZPE</t>
  </si>
  <si>
    <t>HIPÓLITO</t>
  </si>
  <si>
    <t>GENERAL CEPEDA</t>
  </si>
  <si>
    <t>PARRAS DE LA FUENTE</t>
  </si>
  <si>
    <t>ARTEAGA</t>
  </si>
  <si>
    <t>CIUDAD DEL CARMEN</t>
  </si>
  <si>
    <t>CAMPECHE</t>
  </si>
  <si>
    <t>PALIZADA</t>
  </si>
  <si>
    <t>SAN FRANCISCO DE CAMPECHE</t>
  </si>
  <si>
    <t>HOPELCHÉN</t>
  </si>
  <si>
    <t>ESCÁRCEGA</t>
  </si>
  <si>
    <t>LA JOYA</t>
  </si>
  <si>
    <t>CHAMPOTÓN</t>
  </si>
  <si>
    <t>UMF 39</t>
  </si>
  <si>
    <t>CABO SAN LUCAS</t>
  </si>
  <si>
    <t>BAJA CALIFORNIA SUR</t>
  </si>
  <si>
    <t>SAN JOSÉ DEL CABO</t>
  </si>
  <si>
    <t>GUERRERO NEGRO</t>
  </si>
  <si>
    <t>LA PAZ</t>
  </si>
  <si>
    <t>GUSTAVO DÍAZ ORDAZ</t>
  </si>
  <si>
    <t>LA BOCANA</t>
  </si>
  <si>
    <t>BAHÍA ASUNCIÓN</t>
  </si>
  <si>
    <t>BAHÍA TORTUGAS</t>
  </si>
  <si>
    <t>HGZMF 013</t>
  </si>
  <si>
    <t>ISLA DE CEDROS</t>
  </si>
  <si>
    <t>PUERTO ADOLFO LÓPEZ MATEOS</t>
  </si>
  <si>
    <t>SANTA ROSALÍA</t>
  </si>
  <si>
    <t>PUERTO SAN CARLOS</t>
  </si>
  <si>
    <t>CIUDAD INSURGENTES</t>
  </si>
  <si>
    <t>HGSZMF 002</t>
  </si>
  <si>
    <t>CIUDAD CONSTITUCIÓN</t>
  </si>
  <si>
    <t>TIJUANA</t>
  </si>
  <si>
    <t>BAJA CALIFORNIA</t>
  </si>
  <si>
    <t>PLAYAS DE ROSARITO</t>
  </si>
  <si>
    <t>HGOMF 007</t>
  </si>
  <si>
    <t>SAN LUIS RÍO COLORADO</t>
  </si>
  <si>
    <t>INGENIERO LUIS B. SÁNCHEZ</t>
  </si>
  <si>
    <t>ENSENADA</t>
  </si>
  <si>
    <t>EL ROSARIO DE ARRIBA</t>
  </si>
  <si>
    <t>SAN VICENTE</t>
  </si>
  <si>
    <t>EL PORVENIR (GUADALUPE)</t>
  </si>
  <si>
    <t>SAN QUINTÍN</t>
  </si>
  <si>
    <t>EL SAUZAL DE RODRÍGUEZ</t>
  </si>
  <si>
    <t>TECATE</t>
  </si>
  <si>
    <t>MEXICALI</t>
  </si>
  <si>
    <t>HGPMF 031</t>
  </si>
  <si>
    <t>GUADALUPE VICTORIA (KM 43)</t>
  </si>
  <si>
    <t>UMFH 004</t>
  </si>
  <si>
    <t>UMFH 003</t>
  </si>
  <si>
    <t>UMFH 002</t>
  </si>
  <si>
    <t>AGUASCALIENTES</t>
  </si>
  <si>
    <t>AGUASCALIENTES SUR</t>
  </si>
  <si>
    <t>CALVILLO</t>
  </si>
  <si>
    <t>AGUASCALIENTES NORTE</t>
  </si>
  <si>
    <t>JESÚS MARÍA</t>
  </si>
  <si>
    <t>ASIENTOS</t>
  </si>
  <si>
    <t>PABELLÓN DE ARTEAGA</t>
  </si>
  <si>
    <t>RINCÓN DE ROMOS</t>
  </si>
  <si>
    <t>Subdelegación</t>
  </si>
  <si>
    <t>UMF</t>
  </si>
  <si>
    <t>Localidad</t>
  </si>
  <si>
    <t>Cuadro II.15</t>
  </si>
  <si>
    <t>Cuadro II.12</t>
  </si>
  <si>
    <t>Cuadro II.23</t>
  </si>
  <si>
    <t>Cuadro II.21</t>
  </si>
  <si>
    <t>Cuadro II.20</t>
  </si>
  <si>
    <t>Cuadro II.19</t>
  </si>
  <si>
    <t>Cuadro No. II.10</t>
  </si>
  <si>
    <t>Cuadro II.3</t>
  </si>
  <si>
    <t>Cuadro II.9</t>
  </si>
  <si>
    <t>Cuadro II.10</t>
  </si>
  <si>
    <t>Cuadro II.18</t>
  </si>
  <si>
    <t>Cuadro II.17</t>
  </si>
  <si>
    <t>Cuadro II.13</t>
  </si>
  <si>
    <t>Cuadro II.4</t>
  </si>
  <si>
    <t xml:space="preserve">     CDMX Norte</t>
  </si>
  <si>
    <t xml:space="preserve">     CDMX Sur</t>
  </si>
  <si>
    <t xml:space="preserve">     CDMX Norte </t>
  </si>
  <si>
    <t xml:space="preserve">     CDMX Sur </t>
  </si>
  <si>
    <t>Cuadro No. II.7</t>
  </si>
  <si>
    <t>Cuadro No. II.8</t>
  </si>
  <si>
    <t>Cuadro II.14</t>
  </si>
  <si>
    <t>Cuadro II.16</t>
  </si>
  <si>
    <t>Cuadro II.22</t>
  </si>
  <si>
    <t>SAN JOSÉ CHIAPA</t>
  </si>
  <si>
    <t xml:space="preserve">Para la Población Derechohabiente Adscrita la clasificación es: </t>
  </si>
  <si>
    <t>MEZCALA</t>
  </si>
  <si>
    <t>Metrópolis II</t>
  </si>
  <si>
    <t>BUENA VISTA</t>
  </si>
  <si>
    <t>HÉROES DE LA SALUD</t>
  </si>
  <si>
    <t>HÉROES</t>
  </si>
  <si>
    <t>LINDAVISTA</t>
  </si>
  <si>
    <t>Año</t>
  </si>
  <si>
    <t>OOAD</t>
  </si>
  <si>
    <t xml:space="preserve">OOAD </t>
  </si>
  <si>
    <t>DOXEY</t>
  </si>
  <si>
    <t xml:space="preserve">Ejidatarios </t>
  </si>
  <si>
    <t>Pensionados y Jubilados IMSS</t>
  </si>
  <si>
    <t xml:space="preserve">Esquema Integral </t>
  </si>
  <si>
    <t xml:space="preserve">Eventuales y Temporales </t>
  </si>
  <si>
    <t xml:space="preserve">Productor de Caña </t>
  </si>
  <si>
    <t>No binarios</t>
  </si>
  <si>
    <t>No binario</t>
  </si>
  <si>
    <t>Urbano</t>
  </si>
  <si>
    <t>Campo</t>
  </si>
  <si>
    <r>
      <rPr>
        <vertAlign val="superscript"/>
        <sz val="8"/>
        <rFont val="Noto Sans"/>
        <family val="2"/>
      </rPr>
      <t>(*)</t>
    </r>
    <r>
      <rPr>
        <sz val="8"/>
        <rFont val="Noto Sans"/>
        <family val="2"/>
      </rPr>
      <t xml:space="preserve"> Cifras al 31 de diciembre.</t>
    </r>
  </si>
  <si>
    <r>
      <rPr>
        <vertAlign val="superscript"/>
        <sz val="8"/>
        <rFont val="Noto Sans"/>
        <family val="2"/>
      </rPr>
      <t xml:space="preserve">(1) </t>
    </r>
    <r>
      <rPr>
        <sz val="8"/>
        <rFont val="Noto Sans"/>
        <family val="2"/>
      </rPr>
      <t xml:space="preserve"> Considera tanto a asegurados y pensionados, como a sus familiares dependientes. Las cifras de asegurados y pensionados son determinadas con base en los registros administrativos del IMSS, mientras que las relativas a sus familiares corresponden a estimaciones determinadas con base en coeficientes familiares. Los coeficientes familiares pueden ser interpretados como un promedio del número de miembros por familia y se aplican al número de trabajadores asegurados y de pensionados. Los coeficientes familiares, expresan el número promedio de personas que de acuerdo con la Ley del Seguro Social pueden considerarse como beneficiarios de cada trabajador afiliado al IMSS. Estos coeficientes se computan a partir de fuentes externas, como los censos y encuestas publicadas por el Instituto Nacional de Estadística y Geografía. La estimación de los beneficiarios potenciales involucra 4 coeficientes: Un coeficiente familiar de 1.639 aplicable a trabajadores asegurados; uno de 1.838 para pensionados por riesgos de trabajo; 1.68762 para pensionados por invalidez y vida, y 0.92119 para pensionados por retiro, cesantía y vejez. A los asegurados no trabajadores no se les asocia ningún beneficiario, ya que no tienen ese derecho.</t>
    </r>
  </si>
  <si>
    <r>
      <rPr>
        <vertAlign val="superscript"/>
        <sz val="8"/>
        <rFont val="Noto Sans"/>
        <family val="2"/>
      </rPr>
      <t>(2)</t>
    </r>
    <r>
      <rPr>
        <sz val="8"/>
        <rFont val="Noto Sans"/>
        <family val="2"/>
      </rPr>
      <t xml:space="preserve"> A partir de 2010, la cifra de pensionados totales y sus familiares incluye a familiares y pensionados IMSS (IMSS como patrón).</t>
    </r>
  </si>
  <si>
    <r>
      <t>[*]</t>
    </r>
    <r>
      <rPr>
        <sz val="8"/>
        <rFont val="Noto Sans"/>
        <family val="2"/>
      </rPr>
      <t xml:space="preserve"> Para mayor información consultar el glosario de términos en la siguiente liga: http://www.imss.gob.mx/sites/all/statics/pdf/informes/GlosarioCubo.pdf</t>
    </r>
  </si>
  <si>
    <r>
      <t>[1]</t>
    </r>
    <r>
      <rPr>
        <sz val="8"/>
        <rFont val="Noto Sans"/>
        <family val="2"/>
      </rPr>
      <t xml:space="preserve"> A menos que se indique lo contrario, la cifra de asegurados del IMSS refiere a la afiliación vigente al cierre del periodo.</t>
    </r>
  </si>
  <si>
    <r>
      <t>[3]</t>
    </r>
    <r>
      <rPr>
        <sz val="8"/>
        <rFont val="Noto Sans"/>
        <family val="2"/>
      </rPr>
      <t xml:space="preserve"> Un derechohabiente puede estar asociado a más de un tipo de afiliación; estos casos se contabilizan más de una vez.</t>
    </r>
  </si>
  <si>
    <r>
      <t>[6]</t>
    </r>
    <r>
      <rPr>
        <sz val="8"/>
        <rFont val="Noto Sans"/>
        <family val="2"/>
      </rPr>
      <t>Incluye a los asegurados sin un empleo asociado (o cotizantes sin un puesto de trabajo asociado) en las modalidades: 32 (seguro facultativo), 33 (seguro de salud para la familia) y 40 (continuaciones voluntarias en el Régimen Obligatorio).</t>
    </r>
  </si>
  <si>
    <r>
      <t xml:space="preserve">[7] </t>
    </r>
    <r>
      <rPr>
        <sz val="8"/>
        <rFont val="Noto Sans"/>
        <family val="2"/>
      </rPr>
      <t>Refieren a personas dadas de baja del IMSS pero que cubren, inmediatamente antes de tal privación, un mínimo de ocho cotizaciones semanales ininterrumpidas.</t>
    </r>
  </si>
  <si>
    <r>
      <rPr>
        <vertAlign val="superscript"/>
        <sz val="8"/>
        <rFont val="Noto Sans"/>
        <family val="2"/>
      </rPr>
      <t xml:space="preserve">[8] </t>
    </r>
    <r>
      <rPr>
        <sz val="8"/>
        <rFont val="Noto Sans"/>
        <family val="2"/>
      </rPr>
      <t xml:space="preserve"> Un derechohabiente puede estar asociado a más de un tipo de afiliación; estos casos se contabilizan más de una vez.</t>
    </r>
  </si>
  <si>
    <r>
      <t xml:space="preserve">[4] </t>
    </r>
    <r>
      <rPr>
        <sz val="8"/>
        <rFont val="Noto Sans"/>
        <family val="2"/>
      </rPr>
      <t>Anterior a junio de 2011, las cifras de población derechohabiente adscrita provienen de la Dirección de Prestaciones Médicas, quienes utilizaban los reportes por clínica provenientes del Sistema de Acceso a Derechohabientes (Acceder) para el cálculo de una cifra a nivel nacional. A partir de junio de 2011 las cifras de población derechohabiente adscrita provienen de la Dirección de Incorporación y Recaudación. Este cambio es resultado de la adopción de una nueva metodología correspondiente al cálculo de estadísticas de población derechohabiente adscrita. La principal mejora se refiere a que con el nuevo cálculo es posible contabilizar sólo una vez a derechohabientes registrados en más de una clínica.</t>
    </r>
  </si>
  <si>
    <r>
      <t xml:space="preserve">[5] </t>
    </r>
    <r>
      <rPr>
        <sz val="8"/>
        <rFont val="Noto Sans"/>
        <family val="2"/>
      </rPr>
      <t>Incluye a los puestos de trabajo afiliados al IMSS (empleos asegurados o asegurados asociados a un empleo en las modalidades: 10 ( permanentes y eventuales de la ciudad), 13 (permanentes y eventuales del campo), 14 (eventuales del campo cañero), 17 (reversión de cuotas por subrogación de servicios), 30 (productores de caña de azúcar), 35 (patrones personas físicas con trabajadores a su servicio), 36 (al servicio de los gobiernos estatales, municipales y organismos descentralizados), 38 (al servicio de las administraciones pública federal, entidades federativas y municipios), 42 (al servicio de las administraciones pública federal, entidades federativas y municipios), 43 (Incorporación voluntaria del campo al régimen obligatorio) y 44 (independientes).</t>
    </r>
  </si>
  <si>
    <r>
      <t xml:space="preserve">[2] </t>
    </r>
    <r>
      <rPr>
        <sz val="8"/>
        <rFont val="Noto Sans"/>
        <family val="2"/>
      </rPr>
      <t>Un derechohabiente puede estar asociado a más de un tipo de afiliación; estos casos se contabilizan más de una vez.</t>
    </r>
  </si>
  <si>
    <t>(8) A partir de 1989 se incluyen estudiantes del Seguro Facultativo. Publicación en el DOF el 10 de junio de 1987 del ACUERDO por el que se incorporarán al seguro facultativo del régimen del seguro social, todas las personas que cursen estudios de nivel medio superior y superior en planteles públicos oficiales del sistema educativo nacional y que no cuenten con la misma o similar protección por parte de cualesquiera otra institución de seguridad social"</t>
  </si>
  <si>
    <t>Fuente: Dirección de Incorporación y Recaudación, Coordinación de Prestaciones Económicas, DPES y la Unidad de Personal, DAED.</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</si>
  <si>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 Antes se denominaban Delegaciones.</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</si>
  <si>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</si>
  <si>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</si>
  <si>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</si>
  <si>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t>Fuente: Dirección de Incorporación y Recaudación.</t>
  </si>
  <si>
    <t xml:space="preserve">Fuente: Dirección de Prestaciones Médicas para cifras anteriores a 2011; Dirección de Incorporación y Recaudación para cifras de 2011 en adelante. </t>
  </si>
  <si>
    <t>SAN DIEGO DE LA UNIÓN</t>
  </si>
  <si>
    <t xml:space="preserve">UMF 29 </t>
  </si>
  <si>
    <t xml:space="preserve">LOS NARANJOS </t>
  </si>
  <si>
    <t>KINCHIL</t>
  </si>
  <si>
    <t>HALACHO</t>
  </si>
  <si>
    <t>VILLAFONTANA</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</si>
  <si>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 Antes se denominaban Delegaciones.</t>
  </si>
  <si>
    <t>El 21 de diciembre de 1995 se publicó la Ley del Seguro Social, la cual entró  en vigor el 1° de enero de 1997; El 1° de julio de 1997, con la entrada en vigor de la Ley del Seguro Social de 1997 desaparecen las modalidades de aseguramiento 11, 12, 15, 16, 18, 19, 20, 21, 27, 28, 29 y 31. El 2 de julio de 2019 se derogó la fracción II del artículo 13 de la LSS, eliminándose la modalidad 34 "trabajadores domésticos" y el 1o. de diciembre de 2023 se derogan las fracciones III y IV del mismo artículo 13, eliminándose las modalidades 43 "incorporación voluntaria del campo al régimen obligatorio" y 35 "patrones personas físicas con trabajadores a su servicio", respectivamente.</t>
  </si>
  <si>
    <t>Población derechohabiente adscrita a unidad de medicina familiar por sexo y tipo de derechohabiente, 2011 - 2025.</t>
  </si>
  <si>
    <t>Población derechohabiente adscrita a consultorio (médico familiar) por sexo y tipo de beneficiario derechohabiente, 2011 - 2025.</t>
  </si>
  <si>
    <t>Glosario de términos.</t>
  </si>
  <si>
    <t>Estructura de la población derechohabiente potencial según ámbito de aplicación y características de los asegurados, 1944-1972.</t>
  </si>
  <si>
    <t>Estructura de la población derechohabiente potencial, 1973-1996.</t>
  </si>
  <si>
    <t>Estructura de la población derechohabiente potencial, 1997 - 2025.</t>
  </si>
  <si>
    <t>Estructura de la población derechohabiente potencial por OOAD, 2025.</t>
  </si>
  <si>
    <t>Población derechohabiente potencial por OOAD, 1997 - 2025.</t>
  </si>
  <si>
    <t>Población derechohabiente potencial por OOAD, 1997 - 2025.  Asegurados.</t>
  </si>
  <si>
    <t>Población derechohabiente potencial por OOAD, 1997 - 2025.  Familiares de Asegurados.</t>
  </si>
  <si>
    <t>Población derechohabiente potencial por OOAD, 1997 - 2025. Pensionados y sus familiares.</t>
  </si>
  <si>
    <t>Estructura de la población derechohabiente adscrita a unidad de medicina familiar, 2011 - 2025.</t>
  </si>
  <si>
    <t>Estructura de la población derechohabiente adscrita a unidad de medicina familiar por OOAD, 2025.</t>
  </si>
  <si>
    <t>Población derechohabiente adscrita a unidad de medicina familiar por OOAD, 2004 - 2025.</t>
  </si>
  <si>
    <t>Población derechohabiente adscrita a unidad de medicina familiar por OOAD, 2004 - 2025. Titulares.</t>
  </si>
  <si>
    <t>Población derechohabiente adscrita a unidad de medicina familiar por OOAD, 2004 - 2025. Beneficiarios.</t>
  </si>
  <si>
    <t>Población derechohabiente adscrita a unidad de medicina familiar por sexo y rango de edad, 2011 - 2025.</t>
  </si>
  <si>
    <t>Población Derechohabiente Adscrita a Unidad de Medicina Familiar por clinica, 2011 - 2025.</t>
  </si>
  <si>
    <t>Estructura de la población derechohabiente adscrita a consultorio (médico familiar), 2011 - 2025.</t>
  </si>
  <si>
    <t>Estructura de la población derechohabiente adscrita a consultorio (médico familiar) por OOAD, 2025.</t>
  </si>
  <si>
    <t>Población derechohabiente adscrita a consultorio (médico familiar) por OOAD, 2004 - 2025.</t>
  </si>
  <si>
    <t>Población derechohabiente adscrita a consultorio (médico familiar) por OOAD, 2011 - 2025. Titulares.</t>
  </si>
  <si>
    <t>Población derechohabiente adscrita a consultorio (médico familiar) por OOAD, 2011 - 2025. Beneficiarios.</t>
  </si>
  <si>
    <t>Población derechohabiente adscrita a consultorio (médico familiar) por sexo y rango de edad, 2011 - 2025.</t>
  </si>
  <si>
    <t>Suma Urbano y Campo</t>
  </si>
  <si>
    <r>
      <t>Estructura de la población derechohabiente potencial por OOAD, 2025.</t>
    </r>
    <r>
      <rPr>
        <b/>
        <vertAlign val="superscript"/>
        <sz val="12"/>
        <color rgb="FF911034"/>
        <rFont val="Noto Sans"/>
        <family val="2"/>
      </rPr>
      <t>(*)(1)(2)</t>
    </r>
  </si>
  <si>
    <r>
      <rPr>
        <vertAlign val="superscript"/>
        <sz val="8"/>
        <rFont val="Noto Sans"/>
        <family val="2"/>
      </rPr>
      <t>(1)</t>
    </r>
    <r>
      <rPr>
        <sz val="8"/>
        <rFont val="Noto Sans"/>
        <family val="2"/>
      </rPr>
      <t xml:space="preserve"> Considera a la población derechohabiente adscrita a unidades de medicina familiar (clínicas) y hospitales con medicina familiar del IMSS, con atención en primer nivel. Esta cifra se calcula con base en los registros administrativos del Instituto y refiere al número de casos de derechohabientes vigentes a cierre de mes.</t>
    </r>
  </si>
  <si>
    <r>
      <rPr>
        <vertAlign val="superscript"/>
        <sz val="8"/>
        <rFont val="Noto Sans"/>
        <family val="2"/>
      </rPr>
      <t>(2)</t>
    </r>
    <r>
      <rPr>
        <sz val="8"/>
        <rFont val="Noto Sans"/>
        <family val="2"/>
      </rPr>
      <t xml:space="preserve">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</si>
  <si>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rPr>
        <vertAlign val="superscript"/>
        <sz val="8"/>
        <rFont val="Noto Sans"/>
        <family val="2"/>
      </rPr>
      <t>(3)</t>
    </r>
    <r>
      <rPr>
        <sz val="8"/>
        <rFont val="Noto Sans"/>
        <family val="2"/>
      </rPr>
      <t xml:space="preserve"> Refiere a personas dadas de baja del IMSS pero que cubren, inmediatamente antes de tal privación, un mínimo de 8 cotizaciones semanales ininterrumpidas.</t>
    </r>
  </si>
  <si>
    <r>
      <rPr>
        <vertAlign val="superscript"/>
        <sz val="8"/>
        <rFont val="Noto Sans"/>
        <family val="2"/>
      </rPr>
      <t>(4)</t>
    </r>
    <r>
      <rPr>
        <sz val="8"/>
        <rFont val="Noto Sans"/>
        <family val="2"/>
      </rPr>
      <t xml:space="preserve"> A partir de 2016, la cifra de pensionados totales incluye a las pensiones derivadas, que refieren a pensiones pagadas a beneficiarios de titulares fallecidos. Anteriormente, éstas se contabilizaban en familiares de pensionados totales (de 2011 a 2015).</t>
    </r>
  </si>
  <si>
    <r>
      <rPr>
        <vertAlign val="superscript"/>
        <sz val="8"/>
        <rFont val="Noto Sans"/>
        <family val="2"/>
      </rPr>
      <t>(*)</t>
    </r>
    <r>
      <rPr>
        <sz val="8"/>
        <rFont val="Noto Sans"/>
        <family val="2"/>
      </rPr>
      <t xml:space="preserve"> Cifras al 31 de diciembre de cada año a partir de 2011.</t>
    </r>
  </si>
  <si>
    <r>
      <rPr>
        <vertAlign val="superscript"/>
        <sz val="8"/>
        <rFont val="Noto Sans"/>
        <family val="2"/>
      </rPr>
      <t>(1)</t>
    </r>
    <r>
      <rPr>
        <sz val="8"/>
        <rFont val="Noto Sans"/>
        <family val="2"/>
      </rPr>
      <t xml:space="preserve"> Considera a la población derechohabiente adscrita a unidades de medicina familiar (clínicas) y hospitales con medicina familiar del IMSS, con atención en primer nivel. Esta cifra se calcula con base en los registros administrativos del Instituto y refiere al número de casos de derechohabientes vigentes a cierre de mes.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</si>
  <si>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rPr>
        <vertAlign val="superscript"/>
        <sz val="8"/>
        <rFont val="Noto Sans"/>
        <family val="2"/>
      </rPr>
      <t>(2)</t>
    </r>
    <r>
      <rPr>
        <sz val="8"/>
        <rFont val="Noto Sans"/>
        <family val="2"/>
      </rPr>
      <t xml:space="preserve"> A partir de junio de 2011, las cifras de población derechohabiente adscrita provienen de la Dirección de Incorporación y Recaudación, responsable del Acceder. Este cambio es resultado de la adopción de una nueva metodología correspondiente al cálculo de estadísticas de población derechohabiente adscrita. La principal mejora se refiere a que con el nuevo cálculo es posible contabilizar sólo una vez a derechohabientes registrados en más de una clínica. Anterior a junio de 2011, las cifras de población derechohabiente adscrita provienen de la Dirección de Prestaciones Médicas, quienes utilizaban los reportes por clínica provenientes del Sistema de Acceso a Derechohabientes (Acceder) para el cálculo de una cifra a nivel nacional. </t>
    </r>
  </si>
  <si>
    <r>
      <rPr>
        <vertAlign val="superscript"/>
        <sz val="8"/>
        <rFont val="Noto Sans"/>
        <family val="2"/>
      </rPr>
      <t xml:space="preserve">(2) </t>
    </r>
    <r>
      <rPr>
        <sz val="8"/>
        <rFont val="Noto Sans"/>
        <family val="2"/>
      </rPr>
      <t xml:space="preserve">A partir de junio de 2011, las cifras de población derechohabiente adscrita provienen de la Dirección de Incorporación y Recaudación, responsable del Acceder. Este cambio es resultado de la adopción de una nueva metodología correspondiente al cálculo de estadísticas de población derechohabiente adscrita. La principal mejora se refiere a que con el nuevo cálculo es posible contabilizar sólo una vez a derechohabientes registrados en más de una clínica. Anterior a junio de 2011, las cifras de población derechohabiente adscrita provienen de la Dirección de Prestaciones Médicas, quienes utilizaban los reportes por clínica provenientes del Sistema de Acceso a Derechohabientes (Acceder) para el cálculo de una cifra a nivel nacional. </t>
    </r>
  </si>
  <si>
    <t>Total adscritos</t>
  </si>
  <si>
    <r>
      <rPr>
        <vertAlign val="superscript"/>
        <sz val="8"/>
        <rFont val="Noto Sans"/>
        <family val="2"/>
      </rPr>
      <t>(*)</t>
    </r>
    <r>
      <rPr>
        <sz val="8"/>
        <rFont val="Noto Sans"/>
        <family val="2"/>
      </rPr>
      <t xml:space="preserve"> Cifras al 31 de diciembre de cada año.</t>
    </r>
  </si>
  <si>
    <r>
      <rPr>
        <vertAlign val="superscript"/>
        <sz val="8"/>
        <rFont val="Noto Sans"/>
        <family val="2"/>
      </rPr>
      <t>(3)</t>
    </r>
    <r>
      <rPr>
        <sz val="8"/>
        <rFont val="Noto Sans"/>
        <family val="2"/>
      </rPr>
      <t xml:space="preserve"> De 2011 a 2015, la cifra de beneficiarios incluye a las pensiones derivadas, que refieren a pensiones pagadas a beneficiarios de titulares fallecidos. A partir de 2016, éstas se contabilizan en titulares.</t>
    </r>
  </si>
  <si>
    <r>
      <rPr>
        <vertAlign val="superscript"/>
        <sz val="8"/>
        <rFont val="Noto Sans"/>
        <family val="2"/>
      </rPr>
      <t xml:space="preserve">(*) </t>
    </r>
    <r>
      <rPr>
        <sz val="8"/>
        <rFont val="Noto Sans"/>
        <family val="2"/>
      </rPr>
      <t>Cifras al 31 de diciembre.</t>
    </r>
  </si>
  <si>
    <r>
      <rPr>
        <vertAlign val="superscript"/>
        <sz val="8"/>
        <rFont val="Noto Sans"/>
        <family val="2"/>
      </rPr>
      <t xml:space="preserve">(1) </t>
    </r>
    <r>
      <rPr>
        <sz val="8"/>
        <rFont val="Noto Sans"/>
        <family val="2"/>
      </rPr>
      <t>Considera a la población derechohabiente del IMSS que además de su adscripción a unidad de medicina familiar, tienen asignado un consultorio y turno. La estadística de población derechohabiente adscrita a médico familiar del IMSS es determinada, tanto las cifras de asegurados y pensionados como la de sus familiares, con base en registros administrativos del Sistema de Acceso a Derechohabientes (AcceDer).</t>
    </r>
  </si>
  <si>
    <r>
      <rPr>
        <vertAlign val="superscript"/>
        <sz val="8"/>
        <rFont val="Noto Sans"/>
        <family val="2"/>
      </rPr>
      <t>(2)</t>
    </r>
    <r>
      <rPr>
        <sz val="8"/>
        <rFont val="Noto Sans"/>
        <family val="2"/>
      </rPr>
      <t xml:space="preserve"> A partir de 2016, la cifra de pensionados incluye a las pensiones derivadas, que refieren a pensiones pagadas a beneficiarios de titulares fallecidos. Anteriormente, éstas se contabilizaban en familiares de pensionados (de 2011 a 2015).</t>
    </r>
  </si>
  <si>
    <r>
      <rPr>
        <vertAlign val="superscript"/>
        <sz val="8"/>
        <rFont val="Noto Sans"/>
        <family val="2"/>
      </rPr>
      <t>(3)</t>
    </r>
    <r>
      <rPr>
        <sz val="8"/>
        <rFont val="Noto Sans"/>
        <family val="2"/>
      </rPr>
      <t xml:space="preserve">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</si>
  <si>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rPr>
        <vertAlign val="superscript"/>
        <sz val="8"/>
        <rFont val="Noto Sans"/>
        <family val="2"/>
      </rPr>
      <t xml:space="preserve">(4) </t>
    </r>
    <r>
      <rPr>
        <sz val="8"/>
        <rFont val="Noto Sans"/>
        <family val="2"/>
      </rPr>
      <t>Refiere a personas dadas de baja del IMSS pero que cubren, inmediatamente antes de tal privación, un mínimo de 8 cotizaciones semanales ininterrumpidas.</t>
    </r>
  </si>
  <si>
    <r>
      <rPr>
        <vertAlign val="superscript"/>
        <sz val="8"/>
        <rFont val="Noto Sans"/>
        <family val="2"/>
      </rPr>
      <t>(1)</t>
    </r>
    <r>
      <rPr>
        <sz val="8"/>
        <rFont val="Noto Sans"/>
        <family val="2"/>
      </rPr>
      <t xml:space="preserve"> Considera a la población derechohabiente del IMSS que además de su adscripción a unidad de medicina familiar, tienen asignado un consultorio y turno. La estadística de población derechohabiente adscrita a médico familiar del IMSS es determinada, tanto las cifras de asegurados y pensionados como la de sus familiares, con base en registros administrativos del Sistema de Acceso a Derechohabientes (AcceDer).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</si>
  <si>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rPr>
        <vertAlign val="superscript"/>
        <sz val="8"/>
        <rFont val="Noto Sans"/>
        <family val="2"/>
      </rPr>
      <t>(1)</t>
    </r>
    <r>
      <rPr>
        <sz val="8"/>
        <rFont val="Noto Sans"/>
        <family val="2"/>
      </rPr>
      <t xml:space="preserve"> Considera a la población derechohabiente del IMSS que además de su adscripción a unidad de medicina familiar, tienen asignado un consultorio y turno. La estadística de población derechohabiente adscrita a médico familiar del IMSS es determinada, tanto las cifras de asegurados y pensionados como la de sus familiares, con base en registros administrativos del Sistema de Acceso a Derechohabientes (AcceDer).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</si>
  <si>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rPr>
        <vertAlign val="superscript"/>
        <sz val="8"/>
        <rFont val="Noto Sans"/>
        <family val="2"/>
      </rPr>
      <t>(3)</t>
    </r>
    <r>
      <rPr>
        <sz val="8"/>
        <rFont val="Noto Sans"/>
        <family val="2"/>
      </rPr>
      <t xml:space="preserve"> A partir de 2016, la cifra de titulares incluye a las pensiones derivadas, que refieren a pensiones pagadas a beneficiarios de titulares fallecidos. De 2011 a 2015, éstas se contabilizaban en beneficiarios.</t>
    </r>
  </si>
  <si>
    <r>
      <rPr>
        <vertAlign val="superscript"/>
        <sz val="8"/>
        <rFont val="Noto Sans"/>
        <family val="2"/>
      </rPr>
      <t>(*)</t>
    </r>
    <r>
      <rPr>
        <sz val="8"/>
        <rFont val="Noto Sans"/>
        <family val="2"/>
      </rPr>
      <t xml:space="preserve"> Cifras al 31 diciembre de cada año.</t>
    </r>
  </si>
  <si>
    <r>
      <rPr>
        <vertAlign val="superscript"/>
        <sz val="8"/>
        <rFont val="Noto Sans"/>
        <family val="2"/>
      </rPr>
      <t>(1)</t>
    </r>
    <r>
      <rPr>
        <sz val="8"/>
        <rFont val="Noto Sans"/>
        <family val="2"/>
      </rPr>
      <t xml:space="preserve"> Las cifras de familiares corresponden a estimaciones determinadas con base en coeficientes familiares. Los coeficientes familiares pueden ser interpretados como un promedio del número de miembros por familia y se aplican al número de trabajadores asegurados. Los coeficientes familiares, expresan el número promedio de personas que de acuerdo con la Ley del Seguro Social pueden considerarse como beneficiarios de cada trabajador afiliado al IMSS. Estos coeficientes se computan a partir de fuentes externas, como los censos y encuestas publicadas por el Instituto Nacional de Estadística y Geografía. La estimación de los beneficiarios potenciales de asegurados involucra un coeficiente familiar de 1.639 aplicable a trabajadores asegurados. A los asegurados no trabajadores no se les asocia ningún beneficiario, ya que no tienen ese derecho.</t>
    </r>
  </si>
  <si>
    <t xml:space="preserve">                  Capítulo II.  Población Derechohabiente</t>
  </si>
  <si>
    <t>Glosario de términos.*</t>
  </si>
  <si>
    <t>COMONDÚ</t>
  </si>
  <si>
    <t>MULEGÉ</t>
  </si>
  <si>
    <t>LOS CABOS</t>
  </si>
  <si>
    <t>CIUDAD DE CAMPECHE</t>
  </si>
  <si>
    <t>PARRAS</t>
  </si>
  <si>
    <t>FRANCISCO I. MADERO</t>
  </si>
  <si>
    <t>SIERRA MOJADA</t>
  </si>
  <si>
    <t>ACUÑA</t>
  </si>
  <si>
    <t>CUATRO CIÉNEGAS</t>
  </si>
  <si>
    <t>MÚZQUIZ</t>
  </si>
  <si>
    <t>VILLA DE ÁLVAREZ</t>
  </si>
  <si>
    <t>ARMERÍA</t>
  </si>
  <si>
    <t>CINTALAPA</t>
  </si>
  <si>
    <t>TECPATÁN</t>
  </si>
  <si>
    <t>OSTUACÁN</t>
  </si>
  <si>
    <t>UNIÓN JUÁREZ</t>
  </si>
  <si>
    <t>SUCHIATE</t>
  </si>
  <si>
    <t>AQUILES SERDÁN</t>
  </si>
  <si>
    <t>OJINAGA</t>
  </si>
  <si>
    <t>URIQUE</t>
  </si>
  <si>
    <t>GÓMEZ FARÍAS</t>
  </si>
  <si>
    <t>MEOQUI</t>
  </si>
  <si>
    <t>ROSALES</t>
  </si>
  <si>
    <t>CAMARGO</t>
  </si>
  <si>
    <t>BUENAVENTURA</t>
  </si>
  <si>
    <t>AHUMADA</t>
  </si>
  <si>
    <t>JIMÉNEZ</t>
  </si>
  <si>
    <t>SAN DIMAS</t>
  </si>
  <si>
    <t>POANAS</t>
  </si>
  <si>
    <t>TEPEHUANES</t>
  </si>
  <si>
    <t>TLAHUALILO</t>
  </si>
  <si>
    <t>CUENCAMÉ</t>
  </si>
  <si>
    <t>EL ORO</t>
  </si>
  <si>
    <t>SANTA CRUZ DE JUVENTINO ROSAS</t>
  </si>
  <si>
    <t>MANUEL DOBLADO</t>
  </si>
  <si>
    <t>PURÍSIMA DEL RINCÓN</t>
  </si>
  <si>
    <t>JUAN R. ESCUDERO</t>
  </si>
  <si>
    <t>EDUARDO NERI</t>
  </si>
  <si>
    <t>PUNGARABATO</t>
  </si>
  <si>
    <t>ZIHUATANEJO DE AZUETA</t>
  </si>
  <si>
    <t>LA UNIÓN DE ISIDORO MONTES DE OCA</t>
  </si>
  <si>
    <t>SANTIAGO TULANTEPEC DE LUGO GUERRERO</t>
  </si>
  <si>
    <t>TULANCINGO DE BRAVO</t>
  </si>
  <si>
    <t>TEPEAPULCO</t>
  </si>
  <si>
    <t>CIUDAD SAHAGÚN</t>
  </si>
  <si>
    <t>MIXQUIAHUALA DE JUÁREZ</t>
  </si>
  <si>
    <t>TOTOTLÁN</t>
  </si>
  <si>
    <t>ZAPOTLÁN EL GRANDE</t>
  </si>
  <si>
    <t>CASIMIRO CASTILLO</t>
  </si>
  <si>
    <t>TONILA</t>
  </si>
  <si>
    <t>VILLA PURIFICACIÓN</t>
  </si>
  <si>
    <t>CUQUÍO</t>
  </si>
  <si>
    <t>HUEJÚCAR</t>
  </si>
  <si>
    <t>SAN PEDRO TLAQUEPAQUE</t>
  </si>
  <si>
    <t>SAN JUANITO DE ESCOBEDO</t>
  </si>
  <si>
    <t>CABO CORRIENTES</t>
  </si>
  <si>
    <t>MÉXICO</t>
  </si>
  <si>
    <t>ESTADO DE MÉXICO ORIENTE</t>
  </si>
  <si>
    <t>TLALNEPANTLA DE BAZ</t>
  </si>
  <si>
    <t>JILOTEPEC</t>
  </si>
  <si>
    <t>TULTITLÁN</t>
  </si>
  <si>
    <t>APAXCO</t>
  </si>
  <si>
    <t>ZUMPANGO</t>
  </si>
  <si>
    <t>OTUMBA</t>
  </si>
  <si>
    <t>COACALCO DE BERRIOZÁBAL</t>
  </si>
  <si>
    <t>TEXCOCO</t>
  </si>
  <si>
    <t>LOS REYES - LA PAZ</t>
  </si>
  <si>
    <t>AMECAMECA</t>
  </si>
  <si>
    <t>TLALMANALCO</t>
  </si>
  <si>
    <t>NEZAHUALCÓYOTL</t>
  </si>
  <si>
    <t>JUCHITEPEC</t>
  </si>
  <si>
    <t>ATENCO</t>
  </si>
  <si>
    <t>CHICOLOAPAN</t>
  </si>
  <si>
    <t>OZUMBA</t>
  </si>
  <si>
    <t>VALLE DE CHALCO SOLIDARIDAD</t>
  </si>
  <si>
    <t>CHALCO</t>
  </si>
  <si>
    <t>ESTADO DE MÉXICO PONIENTE</t>
  </si>
  <si>
    <t>LERMA</t>
  </si>
  <si>
    <t>ZINACANTEPEC</t>
  </si>
  <si>
    <t>IXTLAHUACA</t>
  </si>
  <si>
    <t>TIANGUISTENCO</t>
  </si>
  <si>
    <t>TENANCINGO</t>
  </si>
  <si>
    <t>ATLACOMULCO</t>
  </si>
  <si>
    <t>SULTEPEC</t>
  </si>
  <si>
    <t>TEJUPILCO</t>
  </si>
  <si>
    <t>TEMASCALTEPEC</t>
  </si>
  <si>
    <t>TENANGO DEL VALLE</t>
  </si>
  <si>
    <t>ACULCO</t>
  </si>
  <si>
    <t>JOCOTITLÁN</t>
  </si>
  <si>
    <t>NICOLÁS ROMERO</t>
  </si>
  <si>
    <t>JILOTZINGO</t>
  </si>
  <si>
    <t>ATIZAPÁN DE ZARAGOZA</t>
  </si>
  <si>
    <t>HUIXQUILUCAN</t>
  </si>
  <si>
    <t>TACÁMBARO</t>
  </si>
  <si>
    <t>CUITZEO</t>
  </si>
  <si>
    <t>CHURUMUCO</t>
  </si>
  <si>
    <t>MADERO</t>
  </si>
  <si>
    <t>ZINAPÉCUARO</t>
  </si>
  <si>
    <t>TARÍMBARO</t>
  </si>
  <si>
    <t>APATZINGÁN</t>
  </si>
  <si>
    <t>MÚGICA</t>
  </si>
  <si>
    <t>SAHUAYO</t>
  </si>
  <si>
    <t>JIQUILPAN</t>
  </si>
  <si>
    <t>COTIJA</t>
  </si>
  <si>
    <t>JACONA</t>
  </si>
  <si>
    <t>PURÉPERO</t>
  </si>
  <si>
    <t>VISTA HERMOSA</t>
  </si>
  <si>
    <t>LA PIEDAD</t>
  </si>
  <si>
    <t>JUNGAPEO</t>
  </si>
  <si>
    <t>ANGANGUEO</t>
  </si>
  <si>
    <t>HUETAMO</t>
  </si>
  <si>
    <t>MARAVATÍO</t>
  </si>
  <si>
    <t>TLALPUJAHUA</t>
  </si>
  <si>
    <t>AYALA</t>
  </si>
  <si>
    <t>YAUTEPEC</t>
  </si>
  <si>
    <t>TLALTIZAPÁN DE ZAPATA</t>
  </si>
  <si>
    <t>BAHÍA DE BANDERAS</t>
  </si>
  <si>
    <t>GENERAL TERÁN</t>
  </si>
  <si>
    <t>CERRALVO</t>
  </si>
  <si>
    <t>SABINAS HIDALGO</t>
  </si>
  <si>
    <t>EL CARMEN</t>
  </si>
  <si>
    <t>GENERAL ESCOBEDO</t>
  </si>
  <si>
    <t>VILLALDAMA</t>
  </si>
  <si>
    <t>4 SURESTE</t>
  </si>
  <si>
    <t>SANTA CATARINA</t>
  </si>
  <si>
    <t>SANTA MARÍA HUATULCO</t>
  </si>
  <si>
    <t>SAN PEDRO MIXTEPEC</t>
  </si>
  <si>
    <t>XICOTEPEC</t>
  </si>
  <si>
    <t>JUAN GALINDO</t>
  </si>
  <si>
    <t>TETELA DE OCAMPO</t>
  </si>
  <si>
    <t>RAFAEL LARA GRAJALES</t>
  </si>
  <si>
    <t>LIBRES</t>
  </si>
  <si>
    <t>TLATLAUQUITEPEC</t>
  </si>
  <si>
    <t>AJALPAN</t>
  </si>
  <si>
    <t>COXCATLÁN</t>
  </si>
  <si>
    <t>CHALCHICOMULA DE SESMA</t>
  </si>
  <si>
    <t>ACATLÁN</t>
  </si>
  <si>
    <t>SAN MARTÍN TEXMELUCAN</t>
  </si>
  <si>
    <t>SAN PEDRO CHOLULA</t>
  </si>
  <si>
    <t>CUAUTLANCINGO</t>
  </si>
  <si>
    <t>EL MARQUÉS</t>
  </si>
  <si>
    <t>CORREGIDORA</t>
  </si>
  <si>
    <t>SOLIDARIDAD</t>
  </si>
  <si>
    <t>SALINAS</t>
  </si>
  <si>
    <t>SALVADOR ALVARADO</t>
  </si>
  <si>
    <t>ESCUINAPA</t>
  </si>
  <si>
    <t>URES</t>
  </si>
  <si>
    <t>GENERAL PLUTARCO ELÍAS CALLES</t>
  </si>
  <si>
    <t>CANANEA</t>
  </si>
  <si>
    <t>CAJEME</t>
  </si>
  <si>
    <t>SAN IGNACIO RÍO MUERTO</t>
  </si>
  <si>
    <t>TENOSIQUE</t>
  </si>
  <si>
    <t>CENTLA</t>
  </si>
  <si>
    <t>NACAJUCA</t>
  </si>
  <si>
    <t>VICTORIA</t>
  </si>
  <si>
    <t>LLERA</t>
  </si>
  <si>
    <t>RÍO BRAVO</t>
  </si>
  <si>
    <t>MIGUEL ALEMÁN</t>
  </si>
  <si>
    <t>VERACRUZ DE IGNACIO DE LA LLAVE</t>
  </si>
  <si>
    <t>PUEBLO VIEJO</t>
  </si>
  <si>
    <t>EL MANTE</t>
  </si>
  <si>
    <t>APIZACO</t>
  </si>
  <si>
    <t>PAPALOTLA DE XICOHTÉNCATL</t>
  </si>
  <si>
    <t>CHIAUTEMPAN</t>
  </si>
  <si>
    <t>APETATITLÁN DE ANTONIO CARVAJAL</t>
  </si>
  <si>
    <t>SAN PABLO DEL MONTE</t>
  </si>
  <si>
    <t>NANACAMILPA DE MARIANO ARISTA</t>
  </si>
  <si>
    <t>URSULO GALVÁN</t>
  </si>
  <si>
    <t>ALTO LUCERO DE GUTIÉRREZ BARRIOS</t>
  </si>
  <si>
    <t>LA ANTIGUA</t>
  </si>
  <si>
    <t>PAPANTLA</t>
  </si>
  <si>
    <t>ÁLAMO TEMAPACHE</t>
  </si>
  <si>
    <t>NARANJOS AMATLÁN</t>
  </si>
  <si>
    <t>TAMALÍN</t>
  </si>
  <si>
    <t>MEDELLÍN DE BRAVO</t>
  </si>
  <si>
    <t>COSAMALOAPAN DE CARPIO</t>
  </si>
  <si>
    <t>ANGEL R. CABADA</t>
  </si>
  <si>
    <t>TEZONAPA</t>
  </si>
  <si>
    <t>TLALIXCOYAN</t>
  </si>
  <si>
    <t>SAN MIGUEL SOYALTEPEC</t>
  </si>
  <si>
    <t>HUATUSCO</t>
  </si>
  <si>
    <t>CAMERINO Z. MENDOZA</t>
  </si>
  <si>
    <t>HUEYAPAN DE OCAMPO</t>
  </si>
  <si>
    <t>JÁLTIPAN</t>
  </si>
  <si>
    <t>SAYULA DE ALEMÁN</t>
  </si>
  <si>
    <t>COSOLEACAQUE</t>
  </si>
  <si>
    <t>MOTUL</t>
  </si>
  <si>
    <t>RÍO LAGARTOS</t>
  </si>
  <si>
    <t>HALACHÓ</t>
  </si>
  <si>
    <t>TEKAX</t>
  </si>
  <si>
    <t>CIUDAD DE ZACATECAS</t>
  </si>
  <si>
    <t>JEREZ</t>
  </si>
  <si>
    <t>MELCHOR OCAMPO</t>
  </si>
  <si>
    <t>MAZAPIL</t>
  </si>
  <si>
    <t>CALERA</t>
  </si>
  <si>
    <t>CAÑITAS DE FELIPE PESCADOR</t>
  </si>
  <si>
    <t>1 MAGDALENA DE LAS SALINAS</t>
  </si>
  <si>
    <t>3 POLANCO</t>
  </si>
  <si>
    <t>2 SANTA MARÍA LA RIBERA</t>
  </si>
  <si>
    <t>4 GUERRERO</t>
  </si>
  <si>
    <t>5 CENTRO</t>
  </si>
  <si>
    <t>8 SAN ÁNGEL</t>
  </si>
  <si>
    <t>7 DEL VALLE</t>
  </si>
  <si>
    <t>9 SANTA ANITA</t>
  </si>
  <si>
    <t>10 CHURUBUSCO</t>
  </si>
  <si>
    <t>TLÁHUAC</t>
  </si>
  <si>
    <t>6 PIEDAD NARVARTE</t>
  </si>
  <si>
    <t>Entidad INEGI</t>
  </si>
  <si>
    <t>Municipio INEGI</t>
  </si>
  <si>
    <t>CDMX</t>
  </si>
  <si>
    <r>
      <rPr>
        <b/>
        <vertAlign val="superscript"/>
        <sz val="8"/>
        <color rgb="FF911034"/>
        <rFont val="Noto Sans"/>
        <family val="2"/>
      </rPr>
      <t>(5)</t>
    </r>
    <r>
      <rPr>
        <b/>
        <sz val="8"/>
        <color rgb="FF911034"/>
        <rFont val="Noto Sans"/>
        <family val="2"/>
      </rPr>
      <t xml:space="preserve"> </t>
    </r>
    <r>
      <rPr>
        <b/>
        <sz val="8"/>
        <rFont val="Noto Sans"/>
        <family val="2"/>
      </rPr>
      <t>Incluye 43,876 asegurados del programa "México te abraza".</t>
    </r>
  </si>
  <si>
    <t>(*) Cifras al 31 de diciembre de cada año.</t>
  </si>
  <si>
    <r>
      <rPr>
        <b/>
        <sz val="10"/>
        <color rgb="FF911034"/>
        <rFont val="Noto Sans"/>
        <family val="2"/>
      </rPr>
      <t xml:space="preserve">Asegurados o cotizantes </t>
    </r>
    <r>
      <rPr>
        <b/>
        <vertAlign val="superscript"/>
        <sz val="10"/>
        <color rgb="FF911034"/>
        <rFont val="Noto Sans"/>
        <family val="2"/>
      </rPr>
      <t>1</t>
    </r>
    <r>
      <rPr>
        <b/>
        <sz val="10"/>
        <color rgb="FF911034"/>
        <rFont val="Noto Sans"/>
        <family val="2"/>
      </rPr>
      <t xml:space="preserve">: </t>
    </r>
    <r>
      <rPr>
        <sz val="10"/>
        <color rgb="FF000000"/>
        <rFont val="Noto Sans"/>
        <family val="2"/>
      </rPr>
      <t>Se refiere a las personas que están aseguradas en el IMSS de manera directa como titulares. Incluye todas las modalidades de aseguramiento, tanto las relacionadas con puestos de trabajo afiliados al IMSS (empleos asegurados o asegurados asociados a un empleo), como las afiliaciones de asegurados  sin un empleo asociado (o cotizantes sin un puesto de trabajo asociado) en las modalidades 32 (seguro facultativo), 33 (seguro de salud para la familia) y 40 (continuación voluntaria al régimen obligatorio). No considera a pensionados o jubilados, ni a los beneficiarios de asegurados, pensionados o jubilados. Debido a que un asegurado puede registrarse en el Instituto en más de un tipo de afiliación, la cifra de asegurados contabiliza a estos asegurados tantas veces como tipos de afiliación mantengan. La descripción de las modalidades de aseguramiento en el IMSS se detalla en el apartado de asegurados por modalidad y tipo de afiliación</t>
    </r>
    <r>
      <rPr>
        <vertAlign val="superscript"/>
        <sz val="10"/>
        <color rgb="FF000000"/>
        <rFont val="Noto Sans"/>
        <family val="2"/>
      </rPr>
      <t>.</t>
    </r>
  </si>
  <si>
    <r>
      <rPr>
        <b/>
        <sz val="10"/>
        <color rgb="FF911034"/>
        <rFont val="Noto Sans"/>
        <family val="2"/>
      </rPr>
      <t>Consultorio</t>
    </r>
    <r>
      <rPr>
        <sz val="10"/>
        <color rgb="FF911034"/>
        <rFont val="Noto Sans"/>
        <family val="2"/>
      </rPr>
      <t>:</t>
    </r>
    <r>
      <rPr>
        <sz val="10"/>
        <rFont val="Noto Sans"/>
        <family val="2"/>
      </rPr>
      <t xml:space="preserve"> Local que cuenta con instalaciones y equipo necesario destinado para consulta médica de pacientes ambulatorios en los servicios de medicina familiar, estomatología, urgencias y de especialidades.</t>
    </r>
  </si>
  <si>
    <r>
      <rPr>
        <b/>
        <sz val="10"/>
        <color rgb="FF911034"/>
        <rFont val="Noto Sans"/>
        <family val="2"/>
      </rPr>
      <t xml:space="preserve">OOAD / Subdelegación: </t>
    </r>
    <r>
      <rPr>
        <sz val="10"/>
        <rFont val="Noto Sans"/>
        <family val="2"/>
      </rPr>
      <t>Los OOAD son los Órganos de Operación Administrativa Desconcentrada que con anterioridad se denominaban Delegaciones. Se refiere al OOAD de adscripción operativa del IMSS. Se contabiliza un total de 35 OOAD. La circunscripción territorial de cada OOAD se puede consultar en el Reglamento Interior del Instituto Mexicano del Seguro Social en la sección tercera (artículo 155), publicado en el DOF el 18 de septiembre de 2006 y cuya versión electrónica está disponible en http://www.imss.gob.mx/sites/all/statics/pdf/reglamentos/RIIMSS.pdf. En las cifras relativas a asegurados, el OOAD de adscripción refiere a la ubicación del patrón.</t>
    </r>
  </si>
  <si>
    <r>
      <rPr>
        <b/>
        <sz val="10"/>
        <color rgb="FF911034"/>
        <rFont val="Noto Sans"/>
        <family val="2"/>
      </rPr>
      <t>Pensionados y jubilados IMSS totales:</t>
    </r>
    <r>
      <rPr>
        <sz val="10"/>
        <rFont val="Noto Sans"/>
        <family val="2"/>
      </rPr>
      <t xml:space="preserve"> Trabajadores del propio IMSS que dejan de prestar sus servicios por haber reunido los requisitos que establece el Régimen de Jubilaciones y Pensiones del IMSS para recibir una pensión.</t>
    </r>
  </si>
  <si>
    <r>
      <rPr>
        <b/>
        <sz val="10"/>
        <color rgb="FF911034"/>
        <rFont val="Noto Sans"/>
        <family val="2"/>
      </rPr>
      <t>Pensiones totales (casos):</t>
    </r>
    <r>
      <rPr>
        <b/>
        <sz val="10"/>
        <rFont val="Noto Sans"/>
        <family val="2"/>
      </rPr>
      <t xml:space="preserve"> </t>
    </r>
    <r>
      <rPr>
        <sz val="10"/>
        <rFont val="Noto Sans"/>
        <family val="2"/>
      </rPr>
      <t>Número de casos que cumplieron con los requisitos de la Ley del Seguro Social para el disfrute de una pensión por: incapacidad permanente total, incapacidad permanente parcial, por invalidez, por muerte y por cesantía en edad avanzada y vejez.</t>
    </r>
  </si>
  <si>
    <r>
      <rPr>
        <b/>
        <sz val="10"/>
        <color rgb="FF911034"/>
        <rFont val="Noto Sans"/>
        <family val="2"/>
      </rPr>
      <t>Población derechohabiente adscrita a médico familiar o consultorio (PDA por MF):</t>
    </r>
    <r>
      <rPr>
        <sz val="10"/>
        <color rgb="FF632523"/>
        <rFont val="Noto Sans"/>
        <family val="2"/>
      </rPr>
      <t xml:space="preserve"> </t>
    </r>
    <r>
      <rPr>
        <sz val="10"/>
        <rFont val="Noto Sans"/>
        <family val="2"/>
      </rPr>
      <t xml:space="preserve">Se refiere a la población derechohabiente del IMSS que además de su adscripción a Unidad de Medicina Familiar (UMF), tienen asignado un consultorio y turno. Esta cifra se calcula con base en los registros administrativos del Instituto y refiere al número de casos </t>
    </r>
    <r>
      <rPr>
        <vertAlign val="superscript"/>
        <sz val="10"/>
        <rFont val="Noto Sans"/>
        <family val="2"/>
      </rPr>
      <t>3</t>
    </r>
    <r>
      <rPr>
        <sz val="10"/>
        <rFont val="Noto Sans"/>
        <family val="2"/>
      </rPr>
      <t xml:space="preserve"> de derechohabientes vigentes al cierre del periodo.</t>
    </r>
  </si>
  <si>
    <r>
      <rPr>
        <b/>
        <sz val="10"/>
        <color rgb="FF911034"/>
        <rFont val="Noto Sans"/>
        <family val="2"/>
      </rPr>
      <t xml:space="preserve">Población derechohabiente adscrita a Unidad de Medicina Familiar (PDA por UMF): </t>
    </r>
    <r>
      <rPr>
        <sz val="10"/>
        <rFont val="Noto Sans"/>
        <family val="2"/>
      </rPr>
      <t xml:space="preserve">Se refiere a la población derechohabiente adscrita a Unidades de Medicina Familiar (clínicas) y hospitales con medicina familiar del IMSS, con atención en primer nivel. Esta cifra se calcula con base en los registros administrativos del Instituto y refiere al número de casos  de derechohabientes vigentes al cierre del periodo </t>
    </r>
    <r>
      <rPr>
        <vertAlign val="superscript"/>
        <sz val="10"/>
        <rFont val="Noto Sans"/>
        <family val="2"/>
      </rPr>
      <t>4</t>
    </r>
    <r>
      <rPr>
        <sz val="10"/>
        <rFont val="Noto Sans"/>
        <family val="2"/>
      </rPr>
      <t>.</t>
    </r>
  </si>
  <si>
    <r>
      <rPr>
        <sz val="10"/>
        <rFont val="Noto Sans"/>
        <family val="2"/>
      </rPr>
      <t>La cifra de</t>
    </r>
    <r>
      <rPr>
        <b/>
        <sz val="10"/>
        <rFont val="Noto Sans"/>
        <family val="2"/>
      </rPr>
      <t xml:space="preserve"> </t>
    </r>
    <r>
      <rPr>
        <b/>
        <sz val="10"/>
        <color rgb="FF911034"/>
        <rFont val="Noto Sans"/>
        <family val="2"/>
      </rPr>
      <t>titulares</t>
    </r>
    <r>
      <rPr>
        <sz val="10"/>
        <rFont val="Noto Sans"/>
        <family val="2"/>
      </rPr>
      <t xml:space="preserve"> contabiliza las afiliaciones de: puestos de trabajo afiliados al IMSS (empleos asegurados o asegurados asociados a un empleo) </t>
    </r>
    <r>
      <rPr>
        <vertAlign val="superscript"/>
        <sz val="10"/>
        <rFont val="Noto Sans"/>
        <family val="2"/>
      </rPr>
      <t>5</t>
    </r>
    <r>
      <rPr>
        <sz val="10"/>
        <rFont val="Noto Sans"/>
        <family val="2"/>
      </rPr>
      <t xml:space="preserve">, asegurados sin un empleo asociado (o cotizantes sin puesto de trabajo asociado) </t>
    </r>
    <r>
      <rPr>
        <vertAlign val="superscript"/>
        <sz val="10"/>
        <rFont val="Noto Sans"/>
        <family val="2"/>
      </rPr>
      <t>6</t>
    </r>
    <r>
      <rPr>
        <sz val="10"/>
        <rFont val="Noto Sans"/>
        <family val="2"/>
      </rPr>
      <t xml:space="preserve">, asegurados en baja con conservación de derechos </t>
    </r>
    <r>
      <rPr>
        <vertAlign val="superscript"/>
        <sz val="10"/>
        <rFont val="Noto Sans"/>
        <family val="2"/>
      </rPr>
      <t>7</t>
    </r>
    <r>
      <rPr>
        <sz val="10"/>
        <rFont val="Noto Sans"/>
        <family val="2"/>
      </rPr>
      <t xml:space="preserve">, pensionados y jubilados.
La cifra de </t>
    </r>
    <r>
      <rPr>
        <b/>
        <sz val="10"/>
        <color rgb="FF911034"/>
        <rFont val="Noto Sans"/>
        <family val="2"/>
      </rPr>
      <t>beneficiarios</t>
    </r>
    <r>
      <rPr>
        <sz val="10"/>
        <color rgb="FF663300"/>
        <rFont val="Noto Sans"/>
        <family val="2"/>
      </rPr>
      <t xml:space="preserve"> </t>
    </r>
    <r>
      <rPr>
        <sz val="10"/>
        <rFont val="Noto Sans"/>
        <family val="2"/>
      </rPr>
      <t xml:space="preserve">contabiliza a los familiares adscritos y asociados a estos titulares. De acuerdo con la Ley del Seguro Social, los beneficiarios refieren a: la o el cónyuge del asegurado o asegurada o del pensionado o pensionada y a falta de éstos, a la concubina o el concubinario en su caso, a quien haya suscrito una unión civil con el asegurado o asegurada o el pensionado o pensionada, cualquiera que fuere su sexo, así como los ascendientes y descendientes de la o el asegurado o de la o el pensionado señalados en la Ley.
El conteo de estas cifras, de titulares y beneficiarios, se basa en los sistemas de derechohabientes, afiliación, pensiones y jubilaciones del IMSS.
</t>
    </r>
    <r>
      <rPr>
        <sz val="10"/>
        <color rgb="FF911034"/>
        <rFont val="Noto Sans"/>
        <family val="2"/>
      </rPr>
      <t xml:space="preserve">
</t>
    </r>
    <r>
      <rPr>
        <b/>
        <sz val="10"/>
        <color rgb="FF911034"/>
        <rFont val="Noto Sans"/>
        <family val="2"/>
      </rPr>
      <t>Notas para considerar:</t>
    </r>
    <r>
      <rPr>
        <sz val="10"/>
        <rFont val="Noto Sans"/>
        <family val="2"/>
      </rPr>
      <t xml:space="preserve">
• El sistema de derechohabientes del IMSS contiene el registro tanto de los derechohabientes titulares como de sus beneficiarios o familiares adscritos. En el caso de las adscripciones asociadas a pensiones derivadas, estos registros, en el sistema de derechohabientes, se ubican como familiares debido a que la pensión derivada se paga al beneficiario del titular fallecido. Por su parte, en el sistema de pensiones y jubilaciones, los beneficiarios que reciben una pensión derivada se consideran como titulares.
• Anterior a 2016, las afiliaciones asociadas a las pensiones derivadas se contabilizaban en la cifra de derechohabientes beneficiarios adscritos al IMSS. A partir de enero de 2016, estas pensiones derivadas se contabilizan en la cifra de derechohabientes titulares adscritos al IMSS. Lo anterior, con el propósito de lograr coincidencia entre la información reportada por las áreas de afiliación y de pensiones y jubilaciones del IMSS.</t>
    </r>
  </si>
  <si>
    <r>
      <rPr>
        <b/>
        <sz val="10"/>
        <color rgb="FF911034"/>
        <rFont val="Noto Sans"/>
        <family val="2"/>
      </rPr>
      <t>Población derechohabiente potencial</t>
    </r>
    <r>
      <rPr>
        <sz val="10"/>
        <color rgb="FF911034"/>
        <rFont val="Noto Sans"/>
        <family val="2"/>
      </rPr>
      <t xml:space="preserve">: </t>
    </r>
    <r>
      <rPr>
        <sz val="10"/>
        <rFont val="Noto Sans"/>
        <family val="2"/>
      </rPr>
      <t xml:space="preserve">Se refiere a personas con derechos vigentes para recibir los beneficios de la Ley del Seguro Social, dependiendo del régimen de aseguramiento en que se encuentren inscritos. Incluye a los puestos de trabajo afiliados al IMSS (empleos asegurados o asegurados asociados  a un empleo y a los asegurados sin un empleo asociado o cotizantes sin un puesto de trabajo asociado), a sus familiares dependientes y a los pensionados y sus beneficiarios.
Las cifras de asegurados y pensionados son determinadas con base a los registros administrativos del IMSS, mientras que las relativas a sus familiares son estimaciones determinadas con base en coeficientes familiares, que corresponden al promedio del número de familiares por hogar con derecho a los beneficios otorgados por el IMSS debido a la afiliación de su titular. Estos coeficientes se aplican al número de asegurados asociados a un empleo y de pensionados. 
Esta cifra estimada refiere al número de casos </t>
    </r>
    <r>
      <rPr>
        <vertAlign val="superscript"/>
        <sz val="10"/>
        <rFont val="Noto Sans"/>
        <family val="2"/>
      </rPr>
      <t>8</t>
    </r>
    <r>
      <rPr>
        <sz val="10"/>
        <rFont val="Noto Sans"/>
        <family val="2"/>
      </rPr>
      <t xml:space="preserve"> de derechohabientes potenciales vigentes al cierre del periodo, y no incluye a asegurados en baja con conservación de derechos, ni a sus familiares.</t>
    </r>
  </si>
  <si>
    <r>
      <rPr>
        <b/>
        <sz val="10"/>
        <color rgb="FF911034"/>
        <rFont val="Noto Sans"/>
        <family val="2"/>
      </rPr>
      <t>Programa México te Abraza:</t>
    </r>
    <r>
      <rPr>
        <sz val="10"/>
        <rFont val="Noto Sans"/>
        <family val="2"/>
      </rPr>
      <t xml:space="preserve"> </t>
    </r>
    <r>
      <rPr>
        <b/>
        <sz val="10"/>
        <rFont val="Noto Sans"/>
        <family val="2"/>
      </rPr>
      <t xml:space="preserve">El 24 de enero de 2025 se publicó un Decreto por medio del cual los connacionales repatriados de EEUU se incorporan al Régimen Obligatorio, en lo que corresponde a las prestaciones en especie del Seguro de Enfermedades y Maternidad (SEM), por 3 meses y también a sus personas beneficiarias. </t>
    </r>
  </si>
  <si>
    <r>
      <rPr>
        <b/>
        <sz val="10"/>
        <color rgb="FF911034"/>
        <rFont val="Noto Sans"/>
        <family val="2"/>
      </rPr>
      <t>Rangos de edad:</t>
    </r>
    <r>
      <rPr>
        <b/>
        <sz val="10"/>
        <rFont val="Noto Sans"/>
        <family val="2"/>
      </rPr>
      <t xml:space="preserve"> </t>
    </r>
    <r>
      <rPr>
        <sz val="10"/>
        <rFont val="Noto Sans"/>
        <family val="2"/>
      </rPr>
      <t xml:space="preserve">Se refiere al rango de edad asociado al asegurado o derechohabiente adscrito. 
Para los asegurados, la clasificación es: </t>
    </r>
  </si>
  <si>
    <r>
      <rPr>
        <b/>
        <sz val="10"/>
        <color rgb="FF911034"/>
        <rFont val="Noto Sans"/>
        <family val="2"/>
      </rPr>
      <t>Rango de edad No aplica edad</t>
    </r>
    <r>
      <rPr>
        <sz val="10"/>
        <color rgb="FF911034"/>
        <rFont val="Noto Sans"/>
        <family val="2"/>
      </rPr>
      <t>:</t>
    </r>
    <r>
      <rPr>
        <sz val="10"/>
        <rFont val="Noto Sans"/>
        <family val="2"/>
      </rPr>
      <t xml:space="preserve"> Se refiere a los asegurados o derechohabientes adscritos de los que no se dispone de la fecha de nacimiento por omisión del propio derechohabiente o por inconsistencias en la fecha proporcionada. Anterior a 2017, las afiliaciones en la modalidad 32 también se contabilizan en esta categoría. 
</t>
    </r>
    <r>
      <rPr>
        <b/>
        <sz val="10"/>
        <color rgb="FF911034"/>
        <rFont val="Noto Sans"/>
        <family val="2"/>
      </rPr>
      <t>Notas para considerar:</t>
    </r>
    <r>
      <rPr>
        <sz val="10"/>
        <rFont val="Noto Sans"/>
        <family val="2"/>
      </rPr>
      <t xml:space="preserve">
• A partir de 2016 y cuando se encuentre disponible, se utiliza la información de la CURP (día/mes/año) del asegurado o derechohabiente titular adscrito para determinar su edad. Anterior a 2016 se utilizaba el número de seguridad social (NSS), las posiciones 5 y 6 con el año de nacimiento del titular a dos dígitos. Para el derechohabiente beneficiario adscrito se utiliza la fecha de nacimiento (día/mes/año) reportada por su titular.
• A partir de 2017 se reporta el rango de edad de los asegurados o derechohabientes titulares adscritos en la modalidad 32. Anterior a 2017 a este grupo se le asociaba el rango de edad de no disponible. Esta mejora fue posible debido a que en 2016 se llevó a cabo la generación y asignación de números de seguridad social ordinarios, únicos y permanentes a estudiantes en la modalidad 32. Con esta nueva información, del NSS y de la CURP, es posible identificar su edad. Anterior a esta mejora, la afiliación de estudiantes en la modalidad 32 la llevaba a cabo el plantel educativo a partir de un número de seguridad social convencional y la edad del estudiante no era información requerida en su registro.
• La fecha de nacimiento y la CURP son campos que se capturan de manera manual con información que proporciona el derechohabiente, por lo que está sujeta a errores. Por lo anterior, es posible ubicar registros atípicos como derechohabientes hijos en el rango de edad de 75 o más años, lo cual probablemente se deba a un error de captura en la fecha de nacimiento o en la clave de parentesco. Este tipo de observaciones atípicas son poco frecuentes.</t>
    </r>
  </si>
  <si>
    <r>
      <rPr>
        <b/>
        <sz val="10"/>
        <color rgb="FF911034"/>
        <rFont val="Noto Sans"/>
        <family val="2"/>
      </rPr>
      <t xml:space="preserve">Tipo de derechohabiente: </t>
    </r>
    <r>
      <rPr>
        <sz val="10"/>
        <rFont val="Noto Sans"/>
        <family val="2"/>
      </rPr>
      <t>Se refiere a la clasificación entre titulares o derechohabientes directos (asegurados, pensionados y, a menos que se indique lo contrario, a asegurados en baja con conservación de derechos), y familiares o derechohabientes beneficiarios. De acuerdo con la Ley del Seguro Social los derechohabientes beneficiarios refieren a: la o el cónyuge del asegurado o asegurada o del pensionado o pensionada y a falta de éstos, a la concubina o el concubinario en su caso, a quién haya suscrito una unión civil con el asegurado o asegurada o el pensionado o pensionada, cualquiera que fuere su sexo, así como los ascendientes y descendientes de la o el asegurado o de la o el pensionado señalados en la Ley.
Por el parentesco con el titular, los derechohabientes se clasifican en: asegurado o titular, esposa (o), concubina (rio), padre, madre e hijos (as).</t>
    </r>
  </si>
  <si>
    <r>
      <rPr>
        <b/>
        <sz val="10"/>
        <color rgb="FF911034"/>
        <rFont val="Noto Sans"/>
        <family val="2"/>
      </rPr>
      <t>Unidad de Medicina Familiar (UMF) o clínica:</t>
    </r>
    <r>
      <rPr>
        <b/>
        <sz val="10"/>
        <rFont val="Noto Sans"/>
        <family val="2"/>
      </rPr>
      <t xml:space="preserve"> </t>
    </r>
    <r>
      <rPr>
        <sz val="10"/>
        <rFont val="Noto Sans"/>
        <family val="2"/>
      </rPr>
      <t>Nivel de atención médica primaria. Unidad de adscripción con servicios de medicina familiar integral, que cuentan con servicios de laboratorio y curaciones, inyecciones e inmunizaciones. Proporciona atención continua e integrada de promoción, protección y recuperación de la salud a individuos y familias, independientemente de su edad, sexo y naturaleza de la enfermedad y de ser necesario, refiere los casos al nivel secundario. Unidad de atención médica y domiciliaria para proporcionar atención de medicina familiar integral, con recursos propios del primer nivel, a los individuos y familias que tienen adscritos.</t>
    </r>
  </si>
  <si>
    <r>
      <t>Equema  Modificado</t>
    </r>
    <r>
      <rPr>
        <vertAlign val="superscript"/>
        <sz val="10"/>
        <rFont val="Noto Sans"/>
        <family val="2"/>
      </rPr>
      <t>(7)</t>
    </r>
  </si>
  <si>
    <r>
      <t>Ordinario Urbano</t>
    </r>
    <r>
      <rPr>
        <vertAlign val="superscript"/>
        <sz val="10"/>
        <rFont val="Noto Sans"/>
        <family val="2"/>
      </rPr>
      <t>(1)</t>
    </r>
  </si>
  <si>
    <r>
      <t>Reversión de cuotas</t>
    </r>
    <r>
      <rPr>
        <vertAlign val="superscript"/>
        <sz val="10"/>
        <rFont val="Noto Sans"/>
        <family val="2"/>
      </rPr>
      <t>(2)</t>
    </r>
  </si>
  <si>
    <r>
      <t>Diversas modalidades</t>
    </r>
    <r>
      <rPr>
        <vertAlign val="superscript"/>
        <sz val="10"/>
        <rFont val="Noto Sans"/>
        <family val="2"/>
      </rPr>
      <t>(3)</t>
    </r>
  </si>
  <si>
    <r>
      <t>Continuación Voluntaria</t>
    </r>
    <r>
      <rPr>
        <vertAlign val="superscript"/>
        <sz val="10"/>
        <rFont val="Noto Sans"/>
        <family val="2"/>
      </rPr>
      <t>(4)</t>
    </r>
  </si>
  <si>
    <r>
      <t>No cañero</t>
    </r>
    <r>
      <rPr>
        <vertAlign val="superscript"/>
        <sz val="10"/>
        <rFont val="Noto Sans"/>
        <family val="2"/>
      </rPr>
      <t>(5)</t>
    </r>
  </si>
  <si>
    <r>
      <t>Cañero</t>
    </r>
    <r>
      <rPr>
        <vertAlign val="superscript"/>
        <sz val="10"/>
        <rFont val="Noto Sans"/>
        <family val="2"/>
      </rPr>
      <t>(6)</t>
    </r>
  </si>
  <si>
    <r>
      <t xml:space="preserve">   1989</t>
    </r>
    <r>
      <rPr>
        <vertAlign val="superscript"/>
        <sz val="10"/>
        <rFont val="Noto Sans"/>
        <family val="2"/>
      </rPr>
      <t xml:space="preserve"> (8)</t>
    </r>
  </si>
  <si>
    <r>
      <rPr>
        <vertAlign val="superscript"/>
        <sz val="8"/>
        <rFont val="Noto Sans"/>
        <family val="2"/>
      </rPr>
      <t>(1)</t>
    </r>
    <r>
      <rPr>
        <sz val="8"/>
        <rFont val="Noto Sans"/>
        <family val="2"/>
      </rPr>
      <t xml:space="preserve"> Se integra con trabajadores de la modalidad 10 "Trabajadores permanentes y eventuales de la ciudad".</t>
    </r>
  </si>
  <si>
    <r>
      <rPr>
        <vertAlign val="superscript"/>
        <sz val="8"/>
        <rFont val="Noto Sans"/>
        <family val="2"/>
      </rPr>
      <t>(2)</t>
    </r>
    <r>
      <rPr>
        <sz val="8"/>
        <rFont val="Noto Sans"/>
        <family val="2"/>
      </rPr>
      <t xml:space="preserve"> Se integra con trabajadores de la modalidad 17 "Reversión de cuotas por subrogación de servicios".</t>
    </r>
  </si>
  <si>
    <r>
      <rPr>
        <vertAlign val="superscript"/>
        <sz val="8"/>
        <rFont val="Noto Sans"/>
        <family val="2"/>
      </rPr>
      <t>(3)</t>
    </r>
    <r>
      <rPr>
        <sz val="8"/>
        <rFont val="Noto Sans"/>
        <family val="2"/>
      </rPr>
      <t xml:space="preserve"> Se integra con trabajadores de las modalidades 27 "Vendedores ambulantes de billetes de la lotería nacional", 29 "trabajadores independientes", 32 "Seguro facultativo", 34 "trabajadores domésticos" , 35 "patrones personas físicas con trabajadores a su servicio" y 36 "trabajadores al servicio de gobiernos estatales, municipales y organismos descentralizados". A partir de 1990 incluye el módulo 28 "miembros de agrupaciones de conductores de autos de alquiler".</t>
    </r>
  </si>
  <si>
    <r>
      <rPr>
        <vertAlign val="superscript"/>
        <sz val="8"/>
        <rFont val="Noto Sans"/>
        <family val="2"/>
      </rPr>
      <t>(4)</t>
    </r>
    <r>
      <rPr>
        <sz val="8"/>
        <rFont val="Noto Sans"/>
        <family val="2"/>
      </rPr>
      <t xml:space="preserve"> Se integra con trabajadores de las modalidades 16, 20 y 21 "continuación voluntaria".</t>
    </r>
  </si>
  <si>
    <r>
      <rPr>
        <vertAlign val="superscript"/>
        <sz val="8"/>
        <rFont val="Noto Sans"/>
        <family val="2"/>
      </rPr>
      <t>(5)</t>
    </r>
    <r>
      <rPr>
        <sz val="8"/>
        <rFont val="Noto Sans"/>
        <family val="2"/>
      </rPr>
      <t xml:space="preserve"> Se integra con trabajadores de las modalidades 11 "sociedades de crédito ejidal", 12 "sociedad de crédito agrícola" , 13  "Trabajadores permanentes y eventuales  del campo" y 15 "ejidatarios, comuneros y pequeños propietarios".</t>
    </r>
  </si>
  <si>
    <r>
      <rPr>
        <vertAlign val="superscript"/>
        <sz val="8"/>
        <rFont val="Noto Sans"/>
        <family val="2"/>
      </rPr>
      <t>(6)</t>
    </r>
    <r>
      <rPr>
        <sz val="8"/>
        <rFont val="Noto Sans"/>
        <family val="2"/>
      </rPr>
      <t xml:space="preserve"> Se integra con trabajadores de la modalidad 30 "productores de caña de azúcar".</t>
    </r>
  </si>
  <si>
    <r>
      <rPr>
        <vertAlign val="superscript"/>
        <sz val="8"/>
        <rFont val="Noto Sans"/>
        <family val="2"/>
      </rPr>
      <t>(7)</t>
    </r>
    <r>
      <rPr>
        <sz val="8"/>
        <rFont val="Noto Sans"/>
        <family val="2"/>
      </rPr>
      <t xml:space="preserve"> Se integra con trabajadores de la modalidad 31 "Entidades de cotización cuota fija".</t>
    </r>
  </si>
  <si>
    <r>
      <t>Estructura de la población derechohabiente potencial, 1997 - 2025.</t>
    </r>
    <r>
      <rPr>
        <b/>
        <vertAlign val="superscript"/>
        <sz val="12"/>
        <color rgb="FF911034"/>
        <rFont val="Noto Sans"/>
        <family val="2"/>
      </rPr>
      <t>(*)(1)</t>
    </r>
  </si>
  <si>
    <r>
      <t>Asegurados</t>
    </r>
    <r>
      <rPr>
        <b/>
        <sz val="10"/>
        <color rgb="FFFF0000"/>
        <rFont val="Noto Sans"/>
        <family val="2"/>
      </rPr>
      <t xml:space="preserve"> </t>
    </r>
  </si>
  <si>
    <r>
      <t xml:space="preserve">  2010</t>
    </r>
    <r>
      <rPr>
        <vertAlign val="superscript"/>
        <sz val="10"/>
        <color rgb="FFFF0000"/>
        <rFont val="Noto Sans"/>
        <family val="2"/>
      </rPr>
      <t xml:space="preserve"> </t>
    </r>
    <r>
      <rPr>
        <vertAlign val="superscript"/>
        <sz val="10"/>
        <rFont val="Noto Sans"/>
        <family val="2"/>
      </rPr>
      <t>(2)</t>
    </r>
  </si>
  <si>
    <r>
      <t xml:space="preserve">2025 </t>
    </r>
    <r>
      <rPr>
        <b/>
        <vertAlign val="superscript"/>
        <sz val="10"/>
        <color rgb="FF911034"/>
        <rFont val="Noto Sans"/>
        <family val="2"/>
      </rPr>
      <t>(3)</t>
    </r>
  </si>
  <si>
    <r>
      <rPr>
        <vertAlign val="superscript"/>
        <sz val="8"/>
        <rFont val="Noto Sans"/>
        <family val="2"/>
      </rPr>
      <t>(1)</t>
    </r>
    <r>
      <rPr>
        <sz val="8"/>
        <rFont val="Noto Sans"/>
        <family val="2"/>
      </rPr>
      <t xml:space="preserve">  Considera tanto a asegurados y pensionados, como a sus familiares dependientes. Las cifras de asegurados y pensionados son determinadas con base en los registros administrativos del IMSS, mientras que las relativas a sus familiares corresponden a estimaciones determinadas con base en coeficientes familiares. Los coeficientes familiares pueden ser interpretados como un promedio del número de miembros por familia y se aplican al número de trabajadores asegurados y de pensionados. Los coeficientes familiares, expresan el número promedio de personas que de acuerdo con la Ley del Seguro Social pueden considerarse como beneficiarios de cada trabajador afiliado al IMSS. Estos coeficientes se computan a partir de fuentes externas, como los censos y encuestas publicadas por el Instituto Nacional de Estadística y Geografía. La estimación de los beneficiarios potenciales involucra 4 coeficientes: Un coeficiente familiar de 1.639 aplicable a trabajadores asegurados; uno de 1.838 para pensionados por riesgos de trabajo; 1.68762 para pensionados por invalidez y vida, y 0.92119 para pensionados por retiro, cesantía y vejez. A los asegurados no trabajadores no se les asocia ningún beneficiario, ya que no tienen ese derecho.</t>
    </r>
  </si>
  <si>
    <r>
      <rPr>
        <vertAlign val="superscript"/>
        <sz val="8"/>
        <rFont val="Noto Sans"/>
        <family val="2"/>
      </rPr>
      <t xml:space="preserve">(2) </t>
    </r>
    <r>
      <rPr>
        <sz val="8"/>
        <rFont val="Noto Sans"/>
        <family val="2"/>
      </rPr>
      <t>A partir de 2010, la cifra de pensionados totales y sus familiares incluye a familiares y pensionados IMSS (IMSS como patrón).</t>
    </r>
  </si>
  <si>
    <r>
      <rPr>
        <b/>
        <vertAlign val="superscript"/>
        <sz val="8"/>
        <color rgb="FF911034"/>
        <rFont val="Noto Sans"/>
        <family val="2"/>
      </rPr>
      <t>(3)</t>
    </r>
    <r>
      <rPr>
        <vertAlign val="superscript"/>
        <sz val="8"/>
        <rFont val="Noto Sans"/>
        <family val="2"/>
      </rPr>
      <t xml:space="preserve"> </t>
    </r>
    <r>
      <rPr>
        <sz val="8"/>
        <rFont val="Noto Sans"/>
        <family val="2"/>
      </rPr>
      <t>En Asegurados de CDMX Norte no se incluyen 43,876 personas del programa "México te abraza".</t>
    </r>
  </si>
  <si>
    <r>
      <t>Población derechohabiente potencial por OOAD, 1997 - 2025.</t>
    </r>
    <r>
      <rPr>
        <b/>
        <vertAlign val="superscript"/>
        <sz val="12"/>
        <color rgb="FF911034"/>
        <rFont val="Noto Sans"/>
        <family val="2"/>
      </rPr>
      <t>(*)(1)</t>
    </r>
  </si>
  <si>
    <r>
      <t>2010</t>
    </r>
    <r>
      <rPr>
        <b/>
        <vertAlign val="superscript"/>
        <sz val="11"/>
        <rFont val="Noto Sans"/>
        <family val="2"/>
      </rPr>
      <t xml:space="preserve"> (2)</t>
    </r>
  </si>
  <si>
    <r>
      <rPr>
        <vertAlign val="superscript"/>
        <sz val="8"/>
        <rFont val="Noto Sans"/>
        <family val="2"/>
      </rPr>
      <t xml:space="preserve">(1) </t>
    </r>
    <r>
      <rPr>
        <sz val="8"/>
        <rFont val="Noto Sans"/>
        <family val="2"/>
      </rPr>
      <t>Considera tanto a asegurados y pensionados, como a sus familiares dependientes. Las cifras de asegurados y pensionados son determinadas con base en los registros administrativos del IMSS, mientras que las relativas a sus familiares corresponden a estimaciones determinadas con base en coeficientes familiares. Los coeficientes familiares pueden ser interpretados como un promedio del número de miembros por familia y se aplican al número de trabajadores asegurados y de pensionados. Los coeficientes familiares, expresan el número promedio de personas que de acuerdo con la Ley del Seguro Social pueden considerarse como beneficiarios de cada trabajador afiliado al IMSS. Estos coeficientes se computan a partir de fuentes externas, como los censos y encuestas publicadas por el Instituto Nacional de Estadística y Geografía. La estimación de los beneficiarios potenciales involucra 4 coeficientes: Un coeficiente familiar de 1.639 aplicable a trabajadores asegurados; uno de 1.838 para pensionados por riesgos de trabajo; 1.68762 para pensionados por invalidez y vida, y 0.92119 para pensionados por retiro, cesantía y vejez. A los asegurados no trabajadores no se les asocia ningún beneficiario, ya que no tienen ese derecho.</t>
    </r>
  </si>
  <si>
    <r>
      <t>Población derechohabiente potencial por OOAD, 1997 - 2025. Asegurados.</t>
    </r>
    <r>
      <rPr>
        <b/>
        <vertAlign val="superscript"/>
        <sz val="12"/>
        <color rgb="FF911034"/>
        <rFont val="Noto Sans"/>
        <family val="2"/>
      </rPr>
      <t>(*)(1)</t>
    </r>
  </si>
  <si>
    <r>
      <t xml:space="preserve">2025 </t>
    </r>
    <r>
      <rPr>
        <b/>
        <vertAlign val="superscript"/>
        <sz val="11"/>
        <color rgb="FF911034"/>
        <rFont val="Noto Sans"/>
        <family val="2"/>
      </rPr>
      <t>(3)</t>
    </r>
  </si>
  <si>
    <r>
      <rPr>
        <vertAlign val="superscript"/>
        <sz val="8"/>
        <rFont val="Noto Sans"/>
        <family val="2"/>
      </rPr>
      <t xml:space="preserve">(1) </t>
    </r>
    <r>
      <rPr>
        <sz val="8"/>
        <rFont val="Noto Sans"/>
        <family val="2"/>
      </rPr>
      <t>Las cifras de asegurados son determinadas con base en los registros administrativos del IMSS.</t>
    </r>
  </si>
  <si>
    <r>
      <rPr>
        <b/>
        <vertAlign val="superscript"/>
        <sz val="8"/>
        <color rgb="FF911034"/>
        <rFont val="Noto Sans"/>
        <family val="2"/>
      </rPr>
      <t xml:space="preserve">(2) </t>
    </r>
    <r>
      <rPr>
        <b/>
        <sz val="8"/>
        <rFont val="Noto Sans"/>
        <family val="2"/>
      </rPr>
      <t>En Asegurados de CDMX Norte no se incluyen 43,876 personas del programa "México te abraza".</t>
    </r>
  </si>
  <si>
    <r>
      <t>Población derechohabiente potencial por OOAD, 1997 - 2025.  Familiares de Asegurados.</t>
    </r>
    <r>
      <rPr>
        <b/>
        <vertAlign val="superscript"/>
        <sz val="12"/>
        <color rgb="FF911034"/>
        <rFont val="Noto Sans"/>
        <family val="2"/>
      </rPr>
      <t>(*)(1)</t>
    </r>
  </si>
  <si>
    <r>
      <t>Población derechohabiente potencial por OOAD, 1997 - 2025. Pensionados y sus familiares.</t>
    </r>
    <r>
      <rPr>
        <b/>
        <vertAlign val="superscript"/>
        <sz val="12"/>
        <color rgb="FF911034"/>
        <rFont val="Noto Sans"/>
        <family val="2"/>
      </rPr>
      <t>(*)(1)</t>
    </r>
  </si>
  <si>
    <r>
      <rPr>
        <vertAlign val="superscript"/>
        <sz val="8"/>
        <rFont val="Noto Sans"/>
        <family val="2"/>
      </rPr>
      <t>(1)</t>
    </r>
    <r>
      <rPr>
        <sz val="8"/>
        <rFont val="Noto Sans"/>
        <family val="2"/>
      </rPr>
      <t xml:space="preserve"> Las cifras de pensionados son determinadas con base en los registros administrativos del IMSS, mientras que las relativas a sus familiares corresponden a estimaciones determinadas con base en coeficientes familiares. Los coeficientes familiares pueden ser interpretados como un promedio del número de miembros por familia y se aplican al número de pensionados. Los coeficientes familiares, expresan el número promedio de personas que de acuerdo con la Ley del Seguro Social pueden considerarse como beneficiarios de cada trabajador pensionado. Estos coeficientes se computan a partir de fuentes externas, como los censos y encuestas publicadas por el Instituto Nacional de Estadística y Geografía. La estimación de los beneficiarios potenciales de pensionados involucra los siguientes coeficientes: Un coeficiente familiar de  1.838 para pensionados por riesgos de trabajo; 1.68762 para pensionados por invalidez y vida, y 0.92119 para pensionados por retiro, cesantía y vejez. </t>
    </r>
  </si>
  <si>
    <r>
      <t>Estructura de la población derechohabiente adscrita a unidad de medicina familiar, 2011 - 2025.</t>
    </r>
    <r>
      <rPr>
        <b/>
        <vertAlign val="superscript"/>
        <sz val="12"/>
        <color rgb="FF911034"/>
        <rFont val="Noto Sans"/>
        <family val="2"/>
      </rPr>
      <t>(*)(1)</t>
    </r>
  </si>
  <si>
    <r>
      <t>Población Derechohabiente</t>
    </r>
    <r>
      <rPr>
        <b/>
        <vertAlign val="superscript"/>
        <sz val="10"/>
        <rFont val="Noto Sans"/>
        <family val="2"/>
      </rPr>
      <t>(2)</t>
    </r>
  </si>
  <si>
    <r>
      <t xml:space="preserve">Asegurados en baja con conservación de derechos </t>
    </r>
    <r>
      <rPr>
        <b/>
        <vertAlign val="superscript"/>
        <sz val="10"/>
        <rFont val="Noto Sans"/>
        <family val="2"/>
      </rPr>
      <t>(3)</t>
    </r>
  </si>
  <si>
    <r>
      <t xml:space="preserve">   2016</t>
    </r>
    <r>
      <rPr>
        <vertAlign val="superscript"/>
        <sz val="10"/>
        <rFont val="Noto Sans"/>
        <family val="2"/>
      </rPr>
      <t xml:space="preserve"> (4)</t>
    </r>
  </si>
  <si>
    <r>
      <t xml:space="preserve">2025 </t>
    </r>
    <r>
      <rPr>
        <vertAlign val="superscript"/>
        <sz val="10"/>
        <rFont val="Noto Sans"/>
        <family val="2"/>
      </rPr>
      <t>(5)</t>
    </r>
  </si>
  <si>
    <r>
      <t>Estructura de la población derechohabiente adscrita a unidad de medicina familiar por OOAD, 2025.</t>
    </r>
    <r>
      <rPr>
        <b/>
        <vertAlign val="superscript"/>
        <sz val="12"/>
        <color rgb="FF911034"/>
        <rFont val="Noto Sans"/>
        <family val="2"/>
      </rPr>
      <t>(*)(1)(2)</t>
    </r>
  </si>
  <si>
    <r>
      <t>Población Derechohabiente</t>
    </r>
    <r>
      <rPr>
        <b/>
        <vertAlign val="superscript"/>
        <sz val="10"/>
        <rFont val="Noto Sans"/>
        <family val="2"/>
      </rPr>
      <t xml:space="preserve"> (3)</t>
    </r>
  </si>
  <si>
    <r>
      <t>Asegurados en baja con conservación de derechos</t>
    </r>
    <r>
      <rPr>
        <b/>
        <vertAlign val="superscript"/>
        <sz val="10"/>
        <rFont val="Noto Sans"/>
        <family val="2"/>
      </rPr>
      <t>(4)</t>
    </r>
  </si>
  <si>
    <r>
      <rPr>
        <vertAlign val="superscript"/>
        <sz val="8"/>
        <rFont val="Noto Sans"/>
        <family val="2"/>
      </rPr>
      <t>(4)</t>
    </r>
    <r>
      <rPr>
        <sz val="8"/>
        <rFont val="Noto Sans"/>
        <family val="2"/>
      </rPr>
      <t xml:space="preserve"> Refiere a personas dadas de baja del IMSS pero que cubren, inmediatamente antes de tal privación, un mínimo de 8 cotizaciones semanales ininterrumpidas.</t>
    </r>
  </si>
  <si>
    <r>
      <t>Población derechohabiente adscrita a unidad de medicina familiar por OOAD, 2004 - 2025.</t>
    </r>
    <r>
      <rPr>
        <b/>
        <vertAlign val="superscript"/>
        <sz val="12"/>
        <color rgb="FF911034"/>
        <rFont val="Noto Sans"/>
        <family val="2"/>
      </rPr>
      <t>(*)(1)</t>
    </r>
  </si>
  <si>
    <r>
      <t xml:space="preserve">2011 </t>
    </r>
    <r>
      <rPr>
        <b/>
        <vertAlign val="superscript"/>
        <sz val="11"/>
        <rFont val="Noto Sans"/>
        <family val="2"/>
      </rPr>
      <t>(2)</t>
    </r>
  </si>
  <si>
    <r>
      <t>Población derechohabiente adscrita a unidad de medicina familiar por OOAD, 2004 - 2025.</t>
    </r>
    <r>
      <rPr>
        <b/>
        <vertAlign val="superscript"/>
        <sz val="12"/>
        <color rgb="FF911034"/>
        <rFont val="Noto Sans"/>
        <family val="2"/>
      </rPr>
      <t xml:space="preserve">(*)(1) </t>
    </r>
    <r>
      <rPr>
        <b/>
        <sz val="12"/>
        <color rgb="FF911034"/>
        <rFont val="Noto Sans"/>
        <family val="2"/>
      </rPr>
      <t>Titulares.</t>
    </r>
  </si>
  <si>
    <r>
      <t>2011</t>
    </r>
    <r>
      <rPr>
        <b/>
        <vertAlign val="superscript"/>
        <sz val="11"/>
        <rFont val="Noto Sans"/>
        <family val="2"/>
      </rPr>
      <t xml:space="preserve"> (2)</t>
    </r>
  </si>
  <si>
    <r>
      <t>Población derechohabiente adscrita a unidad de medicina familiar por OOAD, 2004 - 2025.</t>
    </r>
    <r>
      <rPr>
        <b/>
        <vertAlign val="superscript"/>
        <sz val="12"/>
        <color rgb="FF911034"/>
        <rFont val="Noto Sans"/>
        <family val="2"/>
      </rPr>
      <t>(*)(1)</t>
    </r>
    <r>
      <rPr>
        <b/>
        <sz val="12"/>
        <color rgb="FF911034"/>
        <rFont val="Noto Sans"/>
        <family val="2"/>
      </rPr>
      <t xml:space="preserve"> Beneficiarios.</t>
    </r>
  </si>
  <si>
    <r>
      <t>Población derechohabiente adscrita a unidad de medicina familiar por sexo y rango de edad, 2011 - 2025.</t>
    </r>
    <r>
      <rPr>
        <b/>
        <vertAlign val="superscript"/>
        <sz val="12"/>
        <color rgb="FF911034"/>
        <rFont val="Noto Sans"/>
        <family val="2"/>
      </rPr>
      <t>(*)(1)</t>
    </r>
  </si>
  <si>
    <r>
      <t>2011</t>
    </r>
    <r>
      <rPr>
        <b/>
        <vertAlign val="superscript"/>
        <sz val="11"/>
        <color indexed="8"/>
        <rFont val="Noto Sans"/>
        <family val="2"/>
      </rPr>
      <t>(2)</t>
    </r>
  </si>
  <si>
    <r>
      <rPr>
        <vertAlign val="superscript"/>
        <sz val="8"/>
        <rFont val="Noto Sans"/>
        <family val="2"/>
      </rPr>
      <t xml:space="preserve">(1) </t>
    </r>
    <r>
      <rPr>
        <sz val="8"/>
        <rFont val="Noto Sans"/>
        <family val="2"/>
      </rPr>
      <t>Considera a la población derechohabiente adscrita a unidades de medicina familiar (clínicas) y hospitales con medicina familiar del IMSS, con atención en primer nivel. Esta cifra se calcula con base en los registros administrativos del Instituto y refiere al número de casos de derechohabientes vigentes a cierre de mes. En los registros del IMSS se identifica a personas adscritas en más de una modalidad de aseguramientos o incluso a personas pensionadas con aseguramiento vigente (por ejemplo, una persona que recibe una pensión por viudez y al mismo tiempo mantiene un trabajo remunerado y subordinado). A estos casos, poco frecuentes, en la cifra de población derechohabiente adscrita se les contabiliza más de una vez.</t>
    </r>
  </si>
  <si>
    <r>
      <t>2011</t>
    </r>
    <r>
      <rPr>
        <b/>
        <vertAlign val="superscript"/>
        <sz val="11"/>
        <rFont val="Noto Sans"/>
        <family val="2"/>
      </rPr>
      <t>(2)</t>
    </r>
  </si>
  <si>
    <r>
      <t>2016</t>
    </r>
    <r>
      <rPr>
        <b/>
        <vertAlign val="superscript"/>
        <sz val="11"/>
        <rFont val="Noto Sans"/>
        <family val="2"/>
      </rPr>
      <t>(3)</t>
    </r>
  </si>
  <si>
    <r>
      <t>Población Derechohabiente Adscrita a Unidad de Medicina Familiar por clinica, 2011-2025.</t>
    </r>
    <r>
      <rPr>
        <b/>
        <vertAlign val="superscript"/>
        <sz val="12"/>
        <color rgb="FF911034"/>
        <rFont val="Noto Sans"/>
        <family val="2"/>
      </rPr>
      <t>(*)(1)</t>
    </r>
  </si>
  <si>
    <r>
      <t xml:space="preserve">2016 </t>
    </r>
    <r>
      <rPr>
        <b/>
        <vertAlign val="superscript"/>
        <sz val="11"/>
        <rFont val="Noto Sans"/>
        <family val="2"/>
      </rPr>
      <t>(3)</t>
    </r>
  </si>
  <si>
    <r>
      <t>Estructura de la población derechohabiente adscrita a consultorio (médico familiar), 2011 - 2025.</t>
    </r>
    <r>
      <rPr>
        <b/>
        <vertAlign val="superscript"/>
        <sz val="12"/>
        <color rgb="FF911034"/>
        <rFont val="Noto Sans"/>
        <family val="2"/>
      </rPr>
      <t xml:space="preserve"> (*)(1)</t>
    </r>
  </si>
  <si>
    <r>
      <t>Asegurados en baja con conservación de derechos</t>
    </r>
    <r>
      <rPr>
        <b/>
        <vertAlign val="superscript"/>
        <sz val="10"/>
        <rFont val="Noto Sans"/>
        <family val="2"/>
      </rPr>
      <t>(3)</t>
    </r>
  </si>
  <si>
    <r>
      <t xml:space="preserve">2016 </t>
    </r>
    <r>
      <rPr>
        <vertAlign val="superscript"/>
        <sz val="10"/>
        <rFont val="Noto Sans"/>
        <family val="2"/>
      </rPr>
      <t>(4)</t>
    </r>
  </si>
  <si>
    <r>
      <rPr>
        <vertAlign val="superscript"/>
        <sz val="8"/>
        <rFont val="Noto Sans"/>
        <family val="2"/>
      </rPr>
      <t>(1)</t>
    </r>
    <r>
      <rPr>
        <sz val="8"/>
        <rFont val="Noto Sans"/>
        <family val="2"/>
      </rPr>
      <t xml:space="preserve">  Considera a la población derechohabiente del IMSS que además de su adscripción a unidad de medicina familiar, tienen asignado un consultorio y turno. La estadística de población derechohabiente adscrita a médico familiar del IMSS es determinada, tanto las cifras de asegurados y pensionados como la de sus familiares, con base en registros administrativos del Sistema de Acceso a Derechohabientes (AcceDer).</t>
    </r>
  </si>
  <si>
    <r>
      <t>Estructura de la población derechohabiente adscrita a consultorio (médico familiar) por OOAD, 2025.</t>
    </r>
    <r>
      <rPr>
        <b/>
        <vertAlign val="superscript"/>
        <sz val="12"/>
        <color rgb="FF911034"/>
        <rFont val="Noto Sans"/>
        <family val="2"/>
      </rPr>
      <t>(*)(1)(2)</t>
    </r>
  </si>
  <si>
    <r>
      <t>Población Derechohabiente</t>
    </r>
    <r>
      <rPr>
        <b/>
        <vertAlign val="superscript"/>
        <sz val="10"/>
        <rFont val="Noto Sans"/>
        <family val="2"/>
      </rPr>
      <t>(3)</t>
    </r>
  </si>
  <si>
    <r>
      <t xml:space="preserve">Asegurados en baja con conservación de derechos </t>
    </r>
    <r>
      <rPr>
        <b/>
        <vertAlign val="superscript"/>
        <sz val="10"/>
        <rFont val="Noto Sans"/>
        <family val="2"/>
      </rPr>
      <t>(4)</t>
    </r>
  </si>
  <si>
    <r>
      <t>Población derechohabiente adscrita a consultorio (médico familiar) por OOAD, 2004 - 2025.</t>
    </r>
    <r>
      <rPr>
        <b/>
        <vertAlign val="superscript"/>
        <sz val="12"/>
        <color rgb="FF911034"/>
        <rFont val="Noto Sans"/>
        <family val="2"/>
      </rPr>
      <t>(*)(1)</t>
    </r>
  </si>
  <si>
    <r>
      <t>Población derechohabiente adscrita a consultorio (médico familiar) por OOAD, 2011 - 2025.</t>
    </r>
    <r>
      <rPr>
        <b/>
        <vertAlign val="superscript"/>
        <sz val="12"/>
        <color rgb="FF911034"/>
        <rFont val="Noto Sans"/>
        <family val="2"/>
      </rPr>
      <t>(*)(1)</t>
    </r>
    <r>
      <rPr>
        <b/>
        <sz val="12"/>
        <color rgb="FF911034"/>
        <rFont val="Noto Sans"/>
        <family val="2"/>
      </rPr>
      <t xml:space="preserve"> Titulares.</t>
    </r>
  </si>
  <si>
    <r>
      <t>Población derechohabiente adscrita a consultorio (médico familiar) por OOAD, 2011 - 2025.</t>
    </r>
    <r>
      <rPr>
        <b/>
        <vertAlign val="superscript"/>
        <sz val="12"/>
        <color rgb="FF911034"/>
        <rFont val="Noto Sans"/>
        <family val="2"/>
      </rPr>
      <t>(*)(1)</t>
    </r>
    <r>
      <rPr>
        <b/>
        <sz val="12"/>
        <color rgb="FF911034"/>
        <rFont val="Noto Sans"/>
        <family val="2"/>
      </rPr>
      <t xml:space="preserve"> Beneficiarios.</t>
    </r>
  </si>
  <si>
    <r>
      <t>Población derechohabiente adscrita a consultorio (médico familiar) por sexo y rango de edad, 2011 - 2025.</t>
    </r>
    <r>
      <rPr>
        <b/>
        <vertAlign val="superscript"/>
        <sz val="12"/>
        <color rgb="FF911034"/>
        <rFont val="Noto Sans"/>
        <family val="2"/>
      </rPr>
      <t>(*)(1)</t>
    </r>
  </si>
  <si>
    <r>
      <t xml:space="preserve">2011 </t>
    </r>
    <r>
      <rPr>
        <b/>
        <vertAlign val="superscript"/>
        <sz val="10"/>
        <color indexed="8"/>
        <rFont val="Noto Sans"/>
        <family val="2"/>
      </rPr>
      <t>(2)</t>
    </r>
  </si>
  <si>
    <r>
      <rPr>
        <vertAlign val="superscript"/>
        <sz val="8"/>
        <rFont val="Noto Sans"/>
        <family val="2"/>
      </rPr>
      <t xml:space="preserve">(*) </t>
    </r>
    <r>
      <rPr>
        <sz val="8"/>
        <rFont val="Noto Sans"/>
        <family val="2"/>
      </rPr>
      <t>Cifras al 31 de diciembre de cada año.</t>
    </r>
  </si>
  <si>
    <r>
      <t>Población derechohabiente adscrita a consultorio (médico familiar) por sexo y tipo de derechohabiente, 2011 - 2025.</t>
    </r>
    <r>
      <rPr>
        <b/>
        <vertAlign val="superscript"/>
        <sz val="12"/>
        <color rgb="FF911034"/>
        <rFont val="Noto Sans"/>
        <family val="2"/>
      </rPr>
      <t>(*)(1)</t>
    </r>
  </si>
  <si>
    <r>
      <t xml:space="preserve">     CDMX Norte</t>
    </r>
    <r>
      <rPr>
        <b/>
        <vertAlign val="superscript"/>
        <sz val="10"/>
        <rFont val="Noto Sans"/>
        <family val="2"/>
      </rPr>
      <t xml:space="preserve"> (3)</t>
    </r>
  </si>
  <si>
    <r>
      <rPr>
        <vertAlign val="superscript"/>
        <sz val="8"/>
        <rFont val="Noto Sans"/>
        <family val="2"/>
      </rPr>
      <t>(3)</t>
    </r>
    <r>
      <rPr>
        <sz val="8"/>
        <rFont val="Noto Sans"/>
        <family val="2"/>
      </rPr>
      <t xml:space="preserve"> En Asegurados de CDMX Norte no se incluyen 43,876 personas del programa "México te abraza".</t>
    </r>
  </si>
  <si>
    <r>
      <t xml:space="preserve">Asegurados </t>
    </r>
    <r>
      <rPr>
        <b/>
        <vertAlign val="superscript"/>
        <sz val="10"/>
        <rFont val="Noto Sans"/>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</si>
</sst>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 ###\ ##0_);\(#\ ###\ ##0\)"/>
    <numFmt numFmtId="165" formatCode="_(* #,##0.00_);_(* \(#,##0.00\);_(* &quot;-&quot;??_);_(@_)"/>
    <numFmt numFmtId="166" formatCode="###\ ###\ ###_9"/>
    <numFmt numFmtId="167" formatCode="0_ ;\-0\ "/>
    <numFmt numFmtId="168" formatCode="General_)"/>
    <numFmt numFmtId="169" formatCode="###\ ###\ ###_)"/>
    <numFmt numFmtId="170" formatCode="_-[$€-2]* #,##0.00_-;\-[$€-2]* #,##0.00_-;_-[$€-2]* &quot;-&quot;??_-"/>
    <numFmt numFmtId="171" formatCode="_(* #,##0_);_(* \(#,##0\);_(* &quot;-&quot;_);_(@_)"/>
    <numFmt numFmtId="172" formatCode="&quot;$&quot;#,##0.00\ ;\(&quot;$&quot;#,##0.00\)"/>
    <numFmt numFmtId="173" formatCode="&quot;$&quot;#,##0\ ;\(&quot;$&quot;#,##0\)"/>
    <numFmt numFmtId="174" formatCode="#,##0.0"/>
    <numFmt numFmtId="175" formatCode="_-* #,##0_-;\-* #,##0_-;_-* &quot;-&quot;??_-;_-@_-"/>
    <numFmt numFmtId="176" formatCode="_-* #,##0.000_-;\-* #,##0.000_-;_-* &quot;-&quot;??_-;_-@_-"/>
    <numFmt numFmtId="177" formatCode="#.0\ ###\ ##0_);\(#.0\ ###\ ##0\)"/>
  </numFmts>
  <fonts count="99" x14ac:knownFonts="1">
    <font>
      <sz val="11"/>
      <color theme="1"/>
      <name val="Calibri"/>
      <family val="2"/>
      <scheme val="minor"/>
    </font>
    <font>
      <sz val="11"/>
      <color theme="1"/>
      <name val="Calibri"/>
      <family val="2"/>
      <scheme val="minor"/>
    </font>
    <font>
      <u/>
      <sz val="10"/>
      <color indexed="12"/>
      <name val="Times New Roman"/>
      <family val="1"/>
    </font>
    <font>
      <sz val="12"/>
      <name val="Helv"/>
    </font>
    <font>
      <sz val="10"/>
      <name val="Times New Roman"/>
      <family val="1"/>
    </font>
    <font>
      <sz val="10"/>
      <name val="Arial"/>
      <family val="2"/>
    </font>
    <font>
      <u/>
      <sz val="10"/>
      <color indexed="12"/>
      <name val="Arial"/>
      <family val="2"/>
    </font>
    <font>
      <sz val="10"/>
      <color indexed="22"/>
      <name val="Arial"/>
      <family val="2"/>
    </font>
    <font>
      <sz val="11"/>
      <color indexed="8"/>
      <name val="Calibri"/>
      <family val="2"/>
    </font>
    <font>
      <sz val="11"/>
      <color indexed="9"/>
      <name val="Calibri"/>
      <family val="2"/>
    </font>
    <font>
      <sz val="11"/>
      <color indexed="17"/>
      <name val="Calibri"/>
      <family val="2"/>
    </font>
    <font>
      <b/>
      <sz val="18"/>
      <color indexed="22"/>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Tahoma"/>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Calibri"/>
      <family val="2"/>
      <scheme val="minor"/>
    </font>
    <font>
      <b/>
      <u/>
      <sz val="11"/>
      <color rgb="FF632523"/>
      <name val="Noto Sans"/>
      <family val="2"/>
    </font>
    <font>
      <b/>
      <sz val="10"/>
      <color rgb="FF632523"/>
      <name val="Noto Sans"/>
      <family val="2"/>
    </font>
    <font>
      <sz val="11"/>
      <color theme="1"/>
      <name val="Noto Sans"/>
      <family val="2"/>
    </font>
    <font>
      <b/>
      <sz val="10"/>
      <name val="Noto Sans"/>
      <family val="2"/>
    </font>
    <font>
      <b/>
      <sz val="10"/>
      <color rgb="FF911034"/>
      <name val="Noto Sans"/>
      <family val="2"/>
    </font>
    <font>
      <b/>
      <sz val="12"/>
      <color rgb="FF911034"/>
      <name val="Noto Sans"/>
      <family val="2"/>
    </font>
    <font>
      <b/>
      <vertAlign val="superscript"/>
      <sz val="12"/>
      <color rgb="FF911034"/>
      <name val="Noto Sans"/>
      <family val="2"/>
    </font>
    <font>
      <sz val="10"/>
      <name val="Noto Sans"/>
      <family val="2"/>
    </font>
    <font>
      <sz val="8"/>
      <name val="Noto Sans"/>
      <family val="2"/>
    </font>
    <font>
      <vertAlign val="superscript"/>
      <sz val="8"/>
      <name val="Noto Sans"/>
      <family val="2"/>
    </font>
    <font>
      <b/>
      <u/>
      <sz val="11"/>
      <color rgb="FF911034"/>
      <name val="Noto Sans"/>
      <family val="2"/>
    </font>
    <font>
      <b/>
      <sz val="8"/>
      <name val="Noto Sans"/>
      <family val="2"/>
    </font>
    <font>
      <b/>
      <sz val="11"/>
      <color rgb="FFFF0000"/>
      <name val="Noto Sans"/>
      <family val="2"/>
    </font>
    <font>
      <b/>
      <sz val="11"/>
      <name val="Noto Sans"/>
      <family val="2"/>
    </font>
    <font>
      <sz val="10"/>
      <color rgb="FF00B050"/>
      <name val="Noto Sans"/>
      <family val="2"/>
    </font>
    <font>
      <b/>
      <vertAlign val="superscript"/>
      <sz val="10"/>
      <color rgb="FF911034"/>
      <name val="Noto Sans"/>
      <family val="2"/>
    </font>
    <font>
      <b/>
      <vertAlign val="superscript"/>
      <sz val="8"/>
      <color rgb="FF911034"/>
      <name val="Noto Sans"/>
      <family val="2"/>
    </font>
    <font>
      <b/>
      <sz val="8"/>
      <color rgb="FF911034"/>
      <name val="Noto Sans"/>
      <family val="2"/>
    </font>
    <font>
      <sz val="10"/>
      <color rgb="FF003300"/>
      <name val="Noto Sans"/>
      <family val="2"/>
    </font>
    <font>
      <b/>
      <sz val="14"/>
      <color rgb="FF632523"/>
      <name val="Noto Sans"/>
      <family val="2"/>
    </font>
    <font>
      <b/>
      <sz val="14"/>
      <color rgb="FF911034"/>
      <name val="Noto Sans"/>
      <family val="2"/>
    </font>
    <font>
      <b/>
      <sz val="16"/>
      <color rgb="FF911034"/>
      <name val="Noto Sans"/>
      <family val="2"/>
    </font>
    <font>
      <b/>
      <u/>
      <sz val="10"/>
      <name val="Noto Sans"/>
      <family val="2"/>
    </font>
    <font>
      <sz val="12"/>
      <color theme="1"/>
      <name val="Noto Sans"/>
      <family val="2"/>
    </font>
    <font>
      <sz val="12"/>
      <color rgb="FF003300"/>
      <name val="Noto Sans"/>
      <family val="2"/>
    </font>
    <font>
      <sz val="12"/>
      <name val="Noto Sans"/>
      <family val="2"/>
    </font>
    <font>
      <b/>
      <sz val="11"/>
      <color theme="3"/>
      <name val="Noto Sans"/>
      <family val="2"/>
    </font>
    <font>
      <b/>
      <u/>
      <sz val="12"/>
      <name val="Noto Sans"/>
      <family val="2"/>
    </font>
    <font>
      <b/>
      <u/>
      <sz val="10"/>
      <color rgb="FF003300"/>
      <name val="Noto Sans"/>
      <family val="2"/>
    </font>
    <font>
      <sz val="11"/>
      <name val="Noto Sans"/>
      <family val="2"/>
    </font>
    <font>
      <sz val="10"/>
      <color rgb="FF632523"/>
      <name val="Noto Sans"/>
      <family val="2"/>
    </font>
    <font>
      <u/>
      <sz val="10"/>
      <color rgb="FF632523"/>
      <name val="Noto Sans"/>
      <family val="2"/>
    </font>
    <font>
      <sz val="10"/>
      <color rgb="FF134E39"/>
      <name val="Noto Sans"/>
      <family val="2"/>
    </font>
    <font>
      <u/>
      <sz val="10"/>
      <name val="Noto Sans"/>
      <family val="2"/>
    </font>
    <font>
      <b/>
      <sz val="10"/>
      <color rgb="FF000000"/>
      <name val="Noto Sans"/>
      <family val="2"/>
    </font>
    <font>
      <sz val="10"/>
      <color rgb="FF000000"/>
      <name val="Noto Sans"/>
      <family val="2"/>
    </font>
    <font>
      <vertAlign val="superscript"/>
      <sz val="10"/>
      <color rgb="FF000000"/>
      <name val="Noto Sans"/>
      <family val="2"/>
    </font>
    <font>
      <sz val="10"/>
      <color rgb="FF911034"/>
      <name val="Noto Sans"/>
      <family val="2"/>
    </font>
    <font>
      <vertAlign val="superscript"/>
      <sz val="10"/>
      <name val="Noto Sans"/>
      <family val="2"/>
    </font>
    <font>
      <sz val="10"/>
      <color rgb="FF663300"/>
      <name val="Noto Sans"/>
      <family val="2"/>
    </font>
    <font>
      <sz val="10"/>
      <color theme="1"/>
      <name val="Noto Sans"/>
      <family val="2"/>
    </font>
    <font>
      <sz val="9"/>
      <name val="Noto Sans"/>
      <family val="2"/>
    </font>
    <font>
      <sz val="12"/>
      <color rgb="FF911034"/>
      <name val="Noto Sans"/>
      <family val="2"/>
    </font>
    <font>
      <b/>
      <sz val="10"/>
      <color rgb="FFFF0000"/>
      <name val="Noto Sans"/>
      <family val="2"/>
    </font>
    <font>
      <vertAlign val="superscript"/>
      <sz val="10"/>
      <color rgb="FFFF0000"/>
      <name val="Noto Sans"/>
      <family val="2"/>
    </font>
    <font>
      <sz val="8"/>
      <color rgb="FFFF0000"/>
      <name val="Noto Sans"/>
      <family val="2"/>
    </font>
    <font>
      <b/>
      <vertAlign val="superscript"/>
      <sz val="11"/>
      <name val="Noto Sans"/>
      <family val="2"/>
    </font>
    <font>
      <b/>
      <vertAlign val="superscript"/>
      <sz val="11"/>
      <color rgb="FF911034"/>
      <name val="Noto Sans"/>
      <family val="2"/>
    </font>
    <font>
      <sz val="10"/>
      <color theme="0"/>
      <name val="Noto Sans"/>
      <family val="2"/>
    </font>
    <font>
      <u/>
      <sz val="12"/>
      <color rgb="FF003300"/>
      <name val="Noto Sans"/>
      <family val="2"/>
    </font>
    <font>
      <b/>
      <sz val="10"/>
      <color indexed="8"/>
      <name val="Noto Sans"/>
      <family val="2"/>
    </font>
    <font>
      <sz val="10"/>
      <color indexed="8"/>
      <name val="Noto Sans"/>
      <family val="2"/>
    </font>
    <font>
      <b/>
      <sz val="10"/>
      <color theme="1"/>
      <name val="Noto Sans"/>
      <family val="2"/>
    </font>
    <font>
      <b/>
      <sz val="10"/>
      <color rgb="FF134E39"/>
      <name val="Noto Sans"/>
      <family val="2"/>
    </font>
    <font>
      <b/>
      <vertAlign val="superscript"/>
      <sz val="10"/>
      <name val="Noto Sans"/>
      <family val="2"/>
    </font>
    <font>
      <sz val="10"/>
      <color rgb="FFFF0000"/>
      <name val="Noto Sans"/>
      <family val="2"/>
    </font>
    <font>
      <sz val="11"/>
      <color rgb="FFFF0000"/>
      <name val="Noto Sans"/>
      <family val="2"/>
    </font>
    <font>
      <b/>
      <sz val="10"/>
      <color theme="0"/>
      <name val="Noto Sans"/>
      <family val="2"/>
    </font>
    <font>
      <b/>
      <u/>
      <sz val="10"/>
      <color rgb="FF632523"/>
      <name val="Noto Sans"/>
      <family val="2"/>
    </font>
    <font>
      <sz val="11"/>
      <color rgb="FF1F497D"/>
      <name val="Noto Sans"/>
      <family val="2"/>
    </font>
    <font>
      <sz val="11"/>
      <color rgb="FF911034"/>
      <name val="Noto Sans"/>
      <family val="2"/>
    </font>
    <font>
      <b/>
      <sz val="11"/>
      <color indexed="8"/>
      <name val="Noto Sans"/>
      <family val="2"/>
    </font>
    <font>
      <b/>
      <vertAlign val="superscript"/>
      <sz val="11"/>
      <color indexed="8"/>
      <name val="Noto Sans"/>
      <family val="2"/>
    </font>
    <font>
      <b/>
      <sz val="11"/>
      <color theme="1"/>
      <name val="Noto Sans"/>
      <family val="2"/>
    </font>
    <font>
      <b/>
      <sz val="11"/>
      <color rgb="FF911034"/>
      <name val="Noto Sans"/>
      <family val="2"/>
    </font>
    <font>
      <sz val="11"/>
      <color rgb="FF00B050"/>
      <name val="Noto Sans"/>
      <family val="2"/>
    </font>
    <font>
      <sz val="8"/>
      <color theme="1"/>
      <name val="Noto Sans"/>
      <family val="2"/>
    </font>
    <font>
      <sz val="8"/>
      <color theme="0"/>
      <name val="Noto Sans"/>
      <family val="2"/>
    </font>
    <font>
      <sz val="11"/>
      <color theme="0"/>
      <name val="Noto Sans"/>
      <family val="2"/>
    </font>
    <font>
      <b/>
      <vertAlign val="superscript"/>
      <sz val="10"/>
      <color indexed="8"/>
      <name val="Noto Sans"/>
      <family val="2"/>
    </font>
  </fonts>
  <fills count="26">
    <fill>
      <patternFill patternType="none"/>
    </fill>
    <fill>
      <patternFill patternType="gray125"/>
    </fill>
    <fill>
      <patternFill patternType="solid">
        <fgColor indexed="65"/>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25">
    <border>
      <left/>
      <right/>
      <top/>
      <bottom/>
      <diagonal/>
    </border>
    <border>
      <left/>
      <right/>
      <top style="thin">
        <color rgb="FF134E39"/>
      </top>
      <bottom style="thin">
        <color rgb="FF134E39"/>
      </bottom>
      <diagonal/>
    </border>
    <border>
      <left/>
      <right/>
      <top/>
      <bottom style="thin">
        <color rgb="FF134E3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2"/>
      </top>
      <bottom style="double">
        <color indexed="62"/>
      </bottom>
      <diagonal/>
    </border>
    <border>
      <left/>
      <right/>
      <top/>
      <bottom style="medium">
        <color rgb="FF632523"/>
      </bottom>
      <diagonal/>
    </border>
    <border>
      <left/>
      <right/>
      <top style="medium">
        <color rgb="FF632523"/>
      </top>
      <bottom style="medium">
        <color rgb="FF632523"/>
      </bottom>
      <diagonal/>
    </border>
    <border>
      <left/>
      <right/>
      <top style="thick">
        <color rgb="FFC19A53"/>
      </top>
      <bottom/>
      <diagonal/>
    </border>
    <border>
      <left/>
      <right/>
      <top/>
      <bottom style="thick">
        <color rgb="FFC19A53"/>
      </bottom>
      <diagonal/>
    </border>
    <border>
      <left/>
      <right/>
      <top style="thick">
        <color rgb="FFC19A53"/>
      </top>
      <bottom style="thin">
        <color rgb="FF134E39"/>
      </bottom>
      <diagonal/>
    </border>
    <border>
      <left/>
      <right/>
      <top style="thin">
        <color rgb="FF134E39"/>
      </top>
      <bottom style="thick">
        <color rgb="FFC19A53"/>
      </bottom>
      <diagonal/>
    </border>
    <border>
      <left/>
      <right/>
      <top style="thick">
        <color rgb="FFC19A53"/>
      </top>
      <bottom style="medium">
        <color rgb="FF632523"/>
      </bottom>
      <diagonal/>
    </border>
    <border>
      <left/>
      <right/>
      <top style="medium">
        <color rgb="FF632523"/>
      </top>
      <bottom style="thick">
        <color rgb="FFC19A53"/>
      </bottom>
      <diagonal/>
    </border>
    <border>
      <left/>
      <right/>
      <top style="thick">
        <color rgb="FFC19A53"/>
      </top>
      <bottom style="medium">
        <color rgb="FFC19A53"/>
      </bottom>
      <diagonal/>
    </border>
    <border>
      <left/>
      <right/>
      <top/>
      <bottom style="medium">
        <color rgb="FFC19A53"/>
      </bottom>
      <diagonal/>
    </border>
    <border>
      <left/>
      <right/>
      <top style="medium">
        <color rgb="FFC19A53"/>
      </top>
      <bottom/>
      <diagonal/>
    </border>
  </borders>
  <cellStyleXfs count="175">
    <xf numFmtId="0" fontId="0" fillId="0" borderId="0"/>
    <xf numFmtId="0" fontId="2" fillId="0" borderId="0" applyNumberFormat="0" applyFill="0" applyBorder="0" applyAlignment="0" applyProtection="0">
      <alignment vertical="top"/>
      <protection locked="0"/>
    </xf>
    <xf numFmtId="37" fontId="3" fillId="0" borderId="0"/>
    <xf numFmtId="0" fontId="4" fillId="0" borderId="0"/>
    <xf numFmtId="165"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168" fontId="3" fillId="0" borderId="0"/>
    <xf numFmtId="0" fontId="5" fillId="0" borderId="0"/>
    <xf numFmtId="0" fontId="5" fillId="0" borderId="0"/>
    <xf numFmtId="170" fontId="5" fillId="0" borderId="0" applyFont="0" applyFill="0" applyBorder="0" applyAlignment="0" applyProtection="0"/>
    <xf numFmtId="0" fontId="1" fillId="0" borderId="0"/>
    <xf numFmtId="0" fontId="6" fillId="0" borderId="0" applyNumberFormat="0" applyFill="0" applyBorder="0" applyAlignment="0" applyProtection="0">
      <alignment vertical="top"/>
      <protection locked="0"/>
    </xf>
    <xf numFmtId="0" fontId="5"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5"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7" borderId="3" applyNumberFormat="0" applyAlignment="0" applyProtection="0"/>
    <xf numFmtId="0" fontId="14" fillId="18" borderId="4" applyNumberFormat="0" applyAlignment="0" applyProtection="0"/>
    <xf numFmtId="0" fontId="15" fillId="0" borderId="5" applyNumberFormat="0" applyFill="0" applyAlignment="0" applyProtection="0"/>
    <xf numFmtId="0" fontId="16" fillId="0" borderId="0" applyNumberFormat="0" applyFill="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2" borderId="0" applyNumberFormat="0" applyBorder="0" applyAlignment="0" applyProtection="0"/>
    <xf numFmtId="0" fontId="17" fillId="8" borderId="3" applyNumberFormat="0" applyAlignment="0" applyProtection="0"/>
    <xf numFmtId="170" fontId="5" fillId="0" borderId="6" applyFont="0" applyFill="0" applyBorder="0" applyAlignment="0" applyProtection="0"/>
    <xf numFmtId="170" fontId="5" fillId="0" borderId="6"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9" fillId="4" borderId="0" applyNumberFormat="0" applyBorder="0" applyAlignment="0" applyProtection="0"/>
    <xf numFmtId="171"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 fillId="0" borderId="0" applyFont="0" applyFill="0" applyBorder="0" applyAlignment="0" applyProtection="0"/>
    <xf numFmtId="173" fontId="7" fillId="0" borderId="0" applyFont="0" applyFill="0" applyBorder="0" applyAlignment="0" applyProtection="0"/>
    <xf numFmtId="0" fontId="20" fillId="23" borderId="0" applyNumberFormat="0" applyBorder="0" applyAlignment="0" applyProtection="0"/>
    <xf numFmtId="0" fontId="1" fillId="0" borderId="0"/>
    <xf numFmtId="0" fontId="1" fillId="0" borderId="0"/>
    <xf numFmtId="0" fontId="1" fillId="0" borderId="0"/>
    <xf numFmtId="0" fontId="5" fillId="0" borderId="0"/>
    <xf numFmtId="0" fontId="1" fillId="0" borderId="0"/>
    <xf numFmtId="0" fontId="4" fillId="0" borderId="0"/>
    <xf numFmtId="0" fontId="5" fillId="0" borderId="0"/>
    <xf numFmtId="0" fontId="4" fillId="0" borderId="0"/>
    <xf numFmtId="0" fontId="4"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8" fillId="24"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4" fontId="7" fillId="0" borderId="0" applyFont="0" applyFill="0" applyBorder="0" applyAlignment="0" applyProtection="0"/>
    <xf numFmtId="4" fontId="7" fillId="0" borderId="0" applyFont="0" applyFill="0" applyBorder="0" applyAlignment="0" applyProtection="0"/>
    <xf numFmtId="174" fontId="5" fillId="0" borderId="0" applyFill="0" applyBorder="0" applyAlignment="0" applyProtection="0"/>
    <xf numFmtId="3" fontId="7" fillId="0" borderId="0" applyFont="0" applyFill="0" applyBorder="0" applyAlignment="0" applyProtection="0"/>
    <xf numFmtId="0" fontId="21" fillId="17"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16" fillId="0" borderId="11" applyNumberFormat="0" applyFill="0" applyAlignment="0" applyProtection="0"/>
    <xf numFmtId="0" fontId="26" fillId="0" borderId="0" applyNumberFormat="0" applyFill="0" applyBorder="0" applyAlignment="0" applyProtection="0"/>
    <xf numFmtId="0" fontId="7" fillId="0" borderId="12" applyNumberFormat="0" applyFont="0" applyFill="0" applyAlignment="0" applyProtection="0"/>
    <xf numFmtId="0" fontId="27" fillId="0" borderId="13" applyNumberFormat="0" applyFill="0" applyAlignment="0" applyProtection="0"/>
    <xf numFmtId="0" fontId="7" fillId="0" borderId="12" applyNumberFormat="0" applyFont="0" applyFill="0" applyAlignment="0" applyProtection="0"/>
    <xf numFmtId="0" fontId="7" fillId="0" borderId="12" applyNumberFormat="0" applyFont="0" applyFill="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475">
    <xf numFmtId="0" fontId="0" fillId="0" borderId="0" xfId="0"/>
    <xf numFmtId="37" fontId="29" fillId="0" borderId="0" xfId="1" applyNumberFormat="1" applyFont="1" applyFill="1" applyAlignment="1" applyProtection="1"/>
    <xf numFmtId="165" fontId="30" fillId="0" borderId="0" xfId="4" applyFont="1" applyFill="1" applyBorder="1"/>
    <xf numFmtId="0" fontId="31" fillId="0" borderId="0" xfId="0" applyFont="1"/>
    <xf numFmtId="0" fontId="32" fillId="0" borderId="0" xfId="5" applyFont="1"/>
    <xf numFmtId="0" fontId="33" fillId="0" borderId="0" xfId="5" applyFont="1"/>
    <xf numFmtId="0" fontId="34" fillId="0" borderId="0" xfId="5" applyFont="1" applyAlignment="1">
      <alignment vertical="center"/>
    </xf>
    <xf numFmtId="0" fontId="36" fillId="0" borderId="16" xfId="3" applyFont="1" applyBorder="1" applyAlignment="1">
      <alignment horizontal="center"/>
    </xf>
    <xf numFmtId="0" fontId="36" fillId="0" borderId="0" xfId="3" applyFont="1" applyAlignment="1">
      <alignment horizontal="center" vertical="center" wrapText="1"/>
    </xf>
    <xf numFmtId="0" fontId="36" fillId="0" borderId="0" xfId="5" applyFont="1"/>
    <xf numFmtId="0" fontId="36" fillId="0" borderId="17" xfId="5" applyFont="1" applyBorder="1"/>
    <xf numFmtId="0" fontId="36" fillId="0" borderId="0" xfId="6" applyFont="1"/>
    <xf numFmtId="43" fontId="31" fillId="0" borderId="0" xfId="0" applyNumberFormat="1" applyFont="1"/>
    <xf numFmtId="0" fontId="36" fillId="0" borderId="17" xfId="6" applyFont="1" applyBorder="1"/>
    <xf numFmtId="43" fontId="32" fillId="0" borderId="0" xfId="172" applyFont="1" applyFill="1" applyBorder="1"/>
    <xf numFmtId="0" fontId="39" fillId="0" borderId="0" xfId="0" applyFont="1" applyAlignment="1">
      <alignment vertical="center" wrapText="1"/>
    </xf>
    <xf numFmtId="37" fontId="37" fillId="0" borderId="0" xfId="2" applyFont="1" applyAlignment="1">
      <alignment horizontal="justify" vertical="center" wrapText="1"/>
    </xf>
    <xf numFmtId="37" fontId="38" fillId="0" borderId="0" xfId="2" applyFont="1" applyAlignment="1">
      <alignment horizontal="justify" vertical="center"/>
    </xf>
    <xf numFmtId="37" fontId="38" fillId="0" borderId="0" xfId="2" applyFont="1" applyAlignment="1">
      <alignment horizontal="justify" vertical="center" wrapText="1"/>
    </xf>
    <xf numFmtId="0" fontId="40" fillId="0" borderId="0" xfId="144" applyFont="1" applyAlignment="1">
      <alignment vertical="center"/>
    </xf>
    <xf numFmtId="43" fontId="41" fillId="0" borderId="0" xfId="172" applyFont="1"/>
    <xf numFmtId="168" fontId="37" fillId="0" borderId="0" xfId="142" applyNumberFormat="1" applyFont="1" applyAlignment="1">
      <alignment vertical="center" wrapText="1"/>
    </xf>
    <xf numFmtId="168" fontId="37" fillId="0" borderId="16" xfId="142" applyNumberFormat="1" applyFont="1" applyBorder="1" applyAlignment="1">
      <alignment vertical="center" wrapText="1"/>
    </xf>
    <xf numFmtId="3" fontId="36" fillId="0" borderId="0" xfId="5" applyNumberFormat="1" applyFont="1"/>
    <xf numFmtId="3" fontId="32" fillId="0" borderId="0" xfId="4" applyNumberFormat="1" applyFont="1" applyFill="1" applyBorder="1" applyAlignment="1">
      <alignment horizontal="right" indent="2"/>
    </xf>
    <xf numFmtId="3" fontId="36" fillId="0" borderId="0" xfId="4" applyNumberFormat="1" applyFont="1" applyFill="1" applyBorder="1" applyAlignment="1">
      <alignment horizontal="right" indent="2"/>
    </xf>
    <xf numFmtId="3" fontId="36" fillId="0" borderId="17" xfId="4" applyNumberFormat="1" applyFont="1" applyFill="1" applyBorder="1" applyAlignment="1">
      <alignment horizontal="right" indent="2"/>
    </xf>
    <xf numFmtId="3" fontId="32" fillId="0" borderId="0" xfId="2" applyNumberFormat="1" applyFont="1" applyAlignment="1">
      <alignment horizontal="right" vertical="center"/>
    </xf>
    <xf numFmtId="3" fontId="36" fillId="0" borderId="0" xfId="2" applyNumberFormat="1" applyFont="1" applyAlignment="1">
      <alignment horizontal="right" vertical="center"/>
    </xf>
    <xf numFmtId="37" fontId="37" fillId="0" borderId="0" xfId="3" applyNumberFormat="1" applyFont="1" applyAlignment="1">
      <alignment horizontal="left" vertical="top"/>
    </xf>
    <xf numFmtId="0" fontId="43" fillId="0" borderId="0" xfId="0" applyFont="1"/>
    <xf numFmtId="175" fontId="43" fillId="0" borderId="0" xfId="172" applyNumberFormat="1" applyFont="1"/>
    <xf numFmtId="165" fontId="30" fillId="25" borderId="0" xfId="4" applyFont="1" applyFill="1" applyBorder="1"/>
    <xf numFmtId="3" fontId="36" fillId="25" borderId="0" xfId="5" applyNumberFormat="1" applyFont="1" applyFill="1"/>
    <xf numFmtId="3" fontId="32" fillId="25" borderId="0" xfId="4" applyNumberFormat="1" applyFont="1" applyFill="1" applyBorder="1" applyAlignment="1">
      <alignment horizontal="right" indent="2"/>
    </xf>
    <xf numFmtId="3" fontId="36" fillId="25" borderId="0" xfId="4" applyNumberFormat="1" applyFont="1" applyFill="1" applyBorder="1" applyAlignment="1">
      <alignment horizontal="right" indent="2"/>
    </xf>
    <xf numFmtId="3" fontId="36" fillId="25" borderId="17" xfId="4" applyNumberFormat="1" applyFont="1" applyFill="1" applyBorder="1" applyAlignment="1">
      <alignment horizontal="right" indent="2"/>
    </xf>
    <xf numFmtId="0" fontId="32" fillId="25" borderId="0" xfId="5" applyFont="1" applyFill="1"/>
    <xf numFmtId="43" fontId="32" fillId="25" borderId="0" xfId="172" applyFont="1" applyFill="1" applyBorder="1"/>
    <xf numFmtId="0" fontId="36" fillId="25" borderId="0" xfId="5" applyFont="1" applyFill="1"/>
    <xf numFmtId="37" fontId="37" fillId="0" borderId="0" xfId="2" applyFont="1" applyAlignment="1">
      <alignment horizontal="left" vertical="top" wrapText="1"/>
    </xf>
    <xf numFmtId="37" fontId="37" fillId="0" borderId="0" xfId="2" applyFont="1" applyAlignment="1">
      <alignment vertical="top" wrapText="1"/>
    </xf>
    <xf numFmtId="37" fontId="37" fillId="0" borderId="0" xfId="2" applyFont="1" applyAlignment="1">
      <alignment horizontal="left" vertical="center" wrapText="1"/>
    </xf>
    <xf numFmtId="37" fontId="40" fillId="0" borderId="0" xfId="3" applyNumberFormat="1" applyFont="1" applyAlignment="1">
      <alignment horizontal="left" vertical="top" wrapText="1"/>
    </xf>
    <xf numFmtId="37" fontId="37" fillId="0" borderId="0" xfId="3" applyNumberFormat="1" applyFont="1" applyAlignment="1">
      <alignment horizontal="left" vertical="top" wrapText="1"/>
    </xf>
    <xf numFmtId="0" fontId="47" fillId="0" borderId="0" xfId="0" applyFont="1"/>
    <xf numFmtId="0" fontId="48" fillId="0" borderId="0" xfId="0" applyFont="1" applyAlignment="1">
      <alignment vertical="center"/>
    </xf>
    <xf numFmtId="0" fontId="49" fillId="0" borderId="0" xfId="0" applyFont="1" applyAlignment="1">
      <alignment horizontal="left" vertical="center"/>
    </xf>
    <xf numFmtId="37" fontId="51" fillId="0" borderId="0" xfId="1" applyNumberFormat="1" applyFont="1" applyFill="1" applyBorder="1" applyAlignment="1" applyProtection="1">
      <alignment vertical="center"/>
    </xf>
    <xf numFmtId="0" fontId="31" fillId="0" borderId="0" xfId="0" applyFont="1" applyAlignment="1">
      <alignment wrapText="1"/>
    </xf>
    <xf numFmtId="0" fontId="52" fillId="0" borderId="16" xfId="0" applyFont="1" applyBorder="1" applyAlignment="1">
      <alignment wrapText="1"/>
    </xf>
    <xf numFmtId="0" fontId="53" fillId="0" borderId="16" xfId="0" applyFont="1" applyBorder="1"/>
    <xf numFmtId="0" fontId="52" fillId="0" borderId="0" xfId="0" applyFont="1" applyAlignment="1">
      <alignment wrapText="1"/>
    </xf>
    <xf numFmtId="0" fontId="54" fillId="0" borderId="0" xfId="0" applyFont="1" applyAlignment="1">
      <alignment vertical="center"/>
    </xf>
    <xf numFmtId="0" fontId="54" fillId="0" borderId="0" xfId="0" applyFont="1" applyAlignment="1">
      <alignment wrapText="1"/>
    </xf>
    <xf numFmtId="0" fontId="52" fillId="0" borderId="0" xfId="0" applyFont="1"/>
    <xf numFmtId="37" fontId="54" fillId="0" borderId="0" xfId="0" applyNumberFormat="1" applyFont="1" applyAlignment="1">
      <alignment horizontal="left" vertical="center"/>
    </xf>
    <xf numFmtId="0" fontId="54" fillId="0" borderId="0" xfId="0" applyFont="1"/>
    <xf numFmtId="0" fontId="54" fillId="0" borderId="0" xfId="0" applyFont="1" applyAlignment="1">
      <alignment vertical="center" wrapText="1"/>
    </xf>
    <xf numFmtId="37" fontId="54" fillId="0" borderId="0" xfId="0" applyNumberFormat="1" applyFont="1"/>
    <xf numFmtId="37" fontId="57" fillId="0" borderId="0" xfId="1" applyNumberFormat="1" applyFont="1" applyFill="1" applyAlignment="1" applyProtection="1">
      <alignment horizontal="left" vertical="center"/>
    </xf>
    <xf numFmtId="0" fontId="58" fillId="0" borderId="0" xfId="0" applyFont="1" applyAlignment="1">
      <alignment vertical="center"/>
    </xf>
    <xf numFmtId="37" fontId="59" fillId="0" borderId="0" xfId="2" applyFont="1" applyAlignment="1">
      <alignment vertical="center"/>
    </xf>
    <xf numFmtId="37" fontId="60" fillId="0" borderId="0" xfId="1" applyNumberFormat="1" applyFont="1" applyFill="1" applyAlignment="1" applyProtection="1">
      <alignment vertical="center"/>
    </xf>
    <xf numFmtId="37" fontId="61" fillId="0" borderId="0" xfId="2" applyFont="1" applyAlignment="1">
      <alignment vertical="center"/>
    </xf>
    <xf numFmtId="37" fontId="34" fillId="0" borderId="17" xfId="2" applyFont="1" applyBorder="1" applyAlignment="1">
      <alignment horizontal="center"/>
    </xf>
    <xf numFmtId="37" fontId="62" fillId="0" borderId="0" xfId="1" applyNumberFormat="1" applyFont="1" applyAlignment="1" applyProtection="1">
      <alignment vertical="center"/>
    </xf>
    <xf numFmtId="37" fontId="36" fillId="0" borderId="0" xfId="2" applyFont="1" applyAlignment="1">
      <alignment vertical="center"/>
    </xf>
    <xf numFmtId="0" fontId="63" fillId="0" borderId="0" xfId="144" applyFont="1" applyAlignment="1">
      <alignment horizontal="justify" vertical="top"/>
    </xf>
    <xf numFmtId="37" fontId="32" fillId="0" borderId="0" xfId="2" applyFont="1" applyAlignment="1">
      <alignment horizontal="justify" vertical="center"/>
    </xf>
    <xf numFmtId="37" fontId="36" fillId="0" borderId="0" xfId="2" applyFont="1" applyAlignment="1">
      <alignment horizontal="justify" vertical="top"/>
    </xf>
    <xf numFmtId="37" fontId="36" fillId="0" borderId="0" xfId="2" applyFont="1" applyAlignment="1">
      <alignment horizontal="justify" vertical="center"/>
    </xf>
    <xf numFmtId="0" fontId="30" fillId="0" borderId="0" xfId="144" applyFont="1" applyAlignment="1">
      <alignment horizontal="justify" vertical="top"/>
    </xf>
    <xf numFmtId="37" fontId="36" fillId="0" borderId="0" xfId="2" applyFont="1" applyAlignment="1">
      <alignment horizontal="justify" vertical="center" wrapText="1"/>
    </xf>
    <xf numFmtId="37" fontId="32" fillId="0" borderId="0" xfId="2" applyFont="1" applyAlignment="1">
      <alignment horizontal="justify" vertical="top"/>
    </xf>
    <xf numFmtId="37" fontId="32" fillId="0" borderId="0" xfId="2" applyFont="1" applyAlignment="1">
      <alignment horizontal="justify" vertical="top" wrapText="1"/>
    </xf>
    <xf numFmtId="37" fontId="32" fillId="0" borderId="0" xfId="2" applyFont="1" applyAlignment="1">
      <alignment horizontal="justify" vertical="center" wrapText="1"/>
    </xf>
    <xf numFmtId="37" fontId="54" fillId="0" borderId="0" xfId="2" applyFont="1" applyAlignment="1">
      <alignment vertical="center"/>
    </xf>
    <xf numFmtId="37" fontId="36" fillId="0" borderId="0" xfId="2" applyFont="1" applyAlignment="1">
      <alignment horizontal="justify" vertical="top" wrapText="1"/>
    </xf>
    <xf numFmtId="37" fontId="58" fillId="0" borderId="0" xfId="2" applyFont="1" applyAlignment="1">
      <alignment vertical="center"/>
    </xf>
    <xf numFmtId="0" fontId="69" fillId="0" borderId="0" xfId="0" applyFont="1" applyAlignment="1">
      <alignment horizontal="left" vertical="center"/>
    </xf>
    <xf numFmtId="37" fontId="32" fillId="0" borderId="17" xfId="2" applyFont="1" applyBorder="1" applyAlignment="1">
      <alignment horizontal="justify" vertical="top"/>
    </xf>
    <xf numFmtId="37" fontId="70" fillId="0" borderId="0" xfId="2" applyFont="1" applyAlignment="1">
      <alignment horizontal="justify" vertical="center" wrapText="1"/>
    </xf>
    <xf numFmtId="37" fontId="29" fillId="0" borderId="0" xfId="1" applyNumberFormat="1" applyFont="1" applyFill="1" applyAlignment="1" applyProtection="1">
      <alignment vertical="center"/>
    </xf>
    <xf numFmtId="37" fontId="33" fillId="0" borderId="0" xfId="2" applyFont="1" applyAlignment="1">
      <alignment vertical="center"/>
    </xf>
    <xf numFmtId="37" fontId="36" fillId="0" borderId="0" xfId="2" applyFont="1" applyAlignment="1">
      <alignment horizontal="center" vertical="center" wrapText="1"/>
    </xf>
    <xf numFmtId="37" fontId="36" fillId="2" borderId="0" xfId="2" applyFont="1" applyFill="1" applyAlignment="1">
      <alignment horizontal="center" vertical="center" wrapText="1"/>
    </xf>
    <xf numFmtId="37" fontId="36" fillId="0" borderId="17" xfId="2" applyFont="1" applyBorder="1" applyAlignment="1">
      <alignment horizontal="center" vertical="center" wrapText="1"/>
    </xf>
    <xf numFmtId="0" fontId="36" fillId="0" borderId="0" xfId="2" applyNumberFormat="1" applyFont="1" applyAlignment="1">
      <alignment horizontal="center" vertical="center"/>
    </xf>
    <xf numFmtId="3" fontId="36" fillId="0" borderId="0" xfId="2" applyNumberFormat="1" applyFont="1" applyAlignment="1">
      <alignment horizontal="center" vertical="center"/>
    </xf>
    <xf numFmtId="0" fontId="36" fillId="0" borderId="17" xfId="2" applyNumberFormat="1" applyFont="1" applyBorder="1" applyAlignment="1">
      <alignment horizontal="center" vertical="center"/>
    </xf>
    <xf numFmtId="3" fontId="36" fillId="0" borderId="17" xfId="2" applyNumberFormat="1" applyFont="1" applyBorder="1" applyAlignment="1">
      <alignment horizontal="center" vertical="center"/>
    </xf>
    <xf numFmtId="164" fontId="36" fillId="0" borderId="0" xfId="2" applyNumberFormat="1" applyFont="1" applyAlignment="1">
      <alignment horizontal="center" vertical="center"/>
    </xf>
    <xf numFmtId="37" fontId="37" fillId="0" borderId="0" xfId="2" applyFont="1" applyAlignment="1">
      <alignment vertical="center" wrapText="1"/>
    </xf>
    <xf numFmtId="37" fontId="47" fillId="0" borderId="0" xfId="2" applyFont="1" applyAlignment="1">
      <alignment vertical="center"/>
    </xf>
    <xf numFmtId="37" fontId="66" fillId="0" borderId="0" xfId="2" applyFont="1" applyAlignment="1">
      <alignment vertical="center"/>
    </xf>
    <xf numFmtId="37" fontId="34" fillId="0" borderId="0" xfId="2" applyFont="1" applyAlignment="1">
      <alignment horizontal="left" vertical="center"/>
    </xf>
    <xf numFmtId="37" fontId="32" fillId="0" borderId="16" xfId="2" applyFont="1" applyBorder="1" applyAlignment="1">
      <alignment vertical="center" wrapText="1"/>
    </xf>
    <xf numFmtId="37" fontId="32" fillId="0" borderId="0" xfId="2" applyFont="1" applyAlignment="1">
      <alignment vertical="center" wrapText="1"/>
    </xf>
    <xf numFmtId="37" fontId="36" fillId="0" borderId="24" xfId="2" applyFont="1" applyBorder="1" applyAlignment="1">
      <alignment horizontal="center" vertical="center" wrapText="1"/>
    </xf>
    <xf numFmtId="167" fontId="36" fillId="0" borderId="17" xfId="2" applyNumberFormat="1" applyFont="1" applyBorder="1" applyAlignment="1">
      <alignment horizontal="center" vertical="center"/>
    </xf>
    <xf numFmtId="167" fontId="36" fillId="0" borderId="0" xfId="2" applyNumberFormat="1" applyFont="1" applyAlignment="1">
      <alignment horizontal="center" vertical="center"/>
    </xf>
    <xf numFmtId="37" fontId="37" fillId="0" borderId="0" xfId="2" applyFont="1" applyAlignment="1">
      <alignment vertical="center"/>
    </xf>
    <xf numFmtId="37" fontId="32" fillId="0" borderId="0" xfId="2" applyFont="1" applyAlignment="1">
      <alignment vertical="center"/>
    </xf>
    <xf numFmtId="0" fontId="30" fillId="0" borderId="0" xfId="3" applyFont="1" applyAlignment="1">
      <alignment vertical="center"/>
    </xf>
    <xf numFmtId="3" fontId="30" fillId="0" borderId="0" xfId="3" applyNumberFormat="1" applyFont="1" applyAlignment="1">
      <alignment vertical="center"/>
    </xf>
    <xf numFmtId="0" fontId="32" fillId="0" borderId="0" xfId="3" applyFont="1" applyAlignment="1">
      <alignment vertical="center"/>
    </xf>
    <xf numFmtId="0" fontId="33" fillId="0" borderId="0" xfId="3" applyFont="1" applyAlignment="1">
      <alignment vertical="center"/>
    </xf>
    <xf numFmtId="0" fontId="34" fillId="0" borderId="0" xfId="3" applyFont="1" applyAlignment="1">
      <alignment vertical="center"/>
    </xf>
    <xf numFmtId="0" fontId="36" fillId="0" borderId="16" xfId="3" applyFont="1" applyBorder="1" applyAlignment="1">
      <alignment horizontal="center" vertical="center" wrapText="1"/>
    </xf>
    <xf numFmtId="0" fontId="36" fillId="0" borderId="16" xfId="3" applyFont="1" applyBorder="1" applyAlignment="1">
      <alignment horizontal="center" vertical="center"/>
    </xf>
    <xf numFmtId="0" fontId="36" fillId="0" borderId="0" xfId="3" applyFont="1" applyAlignment="1">
      <alignment vertical="center"/>
    </xf>
    <xf numFmtId="0" fontId="36" fillId="0" borderId="17" xfId="3" applyFont="1" applyBorder="1" applyAlignment="1">
      <alignment horizontal="center" vertical="center" wrapText="1"/>
    </xf>
    <xf numFmtId="0" fontId="36" fillId="0" borderId="0" xfId="3" applyFont="1" applyAlignment="1">
      <alignment horizontal="center" vertical="center"/>
    </xf>
    <xf numFmtId="3" fontId="36" fillId="0" borderId="0" xfId="3" applyNumberFormat="1" applyFont="1" applyAlignment="1">
      <alignment horizontal="right" vertical="center" indent="3"/>
    </xf>
    <xf numFmtId="3" fontId="36" fillId="0" borderId="0" xfId="4" applyNumberFormat="1" applyFont="1" applyFill="1" applyBorder="1" applyAlignment="1">
      <alignment horizontal="right" vertical="center" indent="1"/>
    </xf>
    <xf numFmtId="3" fontId="36" fillId="0" borderId="0" xfId="4" applyNumberFormat="1" applyFont="1" applyFill="1" applyBorder="1" applyAlignment="1">
      <alignment horizontal="right" vertical="center" indent="2"/>
    </xf>
    <xf numFmtId="3" fontId="36" fillId="0" borderId="0" xfId="4" applyNumberFormat="1" applyFont="1" applyFill="1" applyBorder="1" applyAlignment="1">
      <alignment horizontal="right" vertical="center"/>
    </xf>
    <xf numFmtId="3" fontId="36" fillId="0" borderId="0" xfId="3" applyNumberFormat="1" applyFont="1" applyAlignment="1">
      <alignment horizontal="right" vertical="center" indent="1"/>
    </xf>
    <xf numFmtId="3" fontId="36" fillId="0" borderId="0" xfId="3" applyNumberFormat="1" applyFont="1" applyAlignment="1">
      <alignment horizontal="right" vertical="center"/>
    </xf>
    <xf numFmtId="0" fontId="31" fillId="0" borderId="0" xfId="0" applyFont="1" applyAlignment="1">
      <alignment vertical="center"/>
    </xf>
    <xf numFmtId="3" fontId="36" fillId="0" borderId="0" xfId="3" applyNumberFormat="1" applyFont="1" applyAlignment="1">
      <alignment horizontal="right" vertical="center" indent="2"/>
    </xf>
    <xf numFmtId="37" fontId="36" fillId="0" borderId="0" xfId="2" applyFont="1" applyAlignment="1">
      <alignment vertical="center" wrapText="1"/>
    </xf>
    <xf numFmtId="164" fontId="36" fillId="0" borderId="0" xfId="3" applyNumberFormat="1" applyFont="1" applyAlignment="1">
      <alignment vertical="center"/>
    </xf>
    <xf numFmtId="3" fontId="36" fillId="0" borderId="0" xfId="4" applyNumberFormat="1" applyFont="1" applyFill="1" applyBorder="1" applyAlignment="1">
      <alignment horizontal="right" vertical="center" indent="3"/>
    </xf>
    <xf numFmtId="0" fontId="36" fillId="0" borderId="17" xfId="3" applyFont="1" applyBorder="1" applyAlignment="1">
      <alignment horizontal="center" vertical="center"/>
    </xf>
    <xf numFmtId="3" fontId="36" fillId="0" borderId="17" xfId="4" applyNumberFormat="1" applyFont="1" applyFill="1" applyBorder="1" applyAlignment="1">
      <alignment horizontal="right" vertical="center" indent="3"/>
    </xf>
    <xf numFmtId="3" fontId="36" fillId="0" borderId="17" xfId="4" applyNumberFormat="1" applyFont="1" applyFill="1" applyBorder="1" applyAlignment="1">
      <alignment horizontal="right" vertical="center" indent="1"/>
    </xf>
    <xf numFmtId="3" fontId="36" fillId="0" borderId="17" xfId="4" applyNumberFormat="1" applyFont="1" applyFill="1" applyBorder="1" applyAlignment="1">
      <alignment horizontal="right" vertical="center" indent="2"/>
    </xf>
    <xf numFmtId="3" fontId="36" fillId="0" borderId="17" xfId="4" applyNumberFormat="1" applyFont="1" applyFill="1" applyBorder="1" applyAlignment="1">
      <alignment horizontal="right" vertical="center"/>
    </xf>
    <xf numFmtId="3" fontId="36" fillId="0" borderId="17" xfId="3" applyNumberFormat="1" applyFont="1" applyBorder="1" applyAlignment="1">
      <alignment horizontal="right" vertical="center"/>
    </xf>
    <xf numFmtId="165" fontId="32" fillId="0" borderId="0" xfId="4" applyFont="1" applyFill="1" applyBorder="1" applyAlignment="1">
      <alignment vertical="center"/>
    </xf>
    <xf numFmtId="0" fontId="59" fillId="0" borderId="0" xfId="6" applyFont="1" applyAlignment="1">
      <alignment vertical="center"/>
    </xf>
    <xf numFmtId="0" fontId="36" fillId="0" borderId="0" xfId="6" applyFont="1" applyAlignment="1">
      <alignment vertical="center"/>
    </xf>
    <xf numFmtId="0" fontId="66" fillId="0" borderId="0" xfId="6" applyFont="1" applyAlignment="1">
      <alignment vertical="center"/>
    </xf>
    <xf numFmtId="0" fontId="71" fillId="0" borderId="0" xfId="6" applyFont="1" applyAlignment="1">
      <alignment vertical="center"/>
    </xf>
    <xf numFmtId="0" fontId="42" fillId="0" borderId="16" xfId="6" applyFont="1" applyBorder="1" applyAlignment="1">
      <alignment horizontal="center" vertical="center" wrapText="1"/>
    </xf>
    <xf numFmtId="0" fontId="42" fillId="0" borderId="0" xfId="6" applyFont="1" applyAlignment="1">
      <alignment vertical="center"/>
    </xf>
    <xf numFmtId="0" fontId="42" fillId="0" borderId="17" xfId="6" applyFont="1" applyBorder="1" applyAlignment="1">
      <alignment horizontal="center" vertical="center" wrapText="1"/>
    </xf>
    <xf numFmtId="166" fontId="36" fillId="0" borderId="0" xfId="7" applyNumberFormat="1" applyFont="1" applyFill="1" applyBorder="1" applyAlignment="1">
      <alignment vertical="center"/>
    </xf>
    <xf numFmtId="3" fontId="32" fillId="0" borderId="0" xfId="7" applyNumberFormat="1" applyFont="1" applyFill="1" applyBorder="1" applyAlignment="1">
      <alignment horizontal="right" vertical="center"/>
    </xf>
    <xf numFmtId="3" fontId="32" fillId="0" borderId="0" xfId="7" applyNumberFormat="1" applyFont="1" applyFill="1" applyBorder="1" applyAlignment="1">
      <alignment horizontal="right" indent="1"/>
    </xf>
    <xf numFmtId="0" fontId="32" fillId="0" borderId="0" xfId="6" applyFont="1" applyAlignment="1">
      <alignment vertical="center"/>
    </xf>
    <xf numFmtId="3" fontId="36" fillId="0" borderId="0" xfId="6" applyNumberFormat="1" applyFont="1" applyAlignment="1">
      <alignment vertical="center"/>
    </xf>
    <xf numFmtId="3" fontId="36" fillId="0" borderId="0" xfId="7" applyNumberFormat="1" applyFont="1" applyFill="1" applyBorder="1" applyAlignment="1">
      <alignment horizontal="right" vertical="center"/>
    </xf>
    <xf numFmtId="3" fontId="36" fillId="0" borderId="0" xfId="6" applyNumberFormat="1" applyFont="1" applyAlignment="1">
      <alignment horizontal="right" vertical="center"/>
    </xf>
    <xf numFmtId="3" fontId="36" fillId="0" borderId="0" xfId="7" applyNumberFormat="1" applyFont="1" applyFill="1" applyBorder="1" applyAlignment="1">
      <alignment horizontal="right" indent="1"/>
    </xf>
    <xf numFmtId="0" fontId="36" fillId="0" borderId="17" xfId="6" applyFont="1" applyBorder="1" applyAlignment="1">
      <alignment vertical="center"/>
    </xf>
    <xf numFmtId="3" fontId="36" fillId="0" borderId="17" xfId="7" applyNumberFormat="1" applyFont="1" applyFill="1" applyBorder="1" applyAlignment="1">
      <alignment horizontal="right" vertical="center"/>
    </xf>
    <xf numFmtId="3" fontId="36" fillId="0" borderId="17" xfId="7" applyNumberFormat="1" applyFont="1" applyFill="1" applyBorder="1" applyAlignment="1">
      <alignment horizontal="right" indent="1"/>
    </xf>
    <xf numFmtId="168" fontId="37" fillId="0" borderId="0" xfId="142" applyNumberFormat="1" applyFont="1" applyAlignment="1">
      <alignment vertical="top"/>
    </xf>
    <xf numFmtId="168" fontId="37" fillId="0" borderId="0" xfId="142" applyNumberFormat="1" applyFont="1" applyAlignment="1">
      <alignment vertical="center"/>
    </xf>
    <xf numFmtId="0" fontId="37" fillId="0" borderId="0" xfId="6" applyFont="1" applyAlignment="1">
      <alignment vertical="top"/>
    </xf>
    <xf numFmtId="3" fontId="36" fillId="0" borderId="16" xfId="6" applyNumberFormat="1" applyFont="1" applyBorder="1" applyAlignment="1">
      <alignment vertical="center"/>
    </xf>
    <xf numFmtId="3" fontId="36" fillId="0" borderId="16" xfId="7" applyNumberFormat="1" applyFont="1" applyFill="1" applyBorder="1" applyAlignment="1">
      <alignment vertical="center"/>
    </xf>
    <xf numFmtId="3" fontId="32" fillId="0" borderId="0" xfId="5" applyNumberFormat="1" applyFont="1" applyAlignment="1">
      <alignment horizontal="right" vertical="center"/>
    </xf>
    <xf numFmtId="3" fontId="36" fillId="0" borderId="0" xfId="4" applyNumberFormat="1" applyFont="1" applyFill="1" applyBorder="1" applyAlignment="1">
      <alignment horizontal="right" indent="1"/>
    </xf>
    <xf numFmtId="3" fontId="36" fillId="0" borderId="17" xfId="4" applyNumberFormat="1" applyFont="1" applyFill="1" applyBorder="1" applyAlignment="1">
      <alignment horizontal="right" indent="1"/>
    </xf>
    <xf numFmtId="164" fontId="36" fillId="0" borderId="0" xfId="4" applyNumberFormat="1" applyFont="1" applyFill="1" applyBorder="1" applyAlignment="1">
      <alignment horizontal="right" vertical="center"/>
    </xf>
    <xf numFmtId="168" fontId="37" fillId="0" borderId="0" xfId="142" applyNumberFormat="1" applyFont="1" applyAlignment="1">
      <alignment horizontal="left" vertical="center"/>
    </xf>
    <xf numFmtId="0" fontId="36" fillId="0" borderId="0" xfId="6" applyFont="1" applyAlignment="1">
      <alignment horizontal="left" vertical="center"/>
    </xf>
    <xf numFmtId="164" fontId="36" fillId="0" borderId="0" xfId="6" applyNumberFormat="1" applyFont="1" applyAlignment="1">
      <alignment vertical="center"/>
    </xf>
    <xf numFmtId="43" fontId="77" fillId="0" borderId="0" xfId="172" applyFont="1" applyFill="1" applyBorder="1" applyAlignment="1">
      <alignment vertical="center"/>
    </xf>
    <xf numFmtId="37" fontId="60" fillId="0" borderId="0" xfId="1" applyNumberFormat="1" applyFont="1" applyFill="1" applyAlignment="1" applyProtection="1"/>
    <xf numFmtId="0" fontId="59" fillId="0" borderId="0" xfId="6" applyFont="1"/>
    <xf numFmtId="0" fontId="66" fillId="0" borderId="0" xfId="6" applyFont="1"/>
    <xf numFmtId="0" fontId="42" fillId="0" borderId="0" xfId="6" applyFont="1"/>
    <xf numFmtId="166" fontId="36" fillId="0" borderId="0" xfId="7" applyNumberFormat="1" applyFont="1" applyFill="1" applyBorder="1"/>
    <xf numFmtId="3" fontId="32" fillId="0" borderId="0" xfId="5" applyNumberFormat="1" applyFont="1" applyAlignment="1">
      <alignment horizontal="right" indent="1"/>
    </xf>
    <xf numFmtId="3" fontId="36" fillId="0" borderId="0" xfId="6" applyNumberFormat="1" applyFont="1" applyAlignment="1">
      <alignment horizontal="right" indent="1"/>
    </xf>
    <xf numFmtId="0" fontId="36" fillId="0" borderId="16" xfId="6" applyFont="1" applyBorder="1"/>
    <xf numFmtId="164" fontId="36" fillId="0" borderId="16" xfId="4" applyNumberFormat="1" applyFont="1" applyFill="1" applyBorder="1" applyAlignment="1">
      <alignment horizontal="right" indent="1"/>
    </xf>
    <xf numFmtId="43" fontId="77" fillId="0" borderId="0" xfId="172" applyFont="1" applyFill="1" applyBorder="1"/>
    <xf numFmtId="37" fontId="78" fillId="0" borderId="0" xfId="1" applyNumberFormat="1" applyFont="1" applyFill="1" applyAlignment="1" applyProtection="1">
      <alignment vertical="center"/>
    </xf>
    <xf numFmtId="168" fontId="36" fillId="0" borderId="0" xfId="9" applyFont="1" applyAlignment="1">
      <alignment vertical="center"/>
    </xf>
    <xf numFmtId="168" fontId="66" fillId="0" borderId="0" xfId="9" applyFont="1" applyAlignment="1">
      <alignment vertical="center"/>
    </xf>
    <xf numFmtId="168" fontId="58" fillId="0" borderId="16" xfId="9" applyFont="1" applyBorder="1" applyAlignment="1">
      <alignment horizontal="center" vertical="center" wrapText="1"/>
    </xf>
    <xf numFmtId="168" fontId="58" fillId="0" borderId="16" xfId="9" applyFont="1" applyBorder="1" applyAlignment="1">
      <alignment vertical="center" wrapText="1"/>
    </xf>
    <xf numFmtId="168" fontId="58" fillId="0" borderId="0" xfId="9" applyFont="1" applyAlignment="1">
      <alignment vertical="center"/>
    </xf>
    <xf numFmtId="168" fontId="58" fillId="0" borderId="0" xfId="9" applyFont="1" applyAlignment="1">
      <alignment horizontal="center" vertical="center" wrapText="1"/>
    </xf>
    <xf numFmtId="168" fontId="79" fillId="0" borderId="0" xfId="9" applyFont="1" applyAlignment="1">
      <alignment horizontal="center" vertical="center" wrapText="1"/>
    </xf>
    <xf numFmtId="168" fontId="80" fillId="0" borderId="0" xfId="9" applyFont="1" applyAlignment="1">
      <alignment horizontal="center" vertical="center" wrapText="1"/>
    </xf>
    <xf numFmtId="168" fontId="36" fillId="0" borderId="17" xfId="9" applyFont="1" applyBorder="1" applyAlignment="1">
      <alignment horizontal="center" vertical="center" wrapText="1"/>
    </xf>
    <xf numFmtId="168" fontId="80" fillId="0" borderId="17" xfId="9" applyFont="1" applyBorder="1" applyAlignment="1">
      <alignment horizontal="center" vertical="center" wrapText="1"/>
    </xf>
    <xf numFmtId="37" fontId="80" fillId="0" borderId="0" xfId="9" applyNumberFormat="1" applyFont="1" applyAlignment="1">
      <alignment vertical="center"/>
    </xf>
    <xf numFmtId="168" fontId="80" fillId="0" borderId="0" xfId="9" applyFont="1" applyAlignment="1">
      <alignment vertical="center"/>
    </xf>
    <xf numFmtId="169" fontId="32" fillId="0" borderId="0" xfId="9" applyNumberFormat="1" applyFont="1" applyAlignment="1">
      <alignment vertical="center"/>
    </xf>
    <xf numFmtId="3" fontId="81" fillId="0" borderId="0" xfId="0" applyNumberFormat="1" applyFont="1" applyAlignment="1">
      <alignment vertical="center"/>
    </xf>
    <xf numFmtId="168" fontId="32" fillId="0" borderId="0" xfId="9" applyFont="1" applyAlignment="1">
      <alignment vertical="center"/>
    </xf>
    <xf numFmtId="3" fontId="36" fillId="0" borderId="0" xfId="9" applyNumberFormat="1" applyFont="1" applyAlignment="1">
      <alignment vertical="center"/>
    </xf>
    <xf numFmtId="3" fontId="69" fillId="0" borderId="0" xfId="0" applyNumberFormat="1" applyFont="1" applyAlignment="1">
      <alignment vertical="center"/>
    </xf>
    <xf numFmtId="169" fontId="36" fillId="0" borderId="0" xfId="9" applyNumberFormat="1" applyFont="1" applyAlignment="1">
      <alignment vertical="center"/>
    </xf>
    <xf numFmtId="0" fontId="36" fillId="0" borderId="0" xfId="10" applyFont="1" applyAlignment="1">
      <alignment vertical="center"/>
    </xf>
    <xf numFmtId="0" fontId="36" fillId="0" borderId="17" xfId="10" applyFont="1" applyBorder="1" applyAlignment="1">
      <alignment vertical="center"/>
    </xf>
    <xf numFmtId="169" fontId="36" fillId="0" borderId="17" xfId="9" applyNumberFormat="1" applyFont="1" applyBorder="1" applyAlignment="1">
      <alignment vertical="center"/>
    </xf>
    <xf numFmtId="3" fontId="69" fillId="0" borderId="17" xfId="0" applyNumberFormat="1" applyFont="1" applyBorder="1" applyAlignment="1">
      <alignment vertical="center"/>
    </xf>
    <xf numFmtId="0" fontId="82" fillId="0" borderId="0" xfId="3" applyFont="1" applyAlignment="1">
      <alignment vertical="center"/>
    </xf>
    <xf numFmtId="0" fontId="66" fillId="0" borderId="0" xfId="3" applyFont="1" applyAlignment="1">
      <alignment horizontal="right" vertical="center"/>
    </xf>
    <xf numFmtId="3" fontId="36" fillId="0" borderId="0" xfId="3" applyNumberFormat="1" applyFont="1" applyAlignment="1">
      <alignment horizontal="right" vertical="center" indent="4"/>
    </xf>
    <xf numFmtId="3" fontId="36" fillId="0" borderId="0" xfId="4" applyNumberFormat="1" applyFont="1" applyFill="1" applyBorder="1" applyAlignment="1">
      <alignment horizontal="right" vertical="center" indent="5"/>
    </xf>
    <xf numFmtId="3" fontId="36" fillId="0" borderId="0" xfId="4" applyNumberFormat="1" applyFont="1" applyFill="1" applyBorder="1" applyAlignment="1">
      <alignment horizontal="right" vertical="center" indent="4"/>
    </xf>
    <xf numFmtId="176" fontId="84" fillId="0" borderId="0" xfId="172" applyNumberFormat="1" applyFont="1" applyFill="1" applyBorder="1" applyAlignment="1">
      <alignment vertical="center"/>
    </xf>
    <xf numFmtId="177" fontId="36" fillId="0" borderId="0" xfId="3" applyNumberFormat="1" applyFont="1" applyAlignment="1">
      <alignment vertical="center"/>
    </xf>
    <xf numFmtId="3" fontId="36" fillId="25" borderId="0" xfId="4" applyNumberFormat="1" applyFont="1" applyFill="1" applyBorder="1" applyAlignment="1">
      <alignment horizontal="right" vertical="center" indent="2"/>
    </xf>
    <xf numFmtId="164" fontId="36" fillId="0" borderId="16" xfId="4" applyNumberFormat="1" applyFont="1" applyFill="1" applyBorder="1" applyAlignment="1">
      <alignment horizontal="right" vertical="center"/>
    </xf>
    <xf numFmtId="37" fontId="37" fillId="0" borderId="0" xfId="2" applyFont="1" applyAlignment="1">
      <alignment horizontal="justify" vertical="center"/>
    </xf>
    <xf numFmtId="37" fontId="37" fillId="0" borderId="0" xfId="3" applyNumberFormat="1" applyFont="1" applyAlignment="1">
      <alignment horizontal="left" vertical="center" wrapText="1"/>
    </xf>
    <xf numFmtId="37" fontId="37" fillId="0" borderId="0" xfId="3" applyNumberFormat="1" applyFont="1" applyAlignment="1">
      <alignment vertical="center"/>
    </xf>
    <xf numFmtId="164" fontId="32" fillId="0" borderId="0" xfId="3" applyNumberFormat="1" applyFont="1" applyAlignment="1">
      <alignment vertical="center"/>
    </xf>
    <xf numFmtId="165" fontId="30" fillId="0" borderId="0" xfId="4" applyFont="1" applyFill="1" applyBorder="1" applyAlignment="1">
      <alignment vertical="center"/>
    </xf>
    <xf numFmtId="0" fontId="32" fillId="0" borderId="0" xfId="5" applyFont="1" applyAlignment="1">
      <alignment vertical="center"/>
    </xf>
    <xf numFmtId="0" fontId="33" fillId="0" borderId="0" xfId="5" applyFont="1" applyAlignment="1">
      <alignment vertical="center"/>
    </xf>
    <xf numFmtId="0" fontId="36" fillId="0" borderId="0" xfId="5" applyFont="1" applyAlignment="1">
      <alignment vertical="center"/>
    </xf>
    <xf numFmtId="3" fontId="32" fillId="0" borderId="0" xfId="2" applyNumberFormat="1" applyFont="1" applyAlignment="1">
      <alignment horizontal="right" indent="1"/>
    </xf>
    <xf numFmtId="175" fontId="41" fillId="0" borderId="0" xfId="172" applyNumberFormat="1" applyFont="1" applyAlignment="1">
      <alignment vertical="center"/>
    </xf>
    <xf numFmtId="43" fontId="32" fillId="0" borderId="0" xfId="172" applyFont="1" applyFill="1" applyBorder="1" applyAlignment="1">
      <alignment vertical="center"/>
    </xf>
    <xf numFmtId="3" fontId="37" fillId="0" borderId="0" xfId="2" applyNumberFormat="1" applyFont="1" applyAlignment="1">
      <alignment horizontal="right" vertical="center" indent="1"/>
    </xf>
    <xf numFmtId="43" fontId="85" fillId="0" borderId="0" xfId="172" applyFont="1" applyAlignment="1">
      <alignment vertical="center"/>
    </xf>
    <xf numFmtId="43" fontId="36" fillId="0" borderId="0" xfId="172" applyFont="1" applyFill="1" applyBorder="1" applyAlignment="1">
      <alignment vertical="center"/>
    </xf>
    <xf numFmtId="175" fontId="85" fillId="0" borderId="0" xfId="172" applyNumberFormat="1" applyFont="1" applyAlignment="1">
      <alignment vertical="center"/>
    </xf>
    <xf numFmtId="3" fontId="54" fillId="0" borderId="0" xfId="4" applyNumberFormat="1" applyFont="1" applyFill="1" applyBorder="1" applyAlignment="1">
      <alignment horizontal="right" vertical="center" indent="1"/>
    </xf>
    <xf numFmtId="0" fontId="37" fillId="0" borderId="0" xfId="5" applyFont="1" applyAlignment="1">
      <alignment horizontal="left" vertical="center"/>
    </xf>
    <xf numFmtId="0" fontId="36" fillId="0" borderId="0" xfId="5" applyFont="1" applyAlignment="1">
      <alignment horizontal="left" vertical="center"/>
    </xf>
    <xf numFmtId="43" fontId="86" fillId="0" borderId="0" xfId="172" applyFont="1" applyFill="1" applyBorder="1" applyAlignment="1">
      <alignment vertical="center"/>
    </xf>
    <xf numFmtId="37" fontId="87" fillId="0" borderId="0" xfId="1" applyNumberFormat="1" applyFont="1" applyFill="1" applyAlignment="1" applyProtection="1">
      <alignment vertical="center"/>
    </xf>
    <xf numFmtId="37" fontId="71" fillId="0" borderId="0" xfId="2" applyFont="1" applyAlignment="1">
      <alignment vertical="center"/>
    </xf>
    <xf numFmtId="164" fontId="36" fillId="0" borderId="0" xfId="2" applyNumberFormat="1" applyFont="1" applyAlignment="1">
      <alignment vertical="center"/>
    </xf>
    <xf numFmtId="3" fontId="36" fillId="0" borderId="0" xfId="2" applyNumberFormat="1" applyFont="1" applyAlignment="1">
      <alignment horizontal="right" indent="1"/>
    </xf>
    <xf numFmtId="37" fontId="36" fillId="0" borderId="0" xfId="2" applyFont="1" applyAlignment="1">
      <alignment horizontal="left" vertical="center"/>
    </xf>
    <xf numFmtId="3" fontId="54" fillId="0" borderId="0" xfId="2" applyNumberFormat="1" applyFont="1" applyAlignment="1">
      <alignment horizontal="right" vertical="center"/>
    </xf>
    <xf numFmtId="37" fontId="36" fillId="0" borderId="17" xfId="2" applyFont="1" applyBorder="1" applyAlignment="1">
      <alignment horizontal="left" vertical="center"/>
    </xf>
    <xf numFmtId="3" fontId="36" fillId="0" borderId="17" xfId="2" applyNumberFormat="1" applyFont="1" applyBorder="1" applyAlignment="1">
      <alignment horizontal="right" vertical="center"/>
    </xf>
    <xf numFmtId="3" fontId="36" fillId="0" borderId="17" xfId="2" applyNumberFormat="1" applyFont="1" applyBorder="1" applyAlignment="1">
      <alignment horizontal="right" indent="1"/>
    </xf>
    <xf numFmtId="37" fontId="42" fillId="0" borderId="0" xfId="2" applyFont="1" applyAlignment="1">
      <alignment vertical="center"/>
    </xf>
    <xf numFmtId="3" fontId="32" fillId="0" borderId="0" xfId="2" applyNumberFormat="1" applyFont="1" applyAlignment="1">
      <alignment vertical="center"/>
    </xf>
    <xf numFmtId="0" fontId="88" fillId="0" borderId="0" xfId="0" applyFont="1" applyAlignment="1">
      <alignment vertical="center"/>
    </xf>
    <xf numFmtId="0" fontId="58" fillId="0" borderId="0" xfId="6" applyFont="1" applyAlignment="1">
      <alignment vertical="center"/>
    </xf>
    <xf numFmtId="164" fontId="80" fillId="0" borderId="0" xfId="2" applyNumberFormat="1" applyFont="1" applyAlignment="1">
      <alignment vertical="center"/>
    </xf>
    <xf numFmtId="3" fontId="32" fillId="0" borderId="0" xfId="2" applyNumberFormat="1" applyFont="1" applyAlignment="1">
      <alignment horizontal="right"/>
    </xf>
    <xf numFmtId="3" fontId="36" fillId="0" borderId="0" xfId="2" applyNumberFormat="1" applyFont="1" applyAlignment="1">
      <alignment horizontal="right"/>
    </xf>
    <xf numFmtId="0" fontId="69" fillId="0" borderId="0" xfId="6" applyFont="1" applyAlignment="1">
      <alignment vertical="center"/>
    </xf>
    <xf numFmtId="3" fontId="36" fillId="0" borderId="17" xfId="2" applyNumberFormat="1" applyFont="1" applyBorder="1" applyAlignment="1">
      <alignment horizontal="right"/>
    </xf>
    <xf numFmtId="37" fontId="36" fillId="0" borderId="16" xfId="2" applyFont="1" applyBorder="1" applyAlignment="1">
      <alignment horizontal="left" vertical="center"/>
    </xf>
    <xf numFmtId="164" fontId="36" fillId="0" borderId="16" xfId="2" applyNumberFormat="1" applyFont="1" applyBorder="1" applyAlignment="1">
      <alignment horizontal="right" vertical="center"/>
    </xf>
    <xf numFmtId="0" fontId="89" fillId="0" borderId="0" xfId="0" applyFont="1" applyAlignment="1">
      <alignment vertical="center"/>
    </xf>
    <xf numFmtId="168" fontId="32" fillId="0" borderId="16" xfId="9" applyFont="1" applyBorder="1" applyAlignment="1">
      <alignment horizontal="center" vertical="center" wrapText="1"/>
    </xf>
    <xf numFmtId="168" fontId="32" fillId="0" borderId="0" xfId="9" applyFont="1" applyAlignment="1">
      <alignment horizontal="center" vertical="center" wrapText="1"/>
    </xf>
    <xf numFmtId="168" fontId="32" fillId="0" borderId="17" xfId="9" applyFont="1" applyBorder="1" applyAlignment="1">
      <alignment horizontal="center" vertical="center" wrapText="1"/>
    </xf>
    <xf numFmtId="0" fontId="31" fillId="0" borderId="17" xfId="0" applyFont="1" applyBorder="1" applyAlignment="1">
      <alignment vertical="center"/>
    </xf>
    <xf numFmtId="0" fontId="81" fillId="0" borderId="0" xfId="0" applyFont="1" applyAlignment="1">
      <alignment vertical="center"/>
    </xf>
    <xf numFmtId="0" fontId="92" fillId="0" borderId="0" xfId="0" applyFont="1" applyAlignment="1">
      <alignment vertical="center"/>
    </xf>
    <xf numFmtId="37" fontId="36" fillId="0" borderId="0" xfId="2" applyFont="1" applyAlignment="1">
      <alignment horizontal="center" vertical="center"/>
    </xf>
    <xf numFmtId="3" fontId="36" fillId="0" borderId="0" xfId="2" applyNumberFormat="1" applyFont="1" applyAlignment="1">
      <alignment vertical="center"/>
    </xf>
    <xf numFmtId="0" fontId="69" fillId="0" borderId="0" xfId="0" applyFont="1" applyAlignment="1">
      <alignment vertical="center"/>
    </xf>
    <xf numFmtId="0" fontId="36" fillId="0" borderId="0" xfId="6" applyFont="1" applyAlignment="1">
      <alignment horizontal="center" vertical="center"/>
    </xf>
    <xf numFmtId="37" fontId="36" fillId="0" borderId="17" xfId="2" applyFont="1" applyBorder="1" applyAlignment="1">
      <alignment horizontal="center" vertical="center"/>
    </xf>
    <xf numFmtId="3" fontId="36" fillId="0" borderId="17" xfId="2" applyNumberFormat="1" applyFont="1" applyBorder="1" applyAlignment="1">
      <alignment vertical="center"/>
    </xf>
    <xf numFmtId="37" fontId="59" fillId="0" borderId="0" xfId="2" applyFont="1"/>
    <xf numFmtId="37" fontId="36" fillId="0" borderId="0" xfId="2" applyFont="1"/>
    <xf numFmtId="37" fontId="66" fillId="0" borderId="0" xfId="2" applyFont="1"/>
    <xf numFmtId="37" fontId="93" fillId="0" borderId="0" xfId="2" applyFont="1" applyAlignment="1">
      <alignment wrapText="1"/>
    </xf>
    <xf numFmtId="37" fontId="42" fillId="0" borderId="0" xfId="2" applyFont="1"/>
    <xf numFmtId="164" fontId="80" fillId="0" borderId="0" xfId="2" applyNumberFormat="1" applyFont="1"/>
    <xf numFmtId="37" fontId="32" fillId="0" borderId="0" xfId="2" applyFont="1" applyAlignment="1">
      <alignment horizontal="left"/>
    </xf>
    <xf numFmtId="3" fontId="79" fillId="0" borderId="0" xfId="2" applyNumberFormat="1" applyFont="1" applyAlignment="1">
      <alignment horizontal="right" indent="1"/>
    </xf>
    <xf numFmtId="9" fontId="32" fillId="0" borderId="0" xfId="173" applyFont="1"/>
    <xf numFmtId="175" fontId="32" fillId="0" borderId="0" xfId="2" applyNumberFormat="1" applyFont="1"/>
    <xf numFmtId="37" fontId="32" fillId="0" borderId="0" xfId="2" applyFont="1"/>
    <xf numFmtId="37" fontId="36" fillId="0" borderId="0" xfId="2" applyFont="1" applyAlignment="1">
      <alignment horizontal="left" indent="2"/>
    </xf>
    <xf numFmtId="3" fontId="80" fillId="0" borderId="0" xfId="2" applyNumberFormat="1" applyFont="1" applyAlignment="1">
      <alignment horizontal="right" indent="1"/>
    </xf>
    <xf numFmtId="175" fontId="36" fillId="0" borderId="0" xfId="2" applyNumberFormat="1" applyFont="1"/>
    <xf numFmtId="37" fontId="36" fillId="0" borderId="0" xfId="2" applyFont="1" applyAlignment="1">
      <alignment horizontal="left"/>
    </xf>
    <xf numFmtId="0" fontId="69" fillId="0" borderId="0" xfId="6" applyFont="1" applyAlignment="1">
      <alignment horizontal="left" indent="2"/>
    </xf>
    <xf numFmtId="0" fontId="36" fillId="0" borderId="0" xfId="6" applyFont="1" applyAlignment="1">
      <alignment horizontal="left" indent="2"/>
    </xf>
    <xf numFmtId="37" fontId="32" fillId="0" borderId="0" xfId="2" applyFont="1" applyAlignment="1">
      <alignment horizontal="left" indent="1"/>
    </xf>
    <xf numFmtId="164" fontId="79" fillId="0" borderId="0" xfId="2" applyNumberFormat="1" applyFont="1"/>
    <xf numFmtId="43" fontId="77" fillId="0" borderId="0" xfId="172" applyFont="1" applyFill="1"/>
    <xf numFmtId="0" fontId="92" fillId="0" borderId="0" xfId="0" applyFont="1"/>
    <xf numFmtId="0" fontId="92" fillId="0" borderId="0" xfId="0" applyFont="1" applyAlignment="1">
      <alignment horizontal="center" vertical="center"/>
    </xf>
    <xf numFmtId="3" fontId="36" fillId="0" borderId="0" xfId="6" applyNumberFormat="1" applyFont="1" applyAlignment="1">
      <alignment horizontal="center" vertical="center" wrapText="1"/>
    </xf>
    <xf numFmtId="0" fontId="69" fillId="0" borderId="0" xfId="0" applyFont="1"/>
    <xf numFmtId="3" fontId="32" fillId="0" borderId="0" xfId="172" applyNumberFormat="1" applyFont="1" applyFill="1" applyBorder="1" applyAlignment="1">
      <alignment horizontal="right" vertical="center" wrapText="1"/>
    </xf>
    <xf numFmtId="3" fontId="32" fillId="0" borderId="0" xfId="172" applyNumberFormat="1" applyFont="1" applyFill="1" applyBorder="1" applyAlignment="1">
      <alignment horizontal="right" wrapText="1" indent="1"/>
    </xf>
    <xf numFmtId="3" fontId="69" fillId="0" borderId="0" xfId="0" applyNumberFormat="1" applyFont="1"/>
    <xf numFmtId="0" fontId="36" fillId="0" borderId="0" xfId="0" applyFont="1" applyAlignment="1">
      <alignment horizontal="center" wrapText="1"/>
    </xf>
    <xf numFmtId="3" fontId="36" fillId="0" borderId="0" xfId="172" applyNumberFormat="1" applyFont="1" applyBorder="1" applyAlignment="1">
      <alignment horizontal="right" wrapText="1" indent="1"/>
    </xf>
    <xf numFmtId="0" fontId="94" fillId="0" borderId="0" xfId="0" applyFont="1"/>
    <xf numFmtId="0" fontId="37" fillId="0" borderId="17" xfId="0" applyFont="1" applyBorder="1" applyAlignment="1">
      <alignment horizontal="center" wrapText="1"/>
    </xf>
    <xf numFmtId="164" fontId="37" fillId="0" borderId="17" xfId="172" applyNumberFormat="1" applyFont="1" applyBorder="1" applyAlignment="1">
      <alignment horizontal="right" wrapText="1" indent="1"/>
    </xf>
    <xf numFmtId="0" fontId="95" fillId="0" borderId="0" xfId="0" applyFont="1"/>
    <xf numFmtId="0" fontId="96" fillId="0" borderId="0" xfId="0" applyFont="1"/>
    <xf numFmtId="0" fontId="97" fillId="0" borderId="0" xfId="0" applyFont="1"/>
    <xf numFmtId="37" fontId="37" fillId="0" borderId="0" xfId="2" applyFont="1" applyAlignment="1">
      <alignment wrapText="1"/>
    </xf>
    <xf numFmtId="37" fontId="29" fillId="0" borderId="0" xfId="1" applyNumberFormat="1" applyFont="1" applyFill="1" applyBorder="1" applyAlignment="1" applyProtection="1">
      <alignment vertical="center"/>
    </xf>
    <xf numFmtId="0" fontId="32" fillId="0" borderId="16" xfId="3" applyFont="1" applyBorder="1" applyAlignment="1">
      <alignment horizontal="center" vertical="center"/>
    </xf>
    <xf numFmtId="1" fontId="36" fillId="0" borderId="0" xfId="3" applyNumberFormat="1" applyFont="1" applyAlignment="1">
      <alignment horizontal="center" vertical="center"/>
    </xf>
    <xf numFmtId="175" fontId="36" fillId="0" borderId="0" xfId="172" applyNumberFormat="1" applyFont="1" applyFill="1" applyBorder="1" applyAlignment="1">
      <alignment vertical="center"/>
    </xf>
    <xf numFmtId="175" fontId="84" fillId="0" borderId="0" xfId="172" applyNumberFormat="1" applyFont="1" applyFill="1" applyBorder="1" applyAlignment="1">
      <alignment vertical="center"/>
    </xf>
    <xf numFmtId="43" fontId="84" fillId="0" borderId="0" xfId="172" applyFont="1" applyFill="1" applyBorder="1" applyAlignment="1">
      <alignment vertical="center"/>
    </xf>
    <xf numFmtId="0" fontId="36" fillId="0" borderId="17" xfId="5" applyFont="1" applyBorder="1" applyAlignment="1">
      <alignment vertical="center"/>
    </xf>
    <xf numFmtId="3" fontId="32" fillId="25" borderId="0" xfId="2" applyNumberFormat="1" applyFont="1" applyFill="1" applyAlignment="1">
      <alignment horizontal="right" indent="1"/>
    </xf>
    <xf numFmtId="175" fontId="32" fillId="0" borderId="0" xfId="172" applyNumberFormat="1" applyFont="1" applyFill="1" applyBorder="1" applyAlignment="1">
      <alignment vertical="center"/>
    </xf>
    <xf numFmtId="43" fontId="72" fillId="0" borderId="0" xfId="172" applyFont="1" applyFill="1" applyBorder="1" applyAlignment="1">
      <alignment vertical="center"/>
    </xf>
    <xf numFmtId="175" fontId="36" fillId="0" borderId="0" xfId="5" applyNumberFormat="1" applyFont="1" applyAlignment="1">
      <alignment vertical="center"/>
    </xf>
    <xf numFmtId="164" fontId="36" fillId="0" borderId="0" xfId="4" applyNumberFormat="1" applyFont="1" applyFill="1" applyBorder="1" applyAlignment="1">
      <alignment horizontal="right" indent="2"/>
    </xf>
    <xf numFmtId="164" fontId="36" fillId="25" borderId="0" xfId="4" applyNumberFormat="1" applyFont="1" applyFill="1" applyBorder="1" applyAlignment="1">
      <alignment horizontal="right" indent="2"/>
    </xf>
    <xf numFmtId="164" fontId="32" fillId="0" borderId="0" xfId="5" applyNumberFormat="1" applyFont="1" applyAlignment="1">
      <alignment vertical="center"/>
    </xf>
    <xf numFmtId="164" fontId="32" fillId="0" borderId="0" xfId="2" applyNumberFormat="1" applyFont="1" applyAlignment="1">
      <alignment vertical="center"/>
    </xf>
    <xf numFmtId="37" fontId="32" fillId="0" borderId="16" xfId="2" applyFont="1" applyBorder="1" applyAlignment="1">
      <alignment vertical="center"/>
    </xf>
    <xf numFmtId="3" fontId="79" fillId="0" borderId="0" xfId="2" applyNumberFormat="1" applyFont="1" applyAlignment="1">
      <alignment horizontal="right" vertical="center"/>
    </xf>
    <xf numFmtId="3" fontId="80" fillId="0" borderId="0" xfId="2" applyNumberFormat="1" applyFont="1" applyAlignment="1">
      <alignment horizontal="right" vertical="center"/>
    </xf>
    <xf numFmtId="0" fontId="31" fillId="0" borderId="0" xfId="0" applyFont="1" applyAlignment="1">
      <alignment horizontal="left"/>
    </xf>
    <xf numFmtId="0" fontId="71" fillId="0" borderId="0" xfId="0" applyFont="1" applyAlignment="1">
      <alignment vertical="center"/>
    </xf>
    <xf numFmtId="37" fontId="36" fillId="0" borderId="16" xfId="2" applyFont="1" applyBorder="1" applyAlignment="1">
      <alignment vertical="center"/>
    </xf>
    <xf numFmtId="3" fontId="32" fillId="0" borderId="0" xfId="2" applyNumberFormat="1" applyFont="1" applyAlignment="1">
      <alignment horizontal="left" vertical="center" indent="2"/>
    </xf>
    <xf numFmtId="3" fontId="32" fillId="0" borderId="0" xfId="2" applyNumberFormat="1" applyFont="1" applyAlignment="1">
      <alignment horizontal="left" indent="2"/>
    </xf>
    <xf numFmtId="3" fontId="32" fillId="0" borderId="0" xfId="2" applyNumberFormat="1" applyFont="1" applyAlignment="1">
      <alignment horizontal="left" indent="3"/>
    </xf>
    <xf numFmtId="3" fontId="32" fillId="0" borderId="0" xfId="2" applyNumberFormat="1" applyFont="1" applyAlignment="1">
      <alignment horizontal="right" indent="3"/>
    </xf>
    <xf numFmtId="37" fontId="58" fillId="0" borderId="0" xfId="2" applyFont="1" applyAlignment="1">
      <alignment horizontal="center" vertical="center"/>
    </xf>
    <xf numFmtId="3" fontId="36" fillId="0" borderId="0" xfId="2" applyNumberFormat="1" applyFont="1"/>
    <xf numFmtId="3" fontId="36" fillId="0" borderId="0" xfId="2" applyNumberFormat="1" applyFont="1" applyAlignment="1">
      <alignment horizontal="right" indent="3"/>
    </xf>
    <xf numFmtId="3" fontId="36" fillId="0" borderId="17" xfId="2" applyNumberFormat="1" applyFont="1" applyBorder="1"/>
    <xf numFmtId="3" fontId="36" fillId="0" borderId="17" xfId="2" applyNumberFormat="1" applyFont="1" applyBorder="1" applyAlignment="1">
      <alignment horizontal="right" indent="3"/>
    </xf>
    <xf numFmtId="37" fontId="36" fillId="0" borderId="16" xfId="2" applyFont="1" applyBorder="1" applyAlignment="1">
      <alignment horizontal="center" vertical="center"/>
    </xf>
    <xf numFmtId="164" fontId="36" fillId="0" borderId="16" xfId="2" applyNumberFormat="1" applyFont="1" applyBorder="1" applyAlignment="1">
      <alignment vertical="center"/>
    </xf>
    <xf numFmtId="37" fontId="93" fillId="0" borderId="0" xfId="2" applyFont="1" applyAlignment="1">
      <alignment vertical="center" wrapText="1"/>
    </xf>
    <xf numFmtId="0" fontId="32" fillId="0" borderId="0" xfId="0" applyFont="1" applyAlignment="1">
      <alignment horizontal="left" vertical="center"/>
    </xf>
    <xf numFmtId="175" fontId="32" fillId="0" borderId="0" xfId="2" applyNumberFormat="1" applyFont="1" applyAlignment="1">
      <alignment vertical="center"/>
    </xf>
    <xf numFmtId="0" fontId="36" fillId="0" borderId="0" xfId="0" applyFont="1" applyAlignment="1">
      <alignment horizontal="left" vertical="center"/>
    </xf>
    <xf numFmtId="175" fontId="36" fillId="0" borderId="0" xfId="2" applyNumberFormat="1" applyFont="1" applyAlignment="1">
      <alignment vertical="center"/>
    </xf>
    <xf numFmtId="0" fontId="81" fillId="0" borderId="0" xfId="0" applyFont="1" applyAlignment="1">
      <alignment horizontal="left" vertical="center"/>
    </xf>
    <xf numFmtId="164" fontId="79" fillId="0" borderId="0" xfId="2" applyNumberFormat="1" applyFont="1" applyAlignment="1">
      <alignment vertical="center"/>
    </xf>
    <xf numFmtId="43" fontId="77" fillId="0" borderId="0" xfId="172" applyFont="1" applyFill="1" applyAlignment="1">
      <alignment vertical="center"/>
    </xf>
    <xf numFmtId="37" fontId="77" fillId="0" borderId="0" xfId="2" applyFont="1" applyAlignment="1">
      <alignment vertical="center"/>
    </xf>
    <xf numFmtId="37" fontId="56" fillId="0" borderId="0" xfId="1" applyNumberFormat="1" applyFont="1" applyFill="1" applyBorder="1" applyAlignment="1" applyProtection="1">
      <alignment horizontal="center" vertical="center"/>
    </xf>
    <xf numFmtId="37" fontId="56" fillId="0" borderId="17" xfId="1" applyNumberFormat="1" applyFont="1" applyFill="1" applyBorder="1" applyAlignment="1" applyProtection="1">
      <alignment horizontal="center" vertical="center"/>
    </xf>
    <xf numFmtId="0" fontId="55" fillId="0" borderId="0" xfId="0" applyFont="1" applyAlignment="1">
      <alignment horizontal="center" vertical="center" wrapText="1"/>
    </xf>
    <xf numFmtId="0" fontId="50" fillId="0" borderId="17" xfId="0" applyFont="1" applyBorder="1" applyAlignment="1">
      <alignment horizontal="center" vertical="center"/>
    </xf>
    <xf numFmtId="37" fontId="37" fillId="0" borderId="0" xfId="2" applyFont="1" applyAlignment="1">
      <alignment horizontal="left" vertical="top" wrapText="1"/>
    </xf>
    <xf numFmtId="37" fontId="36" fillId="2" borderId="23" xfId="2" applyFont="1" applyFill="1" applyBorder="1" applyAlignment="1">
      <alignment horizontal="center" vertical="center" wrapText="1"/>
    </xf>
    <xf numFmtId="37" fontId="36" fillId="0" borderId="23" xfId="2" applyFont="1" applyBorder="1" applyAlignment="1">
      <alignment horizontal="center" vertical="center" wrapText="1"/>
    </xf>
    <xf numFmtId="37" fontId="36" fillId="2" borderId="2" xfId="2" applyFont="1" applyFill="1" applyBorder="1" applyAlignment="1">
      <alignment horizontal="center" vertical="center" wrapText="1"/>
    </xf>
    <xf numFmtId="37" fontId="36" fillId="0" borderId="1" xfId="2" applyFont="1" applyBorder="1" applyAlignment="1">
      <alignment horizontal="center" vertical="center" wrapText="1"/>
    </xf>
    <xf numFmtId="37" fontId="36" fillId="0" borderId="19" xfId="2" applyFont="1" applyBorder="1" applyAlignment="1">
      <alignment horizontal="center" vertical="center" wrapText="1"/>
    </xf>
    <xf numFmtId="37" fontId="36" fillId="2" borderId="2" xfId="2" applyFont="1" applyFill="1" applyBorder="1" applyAlignment="1">
      <alignment vertical="center" wrapText="1"/>
    </xf>
    <xf numFmtId="37" fontId="36" fillId="0" borderId="19" xfId="2" applyFont="1" applyBorder="1" applyAlignment="1">
      <alignment vertical="center" wrapText="1"/>
    </xf>
    <xf numFmtId="37" fontId="42" fillId="0" borderId="18" xfId="2" applyFont="1" applyBorder="1" applyAlignment="1">
      <alignment horizontal="center" vertical="center" wrapText="1"/>
    </xf>
    <xf numFmtId="37" fontId="42" fillId="0" borderId="1" xfId="2" applyFont="1" applyBorder="1" applyAlignment="1">
      <alignment horizontal="center" vertical="center" wrapText="1"/>
    </xf>
    <xf numFmtId="37" fontId="42" fillId="0" borderId="19" xfId="2" applyFont="1" applyBorder="1" applyAlignment="1">
      <alignment horizontal="center" vertical="center" wrapText="1"/>
    </xf>
    <xf numFmtId="37" fontId="42" fillId="2" borderId="0" xfId="2" applyFont="1" applyFill="1" applyAlignment="1">
      <alignment horizontal="center" vertical="center" wrapText="1"/>
    </xf>
    <xf numFmtId="37" fontId="42" fillId="2" borderId="17" xfId="2" applyFont="1" applyFill="1" applyBorder="1" applyAlignment="1">
      <alignment horizontal="center" vertical="center" wrapText="1"/>
    </xf>
    <xf numFmtId="37" fontId="32" fillId="2" borderId="0" xfId="2" applyFont="1" applyFill="1" applyAlignment="1">
      <alignment horizontal="center" vertical="center" wrapText="1"/>
    </xf>
    <xf numFmtId="37" fontId="32" fillId="2" borderId="23" xfId="2" applyFont="1" applyFill="1" applyBorder="1" applyAlignment="1">
      <alignment horizontal="center" vertical="center" wrapText="1"/>
    </xf>
    <xf numFmtId="37" fontId="33" fillId="0" borderId="0" xfId="2" applyFont="1" applyAlignment="1">
      <alignment horizontal="right" vertical="center"/>
    </xf>
    <xf numFmtId="37" fontId="42" fillId="2" borderId="18" xfId="2" applyFont="1" applyFill="1" applyBorder="1" applyAlignment="1">
      <alignment horizontal="center" vertical="center" wrapText="1"/>
    </xf>
    <xf numFmtId="37" fontId="34" fillId="0" borderId="0" xfId="2" applyFont="1" applyAlignment="1">
      <alignment horizontal="left" vertical="center" wrapText="1"/>
    </xf>
    <xf numFmtId="37" fontId="42" fillId="2" borderId="16" xfId="2" applyFont="1" applyFill="1" applyBorder="1" applyAlignment="1">
      <alignment horizontal="center" vertical="center" wrapText="1"/>
    </xf>
    <xf numFmtId="37" fontId="42" fillId="2" borderId="23" xfId="2" applyFont="1" applyFill="1" applyBorder="1" applyAlignment="1">
      <alignment horizontal="center" vertical="center" wrapText="1"/>
    </xf>
    <xf numFmtId="37" fontId="32" fillId="0" borderId="16" xfId="2" applyFont="1" applyBorder="1" applyAlignment="1">
      <alignment horizontal="center" vertical="center" wrapText="1"/>
    </xf>
    <xf numFmtId="37" fontId="32" fillId="0" borderId="0" xfId="2" applyFont="1" applyAlignment="1">
      <alignment horizontal="center" vertical="center" wrapText="1"/>
    </xf>
    <xf numFmtId="37" fontId="32" fillId="0" borderId="17" xfId="2" applyFont="1" applyBorder="1" applyAlignment="1">
      <alignment horizontal="center" vertical="center" wrapText="1"/>
    </xf>
    <xf numFmtId="37" fontId="32" fillId="0" borderId="24" xfId="2" applyFont="1" applyBorder="1" applyAlignment="1">
      <alignment horizontal="center" vertical="center" wrapText="1"/>
    </xf>
    <xf numFmtId="37" fontId="32" fillId="0" borderId="23" xfId="2" applyFont="1" applyBorder="1" applyAlignment="1">
      <alignment horizontal="center" vertical="center" wrapText="1"/>
    </xf>
    <xf numFmtId="37" fontId="34" fillId="0" borderId="0" xfId="2" applyFont="1" applyAlignment="1">
      <alignment horizontal="left" vertical="center"/>
    </xf>
    <xf numFmtId="37" fontId="71" fillId="0" borderId="0" xfId="2" applyFont="1" applyAlignment="1">
      <alignment horizontal="left" vertical="center"/>
    </xf>
    <xf numFmtId="37" fontId="36" fillId="0" borderId="24" xfId="2" applyFont="1" applyBorder="1" applyAlignment="1">
      <alignment horizontal="center" vertical="center" wrapText="1"/>
    </xf>
    <xf numFmtId="37" fontId="36" fillId="0" borderId="0" xfId="2" applyFont="1" applyAlignment="1">
      <alignment horizontal="center" vertical="center" wrapText="1"/>
    </xf>
    <xf numFmtId="37" fontId="36" fillId="0" borderId="17" xfId="2" applyFont="1" applyBorder="1" applyAlignment="1">
      <alignment horizontal="center" vertical="center" wrapText="1"/>
    </xf>
    <xf numFmtId="37" fontId="36" fillId="0" borderId="0" xfId="2" quotePrefix="1" applyFont="1" applyAlignment="1">
      <alignment horizontal="center" vertical="center" wrapText="1"/>
    </xf>
    <xf numFmtId="37" fontId="42" fillId="0" borderId="16" xfId="2" applyFont="1" applyBorder="1" applyAlignment="1">
      <alignment horizontal="center" vertical="center" wrapText="1"/>
    </xf>
    <xf numFmtId="37" fontId="42" fillId="0" borderId="0" xfId="2" applyFont="1" applyAlignment="1">
      <alignment horizontal="center" vertical="center" wrapText="1"/>
    </xf>
    <xf numFmtId="37" fontId="42" fillId="0" borderId="17" xfId="2" applyFont="1" applyBorder="1" applyAlignment="1">
      <alignment horizontal="center" vertical="center" wrapText="1"/>
    </xf>
    <xf numFmtId="0" fontId="33" fillId="0" borderId="0" xfId="3" applyFont="1" applyAlignment="1">
      <alignment horizontal="right" vertical="center"/>
    </xf>
    <xf numFmtId="0" fontId="42" fillId="0" borderId="20" xfId="3" applyFont="1" applyBorder="1" applyAlignment="1">
      <alignment horizontal="center" vertical="center" wrapText="1"/>
    </xf>
    <xf numFmtId="0" fontId="42" fillId="0" borderId="15" xfId="3" applyFont="1" applyBorder="1" applyAlignment="1">
      <alignment horizontal="center" vertical="center" wrapText="1"/>
    </xf>
    <xf numFmtId="0" fontId="42" fillId="0" borderId="21"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21" xfId="3" applyFont="1" applyBorder="1" applyAlignment="1">
      <alignment horizontal="center" vertical="center" wrapText="1"/>
    </xf>
    <xf numFmtId="0" fontId="32" fillId="0" borderId="22" xfId="3" applyFont="1" applyBorder="1" applyAlignment="1">
      <alignment horizontal="center" vertical="center"/>
    </xf>
    <xf numFmtId="0" fontId="36" fillId="0" borderId="14" xfId="3" applyFont="1" applyBorder="1" applyAlignment="1">
      <alignment horizontal="center" vertical="center" wrapText="1"/>
    </xf>
    <xf numFmtId="0" fontId="36" fillId="0" borderId="21" xfId="3" applyFont="1" applyBorder="1" applyAlignment="1">
      <alignment horizontal="center" vertical="center" wrapText="1"/>
    </xf>
    <xf numFmtId="37" fontId="74" fillId="0" borderId="0" xfId="2" applyFont="1" applyAlignment="1">
      <alignment horizontal="left" vertical="top"/>
    </xf>
    <xf numFmtId="37" fontId="37" fillId="0" borderId="0" xfId="2" applyFont="1" applyAlignment="1">
      <alignment horizontal="left" vertical="top"/>
    </xf>
    <xf numFmtId="37" fontId="37" fillId="0" borderId="0" xfId="2" applyFont="1" applyAlignment="1">
      <alignment horizontal="justify" vertical="top" wrapText="1"/>
    </xf>
    <xf numFmtId="0" fontId="36" fillId="0" borderId="15" xfId="3" applyFont="1" applyBorder="1" applyAlignment="1">
      <alignment horizontal="center" vertical="center" wrapText="1"/>
    </xf>
    <xf numFmtId="37" fontId="37" fillId="0" borderId="0" xfId="3" applyNumberFormat="1" applyFont="1" applyAlignment="1">
      <alignment horizontal="left" vertical="top"/>
    </xf>
    <xf numFmtId="0" fontId="33" fillId="0" borderId="0" xfId="5" applyFont="1" applyAlignment="1">
      <alignment horizontal="right"/>
    </xf>
    <xf numFmtId="0" fontId="42" fillId="0" borderId="20" xfId="5" applyFont="1" applyBorder="1" applyAlignment="1">
      <alignment horizontal="center" vertical="center" wrapText="1"/>
    </xf>
    <xf numFmtId="0" fontId="42" fillId="0" borderId="15" xfId="5" applyFont="1" applyBorder="1" applyAlignment="1">
      <alignment horizontal="center" vertical="center" wrapText="1"/>
    </xf>
    <xf numFmtId="0" fontId="42" fillId="0" borderId="21" xfId="5" applyFont="1" applyBorder="1" applyAlignment="1">
      <alignment horizontal="center" vertical="center" wrapText="1"/>
    </xf>
    <xf numFmtId="0" fontId="32" fillId="0" borderId="20" xfId="5" applyFont="1" applyBorder="1" applyAlignment="1">
      <alignment horizontal="center" vertical="center" wrapText="1"/>
    </xf>
    <xf numFmtId="0" fontId="32" fillId="0" borderId="15" xfId="5" applyFont="1" applyBorder="1" applyAlignment="1">
      <alignment horizontal="center" vertical="center" wrapText="1"/>
    </xf>
    <xf numFmtId="0" fontId="32" fillId="0" borderId="21" xfId="5" applyFont="1" applyBorder="1" applyAlignment="1">
      <alignment horizontal="center" vertical="center" wrapText="1"/>
    </xf>
    <xf numFmtId="0" fontId="34" fillId="0" borderId="0" xfId="5" applyFont="1" applyAlignment="1">
      <alignment horizontal="left" vertical="center"/>
    </xf>
    <xf numFmtId="0" fontId="42" fillId="0" borderId="16" xfId="5" applyFont="1" applyBorder="1" applyAlignment="1">
      <alignment horizontal="center" vertical="center"/>
    </xf>
    <xf numFmtId="0" fontId="42" fillId="0" borderId="0" xfId="5" applyFont="1" applyAlignment="1">
      <alignment horizontal="center" vertical="center"/>
    </xf>
    <xf numFmtId="168" fontId="37" fillId="0" borderId="0" xfId="142" applyNumberFormat="1" applyFont="1" applyAlignment="1">
      <alignment horizontal="left" vertical="top" wrapText="1"/>
    </xf>
    <xf numFmtId="0" fontId="42" fillId="0" borderId="16" xfId="6" applyFont="1" applyBorder="1" applyAlignment="1">
      <alignment horizontal="center" vertical="center" wrapText="1"/>
    </xf>
    <xf numFmtId="0" fontId="42" fillId="0" borderId="0" xfId="6" applyFont="1" applyAlignment="1">
      <alignment horizontal="center" vertical="center" wrapText="1"/>
    </xf>
    <xf numFmtId="0" fontId="42" fillId="0" borderId="17" xfId="6" applyFont="1" applyBorder="1" applyAlignment="1">
      <alignment horizontal="center" vertical="center" wrapText="1"/>
    </xf>
    <xf numFmtId="0" fontId="34" fillId="0" borderId="0" xfId="6" applyFont="1" applyAlignment="1">
      <alignment horizontal="left" vertical="center"/>
    </xf>
    <xf numFmtId="0" fontId="33" fillId="0" borderId="0" xfId="6" applyFont="1" applyAlignment="1">
      <alignment horizontal="right" vertical="center"/>
    </xf>
    <xf numFmtId="37" fontId="40" fillId="0" borderId="0" xfId="2" applyFont="1" applyAlignment="1">
      <alignment horizontal="left" vertical="top" wrapText="1"/>
    </xf>
    <xf numFmtId="37" fontId="37" fillId="0" borderId="0" xfId="2" applyFont="1" applyAlignment="1">
      <alignment vertical="top" wrapText="1"/>
    </xf>
    <xf numFmtId="37" fontId="37" fillId="0" borderId="0" xfId="2" applyFont="1" applyAlignment="1">
      <alignment vertical="top"/>
    </xf>
    <xf numFmtId="0" fontId="33" fillId="0" borderId="0" xfId="6" applyFont="1" applyAlignment="1">
      <alignment horizontal="right"/>
    </xf>
    <xf numFmtId="168" fontId="79" fillId="0" borderId="16" xfId="9" applyFont="1" applyBorder="1" applyAlignment="1">
      <alignment horizontal="center" vertical="center" wrapText="1"/>
    </xf>
    <xf numFmtId="168" fontId="79" fillId="0" borderId="0" xfId="9" applyFont="1" applyAlignment="1">
      <alignment horizontal="center" vertical="center" wrapText="1"/>
    </xf>
    <xf numFmtId="168" fontId="79" fillId="0" borderId="17" xfId="9" applyFont="1" applyBorder="1" applyAlignment="1">
      <alignment horizontal="center" vertical="center" wrapText="1"/>
    </xf>
    <xf numFmtId="168" fontId="42" fillId="0" borderId="16" xfId="9" applyFont="1" applyBorder="1" applyAlignment="1">
      <alignment horizontal="center" vertical="center" wrapText="1"/>
    </xf>
    <xf numFmtId="168" fontId="42" fillId="0" borderId="23" xfId="9" applyFont="1" applyBorder="1" applyAlignment="1">
      <alignment horizontal="center" vertical="center" wrapText="1"/>
    </xf>
    <xf numFmtId="168" fontId="80" fillId="0" borderId="0" xfId="9" applyFont="1" applyAlignment="1">
      <alignment horizontal="center" vertical="center" wrapText="1"/>
    </xf>
    <xf numFmtId="168" fontId="80" fillId="0" borderId="17" xfId="9" applyFont="1" applyBorder="1" applyAlignment="1">
      <alignment horizontal="center" vertical="center" wrapText="1"/>
    </xf>
    <xf numFmtId="168" fontId="34" fillId="0" borderId="0" xfId="9" applyFont="1" applyAlignment="1">
      <alignment horizontal="left" vertical="center"/>
    </xf>
    <xf numFmtId="168" fontId="37" fillId="0" borderId="0" xfId="142" applyNumberFormat="1" applyFont="1" applyAlignment="1">
      <alignment horizontal="left" vertical="center"/>
    </xf>
    <xf numFmtId="37" fontId="37" fillId="0" borderId="0" xfId="2" applyFont="1" applyAlignment="1">
      <alignment horizontal="left" vertical="center"/>
    </xf>
    <xf numFmtId="168" fontId="80" fillId="0" borderId="24" xfId="9" applyFont="1" applyBorder="1" applyAlignment="1">
      <alignment horizontal="center" vertical="center" wrapText="1"/>
    </xf>
    <xf numFmtId="37" fontId="37" fillId="0" borderId="0" xfId="2" applyFont="1" applyAlignment="1">
      <alignment horizontal="left" vertical="center" wrapText="1"/>
    </xf>
    <xf numFmtId="168" fontId="33" fillId="0" borderId="0" xfId="9" applyFont="1" applyAlignment="1">
      <alignment horizontal="right" vertical="center"/>
    </xf>
    <xf numFmtId="168" fontId="42" fillId="0" borderId="18" xfId="9" applyFont="1" applyBorder="1" applyAlignment="1">
      <alignment horizontal="center" vertical="center" wrapText="1"/>
    </xf>
    <xf numFmtId="168" fontId="42" fillId="0" borderId="1" xfId="9" applyFont="1" applyBorder="1" applyAlignment="1">
      <alignment horizontal="center" vertical="center" wrapText="1"/>
    </xf>
    <xf numFmtId="168" fontId="42" fillId="0" borderId="19" xfId="9" applyFont="1" applyBorder="1" applyAlignment="1">
      <alignment horizontal="center" vertical="center" wrapText="1"/>
    </xf>
    <xf numFmtId="37" fontId="40" fillId="0" borderId="0" xfId="3" applyNumberFormat="1" applyFont="1" applyAlignment="1">
      <alignment horizontal="left" vertical="top" wrapText="1"/>
    </xf>
    <xf numFmtId="37" fontId="37" fillId="0" borderId="0" xfId="3" applyNumberFormat="1" applyFont="1" applyAlignment="1">
      <alignment horizontal="left" vertical="top" wrapText="1"/>
    </xf>
    <xf numFmtId="0" fontId="33" fillId="0" borderId="0" xfId="5" applyFont="1" applyAlignment="1">
      <alignment horizontal="right" vertical="center"/>
    </xf>
    <xf numFmtId="0" fontId="37" fillId="0" borderId="0" xfId="11" applyFont="1" applyAlignment="1">
      <alignment horizontal="left" vertical="center"/>
    </xf>
    <xf numFmtId="37" fontId="34" fillId="0" borderId="17" xfId="2" applyFont="1" applyBorder="1" applyAlignment="1">
      <alignment horizontal="left" vertical="center" wrapText="1"/>
    </xf>
    <xf numFmtId="168" fontId="37" fillId="0" borderId="0" xfId="142" applyNumberFormat="1" applyFont="1" applyAlignment="1">
      <alignment horizontal="left" vertical="center" wrapText="1"/>
    </xf>
    <xf numFmtId="167" fontId="42" fillId="0" borderId="16" xfId="2" applyNumberFormat="1" applyFont="1" applyBorder="1" applyAlignment="1">
      <alignment horizontal="center" vertical="center" wrapText="1"/>
    </xf>
    <xf numFmtId="167" fontId="42" fillId="0" borderId="0" xfId="2" applyNumberFormat="1" applyFont="1" applyAlignment="1">
      <alignment horizontal="center" vertical="center" wrapText="1"/>
    </xf>
    <xf numFmtId="167" fontId="42" fillId="0" borderId="17" xfId="2" applyNumberFormat="1" applyFont="1" applyBorder="1" applyAlignment="1">
      <alignment horizontal="center" vertical="center" wrapText="1"/>
    </xf>
    <xf numFmtId="37" fontId="42" fillId="0" borderId="16" xfId="2" applyFont="1" applyBorder="1" applyAlignment="1">
      <alignment horizontal="center" vertical="center"/>
    </xf>
    <xf numFmtId="37" fontId="42" fillId="0" borderId="0" xfId="2" applyFont="1" applyAlignment="1">
      <alignment horizontal="center" vertical="center"/>
    </xf>
    <xf numFmtId="168" fontId="37" fillId="0" borderId="16" xfId="142" applyNumberFormat="1" applyFont="1" applyBorder="1" applyAlignment="1">
      <alignment horizontal="left" vertical="center" wrapText="1"/>
    </xf>
    <xf numFmtId="0" fontId="37" fillId="0" borderId="0" xfId="11" applyFont="1" applyAlignment="1">
      <alignment horizontal="left" vertical="top"/>
    </xf>
    <xf numFmtId="168" fontId="32" fillId="0" borderId="16" xfId="9" applyFont="1" applyBorder="1" applyAlignment="1">
      <alignment horizontal="center" vertical="center" wrapText="1"/>
    </xf>
    <xf numFmtId="168" fontId="32" fillId="0" borderId="0" xfId="9" applyFont="1" applyAlignment="1">
      <alignment horizontal="center" vertical="center" wrapText="1"/>
    </xf>
    <xf numFmtId="168" fontId="32" fillId="0" borderId="17" xfId="9" applyFont="1" applyBorder="1" applyAlignment="1">
      <alignment horizontal="center" vertical="center" wrapText="1"/>
    </xf>
    <xf numFmtId="168" fontId="90" fillId="0" borderId="16" xfId="9" applyFont="1" applyBorder="1" applyAlignment="1">
      <alignment horizontal="center" vertical="center" wrapText="1"/>
    </xf>
    <xf numFmtId="168" fontId="90" fillId="0" borderId="0" xfId="9" applyFont="1" applyAlignment="1">
      <alignment horizontal="center" vertical="center" wrapText="1"/>
    </xf>
    <xf numFmtId="168" fontId="90" fillId="0" borderId="23" xfId="9" applyFont="1" applyBorder="1" applyAlignment="1">
      <alignment horizontal="center" vertical="center" wrapText="1"/>
    </xf>
    <xf numFmtId="168" fontId="36" fillId="0" borderId="0" xfId="9" applyFont="1" applyAlignment="1">
      <alignment horizontal="center" vertical="center" wrapText="1"/>
    </xf>
    <xf numFmtId="168" fontId="36" fillId="0" borderId="17" xfId="9" applyFont="1" applyBorder="1" applyAlignment="1">
      <alignment horizontal="center" vertical="center" wrapText="1"/>
    </xf>
    <xf numFmtId="168" fontId="42" fillId="0" borderId="0" xfId="9" applyFont="1" applyAlignment="1">
      <alignment horizontal="center" vertical="center" wrapText="1"/>
    </xf>
    <xf numFmtId="168" fontId="42" fillId="0" borderId="17" xfId="9" applyFont="1" applyBorder="1" applyAlignment="1">
      <alignment horizontal="center" vertical="center" wrapText="1"/>
    </xf>
    <xf numFmtId="0" fontId="37" fillId="0" borderId="0" xfId="6" applyFont="1" applyAlignment="1">
      <alignment horizontal="justify" vertical="center" wrapText="1"/>
    </xf>
    <xf numFmtId="37" fontId="37" fillId="0" borderId="0" xfId="2" applyFont="1" applyAlignment="1">
      <alignment horizontal="justify" wrapText="1"/>
    </xf>
    <xf numFmtId="37" fontId="33" fillId="0" borderId="0" xfId="2" applyFont="1" applyAlignment="1">
      <alignment horizontal="right" wrapText="1"/>
    </xf>
    <xf numFmtId="37" fontId="37" fillId="0" borderId="0" xfId="2" applyFont="1" applyAlignment="1">
      <alignment horizontal="justify" vertical="center" wrapText="1"/>
    </xf>
    <xf numFmtId="37" fontId="34" fillId="0" borderId="0" xfId="2" applyFont="1" applyAlignment="1">
      <alignment horizontal="left" wrapText="1"/>
    </xf>
    <xf numFmtId="0" fontId="37" fillId="0" borderId="16" xfId="11" applyFont="1" applyBorder="1" applyAlignment="1">
      <alignment horizontal="left" vertical="top"/>
    </xf>
    <xf numFmtId="0" fontId="92" fillId="0" borderId="16" xfId="0" applyFont="1" applyBorder="1" applyAlignment="1">
      <alignment horizontal="center" vertical="center"/>
    </xf>
    <xf numFmtId="0" fontId="92" fillId="0" borderId="0" xfId="0" applyFont="1" applyAlignment="1">
      <alignment horizontal="center" vertical="center"/>
    </xf>
    <xf numFmtId="0" fontId="36" fillId="0" borderId="0" xfId="3" applyFont="1" applyAlignment="1">
      <alignment horizontal="center" vertical="center" wrapText="1"/>
    </xf>
    <xf numFmtId="0" fontId="36" fillId="0" borderId="17" xfId="3" applyFont="1" applyBorder="1" applyAlignment="1">
      <alignment horizontal="center" vertical="center" wrapText="1"/>
    </xf>
    <xf numFmtId="37" fontId="37" fillId="0" borderId="16" xfId="3" applyNumberFormat="1" applyFont="1" applyBorder="1" applyAlignment="1">
      <alignment horizontal="left" vertical="top"/>
    </xf>
    <xf numFmtId="0" fontId="42" fillId="0" borderId="18" xfId="3" applyFont="1" applyBorder="1" applyAlignment="1">
      <alignment horizontal="center" vertical="center" wrapText="1"/>
    </xf>
    <xf numFmtId="0" fontId="42" fillId="0" borderId="1" xfId="3" applyFont="1" applyBorder="1" applyAlignment="1">
      <alignment horizontal="center" vertical="center" wrapText="1"/>
    </xf>
    <xf numFmtId="0" fontId="42" fillId="0" borderId="19" xfId="3" applyFont="1" applyBorder="1" applyAlignment="1">
      <alignment horizontal="center" vertical="center" wrapText="1"/>
    </xf>
    <xf numFmtId="0" fontId="32" fillId="0" borderId="18" xfId="3" applyFont="1" applyBorder="1" applyAlignment="1">
      <alignment horizontal="center" vertical="center" wrapText="1"/>
    </xf>
    <xf numFmtId="0" fontId="32" fillId="0" borderId="1" xfId="3" applyFont="1" applyBorder="1" applyAlignment="1">
      <alignment horizontal="center" vertical="center" wrapText="1"/>
    </xf>
    <xf numFmtId="0" fontId="32" fillId="0" borderId="19" xfId="3" applyFont="1" applyBorder="1" applyAlignment="1">
      <alignment horizontal="center" vertical="center" wrapText="1"/>
    </xf>
    <xf numFmtId="0" fontId="32" fillId="0" borderId="16" xfId="3" applyFont="1" applyBorder="1" applyAlignment="1">
      <alignment horizontal="center" vertical="center" wrapText="1"/>
    </xf>
    <xf numFmtId="0" fontId="32" fillId="0" borderId="0" xfId="3" applyFont="1" applyAlignment="1">
      <alignment horizontal="center" vertical="center" wrapText="1"/>
    </xf>
    <xf numFmtId="0" fontId="32" fillId="0" borderId="17" xfId="3" applyFont="1" applyBorder="1" applyAlignment="1">
      <alignment horizontal="center" vertical="center" wrapText="1"/>
    </xf>
    <xf numFmtId="168" fontId="37" fillId="0" borderId="16" xfId="142" applyNumberFormat="1" applyFont="1" applyBorder="1" applyAlignment="1">
      <alignment horizontal="left" vertical="top" wrapText="1"/>
    </xf>
    <xf numFmtId="0" fontId="32" fillId="25" borderId="20" xfId="5" applyFont="1" applyFill="1" applyBorder="1" applyAlignment="1">
      <alignment horizontal="center" vertical="center" wrapText="1"/>
    </xf>
    <xf numFmtId="0" fontId="32" fillId="25" borderId="15" xfId="5" applyFont="1" applyFill="1" applyBorder="1" applyAlignment="1">
      <alignment horizontal="center" vertical="center" wrapText="1"/>
    </xf>
    <xf numFmtId="0" fontId="32" fillId="25" borderId="21" xfId="5" applyFont="1" applyFill="1" applyBorder="1" applyAlignment="1">
      <alignment horizontal="center" vertical="center" wrapText="1"/>
    </xf>
    <xf numFmtId="0" fontId="31" fillId="0" borderId="0" xfId="0" applyFont="1" applyAlignment="1">
      <alignment horizontal="justify" vertical="center" wrapText="1"/>
    </xf>
    <xf numFmtId="0" fontId="37" fillId="0" borderId="0" xfId="6" applyFont="1" applyAlignment="1">
      <alignment horizontal="left" vertical="top" wrapText="1"/>
    </xf>
    <xf numFmtId="37" fontId="33" fillId="0" borderId="0" xfId="2" applyFont="1" applyAlignment="1">
      <alignment horizontal="right" vertical="center" wrapText="1"/>
    </xf>
    <xf numFmtId="37" fontId="37" fillId="0" borderId="16" xfId="2" applyFont="1" applyBorder="1" applyAlignment="1">
      <alignment horizontal="left" vertical="top" wrapText="1"/>
    </xf>
    <xf numFmtId="168" fontId="79" fillId="0" borderId="23" xfId="9" applyFont="1" applyBorder="1" applyAlignment="1">
      <alignment horizontal="center" vertical="center" wrapText="1"/>
    </xf>
  </cellXfs>
  <cellStyles count="175">
    <cellStyle name="20% - Énfasis1 2" xfId="16" xr:uid="{00000000-0005-0000-0000-000000000000}"/>
    <cellStyle name="20% - Énfasis2 2" xfId="17" xr:uid="{00000000-0005-0000-0000-000001000000}"/>
    <cellStyle name="20% - Énfasis3 2" xfId="18" xr:uid="{00000000-0005-0000-0000-000002000000}"/>
    <cellStyle name="20% - Énfasis4 2" xfId="19" xr:uid="{00000000-0005-0000-0000-000003000000}"/>
    <cellStyle name="20% - Énfasis5 2" xfId="20" xr:uid="{00000000-0005-0000-0000-000004000000}"/>
    <cellStyle name="20% - Énfasis6 2" xfId="21" xr:uid="{00000000-0005-0000-0000-000005000000}"/>
    <cellStyle name="40% - Énfasis1 2" xfId="22" xr:uid="{00000000-0005-0000-0000-000006000000}"/>
    <cellStyle name="40% - Énfasis2 2" xfId="23" xr:uid="{00000000-0005-0000-0000-000007000000}"/>
    <cellStyle name="40% - Énfasis3 2" xfId="24" xr:uid="{00000000-0005-0000-0000-000008000000}"/>
    <cellStyle name="40% - Énfasis4 2" xfId="25" xr:uid="{00000000-0005-0000-0000-000009000000}"/>
    <cellStyle name="40% - Énfasis5 2" xfId="26" xr:uid="{00000000-0005-0000-0000-00000A000000}"/>
    <cellStyle name="40% - Énfasis6 2" xfId="27" xr:uid="{00000000-0005-0000-0000-00000B000000}"/>
    <cellStyle name="60% - Énfasis1 2" xfId="28" xr:uid="{00000000-0005-0000-0000-00000C000000}"/>
    <cellStyle name="60% - Énfasis2 2" xfId="29" xr:uid="{00000000-0005-0000-0000-00000D000000}"/>
    <cellStyle name="60% - Énfasis3 2" xfId="30" xr:uid="{00000000-0005-0000-0000-00000E000000}"/>
    <cellStyle name="60% - Énfasis4 2" xfId="31" xr:uid="{00000000-0005-0000-0000-00000F000000}"/>
    <cellStyle name="60% - Énfasis5 2" xfId="32" xr:uid="{00000000-0005-0000-0000-000010000000}"/>
    <cellStyle name="60% - Énfasis6 2" xfId="33" xr:uid="{00000000-0005-0000-0000-000011000000}"/>
    <cellStyle name="Buena 2" xfId="34" xr:uid="{00000000-0005-0000-0000-000012000000}"/>
    <cellStyle name="Cabecera 1" xfId="35" xr:uid="{00000000-0005-0000-0000-000013000000}"/>
    <cellStyle name="Cabecera 2" xfId="36" xr:uid="{00000000-0005-0000-0000-000014000000}"/>
    <cellStyle name="Cálculo 2" xfId="37" xr:uid="{00000000-0005-0000-0000-000015000000}"/>
    <cellStyle name="Celda de comprobación 2" xfId="38" xr:uid="{00000000-0005-0000-0000-000016000000}"/>
    <cellStyle name="Celda vinculada 2" xfId="39" xr:uid="{00000000-0005-0000-0000-000017000000}"/>
    <cellStyle name="Encabezado 4 2" xfId="40" xr:uid="{00000000-0005-0000-0000-000018000000}"/>
    <cellStyle name="Énfasis1 2" xfId="41" xr:uid="{00000000-0005-0000-0000-000019000000}"/>
    <cellStyle name="Énfasis2 2" xfId="42" xr:uid="{00000000-0005-0000-0000-00001A000000}"/>
    <cellStyle name="Énfasis3 2" xfId="43" xr:uid="{00000000-0005-0000-0000-00001B000000}"/>
    <cellStyle name="Énfasis4 2" xfId="44" xr:uid="{00000000-0005-0000-0000-00001C000000}"/>
    <cellStyle name="Énfasis5 2" xfId="45" xr:uid="{00000000-0005-0000-0000-00001D000000}"/>
    <cellStyle name="Énfasis6 2" xfId="46" xr:uid="{00000000-0005-0000-0000-00001E000000}"/>
    <cellStyle name="Entrada 2" xfId="47" xr:uid="{00000000-0005-0000-0000-00001F000000}"/>
    <cellStyle name="Euro" xfId="12" xr:uid="{00000000-0005-0000-0000-000020000000}"/>
    <cellStyle name="Euro 2" xfId="49" xr:uid="{00000000-0005-0000-0000-000021000000}"/>
    <cellStyle name="Euro 2 2" xfId="50" xr:uid="{00000000-0005-0000-0000-000022000000}"/>
    <cellStyle name="Euro 3" xfId="51" xr:uid="{00000000-0005-0000-0000-000023000000}"/>
    <cellStyle name="Euro 4" xfId="48" xr:uid="{00000000-0005-0000-0000-000024000000}"/>
    <cellStyle name="Fecha" xfId="52" xr:uid="{00000000-0005-0000-0000-000025000000}"/>
    <cellStyle name="Fijo" xfId="53" xr:uid="{00000000-0005-0000-0000-000026000000}"/>
    <cellStyle name="Hipervínculo" xfId="1" builtinId="8"/>
    <cellStyle name="Hipervínculo 2" xfId="54" xr:uid="{00000000-0005-0000-0000-000028000000}"/>
    <cellStyle name="Hipervínculo 3" xfId="55" xr:uid="{00000000-0005-0000-0000-000029000000}"/>
    <cellStyle name="Hipervínculo 4" xfId="14" xr:uid="{00000000-0005-0000-0000-00002A000000}"/>
    <cellStyle name="Incorrecto 2" xfId="56" xr:uid="{00000000-0005-0000-0000-00002B000000}"/>
    <cellStyle name="Millares" xfId="172" builtinId="3"/>
    <cellStyle name="Millares [0] 2" xfId="57" xr:uid="{00000000-0005-0000-0000-00002D000000}"/>
    <cellStyle name="Millares 10" xfId="58" xr:uid="{00000000-0005-0000-0000-00002E000000}"/>
    <cellStyle name="Millares 11" xfId="59" xr:uid="{00000000-0005-0000-0000-00002F000000}"/>
    <cellStyle name="Millares 12" xfId="60" xr:uid="{00000000-0005-0000-0000-000030000000}"/>
    <cellStyle name="Millares 13" xfId="61" xr:uid="{00000000-0005-0000-0000-000031000000}"/>
    <cellStyle name="Millares 14" xfId="62" xr:uid="{00000000-0005-0000-0000-000032000000}"/>
    <cellStyle name="Millares 15" xfId="63" xr:uid="{00000000-0005-0000-0000-000033000000}"/>
    <cellStyle name="Millares 16" xfId="64" xr:uid="{00000000-0005-0000-0000-000034000000}"/>
    <cellStyle name="Millares 17" xfId="65" xr:uid="{00000000-0005-0000-0000-000035000000}"/>
    <cellStyle name="Millares 18" xfId="66" xr:uid="{00000000-0005-0000-0000-000036000000}"/>
    <cellStyle name="Millares 19" xfId="67" xr:uid="{00000000-0005-0000-0000-000037000000}"/>
    <cellStyle name="Millares 2" xfId="4" xr:uid="{00000000-0005-0000-0000-000038000000}"/>
    <cellStyle name="Millares 2 2" xfId="69" xr:uid="{00000000-0005-0000-0000-000039000000}"/>
    <cellStyle name="Millares 2 3" xfId="70" xr:uid="{00000000-0005-0000-0000-00003A000000}"/>
    <cellStyle name="Millares 2 4" xfId="68" xr:uid="{00000000-0005-0000-0000-00003B000000}"/>
    <cellStyle name="Millares 20" xfId="71" xr:uid="{00000000-0005-0000-0000-00003C000000}"/>
    <cellStyle name="Millares 21" xfId="72" xr:uid="{00000000-0005-0000-0000-00003D000000}"/>
    <cellStyle name="Millares 22" xfId="73" xr:uid="{00000000-0005-0000-0000-00003E000000}"/>
    <cellStyle name="Millares 23" xfId="74" xr:uid="{00000000-0005-0000-0000-00003F000000}"/>
    <cellStyle name="Millares 24" xfId="75" xr:uid="{00000000-0005-0000-0000-000040000000}"/>
    <cellStyle name="Millares 25" xfId="76" xr:uid="{00000000-0005-0000-0000-000041000000}"/>
    <cellStyle name="Millares 26" xfId="77" xr:uid="{00000000-0005-0000-0000-000042000000}"/>
    <cellStyle name="Millares 27" xfId="78" xr:uid="{00000000-0005-0000-0000-000043000000}"/>
    <cellStyle name="Millares 28" xfId="79" xr:uid="{00000000-0005-0000-0000-000044000000}"/>
    <cellStyle name="Millares 29" xfId="80" xr:uid="{00000000-0005-0000-0000-000045000000}"/>
    <cellStyle name="Millares 3" xfId="81" xr:uid="{00000000-0005-0000-0000-000046000000}"/>
    <cellStyle name="Millares 30" xfId="82" xr:uid="{00000000-0005-0000-0000-000047000000}"/>
    <cellStyle name="Millares 31" xfId="83" xr:uid="{00000000-0005-0000-0000-000048000000}"/>
    <cellStyle name="Millares 32" xfId="84" xr:uid="{00000000-0005-0000-0000-000049000000}"/>
    <cellStyle name="Millares 33" xfId="85" xr:uid="{00000000-0005-0000-0000-00004A000000}"/>
    <cellStyle name="Millares 34" xfId="86" xr:uid="{00000000-0005-0000-0000-00004B000000}"/>
    <cellStyle name="Millares 35" xfId="87" xr:uid="{00000000-0005-0000-0000-00004C000000}"/>
    <cellStyle name="Millares 36" xfId="88" xr:uid="{00000000-0005-0000-0000-00004D000000}"/>
    <cellStyle name="Millares 37" xfId="89" xr:uid="{00000000-0005-0000-0000-00004E000000}"/>
    <cellStyle name="Millares 38" xfId="90" xr:uid="{00000000-0005-0000-0000-00004F000000}"/>
    <cellStyle name="Millares 39" xfId="91" xr:uid="{00000000-0005-0000-0000-000050000000}"/>
    <cellStyle name="Millares 4" xfId="92" xr:uid="{00000000-0005-0000-0000-000051000000}"/>
    <cellStyle name="Millares 40" xfId="93" xr:uid="{00000000-0005-0000-0000-000052000000}"/>
    <cellStyle name="Millares 41" xfId="94" xr:uid="{00000000-0005-0000-0000-000053000000}"/>
    <cellStyle name="Millares 42" xfId="95" xr:uid="{00000000-0005-0000-0000-000054000000}"/>
    <cellStyle name="Millares 43" xfId="96" xr:uid="{00000000-0005-0000-0000-000055000000}"/>
    <cellStyle name="Millares 44" xfId="97" xr:uid="{00000000-0005-0000-0000-000056000000}"/>
    <cellStyle name="Millares 45" xfId="98" xr:uid="{00000000-0005-0000-0000-000057000000}"/>
    <cellStyle name="Millares 46" xfId="99" xr:uid="{00000000-0005-0000-0000-000058000000}"/>
    <cellStyle name="Millares 47" xfId="100" xr:uid="{00000000-0005-0000-0000-000059000000}"/>
    <cellStyle name="Millares 48" xfId="101" xr:uid="{00000000-0005-0000-0000-00005A000000}"/>
    <cellStyle name="Millares 49" xfId="102" xr:uid="{00000000-0005-0000-0000-00005B000000}"/>
    <cellStyle name="Millares 5" xfId="103" xr:uid="{00000000-0005-0000-0000-00005C000000}"/>
    <cellStyle name="Millares 50" xfId="104" xr:uid="{00000000-0005-0000-0000-00005D000000}"/>
    <cellStyle name="Millares 51" xfId="105" xr:uid="{00000000-0005-0000-0000-00005E000000}"/>
    <cellStyle name="Millares 52" xfId="106" xr:uid="{00000000-0005-0000-0000-00005F000000}"/>
    <cellStyle name="Millares 53" xfId="107" xr:uid="{00000000-0005-0000-0000-000060000000}"/>
    <cellStyle name="Millares 54" xfId="108" xr:uid="{00000000-0005-0000-0000-000061000000}"/>
    <cellStyle name="Millares 55" xfId="109" xr:uid="{00000000-0005-0000-0000-000062000000}"/>
    <cellStyle name="Millares 56" xfId="110" xr:uid="{00000000-0005-0000-0000-000063000000}"/>
    <cellStyle name="Millares 57" xfId="111" xr:uid="{00000000-0005-0000-0000-000064000000}"/>
    <cellStyle name="Millares 58" xfId="112" xr:uid="{00000000-0005-0000-0000-000065000000}"/>
    <cellStyle name="Millares 59" xfId="113" xr:uid="{00000000-0005-0000-0000-000066000000}"/>
    <cellStyle name="Millares 6" xfId="114" xr:uid="{00000000-0005-0000-0000-000067000000}"/>
    <cellStyle name="Millares 60" xfId="115" xr:uid="{00000000-0005-0000-0000-000068000000}"/>
    <cellStyle name="Millares 61" xfId="116" xr:uid="{00000000-0005-0000-0000-000069000000}"/>
    <cellStyle name="Millares 62" xfId="117" xr:uid="{00000000-0005-0000-0000-00006A000000}"/>
    <cellStyle name="Millares 63" xfId="118" xr:uid="{00000000-0005-0000-0000-00006B000000}"/>
    <cellStyle name="Millares 64" xfId="119" xr:uid="{00000000-0005-0000-0000-00006C000000}"/>
    <cellStyle name="Millares 65" xfId="120" xr:uid="{00000000-0005-0000-0000-00006D000000}"/>
    <cellStyle name="Millares 66" xfId="121" xr:uid="{00000000-0005-0000-0000-00006E000000}"/>
    <cellStyle name="Millares 67" xfId="122" xr:uid="{00000000-0005-0000-0000-00006F000000}"/>
    <cellStyle name="Millares 68" xfId="123" xr:uid="{00000000-0005-0000-0000-000070000000}"/>
    <cellStyle name="Millares 69" xfId="124" xr:uid="{00000000-0005-0000-0000-000071000000}"/>
    <cellStyle name="Millares 7" xfId="125" xr:uid="{00000000-0005-0000-0000-000072000000}"/>
    <cellStyle name="Millares 70" xfId="126" xr:uid="{00000000-0005-0000-0000-000073000000}"/>
    <cellStyle name="Millares 71" xfId="127" xr:uid="{00000000-0005-0000-0000-000074000000}"/>
    <cellStyle name="Millares 72" xfId="128" xr:uid="{00000000-0005-0000-0000-000075000000}"/>
    <cellStyle name="Millares 73" xfId="129" xr:uid="{00000000-0005-0000-0000-000076000000}"/>
    <cellStyle name="Millares 74" xfId="130" xr:uid="{00000000-0005-0000-0000-000077000000}"/>
    <cellStyle name="Millares 8" xfId="131" xr:uid="{00000000-0005-0000-0000-000078000000}"/>
    <cellStyle name="Millares 9" xfId="132" xr:uid="{00000000-0005-0000-0000-000079000000}"/>
    <cellStyle name="Millares_5 CUADRO II.5" xfId="7" xr:uid="{00000000-0005-0000-0000-00007A000000}"/>
    <cellStyle name="Monetario" xfId="133" xr:uid="{00000000-0005-0000-0000-00007B000000}"/>
    <cellStyle name="Monetario0" xfId="134" xr:uid="{00000000-0005-0000-0000-00007C000000}"/>
    <cellStyle name="Neutral 2" xfId="135" xr:uid="{00000000-0005-0000-0000-00007D000000}"/>
    <cellStyle name="Normal" xfId="0" builtinId="0"/>
    <cellStyle name="Normal 10" xfId="136" xr:uid="{00000000-0005-0000-0000-00007F000000}"/>
    <cellStyle name="Normal 11" xfId="137" xr:uid="{00000000-0005-0000-0000-000080000000}"/>
    <cellStyle name="Normal 12" xfId="138" xr:uid="{00000000-0005-0000-0000-000081000000}"/>
    <cellStyle name="Normal 2" xfId="2" xr:uid="{00000000-0005-0000-0000-000082000000}"/>
    <cellStyle name="Normal 2 10" xfId="139" xr:uid="{00000000-0005-0000-0000-000083000000}"/>
    <cellStyle name="Normal 2 2" xfId="11" xr:uid="{00000000-0005-0000-0000-000084000000}"/>
    <cellStyle name="Normal 2 2 2" xfId="15" xr:uid="{00000000-0005-0000-0000-000085000000}"/>
    <cellStyle name="Normal 2 2 3" xfId="174" xr:uid="{4A676B4E-325E-4FB2-B3E6-CCE15C215AEB}"/>
    <cellStyle name="Normal 3" xfId="13" xr:uid="{00000000-0005-0000-0000-000086000000}"/>
    <cellStyle name="Normal 3 2" xfId="140" xr:uid="{00000000-0005-0000-0000-000087000000}"/>
    <cellStyle name="Normal 3 3" xfId="141" xr:uid="{00000000-0005-0000-0000-000088000000}"/>
    <cellStyle name="Normal 3 4" xfId="142" xr:uid="{00000000-0005-0000-0000-000089000000}"/>
    <cellStyle name="Normal 3 5" xfId="143" xr:uid="{00000000-0005-0000-0000-00008A000000}"/>
    <cellStyle name="Normal 4" xfId="144" xr:uid="{00000000-0005-0000-0000-00008B000000}"/>
    <cellStyle name="Normal 4 2" xfId="145" xr:uid="{00000000-0005-0000-0000-00008C000000}"/>
    <cellStyle name="Normal 5" xfId="146" xr:uid="{00000000-0005-0000-0000-00008D000000}"/>
    <cellStyle name="Normal 5 2" xfId="147" xr:uid="{00000000-0005-0000-0000-00008E000000}"/>
    <cellStyle name="Normal 6" xfId="148" xr:uid="{00000000-0005-0000-0000-00008F000000}"/>
    <cellStyle name="Normal 6 2" xfId="149" xr:uid="{00000000-0005-0000-0000-000090000000}"/>
    <cellStyle name="Normal 7" xfId="150" xr:uid="{00000000-0005-0000-0000-000091000000}"/>
    <cellStyle name="Normal 8" xfId="151" xr:uid="{00000000-0005-0000-0000-000092000000}"/>
    <cellStyle name="Normal 9" xfId="152" xr:uid="{00000000-0005-0000-0000-000093000000}"/>
    <cellStyle name="Normal_3 CUADRO II.3" xfId="3" xr:uid="{00000000-0005-0000-0000-000094000000}"/>
    <cellStyle name="Normal_33 CUADRO II.33" xfId="10" xr:uid="{00000000-0005-0000-0000-000095000000}"/>
    <cellStyle name="Normal_36 CUADRO II.36" xfId="9" xr:uid="{00000000-0005-0000-0000-000096000000}"/>
    <cellStyle name="Normal_4 CUADRO II.4" xfId="5" xr:uid="{00000000-0005-0000-0000-000097000000}"/>
    <cellStyle name="Normal_5 CUADRO II.5" xfId="6" xr:uid="{00000000-0005-0000-0000-000098000000}"/>
    <cellStyle name="Notas 2" xfId="153" xr:uid="{00000000-0005-0000-0000-000099000000}"/>
    <cellStyle name="Porcentaje" xfId="173" builtinId="5"/>
    <cellStyle name="Porcentaje 2" xfId="8" xr:uid="{00000000-0005-0000-0000-00009B000000}"/>
    <cellStyle name="Porcentaje 3" xfId="154" xr:uid="{00000000-0005-0000-0000-00009C000000}"/>
    <cellStyle name="Porcentual 2" xfId="155" xr:uid="{00000000-0005-0000-0000-00009D000000}"/>
    <cellStyle name="Porcentual 3" xfId="156" xr:uid="{00000000-0005-0000-0000-00009E000000}"/>
    <cellStyle name="Punto" xfId="157" xr:uid="{00000000-0005-0000-0000-00009F000000}"/>
    <cellStyle name="Punto 2" xfId="158" xr:uid="{00000000-0005-0000-0000-0000A0000000}"/>
    <cellStyle name="Punto 3" xfId="159" xr:uid="{00000000-0005-0000-0000-0000A1000000}"/>
    <cellStyle name="Punto0" xfId="160" xr:uid="{00000000-0005-0000-0000-0000A2000000}"/>
    <cellStyle name="Salida 2" xfId="161" xr:uid="{00000000-0005-0000-0000-0000A3000000}"/>
    <cellStyle name="Texto de advertencia 2" xfId="162" xr:uid="{00000000-0005-0000-0000-0000A4000000}"/>
    <cellStyle name="Texto explicativo 2" xfId="163" xr:uid="{00000000-0005-0000-0000-0000A5000000}"/>
    <cellStyle name="Título 1 2" xfId="164" xr:uid="{00000000-0005-0000-0000-0000A6000000}"/>
    <cellStyle name="Título 2 2" xfId="165" xr:uid="{00000000-0005-0000-0000-0000A7000000}"/>
    <cellStyle name="Título 3 2" xfId="166" xr:uid="{00000000-0005-0000-0000-0000A8000000}"/>
    <cellStyle name="Título 4" xfId="167" xr:uid="{00000000-0005-0000-0000-0000A9000000}"/>
    <cellStyle name="Total 2" xfId="168" xr:uid="{00000000-0005-0000-0000-0000AA000000}"/>
    <cellStyle name="Total 2 2" xfId="169" xr:uid="{00000000-0005-0000-0000-0000AB000000}"/>
    <cellStyle name="Total 3" xfId="170" xr:uid="{00000000-0005-0000-0000-0000AC000000}"/>
    <cellStyle name="Total 4" xfId="171" xr:uid="{00000000-0005-0000-0000-0000AD000000}"/>
  </cellStyles>
  <dxfs count="0"/>
  <tableStyles count="0" defaultTableStyle="TableStyleMedium2" defaultPivotStyle="PivotStyleLight16"/>
  <colors>
    <mruColors>
      <color rgb="FF911034"/>
      <color rgb="FF00FF00"/>
      <color rgb="FFFF00FF"/>
      <color rgb="FFC19A53"/>
      <color rgb="FF134E39"/>
      <color rgb="FFE10066"/>
      <color rgb="FF632523"/>
      <color rgb="FF6633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37;ndice!A1"/></Relationships>
</file>

<file path=xl/drawings/_rels/drawing11.xml.rels><?xml version="1.0" encoding="UTF-8" standalone="yes"?>
<Relationships xmlns="http://schemas.openxmlformats.org/package/2006/relationships"><Relationship Id="rId1" Type="http://schemas.openxmlformats.org/officeDocument/2006/relationships/hyperlink" Target="#&#237;ndice!A1"/></Relationships>
</file>

<file path=xl/drawings/_rels/drawing12.xml.rels><?xml version="1.0" encoding="UTF-8" standalone="yes"?>
<Relationships xmlns="http://schemas.openxmlformats.org/package/2006/relationships"><Relationship Id="rId1" Type="http://schemas.openxmlformats.org/officeDocument/2006/relationships/hyperlink" Target="#&#237;ndice!A1"/></Relationships>
</file>

<file path=xl/drawings/_rels/drawing13.xml.rels><?xml version="1.0" encoding="UTF-8" standalone="yes"?>
<Relationships xmlns="http://schemas.openxmlformats.org/package/2006/relationships"><Relationship Id="rId1" Type="http://schemas.openxmlformats.org/officeDocument/2006/relationships/hyperlink" Target="#&#237;ndice!A1"/></Relationships>
</file>

<file path=xl/drawings/_rels/drawing14.xml.rels><?xml version="1.0" encoding="UTF-8" standalone="yes"?>
<Relationships xmlns="http://schemas.openxmlformats.org/package/2006/relationships"><Relationship Id="rId1" Type="http://schemas.openxmlformats.org/officeDocument/2006/relationships/hyperlink" Target="#&#237;ndice!A1"/></Relationships>
</file>

<file path=xl/drawings/_rels/drawing15.xml.rels><?xml version="1.0" encoding="UTF-8" standalone="yes"?>
<Relationships xmlns="http://schemas.openxmlformats.org/package/2006/relationships"><Relationship Id="rId1" Type="http://schemas.openxmlformats.org/officeDocument/2006/relationships/hyperlink" Target="#&#237;ndice!A1"/></Relationships>
</file>

<file path=xl/drawings/_rels/drawing16.xml.rels><?xml version="1.0" encoding="UTF-8" standalone="yes"?>
<Relationships xmlns="http://schemas.openxmlformats.org/package/2006/relationships"><Relationship Id="rId1" Type="http://schemas.openxmlformats.org/officeDocument/2006/relationships/hyperlink" Target="#&#237;ndice!A1"/></Relationships>
</file>

<file path=xl/drawings/_rels/drawing17.xml.rels><?xml version="1.0" encoding="UTF-8" standalone="yes"?>
<Relationships xmlns="http://schemas.openxmlformats.org/package/2006/relationships"><Relationship Id="rId1" Type="http://schemas.openxmlformats.org/officeDocument/2006/relationships/hyperlink" Target="#&#237;ndice!A1"/></Relationships>
</file>

<file path=xl/drawings/_rels/drawing18.xml.rels><?xml version="1.0" encoding="UTF-8" standalone="yes"?>
<Relationships xmlns="http://schemas.openxmlformats.org/package/2006/relationships"><Relationship Id="rId1" Type="http://schemas.openxmlformats.org/officeDocument/2006/relationships/hyperlink" Target="#&#237;ndice!A1"/></Relationships>
</file>

<file path=xl/drawings/_rels/drawing19.xml.rels><?xml version="1.0" encoding="UTF-8" standalone="yes"?>
<Relationships xmlns="http://schemas.openxmlformats.org/package/2006/relationships"><Relationship Id="rId2" Type="http://schemas.openxmlformats.org/officeDocument/2006/relationships/hyperlink" Target="#&#237;ndice!A1"/><Relationship Id="rId1" Type="http://schemas.openxmlformats.org/officeDocument/2006/relationships/image" Target="../media/image7.gif"/></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hyperlink" Target="#&#237;ndice!A1"/></Relationships>
</file>

<file path=xl/drawings/_rels/drawing20.xml.rels><?xml version="1.0" encoding="UTF-8" standalone="yes"?>
<Relationships xmlns="http://schemas.openxmlformats.org/package/2006/relationships"><Relationship Id="rId1" Type="http://schemas.openxmlformats.org/officeDocument/2006/relationships/hyperlink" Target="#&#237;ndice!A1"/></Relationships>
</file>

<file path=xl/drawings/_rels/drawing21.xml.rels><?xml version="1.0" encoding="UTF-8" standalone="yes"?>
<Relationships xmlns="http://schemas.openxmlformats.org/package/2006/relationships"><Relationship Id="rId1" Type="http://schemas.openxmlformats.org/officeDocument/2006/relationships/hyperlink" Target="#&#237;ndice!A1"/></Relationships>
</file>

<file path=xl/drawings/_rels/drawing22.xml.rels><?xml version="1.0" encoding="UTF-8" standalone="yes"?>
<Relationships xmlns="http://schemas.openxmlformats.org/package/2006/relationships"><Relationship Id="rId1" Type="http://schemas.openxmlformats.org/officeDocument/2006/relationships/hyperlink" Target="#&#237;ndice!A1"/></Relationships>
</file>

<file path=xl/drawings/_rels/drawing23.xml.rels><?xml version="1.0" encoding="UTF-8" standalone="yes"?>
<Relationships xmlns="http://schemas.openxmlformats.org/package/2006/relationships"><Relationship Id="rId1" Type="http://schemas.openxmlformats.org/officeDocument/2006/relationships/hyperlink" Target="#&#237;ndice!A1"/></Relationships>
</file>

<file path=xl/drawings/_rels/drawing24.xml.rels><?xml version="1.0" encoding="UTF-8" standalone="yes"?>
<Relationships xmlns="http://schemas.openxmlformats.org/package/2006/relationships"><Relationship Id="rId1" Type="http://schemas.openxmlformats.org/officeDocument/2006/relationships/hyperlink" Target="#&#237;ndice!A1"/></Relationships>
</file>

<file path=xl/drawings/_rels/drawing25.xml.rels><?xml version="1.0" encoding="UTF-8" standalone="yes"?>
<Relationships xmlns="http://schemas.openxmlformats.org/package/2006/relationships"><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1" Type="http://schemas.openxmlformats.org/officeDocument/2006/relationships/hyperlink" Target="#&#237;ndice!A1"/></Relationships>
</file>

<file path=xl/drawings/_rels/drawing7.xml.rels><?xml version="1.0" encoding="UTF-8" standalone="yes"?>
<Relationships xmlns="http://schemas.openxmlformats.org/package/2006/relationships"><Relationship Id="rId1" Type="http://schemas.openxmlformats.org/officeDocument/2006/relationships/hyperlink" Target="#&#237;ndice!A1"/></Relationships>
</file>

<file path=xl/drawings/_rels/drawing8.xml.rels><?xml version="1.0" encoding="UTF-8" standalone="yes"?>
<Relationships xmlns="http://schemas.openxmlformats.org/package/2006/relationships"><Relationship Id="rId1" Type="http://schemas.openxmlformats.org/officeDocument/2006/relationships/hyperlink" Target="#&#237;ndice!A1"/></Relationships>
</file>

<file path=xl/drawings/_rels/drawing9.xml.rels><?xml version="1.0" encoding="UTF-8" standalone="yes"?>
<Relationships xmlns="http://schemas.openxmlformats.org/package/2006/relationships"><Relationship Id="rId1" Type="http://schemas.openxmlformats.org/officeDocument/2006/relationships/hyperlink" Target="#&#237;ndice!A1"/></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1162050</xdr:colOff>
      <xdr:row>2</xdr:row>
      <xdr:rowOff>114300</xdr:rowOff>
    </xdr:to>
    <xdr:pic>
      <xdr:nvPicPr>
        <xdr:cNvPr id="4" name="Imagen 3" descr="Imagen que contiene Texto&#10;&#10;Descripción generada automáticamente">
          <a:extLst>
            <a:ext uri="{FF2B5EF4-FFF2-40B4-BE49-F238E27FC236}">
              <a16:creationId xmlns:a16="http://schemas.microsoft.com/office/drawing/2014/main" id="{B2A83D77-7657-8A2B-6566-AAE3081F82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98" t="3975" r="33619" b="90536"/>
        <a:stretch/>
      </xdr:blipFill>
      <xdr:spPr bwMode="auto">
        <a:xfrm>
          <a:off x="438150" y="476250"/>
          <a:ext cx="4781550" cy="552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1657350</xdr:colOff>
      <xdr:row>0</xdr:row>
      <xdr:rowOff>238125</xdr:rowOff>
    </xdr:from>
    <xdr:to>
      <xdr:col>8</xdr:col>
      <xdr:colOff>1989974</xdr:colOff>
      <xdr:row>3</xdr:row>
      <xdr:rowOff>276225</xdr:rowOff>
    </xdr:to>
    <xdr:pic>
      <xdr:nvPicPr>
        <xdr:cNvPr id="2" name="Imagen 1">
          <a:extLst>
            <a:ext uri="{FF2B5EF4-FFF2-40B4-BE49-F238E27FC236}">
              <a16:creationId xmlns:a16="http://schemas.microsoft.com/office/drawing/2014/main" id="{5F167DA6-059C-4262-8C9B-B91E5FFBF4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82150" y="238125"/>
          <a:ext cx="2323349" cy="1181100"/>
        </a:xfrm>
        <a:prstGeom prst="rect">
          <a:avLst/>
        </a:prstGeom>
      </xdr:spPr>
    </xdr:pic>
    <xdr:clientData/>
  </xdr:twoCellAnchor>
  <xdr:twoCellAnchor editAs="oneCell">
    <xdr:from>
      <xdr:col>7</xdr:col>
      <xdr:colOff>752475</xdr:colOff>
      <xdr:row>1</xdr:row>
      <xdr:rowOff>19050</xdr:rowOff>
    </xdr:from>
    <xdr:to>
      <xdr:col>7</xdr:col>
      <xdr:colOff>1541223</xdr:colOff>
      <xdr:row>3</xdr:row>
      <xdr:rowOff>200025</xdr:rowOff>
    </xdr:to>
    <xdr:pic>
      <xdr:nvPicPr>
        <xdr:cNvPr id="5" name="Imagen 4" descr="Diagrama, Círculo&#10;&#10;Descripción generada automáticamente">
          <a:extLst>
            <a:ext uri="{FF2B5EF4-FFF2-40B4-BE49-F238E27FC236}">
              <a16:creationId xmlns:a16="http://schemas.microsoft.com/office/drawing/2014/main" id="{E87DA9DD-53DF-4E2E-8E36-4F0917C14E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77275" y="457200"/>
          <a:ext cx="788748" cy="885825"/>
        </a:xfrm>
        <a:prstGeom prst="rect">
          <a:avLst/>
        </a:prstGeom>
        <a:noFill/>
      </xdr:spPr>
    </xdr:pic>
    <xdr:clientData/>
  </xdr:twoCellAnchor>
  <xdr:twoCellAnchor editAs="oneCell">
    <xdr:from>
      <xdr:col>1</xdr:col>
      <xdr:colOff>0</xdr:colOff>
      <xdr:row>29</xdr:row>
      <xdr:rowOff>123826</xdr:rowOff>
    </xdr:from>
    <xdr:to>
      <xdr:col>10</xdr:col>
      <xdr:colOff>0</xdr:colOff>
      <xdr:row>31</xdr:row>
      <xdr:rowOff>19153</xdr:rowOff>
    </xdr:to>
    <xdr:pic>
      <xdr:nvPicPr>
        <xdr:cNvPr id="3" name="Imagen 2">
          <a:extLst>
            <a:ext uri="{FF2B5EF4-FFF2-40B4-BE49-F238E27FC236}">
              <a16:creationId xmlns:a16="http://schemas.microsoft.com/office/drawing/2014/main" id="{1B9B135F-E892-47B2-B695-2160FBF42828}"/>
            </a:ext>
          </a:extLst>
        </xdr:cNvPr>
        <xdr:cNvPicPr>
          <a:picLocks noChangeAspect="1"/>
        </xdr:cNvPicPr>
      </xdr:nvPicPr>
      <xdr:blipFill>
        <a:blip xmlns:r="http://schemas.openxmlformats.org/officeDocument/2006/relationships" r:embed="rId4"/>
        <a:stretch>
          <a:fillRect/>
        </a:stretch>
      </xdr:blipFill>
      <xdr:spPr>
        <a:xfrm rot="5400000">
          <a:off x="5810199" y="2143177"/>
          <a:ext cx="676377" cy="11972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60B3D5BA-A9E5-4032-8F0A-B05CA8DC2FF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308475</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FA23924D-6D9D-4D3F-B3F4-3BA49E41ECC9}"/>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47217116-8B4A-4E2B-84F6-7F4749FB4670}"/>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7" name="1 Rectángulo redondeado">
          <a:hlinkClick xmlns:r="http://schemas.openxmlformats.org/officeDocument/2006/relationships" r:id="rId1"/>
          <a:extLst>
            <a:ext uri="{FF2B5EF4-FFF2-40B4-BE49-F238E27FC236}">
              <a16:creationId xmlns:a16="http://schemas.microsoft.com/office/drawing/2014/main" id="{ADF25AB0-B4A9-442F-BAE6-3E4D3126351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8F7B1C2A-E4FA-4731-AC30-B80BDF5809E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159975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B276A30-CAB8-4FCF-8F02-AE9C23734956}"/>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479925</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8D69729-D8DA-4AC5-8545-DB7BC9B1B863}"/>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5C5C7D42-51C2-41A6-B2A2-9EB3013B61D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165801</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F300C01-9634-45BA-8073-4F50D4F467C0}"/>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11</xdr:col>
      <xdr:colOff>0</xdr:colOff>
      <xdr:row>33</xdr:row>
      <xdr:rowOff>0</xdr:rowOff>
    </xdr:from>
    <xdr:ext cx="76200" cy="133350"/>
    <xdr:pic>
      <xdr:nvPicPr>
        <xdr:cNvPr id="2" name="1 Imagen" descr="http://189.202.239.32/cognos/ppwb/Icon/blank.gif">
          <a:extLst>
            <a:ext uri="{FF2B5EF4-FFF2-40B4-BE49-F238E27FC236}">
              <a16:creationId xmlns:a16="http://schemas.microsoft.com/office/drawing/2014/main" id="{00000000-0008-0000-2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0</xdr:colOff>
      <xdr:row>33</xdr:row>
      <xdr:rowOff>0</xdr:rowOff>
    </xdr:from>
    <xdr:ext cx="76200" cy="133350"/>
    <xdr:pic>
      <xdr:nvPicPr>
        <xdr:cNvPr id="3" name="2 Imagen" descr="http://189.202.239.32/cognos/ppwb/Icon/blank.gif">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12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0</xdr:colOff>
      <xdr:row>33</xdr:row>
      <xdr:rowOff>0</xdr:rowOff>
    </xdr:from>
    <xdr:ext cx="76200" cy="133350"/>
    <xdr:pic>
      <xdr:nvPicPr>
        <xdr:cNvPr id="4" name="3 Imagen" descr="http://189.202.239.32/cognos/ppwb/Icon/blank.gif">
          <a:extLst>
            <a:ext uri="{FF2B5EF4-FFF2-40B4-BE49-F238E27FC236}">
              <a16:creationId xmlns:a16="http://schemas.microsoft.com/office/drawing/2014/main" id="{00000000-0008-0000-2F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5" name="4 Imagen" descr="http://189.202.239.32/cognos/ppwb/Icon/blank.gif">
          <a:extLst>
            <a:ext uri="{FF2B5EF4-FFF2-40B4-BE49-F238E27FC236}">
              <a16:creationId xmlns:a16="http://schemas.microsoft.com/office/drawing/2014/main" id="{00000000-0008-0000-2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6" name="5 Imagen" descr="http://189.202.239.32/cognos/ppwb/Icon/blank.gif">
          <a:extLst>
            <a:ext uri="{FF2B5EF4-FFF2-40B4-BE49-F238E27FC236}">
              <a16:creationId xmlns:a16="http://schemas.microsoft.com/office/drawing/2014/main" id="{00000000-0008-0000-2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7" name="6 Imagen" descr="http://189.202.239.32/cognos/ppwb/Icon/blank.gif">
          <a:extLst>
            <a:ext uri="{FF2B5EF4-FFF2-40B4-BE49-F238E27FC236}">
              <a16:creationId xmlns:a16="http://schemas.microsoft.com/office/drawing/2014/main" id="{00000000-0008-0000-2F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8" name="7 Imagen" descr="http://189.202.239.32/cognos/ppwb/Icon/blank.gif">
          <a:extLst>
            <a:ext uri="{FF2B5EF4-FFF2-40B4-BE49-F238E27FC236}">
              <a16:creationId xmlns:a16="http://schemas.microsoft.com/office/drawing/2014/main" id="{00000000-0008-0000-2F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9" name="8 Imagen" descr="http://189.202.239.32/cognos/ppwb/Icon/blank.gif">
          <a:extLst>
            <a:ext uri="{FF2B5EF4-FFF2-40B4-BE49-F238E27FC236}">
              <a16:creationId xmlns:a16="http://schemas.microsoft.com/office/drawing/2014/main" id="{00000000-0008-0000-2F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10" name="9 Imagen" descr="http://189.202.239.32/cognos/ppwb/Icon/blank.gif">
          <a:extLst>
            <a:ext uri="{FF2B5EF4-FFF2-40B4-BE49-F238E27FC236}">
              <a16:creationId xmlns:a16="http://schemas.microsoft.com/office/drawing/2014/main" id="{00000000-0008-0000-2F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11" name="10 Imagen" descr="http://189.202.239.32/cognos/ppwb/Icon/blank.gif">
          <a:extLst>
            <a:ext uri="{FF2B5EF4-FFF2-40B4-BE49-F238E27FC236}">
              <a16:creationId xmlns:a16="http://schemas.microsoft.com/office/drawing/2014/main" id="{00000000-0008-0000-2F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12" name="11 Imagen" descr="http://189.202.239.32/cognos/ppwb/Icon/blank.gif">
          <a:extLst>
            <a:ext uri="{FF2B5EF4-FFF2-40B4-BE49-F238E27FC236}">
              <a16:creationId xmlns:a16="http://schemas.microsoft.com/office/drawing/2014/main" id="{00000000-0008-0000-2F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13" name="12 Imagen" descr="http://189.202.239.32/cognos/ppwb/Icon/blank.gif">
          <a:extLst>
            <a:ext uri="{FF2B5EF4-FFF2-40B4-BE49-F238E27FC236}">
              <a16:creationId xmlns:a16="http://schemas.microsoft.com/office/drawing/2014/main" id="{00000000-0008-0000-2F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14" name="13 Imagen" descr="http://189.202.239.32/cognos/ppwb/Icon/blank.gif">
          <a:extLst>
            <a:ext uri="{FF2B5EF4-FFF2-40B4-BE49-F238E27FC236}">
              <a16:creationId xmlns:a16="http://schemas.microsoft.com/office/drawing/2014/main" id="{00000000-0008-0000-2F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15" name="14 Imagen" descr="http://189.202.239.32/cognos/ppwb/Icon/blank.gif">
          <a:extLst>
            <a:ext uri="{FF2B5EF4-FFF2-40B4-BE49-F238E27FC236}">
              <a16:creationId xmlns:a16="http://schemas.microsoft.com/office/drawing/2014/main" id="{00000000-0008-0000-2F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16" name="15 Imagen" descr="http://189.202.239.32/cognos/ppwb/Icon/blank.gif">
          <a:extLst>
            <a:ext uri="{FF2B5EF4-FFF2-40B4-BE49-F238E27FC236}">
              <a16:creationId xmlns:a16="http://schemas.microsoft.com/office/drawing/2014/main" id="{00000000-0008-0000-2F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17" name="16 Imagen" descr="http://189.202.239.32/cognos/ppwb/Icon/blank.gif">
          <a:extLst>
            <a:ext uri="{FF2B5EF4-FFF2-40B4-BE49-F238E27FC236}">
              <a16:creationId xmlns:a16="http://schemas.microsoft.com/office/drawing/2014/main" id="{00000000-0008-0000-2F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18" name="17 Imagen" descr="http://189.202.239.32/cognos/ppwb/Icon/blank.gif">
          <a:extLst>
            <a:ext uri="{FF2B5EF4-FFF2-40B4-BE49-F238E27FC236}">
              <a16:creationId xmlns:a16="http://schemas.microsoft.com/office/drawing/2014/main" id="{00000000-0008-0000-2F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19" name="18 Imagen" descr="http://189.202.239.32/cognos/ppwb/Icon/blank.gif">
          <a:extLst>
            <a:ext uri="{FF2B5EF4-FFF2-40B4-BE49-F238E27FC236}">
              <a16:creationId xmlns:a16="http://schemas.microsoft.com/office/drawing/2014/main" id="{00000000-0008-0000-2F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20" name="19 Imagen" descr="http://189.202.239.32/cognos/ppwb/Icon/blank.gif">
          <a:extLst>
            <a:ext uri="{FF2B5EF4-FFF2-40B4-BE49-F238E27FC236}">
              <a16:creationId xmlns:a16="http://schemas.microsoft.com/office/drawing/2014/main" id="{00000000-0008-0000-2F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21" name="20 Imagen" descr="http://189.202.239.32/cognos/ppwb/Icon/blank.gif">
          <a:extLst>
            <a:ext uri="{FF2B5EF4-FFF2-40B4-BE49-F238E27FC236}">
              <a16:creationId xmlns:a16="http://schemas.microsoft.com/office/drawing/2014/main" id="{00000000-0008-0000-2F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22" name="21 Imagen" descr="http://189.202.239.32/cognos/ppwb/Icon/blank.gif">
          <a:extLst>
            <a:ext uri="{FF2B5EF4-FFF2-40B4-BE49-F238E27FC236}">
              <a16:creationId xmlns:a16="http://schemas.microsoft.com/office/drawing/2014/main" id="{00000000-0008-0000-2F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23" name="22 Imagen" descr="http://189.202.239.32/cognos/ppwb/Icon/blank.gif">
          <a:extLst>
            <a:ext uri="{FF2B5EF4-FFF2-40B4-BE49-F238E27FC236}">
              <a16:creationId xmlns:a16="http://schemas.microsoft.com/office/drawing/2014/main" id="{00000000-0008-0000-2F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24" name="23 Imagen" descr="http://189.202.239.32/cognos/ppwb/Icon/blank.gif">
          <a:extLst>
            <a:ext uri="{FF2B5EF4-FFF2-40B4-BE49-F238E27FC236}">
              <a16:creationId xmlns:a16="http://schemas.microsoft.com/office/drawing/2014/main" id="{00000000-0008-0000-2F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25" name="24 Imagen" descr="http://189.202.239.32/cognos/ppwb/Icon/blank.gif">
          <a:extLst>
            <a:ext uri="{FF2B5EF4-FFF2-40B4-BE49-F238E27FC236}">
              <a16:creationId xmlns:a16="http://schemas.microsoft.com/office/drawing/2014/main" id="{00000000-0008-0000-2F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26" name="25 Imagen" descr="http://189.202.239.32/cognos/ppwb/Icon/blank.gif">
          <a:extLst>
            <a:ext uri="{FF2B5EF4-FFF2-40B4-BE49-F238E27FC236}">
              <a16:creationId xmlns:a16="http://schemas.microsoft.com/office/drawing/2014/main" id="{00000000-0008-0000-2F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27" name="26 Imagen" descr="http://189.202.239.32/cognos/ppwb/Icon/blank.gif">
          <a:extLst>
            <a:ext uri="{FF2B5EF4-FFF2-40B4-BE49-F238E27FC236}">
              <a16:creationId xmlns:a16="http://schemas.microsoft.com/office/drawing/2014/main" id="{00000000-0008-0000-2F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28" name="27 Imagen" descr="http://189.202.239.32/cognos/ppwb/Icon/blank.gif">
          <a:extLst>
            <a:ext uri="{FF2B5EF4-FFF2-40B4-BE49-F238E27FC236}">
              <a16:creationId xmlns:a16="http://schemas.microsoft.com/office/drawing/2014/main" id="{00000000-0008-0000-2F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29" name="28 Imagen" descr="http://189.202.239.32/cognos/ppwb/Icon/blank.gif">
          <a:extLst>
            <a:ext uri="{FF2B5EF4-FFF2-40B4-BE49-F238E27FC236}">
              <a16:creationId xmlns:a16="http://schemas.microsoft.com/office/drawing/2014/main" id="{00000000-0008-0000-2F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30" name="29 Imagen" descr="http://189.202.239.32/cognos/ppwb/Icon/blank.gif">
          <a:extLst>
            <a:ext uri="{FF2B5EF4-FFF2-40B4-BE49-F238E27FC236}">
              <a16:creationId xmlns:a16="http://schemas.microsoft.com/office/drawing/2014/main" id="{00000000-0008-0000-2F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31" name="30 Imagen" descr="http://189.202.239.32/cognos/ppwb/Icon/blank.gif">
          <a:extLst>
            <a:ext uri="{FF2B5EF4-FFF2-40B4-BE49-F238E27FC236}">
              <a16:creationId xmlns:a16="http://schemas.microsoft.com/office/drawing/2014/main" id="{00000000-0008-0000-2F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32" name="31 Imagen" descr="http://189.202.239.32/cognos/ppwb/Icon/blank.gif">
          <a:extLst>
            <a:ext uri="{FF2B5EF4-FFF2-40B4-BE49-F238E27FC236}">
              <a16:creationId xmlns:a16="http://schemas.microsoft.com/office/drawing/2014/main" id="{00000000-0008-0000-2F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33" name="32 Imagen" descr="http://189.202.239.32/cognos/ppwb/Icon/blank.gif">
          <a:extLst>
            <a:ext uri="{FF2B5EF4-FFF2-40B4-BE49-F238E27FC236}">
              <a16:creationId xmlns:a16="http://schemas.microsoft.com/office/drawing/2014/main" id="{00000000-0008-0000-2F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34" name="33 Imagen" descr="http://189.202.239.32/cognos/ppwb/Icon/blank.gif">
          <a:extLst>
            <a:ext uri="{FF2B5EF4-FFF2-40B4-BE49-F238E27FC236}">
              <a16:creationId xmlns:a16="http://schemas.microsoft.com/office/drawing/2014/main" id="{00000000-0008-0000-2F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76200" cy="133350"/>
    <xdr:pic>
      <xdr:nvPicPr>
        <xdr:cNvPr id="35" name="34 Imagen" descr="http://189.202.239.32/cognos/ppwb/Icon/blank.gif">
          <a:extLst>
            <a:ext uri="{FF2B5EF4-FFF2-40B4-BE49-F238E27FC236}">
              <a16:creationId xmlns:a16="http://schemas.microsoft.com/office/drawing/2014/main" id="{00000000-0008-0000-2F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33</xdr:row>
      <xdr:rowOff>0</xdr:rowOff>
    </xdr:from>
    <xdr:ext cx="76200" cy="133350"/>
    <xdr:pic>
      <xdr:nvPicPr>
        <xdr:cNvPr id="36" name="35 Imagen" descr="http://189.202.239.32/cognos/ppwb/Icon/blank.gif">
          <a:extLst>
            <a:ext uri="{FF2B5EF4-FFF2-40B4-BE49-F238E27FC236}">
              <a16:creationId xmlns:a16="http://schemas.microsoft.com/office/drawing/2014/main" id="{00000000-0008-0000-2F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33</xdr:row>
      <xdr:rowOff>0</xdr:rowOff>
    </xdr:from>
    <xdr:ext cx="76200" cy="133350"/>
    <xdr:pic>
      <xdr:nvPicPr>
        <xdr:cNvPr id="37" name="36 Imagen" descr="http://189.202.239.32/cognos/ppwb/Icon/blank.gif">
          <a:extLst>
            <a:ext uri="{FF2B5EF4-FFF2-40B4-BE49-F238E27FC236}">
              <a16:creationId xmlns:a16="http://schemas.microsoft.com/office/drawing/2014/main" id="{00000000-0008-0000-2F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5715000"/>
          <a:ext cx="76200"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1</xdr:col>
      <xdr:colOff>232275</xdr:colOff>
      <xdr:row>1</xdr:row>
      <xdr:rowOff>159975</xdr:rowOff>
    </xdr:to>
    <xdr:sp macro="" textlink="">
      <xdr:nvSpPr>
        <xdr:cNvPr id="39" name="1 Rectángulo redondeado">
          <a:hlinkClick xmlns:r="http://schemas.openxmlformats.org/officeDocument/2006/relationships" r:id="rId2"/>
          <a:extLst>
            <a:ext uri="{FF2B5EF4-FFF2-40B4-BE49-F238E27FC236}">
              <a16:creationId xmlns:a16="http://schemas.microsoft.com/office/drawing/2014/main" id="{9597DE98-BD13-4D82-B481-FCC544B98EA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746625</xdr:colOff>
      <xdr:row>1</xdr:row>
      <xdr:rowOff>198075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EA616A8-179E-4C98-A004-4CE97A52E374}"/>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twoCellAnchor editAs="oneCell">
    <xdr:from>
      <xdr:col>1</xdr:col>
      <xdr:colOff>4714874</xdr:colOff>
      <xdr:row>21</xdr:row>
      <xdr:rowOff>285751</xdr:rowOff>
    </xdr:from>
    <xdr:to>
      <xdr:col>1</xdr:col>
      <xdr:colOff>6330105</xdr:colOff>
      <xdr:row>35</xdr:row>
      <xdr:rowOff>66675</xdr:rowOff>
    </xdr:to>
    <xdr:pic>
      <xdr:nvPicPr>
        <xdr:cNvPr id="5" name="Imagen 4">
          <a:extLst>
            <a:ext uri="{FF2B5EF4-FFF2-40B4-BE49-F238E27FC236}">
              <a16:creationId xmlns:a16="http://schemas.microsoft.com/office/drawing/2014/main" id="{49FF5D98-4B22-51A4-8682-A131329C2C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10153651"/>
          <a:ext cx="1615231" cy="319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2895600</xdr:colOff>
      <xdr:row>42</xdr:row>
      <xdr:rowOff>133350</xdr:rowOff>
    </xdr:from>
    <xdr:to>
      <xdr:col>1</xdr:col>
      <xdr:colOff>8372475</xdr:colOff>
      <xdr:row>59</xdr:row>
      <xdr:rowOff>114300</xdr:rowOff>
    </xdr:to>
    <xdr:pic>
      <xdr:nvPicPr>
        <xdr:cNvPr id="9" name="Imagen 8">
          <a:extLst>
            <a:ext uri="{FF2B5EF4-FFF2-40B4-BE49-F238E27FC236}">
              <a16:creationId xmlns:a16="http://schemas.microsoft.com/office/drawing/2014/main" id="{91F0AD93-C2A3-E944-F749-E452EAC819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28975" y="13744575"/>
          <a:ext cx="5476875"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312B7F5-BFA2-454A-9433-FDA763EB1EF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1080000</xdr:colOff>
      <xdr:row>1</xdr:row>
      <xdr:rowOff>179025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EB70332F-6915-4233-8B82-D712F5EE7705}"/>
            </a:ext>
          </a:extLst>
        </xdr:cNvPr>
        <xdr:cNvSpPr/>
      </xdr:nvSpPr>
      <xdr:spPr>
        <a:xfrm>
          <a:off x="0" y="9525"/>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FE5214F-13B0-41DF-B89C-865E4F7A74E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5A665B9-ADCE-4E20-87B5-B920E4CB21A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479925</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5E36B3B-74E1-48F2-A11A-B56676B159C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5FD4B6E-8A11-4031-A54F-BD7B9CCE893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546600</xdr:colOff>
      <xdr:row>1</xdr:row>
      <xdr:rowOff>159975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E1E1BC4-D228-4902-8719-3D4492119D29}"/>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498975</xdr:colOff>
      <xdr:row>1</xdr:row>
      <xdr:rowOff>159975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7330468-C05B-4D36-A044-5224D3FB079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270375</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C0A5B162-88CD-44A9-8227-0DDCCB90782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810E0334-6ECF-4E86-ABB8-46676E7D5FE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BE81828A-16B9-4337-BC69-6F64AC928111}"/>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F3DBCE72-6CED-4FFE-8FF1-EF13D208F51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21B4C136-2F75-4348-8E31-6880D35A37C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27wsdidp2\DASR\DATOS_SABANAS\DELEGACIONES\POBLACIONES\P.%20D.%20ADSCRITA%20A%20CONSULTORIO_Delegacion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to02427wsdidp2\DASR\DATOS_SABANAS\DELEGACIONES\POBLACIONES\P.%20DERECHOHABIENTE%20ADSCRITA_Deleg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SigSave"/>
      <sheetName val="Contenido"/>
      <sheetName val="-1-"/>
      <sheetName val="-2-"/>
      <sheetName val="-3-"/>
      <sheetName val="-4-"/>
      <sheetName val="-5-"/>
      <sheetName val="-6-"/>
      <sheetName val="-7-"/>
      <sheetName val="-8-"/>
      <sheetName val="-9-"/>
      <sheetName val="-10-"/>
      <sheetName val="-11-"/>
      <sheetName val="Resumen"/>
      <sheetName val="CAT1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A5" t="str">
            <v>99</v>
          </cell>
          <cell r="B5" t="str">
            <v>Nacional</v>
          </cell>
          <cell r="C5">
            <v>758211</v>
          </cell>
          <cell r="D5">
            <v>770401</v>
          </cell>
          <cell r="E5">
            <v>740827</v>
          </cell>
          <cell r="F5">
            <v>671693</v>
          </cell>
          <cell r="G5">
            <v>723469</v>
          </cell>
          <cell r="H5">
            <v>781164</v>
          </cell>
          <cell r="I5">
            <v>736866</v>
          </cell>
          <cell r="J5">
            <v>746417</v>
          </cell>
          <cell r="K5">
            <v>733027</v>
          </cell>
          <cell r="L5">
            <v>633377</v>
          </cell>
          <cell r="M5">
            <v>617845</v>
          </cell>
          <cell r="N5">
            <v>682667</v>
          </cell>
          <cell r="O5">
            <v>801975</v>
          </cell>
          <cell r="P5">
            <v>754661</v>
          </cell>
          <cell r="Q5">
            <v>712869</v>
          </cell>
          <cell r="R5">
            <v>651044</v>
          </cell>
          <cell r="S5">
            <v>701590</v>
          </cell>
          <cell r="T5">
            <v>881127</v>
          </cell>
          <cell r="U5">
            <v>766654</v>
          </cell>
          <cell r="V5">
            <v>764906</v>
          </cell>
          <cell r="W5">
            <v>685821</v>
          </cell>
          <cell r="X5">
            <v>658148</v>
          </cell>
          <cell r="Y5">
            <v>640198</v>
          </cell>
          <cell r="Z5">
            <v>691434</v>
          </cell>
          <cell r="AA5">
            <v>810171</v>
          </cell>
          <cell r="AB5">
            <v>789024</v>
          </cell>
          <cell r="AC5">
            <v>745394</v>
          </cell>
          <cell r="AD5">
            <v>678425</v>
          </cell>
          <cell r="AE5">
            <v>753888</v>
          </cell>
          <cell r="AF5">
            <v>753132</v>
          </cell>
          <cell r="AG5">
            <v>796984</v>
          </cell>
          <cell r="AH5">
            <v>800859</v>
          </cell>
          <cell r="AI5">
            <v>717523</v>
          </cell>
          <cell r="AJ5">
            <v>712642</v>
          </cell>
          <cell r="AK5">
            <v>679338</v>
          </cell>
          <cell r="AL5">
            <v>720124</v>
          </cell>
          <cell r="AM5">
            <v>840946</v>
          </cell>
          <cell r="AN5">
            <v>835852</v>
          </cell>
          <cell r="AO5">
            <v>822303</v>
          </cell>
          <cell r="AP5">
            <v>834398</v>
          </cell>
          <cell r="AQ5">
            <v>889622</v>
          </cell>
          <cell r="AR5">
            <v>805285</v>
          </cell>
          <cell r="AS5">
            <v>863774</v>
          </cell>
          <cell r="AT5">
            <v>851325</v>
          </cell>
          <cell r="AU5">
            <v>830234</v>
          </cell>
          <cell r="AV5">
            <v>837254</v>
          </cell>
          <cell r="AW5">
            <v>638015</v>
          </cell>
          <cell r="AX5">
            <v>765382</v>
          </cell>
          <cell r="AY5">
            <v>855779</v>
          </cell>
          <cell r="AZ5">
            <v>870588</v>
          </cell>
          <cell r="BA5">
            <v>898499</v>
          </cell>
          <cell r="BB5">
            <v>941485</v>
          </cell>
          <cell r="BC5">
            <v>800774</v>
          </cell>
          <cell r="BD5">
            <v>864692</v>
          </cell>
          <cell r="BE5">
            <v>890571</v>
          </cell>
          <cell r="BF5">
            <v>823103</v>
          </cell>
          <cell r="BG5">
            <v>842469</v>
          </cell>
          <cell r="BH5">
            <v>812947</v>
          </cell>
          <cell r="BI5">
            <v>591265</v>
          </cell>
          <cell r="BJ5">
            <v>502759</v>
          </cell>
          <cell r="BK5">
            <v>798824</v>
          </cell>
          <cell r="BL5">
            <v>832539</v>
          </cell>
          <cell r="BM5">
            <v>806668</v>
          </cell>
          <cell r="BN5">
            <v>730191</v>
          </cell>
          <cell r="BO5">
            <v>762875</v>
          </cell>
          <cell r="BP5">
            <v>828660</v>
          </cell>
          <cell r="BQ5">
            <v>877917</v>
          </cell>
          <cell r="BR5">
            <v>750469</v>
          </cell>
          <cell r="BS5">
            <v>780104</v>
          </cell>
          <cell r="BT5">
            <v>626548</v>
          </cell>
          <cell r="BU5">
            <v>600772</v>
          </cell>
          <cell r="BV5">
            <v>707271</v>
          </cell>
          <cell r="BW5">
            <v>793746</v>
          </cell>
          <cell r="BX5">
            <v>810096</v>
          </cell>
          <cell r="BY5">
            <v>795866</v>
          </cell>
          <cell r="BZ5">
            <v>720251</v>
          </cell>
        </row>
        <row r="6">
          <cell r="A6" t="str">
            <v>01</v>
          </cell>
          <cell r="B6" t="str">
            <v>Aguascalientes</v>
          </cell>
          <cell r="C6">
            <v>11471</v>
          </cell>
          <cell r="D6">
            <v>11599</v>
          </cell>
          <cell r="E6">
            <v>10921</v>
          </cell>
          <cell r="F6">
            <v>9761</v>
          </cell>
          <cell r="G6">
            <v>10891</v>
          </cell>
          <cell r="H6">
            <v>11375</v>
          </cell>
          <cell r="I6">
            <v>10370</v>
          </cell>
          <cell r="J6">
            <v>10850</v>
          </cell>
          <cell r="K6">
            <v>11047</v>
          </cell>
          <cell r="L6">
            <v>9329</v>
          </cell>
          <cell r="M6">
            <v>9442</v>
          </cell>
          <cell r="N6">
            <v>9798</v>
          </cell>
          <cell r="O6">
            <v>13013</v>
          </cell>
          <cell r="P6">
            <v>11866</v>
          </cell>
          <cell r="Q6">
            <v>10855</v>
          </cell>
          <cell r="R6">
            <v>9926</v>
          </cell>
          <cell r="S6">
            <v>11060</v>
          </cell>
          <cell r="T6">
            <v>13961</v>
          </cell>
          <cell r="U6">
            <v>11127</v>
          </cell>
          <cell r="V6">
            <v>11715</v>
          </cell>
          <cell r="W6">
            <v>10565</v>
          </cell>
          <cell r="X6">
            <v>10191</v>
          </cell>
          <cell r="Y6">
            <v>9592</v>
          </cell>
          <cell r="Z6">
            <v>9579</v>
          </cell>
          <cell r="AA6">
            <v>13159</v>
          </cell>
          <cell r="AB6">
            <v>12687</v>
          </cell>
          <cell r="AC6">
            <v>11001</v>
          </cell>
          <cell r="AD6">
            <v>9880</v>
          </cell>
          <cell r="AE6">
            <v>11279</v>
          </cell>
          <cell r="AF6">
            <v>11100</v>
          </cell>
          <cell r="AG6">
            <v>11471</v>
          </cell>
          <cell r="AH6">
            <v>12212</v>
          </cell>
          <cell r="AI6">
            <v>11390</v>
          </cell>
          <cell r="AJ6">
            <v>10986</v>
          </cell>
          <cell r="AK6">
            <v>10194</v>
          </cell>
          <cell r="AL6">
            <v>9755</v>
          </cell>
          <cell r="AM6">
            <v>13379</v>
          </cell>
          <cell r="AN6">
            <v>13290</v>
          </cell>
          <cell r="AO6">
            <v>12262</v>
          </cell>
          <cell r="AP6">
            <v>12602</v>
          </cell>
          <cell r="AQ6">
            <v>13751</v>
          </cell>
          <cell r="AR6">
            <v>12822</v>
          </cell>
          <cell r="AS6">
            <v>13162</v>
          </cell>
          <cell r="AT6">
            <v>13468</v>
          </cell>
          <cell r="AU6">
            <v>13106</v>
          </cell>
          <cell r="AV6">
            <v>13070</v>
          </cell>
          <cell r="AW6">
            <v>9852</v>
          </cell>
          <cell r="AX6">
            <v>10973</v>
          </cell>
          <cell r="AY6">
            <v>13741</v>
          </cell>
          <cell r="AZ6">
            <v>14392</v>
          </cell>
          <cell r="BA6">
            <v>14304</v>
          </cell>
          <cell r="BB6">
            <v>15254</v>
          </cell>
          <cell r="BC6">
            <v>11397</v>
          </cell>
          <cell r="BD6">
            <v>14820</v>
          </cell>
          <cell r="BE6">
            <v>15147</v>
          </cell>
          <cell r="BF6">
            <v>12698</v>
          </cell>
          <cell r="BG6">
            <v>12491</v>
          </cell>
          <cell r="BH6">
            <v>12198</v>
          </cell>
          <cell r="BI6">
            <v>8855</v>
          </cell>
          <cell r="BJ6">
            <v>6867</v>
          </cell>
          <cell r="BK6">
            <v>12702</v>
          </cell>
          <cell r="BL6">
            <v>13681</v>
          </cell>
          <cell r="BM6">
            <v>12865</v>
          </cell>
          <cell r="BN6">
            <v>11426</v>
          </cell>
          <cell r="BO6">
            <v>11711</v>
          </cell>
          <cell r="BP6">
            <v>13214</v>
          </cell>
          <cell r="BQ6">
            <v>13921</v>
          </cell>
          <cell r="BR6">
            <v>12048</v>
          </cell>
          <cell r="BS6">
            <v>12582</v>
          </cell>
          <cell r="BT6">
            <v>10307</v>
          </cell>
          <cell r="BU6">
            <v>9920</v>
          </cell>
          <cell r="BV6">
            <v>10804</v>
          </cell>
          <cell r="BW6">
            <v>12856</v>
          </cell>
          <cell r="BX6">
            <v>14036</v>
          </cell>
          <cell r="BY6">
            <v>13106</v>
          </cell>
          <cell r="BZ6">
            <v>11685</v>
          </cell>
        </row>
        <row r="7">
          <cell r="A7" t="str">
            <v>02</v>
          </cell>
          <cell r="B7" t="str">
            <v>Baja California Norte</v>
          </cell>
          <cell r="C7">
            <v>32578</v>
          </cell>
          <cell r="D7">
            <v>31612</v>
          </cell>
          <cell r="E7">
            <v>29639</v>
          </cell>
          <cell r="F7">
            <v>27231</v>
          </cell>
          <cell r="G7">
            <v>28609</v>
          </cell>
          <cell r="H7">
            <v>30550</v>
          </cell>
          <cell r="I7">
            <v>31205</v>
          </cell>
          <cell r="J7">
            <v>30969</v>
          </cell>
          <cell r="K7">
            <v>31297</v>
          </cell>
          <cell r="L7">
            <v>26953</v>
          </cell>
          <cell r="M7">
            <v>27481</v>
          </cell>
          <cell r="N7">
            <v>29588</v>
          </cell>
          <cell r="O7">
            <v>33846</v>
          </cell>
          <cell r="P7">
            <v>32428</v>
          </cell>
          <cell r="Q7">
            <v>29807</v>
          </cell>
          <cell r="R7">
            <v>27682</v>
          </cell>
          <cell r="S7">
            <v>29544</v>
          </cell>
          <cell r="T7">
            <v>36366</v>
          </cell>
          <cell r="U7">
            <v>32892</v>
          </cell>
          <cell r="V7">
            <v>32672</v>
          </cell>
          <cell r="W7">
            <v>29155</v>
          </cell>
          <cell r="X7">
            <v>29144</v>
          </cell>
          <cell r="Y7">
            <v>28853</v>
          </cell>
          <cell r="Z7">
            <v>29924</v>
          </cell>
          <cell r="AA7">
            <v>35256</v>
          </cell>
          <cell r="AB7">
            <v>35095</v>
          </cell>
          <cell r="AC7">
            <v>31478</v>
          </cell>
          <cell r="AD7">
            <v>29277</v>
          </cell>
          <cell r="AE7">
            <v>30985</v>
          </cell>
          <cell r="AF7">
            <v>31092</v>
          </cell>
          <cell r="AG7">
            <v>34298</v>
          </cell>
          <cell r="AH7">
            <v>34055</v>
          </cell>
          <cell r="AI7">
            <v>29970</v>
          </cell>
          <cell r="AJ7">
            <v>28685</v>
          </cell>
          <cell r="AK7">
            <v>29195</v>
          </cell>
          <cell r="AL7">
            <v>30247</v>
          </cell>
          <cell r="AM7">
            <v>34656</v>
          </cell>
          <cell r="AN7">
            <v>33967</v>
          </cell>
          <cell r="AO7">
            <v>33382</v>
          </cell>
          <cell r="AP7">
            <v>35178</v>
          </cell>
          <cell r="AQ7">
            <v>38002</v>
          </cell>
          <cell r="AR7">
            <v>33536</v>
          </cell>
          <cell r="AS7">
            <v>35348</v>
          </cell>
          <cell r="AT7">
            <v>36597</v>
          </cell>
          <cell r="AU7">
            <v>37195</v>
          </cell>
          <cell r="AV7">
            <v>37851</v>
          </cell>
          <cell r="AW7">
            <v>28585</v>
          </cell>
          <cell r="AX7">
            <v>32093</v>
          </cell>
          <cell r="AY7">
            <v>34886</v>
          </cell>
          <cell r="AZ7">
            <v>37974</v>
          </cell>
          <cell r="BA7">
            <v>35859</v>
          </cell>
          <cell r="BB7">
            <v>38298</v>
          </cell>
          <cell r="BC7">
            <v>29028</v>
          </cell>
          <cell r="BD7">
            <v>33626</v>
          </cell>
          <cell r="BE7">
            <v>34610</v>
          </cell>
          <cell r="BF7">
            <v>35746</v>
          </cell>
          <cell r="BG7">
            <v>36433</v>
          </cell>
          <cell r="BH7">
            <v>34444</v>
          </cell>
          <cell r="BI7">
            <v>25342</v>
          </cell>
          <cell r="BJ7">
            <v>21930</v>
          </cell>
          <cell r="BK7">
            <v>33330</v>
          </cell>
          <cell r="BL7">
            <v>34073</v>
          </cell>
          <cell r="BM7">
            <v>32426</v>
          </cell>
          <cell r="BN7">
            <v>30942</v>
          </cell>
          <cell r="BO7">
            <v>31539</v>
          </cell>
          <cell r="BP7">
            <v>35481</v>
          </cell>
          <cell r="BQ7">
            <v>38981</v>
          </cell>
          <cell r="BR7">
            <v>33471</v>
          </cell>
          <cell r="BS7">
            <v>33154</v>
          </cell>
          <cell r="BT7">
            <v>26775</v>
          </cell>
          <cell r="BU7">
            <v>27114</v>
          </cell>
          <cell r="BV7">
            <v>31870</v>
          </cell>
          <cell r="BW7">
            <v>35225</v>
          </cell>
          <cell r="BX7">
            <v>37675</v>
          </cell>
          <cell r="BY7">
            <v>37383</v>
          </cell>
          <cell r="BZ7">
            <v>32284</v>
          </cell>
        </row>
        <row r="8">
          <cell r="A8" t="str">
            <v>03</v>
          </cell>
          <cell r="B8" t="str">
            <v>Baja California Sur</v>
          </cell>
          <cell r="C8">
            <v>7911</v>
          </cell>
          <cell r="D8">
            <v>6991</v>
          </cell>
          <cell r="E8">
            <v>6779</v>
          </cell>
          <cell r="F8">
            <v>6209</v>
          </cell>
          <cell r="G8">
            <v>6888</v>
          </cell>
          <cell r="H8">
            <v>7327</v>
          </cell>
          <cell r="I8">
            <v>6866</v>
          </cell>
          <cell r="J8">
            <v>7316</v>
          </cell>
          <cell r="K8">
            <v>7211</v>
          </cell>
          <cell r="L8">
            <v>6212</v>
          </cell>
          <cell r="M8">
            <v>6142</v>
          </cell>
          <cell r="N8">
            <v>7817</v>
          </cell>
          <cell r="O8">
            <v>7803</v>
          </cell>
          <cell r="P8">
            <v>6414</v>
          </cell>
          <cell r="Q8">
            <v>6671</v>
          </cell>
          <cell r="R8">
            <v>6520</v>
          </cell>
          <cell r="S8">
            <v>7131</v>
          </cell>
          <cell r="T8">
            <v>8184</v>
          </cell>
          <cell r="U8">
            <v>7430</v>
          </cell>
          <cell r="V8">
            <v>7779</v>
          </cell>
          <cell r="W8">
            <v>6888</v>
          </cell>
          <cell r="X8">
            <v>6792</v>
          </cell>
          <cell r="Y8">
            <v>6603</v>
          </cell>
          <cell r="Z8">
            <v>8208</v>
          </cell>
          <cell r="AA8">
            <v>8481</v>
          </cell>
          <cell r="AB8">
            <v>7789</v>
          </cell>
          <cell r="AC8">
            <v>7477</v>
          </cell>
          <cell r="AD8">
            <v>6686</v>
          </cell>
          <cell r="AE8">
            <v>7215</v>
          </cell>
          <cell r="AF8">
            <v>7206</v>
          </cell>
          <cell r="AG8">
            <v>7839</v>
          </cell>
          <cell r="AH8">
            <v>8013</v>
          </cell>
          <cell r="AI8">
            <v>7219</v>
          </cell>
          <cell r="AJ8">
            <v>6829</v>
          </cell>
          <cell r="AK8">
            <v>6845</v>
          </cell>
          <cell r="AL8">
            <v>9353</v>
          </cell>
          <cell r="AM8">
            <v>8812</v>
          </cell>
          <cell r="AN8">
            <v>7783</v>
          </cell>
          <cell r="AO8">
            <v>7551</v>
          </cell>
          <cell r="AP8">
            <v>8278</v>
          </cell>
          <cell r="AQ8">
            <v>8966</v>
          </cell>
          <cell r="AR8">
            <v>7249</v>
          </cell>
          <cell r="AS8">
            <v>8258</v>
          </cell>
          <cell r="AT8">
            <v>8440</v>
          </cell>
          <cell r="AU8">
            <v>8112</v>
          </cell>
          <cell r="AV8">
            <v>8215</v>
          </cell>
          <cell r="AW8">
            <v>6334</v>
          </cell>
          <cell r="AX8">
            <v>9713</v>
          </cell>
          <cell r="AY8">
            <v>8857</v>
          </cell>
          <cell r="AZ8">
            <v>8011</v>
          </cell>
          <cell r="BA8">
            <v>10623</v>
          </cell>
          <cell r="BB8">
            <v>14908</v>
          </cell>
          <cell r="BC8">
            <v>8741</v>
          </cell>
          <cell r="BD8">
            <v>8556</v>
          </cell>
          <cell r="BE8">
            <v>8848</v>
          </cell>
          <cell r="BF8">
            <v>8154</v>
          </cell>
          <cell r="BG8">
            <v>7784</v>
          </cell>
          <cell r="BH8">
            <v>7960</v>
          </cell>
          <cell r="BI8">
            <v>6081</v>
          </cell>
          <cell r="BJ8">
            <v>5892</v>
          </cell>
          <cell r="BK8">
            <v>8522</v>
          </cell>
          <cell r="BL8">
            <v>8012</v>
          </cell>
          <cell r="BM8">
            <v>7573</v>
          </cell>
          <cell r="BN8">
            <v>6768</v>
          </cell>
          <cell r="BO8">
            <v>6850</v>
          </cell>
          <cell r="BP8">
            <v>7123</v>
          </cell>
          <cell r="BQ8">
            <v>7781</v>
          </cell>
          <cell r="BR8">
            <v>7733</v>
          </cell>
          <cell r="BS8">
            <v>8130</v>
          </cell>
          <cell r="BT8">
            <v>6395</v>
          </cell>
          <cell r="BU8">
            <v>6345</v>
          </cell>
          <cell r="BV8">
            <v>8373</v>
          </cell>
          <cell r="BW8">
            <v>8366</v>
          </cell>
          <cell r="BX8">
            <v>8191</v>
          </cell>
          <cell r="BY8">
            <v>7431</v>
          </cell>
          <cell r="BZ8">
            <v>6781</v>
          </cell>
        </row>
        <row r="9">
          <cell r="A9" t="str">
            <v>04</v>
          </cell>
          <cell r="B9" t="str">
            <v>Campeche</v>
          </cell>
          <cell r="C9">
            <v>5213</v>
          </cell>
          <cell r="D9">
            <v>5059</v>
          </cell>
          <cell r="E9">
            <v>6428</v>
          </cell>
          <cell r="F9">
            <v>5802</v>
          </cell>
          <cell r="G9">
            <v>5736</v>
          </cell>
          <cell r="H9">
            <v>6179</v>
          </cell>
          <cell r="I9">
            <v>5221</v>
          </cell>
          <cell r="J9">
            <v>4894</v>
          </cell>
          <cell r="K9">
            <v>4849</v>
          </cell>
          <cell r="L9">
            <v>4187</v>
          </cell>
          <cell r="M9">
            <v>3646</v>
          </cell>
          <cell r="N9">
            <v>4303</v>
          </cell>
          <cell r="O9">
            <v>5223</v>
          </cell>
          <cell r="P9">
            <v>4910</v>
          </cell>
          <cell r="Q9">
            <v>4745</v>
          </cell>
          <cell r="R9">
            <v>4170</v>
          </cell>
          <cell r="S9">
            <v>4723</v>
          </cell>
          <cell r="T9">
            <v>5413</v>
          </cell>
          <cell r="U9">
            <v>4387</v>
          </cell>
          <cell r="V9">
            <v>4623</v>
          </cell>
          <cell r="W9">
            <v>3895</v>
          </cell>
          <cell r="X9">
            <v>3901</v>
          </cell>
          <cell r="Y9">
            <v>3858</v>
          </cell>
          <cell r="Z9">
            <v>4129</v>
          </cell>
          <cell r="AA9">
            <v>5059</v>
          </cell>
          <cell r="AB9">
            <v>4712</v>
          </cell>
          <cell r="AC9">
            <v>4491</v>
          </cell>
          <cell r="AD9">
            <v>4052</v>
          </cell>
          <cell r="AE9">
            <v>4886</v>
          </cell>
          <cell r="AF9">
            <v>5003</v>
          </cell>
          <cell r="AG9">
            <v>4912</v>
          </cell>
          <cell r="AH9">
            <v>4675</v>
          </cell>
          <cell r="AI9">
            <v>4047</v>
          </cell>
          <cell r="AJ9">
            <v>4293</v>
          </cell>
          <cell r="AK9">
            <v>4401</v>
          </cell>
          <cell r="AL9">
            <v>4438</v>
          </cell>
          <cell r="AM9">
            <v>5274</v>
          </cell>
          <cell r="AN9">
            <v>4763</v>
          </cell>
          <cell r="AO9">
            <v>4666</v>
          </cell>
          <cell r="AP9">
            <v>4475</v>
          </cell>
          <cell r="AQ9">
            <v>4745</v>
          </cell>
          <cell r="AR9">
            <v>4754</v>
          </cell>
          <cell r="AS9">
            <v>5262</v>
          </cell>
          <cell r="AT9">
            <v>4670</v>
          </cell>
          <cell r="AU9">
            <v>4491</v>
          </cell>
          <cell r="AV9">
            <v>4760</v>
          </cell>
          <cell r="AW9">
            <v>3635</v>
          </cell>
          <cell r="AX9">
            <v>4270</v>
          </cell>
          <cell r="AY9">
            <v>5135</v>
          </cell>
          <cell r="AZ9">
            <v>4722</v>
          </cell>
          <cell r="BA9">
            <v>4711</v>
          </cell>
          <cell r="BB9">
            <v>4915</v>
          </cell>
          <cell r="BC9">
            <v>4008</v>
          </cell>
          <cell r="BD9">
            <v>4524</v>
          </cell>
          <cell r="BE9">
            <v>5871</v>
          </cell>
          <cell r="BF9">
            <v>5274</v>
          </cell>
          <cell r="BG9">
            <v>5425</v>
          </cell>
          <cell r="BH9">
            <v>4694</v>
          </cell>
          <cell r="BI9">
            <v>3309</v>
          </cell>
          <cell r="BJ9">
            <v>3009</v>
          </cell>
          <cell r="BK9">
            <v>4631</v>
          </cell>
          <cell r="BL9">
            <v>4818</v>
          </cell>
          <cell r="BM9">
            <v>4569</v>
          </cell>
          <cell r="BN9">
            <v>4239</v>
          </cell>
          <cell r="BO9">
            <v>4169</v>
          </cell>
          <cell r="BP9">
            <v>4947</v>
          </cell>
          <cell r="BQ9">
            <v>5348</v>
          </cell>
          <cell r="BR9">
            <v>4396</v>
          </cell>
          <cell r="BS9">
            <v>4716</v>
          </cell>
          <cell r="BT9">
            <v>4229</v>
          </cell>
          <cell r="BU9">
            <v>3850</v>
          </cell>
          <cell r="BV9">
            <v>4278</v>
          </cell>
          <cell r="BW9">
            <v>4539</v>
          </cell>
          <cell r="BX9">
            <v>4714</v>
          </cell>
          <cell r="BY9">
            <v>4430</v>
          </cell>
          <cell r="BZ9">
            <v>3896</v>
          </cell>
        </row>
        <row r="10">
          <cell r="A10" t="str">
            <v>05</v>
          </cell>
          <cell r="B10" t="str">
            <v>Coahuila</v>
          </cell>
          <cell r="C10">
            <v>40543</v>
          </cell>
          <cell r="D10">
            <v>42781</v>
          </cell>
          <cell r="E10">
            <v>38265</v>
          </cell>
          <cell r="F10">
            <v>33744</v>
          </cell>
          <cell r="G10">
            <v>37008</v>
          </cell>
          <cell r="H10">
            <v>40547</v>
          </cell>
          <cell r="I10">
            <v>39669</v>
          </cell>
          <cell r="J10">
            <v>39824</v>
          </cell>
          <cell r="K10">
            <v>39790</v>
          </cell>
          <cell r="L10">
            <v>33605</v>
          </cell>
          <cell r="M10">
            <v>32054</v>
          </cell>
          <cell r="N10">
            <v>35470</v>
          </cell>
          <cell r="O10">
            <v>45007</v>
          </cell>
          <cell r="P10">
            <v>41336</v>
          </cell>
          <cell r="Q10">
            <v>37434</v>
          </cell>
          <cell r="R10">
            <v>34654</v>
          </cell>
          <cell r="S10">
            <v>37593</v>
          </cell>
          <cell r="T10">
            <v>45816</v>
          </cell>
          <cell r="U10">
            <v>39495</v>
          </cell>
          <cell r="V10">
            <v>39987</v>
          </cell>
          <cell r="W10">
            <v>36664</v>
          </cell>
          <cell r="X10">
            <v>34464</v>
          </cell>
          <cell r="Y10">
            <v>31898</v>
          </cell>
          <cell r="Z10">
            <v>34852</v>
          </cell>
          <cell r="AA10">
            <v>43737</v>
          </cell>
          <cell r="AB10">
            <v>41556</v>
          </cell>
          <cell r="AC10">
            <v>38654</v>
          </cell>
          <cell r="AD10">
            <v>35319</v>
          </cell>
          <cell r="AE10">
            <v>39369</v>
          </cell>
          <cell r="AF10">
            <v>40979</v>
          </cell>
          <cell r="AG10">
            <v>42828</v>
          </cell>
          <cell r="AH10">
            <v>43677</v>
          </cell>
          <cell r="AI10">
            <v>37593</v>
          </cell>
          <cell r="AJ10">
            <v>35772</v>
          </cell>
          <cell r="AK10">
            <v>35113</v>
          </cell>
          <cell r="AL10">
            <v>36374</v>
          </cell>
          <cell r="AM10">
            <v>44679</v>
          </cell>
          <cell r="AN10">
            <v>44505</v>
          </cell>
          <cell r="AO10">
            <v>41957</v>
          </cell>
          <cell r="AP10">
            <v>44349</v>
          </cell>
          <cell r="AQ10">
            <v>47022</v>
          </cell>
          <cell r="AR10">
            <v>43119</v>
          </cell>
          <cell r="AS10">
            <v>45358</v>
          </cell>
          <cell r="AT10">
            <v>46360</v>
          </cell>
          <cell r="AU10">
            <v>45440</v>
          </cell>
          <cell r="AV10">
            <v>45860</v>
          </cell>
          <cell r="AW10">
            <v>34178</v>
          </cell>
          <cell r="AX10">
            <v>38645</v>
          </cell>
          <cell r="AY10">
            <v>46485</v>
          </cell>
          <cell r="AZ10">
            <v>50258</v>
          </cell>
          <cell r="BA10">
            <v>47199</v>
          </cell>
          <cell r="BB10">
            <v>48384</v>
          </cell>
          <cell r="BC10">
            <v>37886</v>
          </cell>
          <cell r="BD10">
            <v>47025</v>
          </cell>
          <cell r="BE10">
            <v>45133</v>
          </cell>
          <cell r="BF10">
            <v>41537</v>
          </cell>
          <cell r="BG10">
            <v>42422</v>
          </cell>
          <cell r="BH10">
            <v>41635</v>
          </cell>
          <cell r="BI10">
            <v>30207</v>
          </cell>
          <cell r="BJ10">
            <v>25822</v>
          </cell>
          <cell r="BK10">
            <v>41535</v>
          </cell>
          <cell r="BL10">
            <v>41950</v>
          </cell>
          <cell r="BM10">
            <v>41038</v>
          </cell>
          <cell r="BN10">
            <v>36602</v>
          </cell>
          <cell r="BO10">
            <v>36868</v>
          </cell>
          <cell r="BP10">
            <v>40085</v>
          </cell>
          <cell r="BQ10">
            <v>42548</v>
          </cell>
          <cell r="BR10">
            <v>38851</v>
          </cell>
          <cell r="BS10">
            <v>39893</v>
          </cell>
          <cell r="BT10">
            <v>32267</v>
          </cell>
          <cell r="BU10">
            <v>30538</v>
          </cell>
          <cell r="BV10">
            <v>34500</v>
          </cell>
          <cell r="BW10">
            <v>39878</v>
          </cell>
          <cell r="BX10">
            <v>39970</v>
          </cell>
          <cell r="BY10">
            <v>36813</v>
          </cell>
          <cell r="BZ10">
            <v>34209</v>
          </cell>
        </row>
        <row r="11">
          <cell r="A11" t="str">
            <v>06</v>
          </cell>
          <cell r="B11" t="str">
            <v>Colima</v>
          </cell>
          <cell r="C11">
            <v>5280</v>
          </cell>
          <cell r="D11">
            <v>6933</v>
          </cell>
          <cell r="E11">
            <v>5837</v>
          </cell>
          <cell r="F11">
            <v>5119</v>
          </cell>
          <cell r="G11">
            <v>5280</v>
          </cell>
          <cell r="H11">
            <v>6109</v>
          </cell>
          <cell r="I11">
            <v>5510</v>
          </cell>
          <cell r="J11">
            <v>5396</v>
          </cell>
          <cell r="K11">
            <v>5226</v>
          </cell>
          <cell r="L11">
            <v>4988</v>
          </cell>
          <cell r="M11">
            <v>4902</v>
          </cell>
          <cell r="N11">
            <v>5037</v>
          </cell>
          <cell r="O11">
            <v>5954</v>
          </cell>
          <cell r="P11">
            <v>5606</v>
          </cell>
          <cell r="Q11">
            <v>5217</v>
          </cell>
          <cell r="R11">
            <v>4939</v>
          </cell>
          <cell r="S11">
            <v>5653</v>
          </cell>
          <cell r="T11">
            <v>6507</v>
          </cell>
          <cell r="U11">
            <v>5308</v>
          </cell>
          <cell r="V11">
            <v>5782</v>
          </cell>
          <cell r="W11">
            <v>5220</v>
          </cell>
          <cell r="X11">
            <v>5012</v>
          </cell>
          <cell r="Y11">
            <v>4798</v>
          </cell>
          <cell r="Z11">
            <v>4844</v>
          </cell>
          <cell r="AA11">
            <v>5729</v>
          </cell>
          <cell r="AB11">
            <v>5759</v>
          </cell>
          <cell r="AC11">
            <v>5706</v>
          </cell>
          <cell r="AD11">
            <v>6296</v>
          </cell>
          <cell r="AE11">
            <v>6439</v>
          </cell>
          <cell r="AF11">
            <v>5330</v>
          </cell>
          <cell r="AG11">
            <v>6043</v>
          </cell>
          <cell r="AH11">
            <v>6219</v>
          </cell>
          <cell r="AI11">
            <v>5464</v>
          </cell>
          <cell r="AJ11">
            <v>6354</v>
          </cell>
          <cell r="AK11">
            <v>6018</v>
          </cell>
          <cell r="AL11">
            <v>5376</v>
          </cell>
          <cell r="AM11">
            <v>6237</v>
          </cell>
          <cell r="AN11">
            <v>6340</v>
          </cell>
          <cell r="AO11">
            <v>6273</v>
          </cell>
          <cell r="AP11">
            <v>6387</v>
          </cell>
          <cell r="AQ11">
            <v>7144</v>
          </cell>
          <cell r="AR11">
            <v>5865</v>
          </cell>
          <cell r="AS11">
            <v>6001</v>
          </cell>
          <cell r="AT11">
            <v>6115</v>
          </cell>
          <cell r="AU11">
            <v>6044</v>
          </cell>
          <cell r="AV11">
            <v>6201</v>
          </cell>
          <cell r="AW11">
            <v>4877</v>
          </cell>
          <cell r="AX11">
            <v>5714</v>
          </cell>
          <cell r="AY11">
            <v>6433</v>
          </cell>
          <cell r="AZ11">
            <v>6648</v>
          </cell>
          <cell r="BA11">
            <v>6574</v>
          </cell>
          <cell r="BB11">
            <v>7142</v>
          </cell>
          <cell r="BC11">
            <v>6286</v>
          </cell>
          <cell r="BD11">
            <v>6741</v>
          </cell>
          <cell r="BE11">
            <v>6214</v>
          </cell>
          <cell r="BF11">
            <v>6132</v>
          </cell>
          <cell r="BG11">
            <v>6327</v>
          </cell>
          <cell r="BH11">
            <v>6074</v>
          </cell>
          <cell r="BI11">
            <v>4440</v>
          </cell>
          <cell r="BJ11">
            <v>3567</v>
          </cell>
          <cell r="BK11">
            <v>5965</v>
          </cell>
          <cell r="BL11">
            <v>6388</v>
          </cell>
          <cell r="BM11">
            <v>5861</v>
          </cell>
          <cell r="BN11">
            <v>6220</v>
          </cell>
          <cell r="BO11">
            <v>6444</v>
          </cell>
          <cell r="BP11">
            <v>6055</v>
          </cell>
          <cell r="BQ11">
            <v>6390</v>
          </cell>
          <cell r="BR11">
            <v>5734</v>
          </cell>
          <cell r="BS11">
            <v>6261</v>
          </cell>
          <cell r="BT11">
            <v>5543</v>
          </cell>
          <cell r="BU11">
            <v>5046</v>
          </cell>
          <cell r="BV11">
            <v>5313</v>
          </cell>
          <cell r="BW11">
            <v>6322</v>
          </cell>
          <cell r="BX11">
            <v>6566</v>
          </cell>
          <cell r="BY11">
            <v>6292</v>
          </cell>
          <cell r="BZ11">
            <v>5430</v>
          </cell>
        </row>
        <row r="12">
          <cell r="A12" t="str">
            <v>07</v>
          </cell>
          <cell r="B12" t="str">
            <v>Chiapas</v>
          </cell>
          <cell r="C12">
            <v>8281</v>
          </cell>
          <cell r="D12">
            <v>8043</v>
          </cell>
          <cell r="E12">
            <v>8319</v>
          </cell>
          <cell r="F12">
            <v>7428</v>
          </cell>
          <cell r="G12">
            <v>8156</v>
          </cell>
          <cell r="H12">
            <v>8479</v>
          </cell>
          <cell r="I12">
            <v>8450</v>
          </cell>
          <cell r="J12">
            <v>8202</v>
          </cell>
          <cell r="K12">
            <v>7786</v>
          </cell>
          <cell r="L12">
            <v>6861</v>
          </cell>
          <cell r="M12">
            <v>7141</v>
          </cell>
          <cell r="N12">
            <v>7350</v>
          </cell>
          <cell r="O12">
            <v>8871</v>
          </cell>
          <cell r="P12">
            <v>8191</v>
          </cell>
          <cell r="Q12">
            <v>7980</v>
          </cell>
          <cell r="R12">
            <v>7380</v>
          </cell>
          <cell r="S12">
            <v>7776</v>
          </cell>
          <cell r="T12">
            <v>9820</v>
          </cell>
          <cell r="U12">
            <v>8476</v>
          </cell>
          <cell r="V12">
            <v>8643</v>
          </cell>
          <cell r="W12">
            <v>7906</v>
          </cell>
          <cell r="X12">
            <v>7661</v>
          </cell>
          <cell r="Y12">
            <v>7290</v>
          </cell>
          <cell r="Z12">
            <v>7995</v>
          </cell>
          <cell r="AA12">
            <v>9591</v>
          </cell>
          <cell r="AB12">
            <v>9433</v>
          </cell>
          <cell r="AC12">
            <v>8570</v>
          </cell>
          <cell r="AD12">
            <v>8026</v>
          </cell>
          <cell r="AE12">
            <v>9086</v>
          </cell>
          <cell r="AF12">
            <v>8722</v>
          </cell>
          <cell r="AG12">
            <v>9472</v>
          </cell>
          <cell r="AH12">
            <v>9939</v>
          </cell>
          <cell r="AI12">
            <v>9446</v>
          </cell>
          <cell r="AJ12">
            <v>9224</v>
          </cell>
          <cell r="AK12">
            <v>8754</v>
          </cell>
          <cell r="AL12">
            <v>9037</v>
          </cell>
          <cell r="AM12">
            <v>11473</v>
          </cell>
          <cell r="AN12">
            <v>10698</v>
          </cell>
          <cell r="AO12">
            <v>10097</v>
          </cell>
          <cell r="AP12">
            <v>10180</v>
          </cell>
          <cell r="AQ12">
            <v>11446</v>
          </cell>
          <cell r="AR12">
            <v>10226</v>
          </cell>
          <cell r="AS12">
            <v>10761</v>
          </cell>
          <cell r="AT12">
            <v>10431</v>
          </cell>
          <cell r="AU12">
            <v>10595</v>
          </cell>
          <cell r="AV12">
            <v>11104</v>
          </cell>
          <cell r="AW12">
            <v>8258</v>
          </cell>
          <cell r="AX12">
            <v>10081</v>
          </cell>
          <cell r="AY12">
            <v>12907</v>
          </cell>
          <cell r="AZ12">
            <v>11787</v>
          </cell>
          <cell r="BA12">
            <v>11190</v>
          </cell>
          <cell r="BB12">
            <v>5873</v>
          </cell>
          <cell r="BC12">
            <v>10092</v>
          </cell>
          <cell r="BD12">
            <v>9683</v>
          </cell>
          <cell r="BE12">
            <v>10328</v>
          </cell>
          <cell r="BF12">
            <v>11257</v>
          </cell>
          <cell r="BG12">
            <v>11767</v>
          </cell>
          <cell r="BH12">
            <v>10570</v>
          </cell>
          <cell r="BI12">
            <v>7771</v>
          </cell>
          <cell r="BJ12">
            <v>6790</v>
          </cell>
          <cell r="BK12">
            <v>10735</v>
          </cell>
          <cell r="BL12">
            <v>11031</v>
          </cell>
          <cell r="BM12">
            <v>10585</v>
          </cell>
          <cell r="BN12">
            <v>9068</v>
          </cell>
          <cell r="BO12">
            <v>10252</v>
          </cell>
          <cell r="BP12">
            <v>11166</v>
          </cell>
          <cell r="BQ12">
            <v>11918</v>
          </cell>
          <cell r="BR12">
            <v>10200</v>
          </cell>
          <cell r="BS12">
            <v>10624</v>
          </cell>
          <cell r="BT12">
            <v>8309</v>
          </cell>
          <cell r="BU12">
            <v>8036</v>
          </cell>
          <cell r="BV12">
            <v>9984</v>
          </cell>
          <cell r="BW12">
            <v>11567</v>
          </cell>
          <cell r="BX12">
            <v>11679</v>
          </cell>
          <cell r="BY12">
            <v>11633</v>
          </cell>
          <cell r="BZ12">
            <v>9917</v>
          </cell>
        </row>
        <row r="13">
          <cell r="A13" t="str">
            <v>08</v>
          </cell>
          <cell r="B13" t="str">
            <v>Chihuahua</v>
          </cell>
          <cell r="C13">
            <v>35809</v>
          </cell>
          <cell r="D13">
            <v>37155</v>
          </cell>
          <cell r="E13">
            <v>36315</v>
          </cell>
          <cell r="F13">
            <v>33376</v>
          </cell>
          <cell r="G13">
            <v>35283</v>
          </cell>
          <cell r="H13">
            <v>37497</v>
          </cell>
          <cell r="I13">
            <v>36950</v>
          </cell>
          <cell r="J13">
            <v>36728</v>
          </cell>
          <cell r="K13">
            <v>35665</v>
          </cell>
          <cell r="L13">
            <v>32776</v>
          </cell>
          <cell r="M13">
            <v>31956</v>
          </cell>
          <cell r="N13">
            <v>37897</v>
          </cell>
          <cell r="O13">
            <v>39990</v>
          </cell>
          <cell r="P13">
            <v>37492</v>
          </cell>
          <cell r="Q13">
            <v>35748</v>
          </cell>
          <cell r="R13">
            <v>32336</v>
          </cell>
          <cell r="S13">
            <v>34522</v>
          </cell>
          <cell r="T13">
            <v>43550</v>
          </cell>
          <cell r="U13">
            <v>38649</v>
          </cell>
          <cell r="V13">
            <v>39053</v>
          </cell>
          <cell r="W13">
            <v>35140</v>
          </cell>
          <cell r="X13">
            <v>33681</v>
          </cell>
          <cell r="Y13">
            <v>31302</v>
          </cell>
          <cell r="Z13">
            <v>33138</v>
          </cell>
          <cell r="AA13">
            <v>39252</v>
          </cell>
          <cell r="AB13">
            <v>38189</v>
          </cell>
          <cell r="AC13">
            <v>35109</v>
          </cell>
          <cell r="AD13">
            <v>33056</v>
          </cell>
          <cell r="AE13">
            <v>36305</v>
          </cell>
          <cell r="AF13">
            <v>36883</v>
          </cell>
          <cell r="AG13">
            <v>38506</v>
          </cell>
          <cell r="AH13">
            <v>39139</v>
          </cell>
          <cell r="AI13">
            <v>35042</v>
          </cell>
          <cell r="AJ13">
            <v>33256</v>
          </cell>
          <cell r="AK13">
            <v>32603</v>
          </cell>
          <cell r="AL13">
            <v>34094</v>
          </cell>
          <cell r="AM13">
            <v>38191</v>
          </cell>
          <cell r="AN13">
            <v>37733</v>
          </cell>
          <cell r="AO13">
            <v>37801</v>
          </cell>
          <cell r="AP13">
            <v>40395</v>
          </cell>
          <cell r="AQ13">
            <v>42884</v>
          </cell>
          <cell r="AR13">
            <v>40868</v>
          </cell>
          <cell r="AS13">
            <v>43203</v>
          </cell>
          <cell r="AT13">
            <v>41876</v>
          </cell>
          <cell r="AU13">
            <v>39679</v>
          </cell>
          <cell r="AV13">
            <v>38664</v>
          </cell>
          <cell r="AW13">
            <v>29568</v>
          </cell>
          <cell r="AX13">
            <v>34499</v>
          </cell>
          <cell r="AY13">
            <v>38031</v>
          </cell>
          <cell r="AZ13">
            <v>40557</v>
          </cell>
          <cell r="BA13">
            <v>38187</v>
          </cell>
          <cell r="BB13">
            <v>37215</v>
          </cell>
          <cell r="BC13">
            <v>32911</v>
          </cell>
          <cell r="BD13">
            <v>36343</v>
          </cell>
          <cell r="BE13">
            <v>38370</v>
          </cell>
          <cell r="BF13">
            <v>36581</v>
          </cell>
          <cell r="BG13">
            <v>37441</v>
          </cell>
          <cell r="BH13">
            <v>36805</v>
          </cell>
          <cell r="BI13">
            <v>25992</v>
          </cell>
          <cell r="BJ13">
            <v>21973</v>
          </cell>
          <cell r="BK13">
            <v>35718</v>
          </cell>
          <cell r="BL13">
            <v>37372</v>
          </cell>
          <cell r="BM13">
            <v>35822</v>
          </cell>
          <cell r="BN13">
            <v>32918</v>
          </cell>
          <cell r="BO13">
            <v>33787</v>
          </cell>
          <cell r="BP13">
            <v>39049</v>
          </cell>
          <cell r="BQ13">
            <v>42165</v>
          </cell>
          <cell r="BR13">
            <v>38008</v>
          </cell>
          <cell r="BS13">
            <v>39069</v>
          </cell>
          <cell r="BT13">
            <v>30588</v>
          </cell>
          <cell r="BU13">
            <v>28685</v>
          </cell>
          <cell r="BV13">
            <v>34894</v>
          </cell>
          <cell r="BW13">
            <v>37063</v>
          </cell>
          <cell r="BX13">
            <v>36383</v>
          </cell>
          <cell r="BY13">
            <v>35122</v>
          </cell>
          <cell r="BZ13">
            <v>34085</v>
          </cell>
        </row>
        <row r="14">
          <cell r="A14">
            <v>10</v>
          </cell>
          <cell r="B14" t="str">
            <v>Durango</v>
          </cell>
          <cell r="C14">
            <v>14995</v>
          </cell>
          <cell r="D14">
            <v>14761</v>
          </cell>
          <cell r="E14">
            <v>14370</v>
          </cell>
          <cell r="F14">
            <v>13055</v>
          </cell>
          <cell r="G14">
            <v>13648</v>
          </cell>
          <cell r="H14">
            <v>15179</v>
          </cell>
          <cell r="I14">
            <v>15607</v>
          </cell>
          <cell r="J14">
            <v>16646</v>
          </cell>
          <cell r="K14">
            <v>16332</v>
          </cell>
          <cell r="L14">
            <v>13941</v>
          </cell>
          <cell r="M14">
            <v>12767</v>
          </cell>
          <cell r="N14">
            <v>13724</v>
          </cell>
          <cell r="O14">
            <v>17418</v>
          </cell>
          <cell r="P14">
            <v>16138</v>
          </cell>
          <cell r="Q14">
            <v>15141</v>
          </cell>
          <cell r="R14">
            <v>14604</v>
          </cell>
          <cell r="S14">
            <v>14688</v>
          </cell>
          <cell r="T14">
            <v>18072</v>
          </cell>
          <cell r="U14">
            <v>16112</v>
          </cell>
          <cell r="V14">
            <v>17038</v>
          </cell>
          <cell r="W14">
            <v>14696</v>
          </cell>
          <cell r="X14">
            <v>13691</v>
          </cell>
          <cell r="Y14">
            <v>12866</v>
          </cell>
          <cell r="Z14">
            <v>14048</v>
          </cell>
          <cell r="AA14">
            <v>16931</v>
          </cell>
          <cell r="AB14">
            <v>16635</v>
          </cell>
          <cell r="AC14">
            <v>15749</v>
          </cell>
          <cell r="AD14">
            <v>14234</v>
          </cell>
          <cell r="AE14">
            <v>15136</v>
          </cell>
          <cell r="AF14">
            <v>15388</v>
          </cell>
          <cell r="AG14">
            <v>17102</v>
          </cell>
          <cell r="AH14">
            <v>17480</v>
          </cell>
          <cell r="AI14">
            <v>15342</v>
          </cell>
          <cell r="AJ14">
            <v>14157</v>
          </cell>
          <cell r="AK14">
            <v>13656</v>
          </cell>
          <cell r="AL14">
            <v>14321</v>
          </cell>
          <cell r="AM14">
            <v>17884</v>
          </cell>
          <cell r="AN14">
            <v>17687</v>
          </cell>
          <cell r="AO14">
            <v>16654</v>
          </cell>
          <cell r="AP14">
            <v>17993</v>
          </cell>
          <cell r="AQ14">
            <v>18793</v>
          </cell>
          <cell r="AR14">
            <v>16354</v>
          </cell>
          <cell r="AS14">
            <v>18308</v>
          </cell>
          <cell r="AT14">
            <v>18595</v>
          </cell>
          <cell r="AU14">
            <v>18007</v>
          </cell>
          <cell r="AV14">
            <v>17225</v>
          </cell>
          <cell r="AW14">
            <v>12443</v>
          </cell>
          <cell r="AX14">
            <v>15307</v>
          </cell>
          <cell r="AY14">
            <v>17523</v>
          </cell>
          <cell r="AZ14">
            <v>17490</v>
          </cell>
          <cell r="BA14">
            <v>16969</v>
          </cell>
          <cell r="BB14">
            <v>18107</v>
          </cell>
          <cell r="BC14">
            <v>13772</v>
          </cell>
          <cell r="BD14">
            <v>16081</v>
          </cell>
          <cell r="BE14">
            <v>17925</v>
          </cell>
          <cell r="BF14">
            <v>16675</v>
          </cell>
          <cell r="BG14">
            <v>16503</v>
          </cell>
          <cell r="BH14">
            <v>15616</v>
          </cell>
          <cell r="BI14">
            <v>10419</v>
          </cell>
          <cell r="BJ14">
            <v>9784</v>
          </cell>
          <cell r="BK14">
            <v>16556</v>
          </cell>
          <cell r="BL14">
            <v>16331</v>
          </cell>
          <cell r="BM14">
            <v>15089</v>
          </cell>
          <cell r="BN14">
            <v>14285</v>
          </cell>
          <cell r="BO14">
            <v>15228</v>
          </cell>
          <cell r="BP14">
            <v>16429</v>
          </cell>
          <cell r="BQ14">
            <v>17144</v>
          </cell>
          <cell r="BR14">
            <v>15174</v>
          </cell>
          <cell r="BS14">
            <v>15884</v>
          </cell>
          <cell r="BT14">
            <v>12298</v>
          </cell>
          <cell r="BU14">
            <v>11315</v>
          </cell>
          <cell r="BV14">
            <v>13189</v>
          </cell>
          <cell r="BW14">
            <v>15570</v>
          </cell>
          <cell r="BX14">
            <v>16209</v>
          </cell>
          <cell r="BY14">
            <v>15001</v>
          </cell>
          <cell r="BZ14">
            <v>13912</v>
          </cell>
        </row>
        <row r="15">
          <cell r="A15">
            <v>11</v>
          </cell>
          <cell r="B15" t="str">
            <v>Guanajuato</v>
          </cell>
          <cell r="C15">
            <v>38239</v>
          </cell>
          <cell r="D15">
            <v>38567</v>
          </cell>
          <cell r="E15">
            <v>35633</v>
          </cell>
          <cell r="F15">
            <v>33223</v>
          </cell>
          <cell r="G15">
            <v>35151</v>
          </cell>
          <cell r="H15">
            <v>38261</v>
          </cell>
          <cell r="I15">
            <v>36117</v>
          </cell>
          <cell r="J15">
            <v>36440</v>
          </cell>
          <cell r="K15">
            <v>37386</v>
          </cell>
          <cell r="L15">
            <v>31087</v>
          </cell>
          <cell r="M15">
            <v>30357</v>
          </cell>
          <cell r="N15">
            <v>32200</v>
          </cell>
          <cell r="O15">
            <v>41463</v>
          </cell>
          <cell r="P15">
            <v>39823</v>
          </cell>
          <cell r="Q15">
            <v>35229</v>
          </cell>
          <cell r="R15">
            <v>32242</v>
          </cell>
          <cell r="S15">
            <v>35172</v>
          </cell>
          <cell r="T15">
            <v>44150</v>
          </cell>
          <cell r="U15">
            <v>37499</v>
          </cell>
          <cell r="V15">
            <v>39253</v>
          </cell>
          <cell r="W15">
            <v>34637</v>
          </cell>
          <cell r="X15">
            <v>34215</v>
          </cell>
          <cell r="Y15">
            <v>32473</v>
          </cell>
          <cell r="Z15">
            <v>34008</v>
          </cell>
          <cell r="AA15">
            <v>42352</v>
          </cell>
          <cell r="AB15">
            <v>41663</v>
          </cell>
          <cell r="AC15">
            <v>37972</v>
          </cell>
          <cell r="AD15">
            <v>34447</v>
          </cell>
          <cell r="AE15">
            <v>40583</v>
          </cell>
          <cell r="AF15">
            <v>38760</v>
          </cell>
          <cell r="AG15">
            <v>38819</v>
          </cell>
          <cell r="AH15">
            <v>41064</v>
          </cell>
          <cell r="AI15">
            <v>37009</v>
          </cell>
          <cell r="AJ15">
            <v>36482</v>
          </cell>
          <cell r="AK15">
            <v>35215</v>
          </cell>
          <cell r="AL15">
            <v>34409</v>
          </cell>
          <cell r="AM15">
            <v>42835</v>
          </cell>
          <cell r="AN15">
            <v>44488</v>
          </cell>
          <cell r="AO15">
            <v>40981</v>
          </cell>
          <cell r="AP15">
            <v>41185</v>
          </cell>
          <cell r="AQ15">
            <v>44380</v>
          </cell>
          <cell r="AR15">
            <v>40622</v>
          </cell>
          <cell r="AS15">
            <v>42371</v>
          </cell>
          <cell r="AT15">
            <v>42800</v>
          </cell>
          <cell r="AU15">
            <v>42420</v>
          </cell>
          <cell r="AV15">
            <v>42042</v>
          </cell>
          <cell r="AW15">
            <v>31752</v>
          </cell>
          <cell r="AX15">
            <v>38095</v>
          </cell>
          <cell r="AY15">
            <v>44144</v>
          </cell>
          <cell r="AZ15">
            <v>45443</v>
          </cell>
          <cell r="BA15">
            <v>44990</v>
          </cell>
          <cell r="BB15">
            <v>51013</v>
          </cell>
          <cell r="BC15">
            <v>44297</v>
          </cell>
          <cell r="BD15">
            <v>49572</v>
          </cell>
          <cell r="BE15">
            <v>46445</v>
          </cell>
          <cell r="BF15">
            <v>43241</v>
          </cell>
          <cell r="BG15">
            <v>42606</v>
          </cell>
          <cell r="BH15">
            <v>41127</v>
          </cell>
          <cell r="BI15">
            <v>28780</v>
          </cell>
          <cell r="BJ15">
            <v>24105</v>
          </cell>
          <cell r="BK15">
            <v>39660</v>
          </cell>
          <cell r="BL15">
            <v>42962</v>
          </cell>
          <cell r="BM15">
            <v>41897</v>
          </cell>
          <cell r="BN15">
            <v>37826</v>
          </cell>
          <cell r="BO15">
            <v>39043</v>
          </cell>
          <cell r="BP15">
            <v>40721</v>
          </cell>
          <cell r="BQ15">
            <v>41611</v>
          </cell>
          <cell r="BR15">
            <v>38768</v>
          </cell>
          <cell r="BS15">
            <v>39415</v>
          </cell>
          <cell r="BT15">
            <v>32640</v>
          </cell>
          <cell r="BU15">
            <v>31499</v>
          </cell>
          <cell r="BV15">
            <v>34339</v>
          </cell>
          <cell r="BW15">
            <v>41241</v>
          </cell>
          <cell r="BX15">
            <v>43317</v>
          </cell>
          <cell r="BY15">
            <v>40723</v>
          </cell>
          <cell r="BZ15">
            <v>35953</v>
          </cell>
        </row>
        <row r="16">
          <cell r="A16">
            <v>12</v>
          </cell>
          <cell r="B16" t="str">
            <v>Guerrero</v>
          </cell>
          <cell r="C16">
            <v>8841</v>
          </cell>
          <cell r="D16">
            <v>9160</v>
          </cell>
          <cell r="E16">
            <v>9104</v>
          </cell>
          <cell r="F16">
            <v>8797</v>
          </cell>
          <cell r="G16">
            <v>8942</v>
          </cell>
          <cell r="H16">
            <v>9202</v>
          </cell>
          <cell r="I16">
            <v>8715</v>
          </cell>
          <cell r="J16">
            <v>9679</v>
          </cell>
          <cell r="K16">
            <v>9611</v>
          </cell>
          <cell r="L16">
            <v>7881</v>
          </cell>
          <cell r="M16">
            <v>8704</v>
          </cell>
          <cell r="N16">
            <v>8353</v>
          </cell>
          <cell r="O16">
            <v>10128</v>
          </cell>
          <cell r="P16">
            <v>9014</v>
          </cell>
          <cell r="Q16">
            <v>8437</v>
          </cell>
          <cell r="R16">
            <v>7701</v>
          </cell>
          <cell r="S16">
            <v>8735</v>
          </cell>
          <cell r="T16">
            <v>10291</v>
          </cell>
          <cell r="U16">
            <v>9333</v>
          </cell>
          <cell r="V16">
            <v>9971</v>
          </cell>
          <cell r="W16">
            <v>8888</v>
          </cell>
          <cell r="X16">
            <v>8284</v>
          </cell>
          <cell r="Y16">
            <v>8592</v>
          </cell>
          <cell r="Z16">
            <v>9557</v>
          </cell>
          <cell r="AA16">
            <v>11012</v>
          </cell>
          <cell r="AB16">
            <v>9170</v>
          </cell>
          <cell r="AC16">
            <v>8889</v>
          </cell>
          <cell r="AD16">
            <v>8585</v>
          </cell>
          <cell r="AE16">
            <v>9379</v>
          </cell>
          <cell r="AF16">
            <v>9067</v>
          </cell>
          <cell r="AG16">
            <v>9646</v>
          </cell>
          <cell r="AH16">
            <v>10616</v>
          </cell>
          <cell r="AI16">
            <v>9139</v>
          </cell>
          <cell r="AJ16">
            <v>9114</v>
          </cell>
          <cell r="AK16">
            <v>8996</v>
          </cell>
          <cell r="AL16">
            <v>9646</v>
          </cell>
          <cell r="AM16">
            <v>10975</v>
          </cell>
          <cell r="AN16">
            <v>10723</v>
          </cell>
          <cell r="AO16">
            <v>10936</v>
          </cell>
          <cell r="AP16">
            <v>10366</v>
          </cell>
          <cell r="AQ16">
            <v>11303</v>
          </cell>
          <cell r="AR16">
            <v>10087</v>
          </cell>
          <cell r="AS16">
            <v>10760</v>
          </cell>
          <cell r="AT16">
            <v>10894</v>
          </cell>
          <cell r="AU16">
            <v>10711</v>
          </cell>
          <cell r="AV16">
            <v>10427</v>
          </cell>
          <cell r="AW16">
            <v>7993</v>
          </cell>
          <cell r="AX16">
            <v>9368</v>
          </cell>
          <cell r="AY16">
            <v>11020</v>
          </cell>
          <cell r="AZ16">
            <v>10979</v>
          </cell>
          <cell r="BA16">
            <v>14302</v>
          </cell>
          <cell r="BB16">
            <v>5395</v>
          </cell>
          <cell r="BC16">
            <v>9621</v>
          </cell>
          <cell r="BD16">
            <v>9905</v>
          </cell>
          <cell r="BE16">
            <v>10143</v>
          </cell>
          <cell r="BF16">
            <v>10415</v>
          </cell>
          <cell r="BG16">
            <v>10861</v>
          </cell>
          <cell r="BH16">
            <v>10314</v>
          </cell>
          <cell r="BI16">
            <v>7883</v>
          </cell>
          <cell r="BJ16">
            <v>6616</v>
          </cell>
          <cell r="BK16">
            <v>11044</v>
          </cell>
          <cell r="BL16">
            <v>11313</v>
          </cell>
          <cell r="BM16">
            <v>9885</v>
          </cell>
          <cell r="BN16">
            <v>8770</v>
          </cell>
          <cell r="BO16">
            <v>8781</v>
          </cell>
          <cell r="BP16">
            <v>10381</v>
          </cell>
          <cell r="BQ16">
            <v>11031</v>
          </cell>
          <cell r="BR16">
            <v>10351</v>
          </cell>
          <cell r="BS16">
            <v>10600</v>
          </cell>
          <cell r="BT16">
            <v>8667</v>
          </cell>
          <cell r="BU16">
            <v>8461</v>
          </cell>
          <cell r="BV16">
            <v>9431</v>
          </cell>
          <cell r="BW16">
            <v>11073</v>
          </cell>
          <cell r="BX16">
            <v>11396</v>
          </cell>
          <cell r="BY16">
            <v>9955</v>
          </cell>
          <cell r="BZ16">
            <v>8590</v>
          </cell>
        </row>
        <row r="17">
          <cell r="A17">
            <v>13</v>
          </cell>
          <cell r="B17" t="str">
            <v>Hidalgo</v>
          </cell>
          <cell r="C17">
            <v>10456</v>
          </cell>
          <cell r="D17">
            <v>10219</v>
          </cell>
          <cell r="E17">
            <v>10126</v>
          </cell>
          <cell r="F17">
            <v>8568</v>
          </cell>
          <cell r="G17">
            <v>9158</v>
          </cell>
          <cell r="H17">
            <v>10347</v>
          </cell>
          <cell r="I17">
            <v>10029</v>
          </cell>
          <cell r="J17">
            <v>9767</v>
          </cell>
          <cell r="K17">
            <v>9443</v>
          </cell>
          <cell r="L17">
            <v>8234</v>
          </cell>
          <cell r="M17">
            <v>7758</v>
          </cell>
          <cell r="N17">
            <v>15151</v>
          </cell>
          <cell r="O17">
            <v>10612</v>
          </cell>
          <cell r="P17">
            <v>10356</v>
          </cell>
          <cell r="Q17">
            <v>10094</v>
          </cell>
          <cell r="R17">
            <v>8635</v>
          </cell>
          <cell r="S17">
            <v>9153</v>
          </cell>
          <cell r="T17">
            <v>11620</v>
          </cell>
          <cell r="U17">
            <v>11018</v>
          </cell>
          <cell r="V17">
            <v>10029</v>
          </cell>
          <cell r="W17">
            <v>8723</v>
          </cell>
          <cell r="X17">
            <v>8582</v>
          </cell>
          <cell r="Y17">
            <v>8138</v>
          </cell>
          <cell r="Z17">
            <v>14711</v>
          </cell>
          <cell r="AA17">
            <v>10477</v>
          </cell>
          <cell r="AB17">
            <v>10095</v>
          </cell>
          <cell r="AC17">
            <v>10351</v>
          </cell>
          <cell r="AD17">
            <v>8845</v>
          </cell>
          <cell r="AE17">
            <v>9308</v>
          </cell>
          <cell r="AF17">
            <v>8913</v>
          </cell>
          <cell r="AG17">
            <v>11563</v>
          </cell>
          <cell r="AH17">
            <v>10653</v>
          </cell>
          <cell r="AI17">
            <v>8916</v>
          </cell>
          <cell r="AJ17">
            <v>9350</v>
          </cell>
          <cell r="AK17">
            <v>9189</v>
          </cell>
          <cell r="AL17">
            <v>14013</v>
          </cell>
          <cell r="AM17">
            <v>11677</v>
          </cell>
          <cell r="AN17">
            <v>10874</v>
          </cell>
          <cell r="AO17">
            <v>10864</v>
          </cell>
          <cell r="AP17">
            <v>11121</v>
          </cell>
          <cell r="AQ17">
            <v>11807</v>
          </cell>
          <cell r="AR17">
            <v>10526</v>
          </cell>
          <cell r="AS17">
            <v>12591</v>
          </cell>
          <cell r="AT17">
            <v>12184</v>
          </cell>
          <cell r="AU17">
            <v>11884</v>
          </cell>
          <cell r="AV17">
            <v>12273</v>
          </cell>
          <cell r="AW17">
            <v>9527</v>
          </cell>
          <cell r="AX17">
            <v>17767</v>
          </cell>
          <cell r="AY17">
            <v>12066</v>
          </cell>
          <cell r="AZ17">
            <v>11485</v>
          </cell>
          <cell r="BA17">
            <v>12403</v>
          </cell>
          <cell r="BB17">
            <v>14241</v>
          </cell>
          <cell r="BC17">
            <v>11659</v>
          </cell>
          <cell r="BD17">
            <v>12254</v>
          </cell>
          <cell r="BE17">
            <v>13976</v>
          </cell>
          <cell r="BF17">
            <v>11733</v>
          </cell>
          <cell r="BG17">
            <v>12649</v>
          </cell>
          <cell r="BH17">
            <v>11781</v>
          </cell>
          <cell r="BI17">
            <v>8257</v>
          </cell>
          <cell r="BJ17">
            <v>8199</v>
          </cell>
          <cell r="BK17">
            <v>11879</v>
          </cell>
          <cell r="BL17">
            <v>12509</v>
          </cell>
          <cell r="BM17">
            <v>12065</v>
          </cell>
          <cell r="BN17">
            <v>10145</v>
          </cell>
          <cell r="BO17">
            <v>10233</v>
          </cell>
          <cell r="BP17">
            <v>10753</v>
          </cell>
          <cell r="BQ17">
            <v>12256</v>
          </cell>
          <cell r="BR17">
            <v>10202</v>
          </cell>
          <cell r="BS17">
            <v>10386</v>
          </cell>
          <cell r="BT17">
            <v>8651</v>
          </cell>
          <cell r="BU17">
            <v>8109</v>
          </cell>
          <cell r="BV17">
            <v>10580</v>
          </cell>
          <cell r="BW17">
            <v>10687</v>
          </cell>
          <cell r="BX17">
            <v>11041</v>
          </cell>
          <cell r="BY17">
            <v>11637</v>
          </cell>
          <cell r="BZ17">
            <v>10382</v>
          </cell>
        </row>
        <row r="18">
          <cell r="A18">
            <v>14</v>
          </cell>
          <cell r="B18" t="str">
            <v>Jalisco</v>
          </cell>
          <cell r="C18">
            <v>58271</v>
          </cell>
          <cell r="D18">
            <v>61297</v>
          </cell>
          <cell r="E18">
            <v>57604</v>
          </cell>
          <cell r="F18">
            <v>52064</v>
          </cell>
          <cell r="G18">
            <v>61376</v>
          </cell>
          <cell r="H18">
            <v>67606</v>
          </cell>
          <cell r="I18">
            <v>60201</v>
          </cell>
          <cell r="J18">
            <v>61106</v>
          </cell>
          <cell r="K18">
            <v>60180</v>
          </cell>
          <cell r="L18">
            <v>51771</v>
          </cell>
          <cell r="M18">
            <v>51517</v>
          </cell>
          <cell r="N18">
            <v>54205</v>
          </cell>
          <cell r="O18">
            <v>65221</v>
          </cell>
          <cell r="P18">
            <v>61463</v>
          </cell>
          <cell r="Q18">
            <v>58285</v>
          </cell>
          <cell r="R18">
            <v>55561</v>
          </cell>
          <cell r="S18">
            <v>63195</v>
          </cell>
          <cell r="T18">
            <v>75904</v>
          </cell>
          <cell r="U18">
            <v>68160</v>
          </cell>
          <cell r="V18">
            <v>61680</v>
          </cell>
          <cell r="W18">
            <v>56229</v>
          </cell>
          <cell r="X18">
            <v>55095</v>
          </cell>
          <cell r="Y18">
            <v>54451</v>
          </cell>
          <cell r="Z18">
            <v>55118</v>
          </cell>
          <cell r="AA18">
            <v>66797</v>
          </cell>
          <cell r="AB18">
            <v>66088</v>
          </cell>
          <cell r="AC18">
            <v>62450</v>
          </cell>
          <cell r="AD18">
            <v>59048</v>
          </cell>
          <cell r="AE18">
            <v>67724</v>
          </cell>
          <cell r="AF18">
            <v>62470</v>
          </cell>
          <cell r="AG18">
            <v>70203</v>
          </cell>
          <cell r="AH18">
            <v>66104</v>
          </cell>
          <cell r="AI18">
            <v>60036</v>
          </cell>
          <cell r="AJ18">
            <v>60205</v>
          </cell>
          <cell r="AK18">
            <v>57449</v>
          </cell>
          <cell r="AL18">
            <v>61715</v>
          </cell>
          <cell r="AM18">
            <v>69717</v>
          </cell>
          <cell r="AN18">
            <v>69567</v>
          </cell>
          <cell r="AO18">
            <v>69287</v>
          </cell>
          <cell r="AP18">
            <v>68412</v>
          </cell>
          <cell r="AQ18">
            <v>76033</v>
          </cell>
          <cell r="AR18">
            <v>68945</v>
          </cell>
          <cell r="AS18">
            <v>75086</v>
          </cell>
          <cell r="AT18">
            <v>68376</v>
          </cell>
          <cell r="AU18">
            <v>68607</v>
          </cell>
          <cell r="AV18">
            <v>70419</v>
          </cell>
          <cell r="AW18">
            <v>53778</v>
          </cell>
          <cell r="AX18">
            <v>61953</v>
          </cell>
          <cell r="AY18">
            <v>70432</v>
          </cell>
          <cell r="AZ18">
            <v>72827</v>
          </cell>
          <cell r="BA18">
            <v>75334</v>
          </cell>
          <cell r="BB18">
            <v>84352</v>
          </cell>
          <cell r="BC18">
            <v>66865</v>
          </cell>
          <cell r="BD18">
            <v>76031</v>
          </cell>
          <cell r="BE18">
            <v>84301</v>
          </cell>
          <cell r="BF18">
            <v>68522</v>
          </cell>
          <cell r="BG18">
            <v>69651</v>
          </cell>
          <cell r="BH18">
            <v>68517</v>
          </cell>
          <cell r="BI18">
            <v>49672</v>
          </cell>
          <cell r="BJ18">
            <v>41259</v>
          </cell>
          <cell r="BK18">
            <v>66510</v>
          </cell>
          <cell r="BL18">
            <v>69815</v>
          </cell>
          <cell r="BM18">
            <v>69719</v>
          </cell>
          <cell r="BN18">
            <v>62573</v>
          </cell>
          <cell r="BO18">
            <v>68950</v>
          </cell>
          <cell r="BP18">
            <v>71241</v>
          </cell>
          <cell r="BQ18">
            <v>74060</v>
          </cell>
          <cell r="BR18">
            <v>61851</v>
          </cell>
          <cell r="BS18">
            <v>63902</v>
          </cell>
          <cell r="BT18">
            <v>53636</v>
          </cell>
          <cell r="BU18">
            <v>52127</v>
          </cell>
          <cell r="BV18">
            <v>58660</v>
          </cell>
          <cell r="BW18">
            <v>64790</v>
          </cell>
          <cell r="BX18">
            <v>67950</v>
          </cell>
          <cell r="BY18">
            <v>66896</v>
          </cell>
          <cell r="BZ18">
            <v>60230</v>
          </cell>
        </row>
        <row r="19">
          <cell r="A19">
            <v>15</v>
          </cell>
          <cell r="B19" t="str">
            <v>México Oriente</v>
          </cell>
          <cell r="C19">
            <v>60747</v>
          </cell>
          <cell r="D19">
            <v>62019</v>
          </cell>
          <cell r="E19">
            <v>57260</v>
          </cell>
          <cell r="F19">
            <v>52050</v>
          </cell>
          <cell r="G19">
            <v>53880</v>
          </cell>
          <cell r="H19">
            <v>56407</v>
          </cell>
          <cell r="I19">
            <v>53653</v>
          </cell>
          <cell r="J19">
            <v>55790</v>
          </cell>
          <cell r="K19">
            <v>55587</v>
          </cell>
          <cell r="L19">
            <v>47970</v>
          </cell>
          <cell r="M19">
            <v>46684</v>
          </cell>
          <cell r="N19">
            <v>52822</v>
          </cell>
          <cell r="O19">
            <v>60887</v>
          </cell>
          <cell r="P19">
            <v>59204</v>
          </cell>
          <cell r="Q19">
            <v>55788</v>
          </cell>
          <cell r="R19">
            <v>49252</v>
          </cell>
          <cell r="S19">
            <v>50982</v>
          </cell>
          <cell r="T19">
            <v>64387</v>
          </cell>
          <cell r="U19">
            <v>54647</v>
          </cell>
          <cell r="V19">
            <v>57398</v>
          </cell>
          <cell r="W19">
            <v>52590</v>
          </cell>
          <cell r="X19">
            <v>50703</v>
          </cell>
          <cell r="Y19">
            <v>50054</v>
          </cell>
          <cell r="Z19">
            <v>54382</v>
          </cell>
          <cell r="AA19">
            <v>63859</v>
          </cell>
          <cell r="AB19">
            <v>62743</v>
          </cell>
          <cell r="AC19">
            <v>59755</v>
          </cell>
          <cell r="AD19">
            <v>52479</v>
          </cell>
          <cell r="AE19">
            <v>56177</v>
          </cell>
          <cell r="AF19">
            <v>55284</v>
          </cell>
          <cell r="AG19">
            <v>58980</v>
          </cell>
          <cell r="AH19">
            <v>60661</v>
          </cell>
          <cell r="AI19">
            <v>55237</v>
          </cell>
          <cell r="AJ19">
            <v>55200</v>
          </cell>
          <cell r="AK19">
            <v>52376</v>
          </cell>
          <cell r="AL19">
            <v>57102</v>
          </cell>
          <cell r="AM19">
            <v>68188</v>
          </cell>
          <cell r="AN19">
            <v>67830</v>
          </cell>
          <cell r="AO19">
            <v>65993</v>
          </cell>
          <cell r="AP19">
            <v>65664</v>
          </cell>
          <cell r="AQ19">
            <v>67424</v>
          </cell>
          <cell r="AR19">
            <v>60643</v>
          </cell>
          <cell r="AS19">
            <v>63926</v>
          </cell>
          <cell r="AT19">
            <v>65730</v>
          </cell>
          <cell r="AU19">
            <v>63646</v>
          </cell>
          <cell r="AV19">
            <v>65356</v>
          </cell>
          <cell r="AW19">
            <v>49898</v>
          </cell>
          <cell r="AX19">
            <v>62897</v>
          </cell>
          <cell r="AY19">
            <v>70010</v>
          </cell>
          <cell r="AZ19">
            <v>70703</v>
          </cell>
          <cell r="BA19">
            <v>69800</v>
          </cell>
          <cell r="BB19">
            <v>42599</v>
          </cell>
          <cell r="BC19">
            <v>61163</v>
          </cell>
          <cell r="BD19">
            <v>62657</v>
          </cell>
          <cell r="BE19">
            <v>65122</v>
          </cell>
          <cell r="BF19">
            <v>65338</v>
          </cell>
          <cell r="BG19">
            <v>67330</v>
          </cell>
          <cell r="BH19">
            <v>63946</v>
          </cell>
          <cell r="BI19">
            <v>47154</v>
          </cell>
          <cell r="BJ19">
            <v>42000</v>
          </cell>
          <cell r="BK19">
            <v>66749</v>
          </cell>
          <cell r="BL19">
            <v>70388</v>
          </cell>
          <cell r="BM19">
            <v>67421</v>
          </cell>
          <cell r="BN19">
            <v>57730</v>
          </cell>
          <cell r="BO19">
            <v>57911</v>
          </cell>
          <cell r="BP19">
            <v>65194</v>
          </cell>
          <cell r="BQ19">
            <v>69344</v>
          </cell>
          <cell r="BR19">
            <v>59301</v>
          </cell>
          <cell r="BS19">
            <v>61225</v>
          </cell>
          <cell r="BT19">
            <v>48954</v>
          </cell>
          <cell r="BU19">
            <v>46383</v>
          </cell>
          <cell r="BV19">
            <v>54433</v>
          </cell>
          <cell r="BW19">
            <v>60462</v>
          </cell>
          <cell r="BX19">
            <v>63116</v>
          </cell>
          <cell r="BY19">
            <v>65235</v>
          </cell>
          <cell r="BZ19">
            <v>59252</v>
          </cell>
        </row>
        <row r="20">
          <cell r="A20">
            <v>16</v>
          </cell>
          <cell r="B20" t="str">
            <v>México Poniente</v>
          </cell>
          <cell r="C20">
            <v>28713</v>
          </cell>
          <cell r="D20">
            <v>28123</v>
          </cell>
          <cell r="E20">
            <v>26527</v>
          </cell>
          <cell r="F20">
            <v>24747</v>
          </cell>
          <cell r="G20">
            <v>25689</v>
          </cell>
          <cell r="H20">
            <v>26885</v>
          </cell>
          <cell r="I20">
            <v>26599</v>
          </cell>
          <cell r="J20">
            <v>27237</v>
          </cell>
          <cell r="K20">
            <v>25720</v>
          </cell>
          <cell r="L20">
            <v>21989</v>
          </cell>
          <cell r="M20">
            <v>21789</v>
          </cell>
          <cell r="N20">
            <v>26518</v>
          </cell>
          <cell r="O20">
            <v>29382</v>
          </cell>
          <cell r="P20">
            <v>28219</v>
          </cell>
          <cell r="Q20">
            <v>26352</v>
          </cell>
          <cell r="R20">
            <v>22808</v>
          </cell>
          <cell r="S20">
            <v>24214</v>
          </cell>
          <cell r="T20">
            <v>29833</v>
          </cell>
          <cell r="U20">
            <v>26338</v>
          </cell>
          <cell r="V20">
            <v>28238</v>
          </cell>
          <cell r="W20">
            <v>24973</v>
          </cell>
          <cell r="X20">
            <v>22981</v>
          </cell>
          <cell r="Y20">
            <v>23108</v>
          </cell>
          <cell r="Z20">
            <v>26125</v>
          </cell>
          <cell r="AA20">
            <v>30656</v>
          </cell>
          <cell r="AB20">
            <v>29333</v>
          </cell>
          <cell r="AC20">
            <v>27324</v>
          </cell>
          <cell r="AD20">
            <v>24300</v>
          </cell>
          <cell r="AE20">
            <v>26044</v>
          </cell>
          <cell r="AF20">
            <v>26450</v>
          </cell>
          <cell r="AG20">
            <v>28283</v>
          </cell>
          <cell r="AH20">
            <v>28694</v>
          </cell>
          <cell r="AI20">
            <v>26151</v>
          </cell>
          <cell r="AJ20">
            <v>26630</v>
          </cell>
          <cell r="AK20">
            <v>24577</v>
          </cell>
          <cell r="AL20">
            <v>27583</v>
          </cell>
          <cell r="AM20">
            <v>32393</v>
          </cell>
          <cell r="AN20">
            <v>31794</v>
          </cell>
          <cell r="AO20">
            <v>31007</v>
          </cell>
          <cell r="AP20">
            <v>30638</v>
          </cell>
          <cell r="AQ20">
            <v>31632</v>
          </cell>
          <cell r="AR20">
            <v>28320</v>
          </cell>
          <cell r="AS20">
            <v>32583</v>
          </cell>
          <cell r="AT20">
            <v>32820</v>
          </cell>
          <cell r="AU20">
            <v>30983</v>
          </cell>
          <cell r="AV20">
            <v>31490</v>
          </cell>
          <cell r="AW20">
            <v>24127</v>
          </cell>
          <cell r="AX20">
            <v>29524</v>
          </cell>
          <cell r="AY20">
            <v>33396</v>
          </cell>
          <cell r="AZ20">
            <v>33258</v>
          </cell>
          <cell r="BA20">
            <v>32733</v>
          </cell>
          <cell r="BB20">
            <v>26811</v>
          </cell>
          <cell r="BC20">
            <v>29685</v>
          </cell>
          <cell r="BD20">
            <v>30716</v>
          </cell>
          <cell r="BE20">
            <v>31545</v>
          </cell>
          <cell r="BF20">
            <v>30884</v>
          </cell>
          <cell r="BG20">
            <v>31637</v>
          </cell>
          <cell r="BH20">
            <v>30006</v>
          </cell>
          <cell r="BI20">
            <v>22291</v>
          </cell>
          <cell r="BJ20">
            <v>19465</v>
          </cell>
          <cell r="BK20">
            <v>31590</v>
          </cell>
          <cell r="BL20">
            <v>34578</v>
          </cell>
          <cell r="BM20">
            <v>32883</v>
          </cell>
          <cell r="BN20">
            <v>29905</v>
          </cell>
          <cell r="BO20">
            <v>27706</v>
          </cell>
          <cell r="BP20">
            <v>30314</v>
          </cell>
          <cell r="BQ20">
            <v>33276</v>
          </cell>
          <cell r="BR20">
            <v>28100</v>
          </cell>
          <cell r="BS20">
            <v>29231</v>
          </cell>
          <cell r="BT20">
            <v>22466</v>
          </cell>
          <cell r="BU20">
            <v>21093</v>
          </cell>
          <cell r="BV20">
            <v>26979</v>
          </cell>
          <cell r="BW20">
            <v>29982</v>
          </cell>
          <cell r="BX20">
            <v>29599</v>
          </cell>
          <cell r="BY20">
            <v>28694</v>
          </cell>
          <cell r="BZ20">
            <v>26186</v>
          </cell>
        </row>
        <row r="21">
          <cell r="A21">
            <v>17</v>
          </cell>
          <cell r="B21" t="str">
            <v>Michoacán</v>
          </cell>
          <cell r="C21">
            <v>18061</v>
          </cell>
          <cell r="D21">
            <v>17908</v>
          </cell>
          <cell r="E21">
            <v>17458</v>
          </cell>
          <cell r="F21">
            <v>15711</v>
          </cell>
          <cell r="G21">
            <v>17443</v>
          </cell>
          <cell r="H21">
            <v>18982</v>
          </cell>
          <cell r="I21">
            <v>18483</v>
          </cell>
          <cell r="J21">
            <v>17580</v>
          </cell>
          <cell r="K21">
            <v>17815</v>
          </cell>
          <cell r="L21">
            <v>15383</v>
          </cell>
          <cell r="M21">
            <v>14443</v>
          </cell>
          <cell r="N21">
            <v>15558</v>
          </cell>
          <cell r="O21">
            <v>19100</v>
          </cell>
          <cell r="P21">
            <v>18887</v>
          </cell>
          <cell r="Q21">
            <v>17064</v>
          </cell>
          <cell r="R21">
            <v>14850</v>
          </cell>
          <cell r="S21">
            <v>16374</v>
          </cell>
          <cell r="T21">
            <v>20875</v>
          </cell>
          <cell r="U21">
            <v>22994</v>
          </cell>
          <cell r="V21">
            <v>18802</v>
          </cell>
          <cell r="W21">
            <v>16119</v>
          </cell>
          <cell r="X21">
            <v>16210</v>
          </cell>
          <cell r="Y21">
            <v>15823</v>
          </cell>
          <cell r="Z21">
            <v>15424</v>
          </cell>
          <cell r="AA21">
            <v>18617</v>
          </cell>
          <cell r="AB21">
            <v>18888</v>
          </cell>
          <cell r="AC21">
            <v>17963</v>
          </cell>
          <cell r="AD21">
            <v>17188</v>
          </cell>
          <cell r="AE21">
            <v>19580</v>
          </cell>
          <cell r="AF21">
            <v>17683</v>
          </cell>
          <cell r="AG21">
            <v>19292</v>
          </cell>
          <cell r="AH21">
            <v>20129</v>
          </cell>
          <cell r="AI21">
            <v>18808</v>
          </cell>
          <cell r="AJ21">
            <v>18236</v>
          </cell>
          <cell r="AK21">
            <v>17264</v>
          </cell>
          <cell r="AL21">
            <v>16654</v>
          </cell>
          <cell r="AM21">
            <v>19887</v>
          </cell>
          <cell r="AN21">
            <v>20355</v>
          </cell>
          <cell r="AO21">
            <v>20226</v>
          </cell>
          <cell r="AP21">
            <v>21460</v>
          </cell>
          <cell r="AQ21">
            <v>22848</v>
          </cell>
          <cell r="AR21">
            <v>19692</v>
          </cell>
          <cell r="AS21">
            <v>21964</v>
          </cell>
          <cell r="AT21">
            <v>21539</v>
          </cell>
          <cell r="AU21">
            <v>20898</v>
          </cell>
          <cell r="AV21">
            <v>20358</v>
          </cell>
          <cell r="AW21">
            <v>15595</v>
          </cell>
          <cell r="AX21">
            <v>17785</v>
          </cell>
          <cell r="AY21">
            <v>20332</v>
          </cell>
          <cell r="AZ21">
            <v>20863</v>
          </cell>
          <cell r="BA21">
            <v>21315</v>
          </cell>
          <cell r="BB21">
            <v>22517</v>
          </cell>
          <cell r="BC21">
            <v>18456</v>
          </cell>
          <cell r="BD21">
            <v>19872</v>
          </cell>
          <cell r="BE21">
            <v>21443</v>
          </cell>
          <cell r="BF21">
            <v>18953</v>
          </cell>
          <cell r="BG21">
            <v>20381</v>
          </cell>
          <cell r="BH21">
            <v>20661</v>
          </cell>
          <cell r="BI21">
            <v>14257</v>
          </cell>
          <cell r="BJ21">
            <v>11535</v>
          </cell>
          <cell r="BK21">
            <v>19447</v>
          </cell>
          <cell r="BL21">
            <v>20641</v>
          </cell>
          <cell r="BM21">
            <v>20329</v>
          </cell>
          <cell r="BN21">
            <v>19121</v>
          </cell>
          <cell r="BO21">
            <v>19796</v>
          </cell>
          <cell r="BP21">
            <v>20062</v>
          </cell>
          <cell r="BQ21">
            <v>23281</v>
          </cell>
          <cell r="BR21">
            <v>18976</v>
          </cell>
          <cell r="BS21">
            <v>20910</v>
          </cell>
          <cell r="BT21">
            <v>16769</v>
          </cell>
          <cell r="BU21">
            <v>15369</v>
          </cell>
          <cell r="BV21">
            <v>17108</v>
          </cell>
          <cell r="BW21">
            <v>20357</v>
          </cell>
          <cell r="BX21">
            <v>21986</v>
          </cell>
          <cell r="BY21">
            <v>21164</v>
          </cell>
          <cell r="BZ21">
            <v>18888</v>
          </cell>
        </row>
        <row r="22">
          <cell r="A22">
            <v>18</v>
          </cell>
          <cell r="B22" t="str">
            <v>Morelos</v>
          </cell>
          <cell r="C22">
            <v>10196</v>
          </cell>
          <cell r="D22">
            <v>10042</v>
          </cell>
          <cell r="E22">
            <v>9248</v>
          </cell>
          <cell r="F22">
            <v>8655</v>
          </cell>
          <cell r="G22">
            <v>9717</v>
          </cell>
          <cell r="H22">
            <v>10581</v>
          </cell>
          <cell r="I22">
            <v>9162</v>
          </cell>
          <cell r="J22">
            <v>9260</v>
          </cell>
          <cell r="K22">
            <v>8756</v>
          </cell>
          <cell r="L22">
            <v>7871</v>
          </cell>
          <cell r="M22">
            <v>7755</v>
          </cell>
          <cell r="N22">
            <v>9010</v>
          </cell>
          <cell r="O22">
            <v>10926</v>
          </cell>
          <cell r="P22">
            <v>9978</v>
          </cell>
          <cell r="Q22">
            <v>9227</v>
          </cell>
          <cell r="R22">
            <v>8162</v>
          </cell>
          <cell r="S22">
            <v>10045</v>
          </cell>
          <cell r="T22">
            <v>12074</v>
          </cell>
          <cell r="U22">
            <v>10414</v>
          </cell>
          <cell r="V22">
            <v>10173</v>
          </cell>
          <cell r="W22">
            <v>8976</v>
          </cell>
          <cell r="X22">
            <v>8310</v>
          </cell>
          <cell r="Y22">
            <v>8342</v>
          </cell>
          <cell r="Z22">
            <v>8134</v>
          </cell>
          <cell r="AA22">
            <v>9902</v>
          </cell>
          <cell r="AB22">
            <v>10834</v>
          </cell>
          <cell r="AC22">
            <v>10439</v>
          </cell>
          <cell r="AD22">
            <v>8585</v>
          </cell>
          <cell r="AE22">
            <v>9749</v>
          </cell>
          <cell r="AF22">
            <v>9859</v>
          </cell>
          <cell r="AG22">
            <v>11327</v>
          </cell>
          <cell r="AH22">
            <v>10708</v>
          </cell>
          <cell r="AI22">
            <v>9107</v>
          </cell>
          <cell r="AJ22">
            <v>9814</v>
          </cell>
          <cell r="AK22">
            <v>9108</v>
          </cell>
          <cell r="AL22">
            <v>9022</v>
          </cell>
          <cell r="AM22">
            <v>11107</v>
          </cell>
          <cell r="AN22">
            <v>11334</v>
          </cell>
          <cell r="AO22">
            <v>12046</v>
          </cell>
          <cell r="AP22">
            <v>12709</v>
          </cell>
          <cell r="AQ22">
            <v>12509</v>
          </cell>
          <cell r="AR22">
            <v>11232</v>
          </cell>
          <cell r="AS22">
            <v>12086</v>
          </cell>
          <cell r="AT22">
            <v>10558</v>
          </cell>
          <cell r="AU22">
            <v>10467</v>
          </cell>
          <cell r="AV22">
            <v>10646</v>
          </cell>
          <cell r="AW22">
            <v>7824</v>
          </cell>
          <cell r="AX22">
            <v>9198</v>
          </cell>
          <cell r="AY22">
            <v>11027</v>
          </cell>
          <cell r="AZ22">
            <v>11210</v>
          </cell>
          <cell r="BA22">
            <v>11708</v>
          </cell>
          <cell r="BB22">
            <v>12712</v>
          </cell>
          <cell r="BC22">
            <v>10303</v>
          </cell>
          <cell r="BD22">
            <v>11127</v>
          </cell>
          <cell r="BE22">
            <v>13438</v>
          </cell>
          <cell r="BF22">
            <v>10208</v>
          </cell>
          <cell r="BG22">
            <v>10984</v>
          </cell>
          <cell r="BH22">
            <v>10536</v>
          </cell>
          <cell r="BI22">
            <v>7974</v>
          </cell>
          <cell r="BJ22">
            <v>6351</v>
          </cell>
          <cell r="BK22">
            <v>9538</v>
          </cell>
          <cell r="BL22">
            <v>10455</v>
          </cell>
          <cell r="BM22">
            <v>10752</v>
          </cell>
          <cell r="BN22">
            <v>10271</v>
          </cell>
          <cell r="BO22">
            <v>10934</v>
          </cell>
          <cell r="BP22">
            <v>13035</v>
          </cell>
          <cell r="BQ22">
            <v>12689</v>
          </cell>
          <cell r="BR22">
            <v>9791</v>
          </cell>
          <cell r="BS22">
            <v>10285</v>
          </cell>
          <cell r="BT22">
            <v>7764</v>
          </cell>
          <cell r="BU22">
            <v>7542</v>
          </cell>
          <cell r="BV22">
            <v>9269</v>
          </cell>
          <cell r="BW22">
            <v>12577</v>
          </cell>
          <cell r="BX22">
            <v>13759</v>
          </cell>
          <cell r="BY22">
            <v>12027</v>
          </cell>
          <cell r="BZ22">
            <v>10307</v>
          </cell>
        </row>
        <row r="23">
          <cell r="A23">
            <v>19</v>
          </cell>
          <cell r="B23" t="str">
            <v>Nayarit</v>
          </cell>
          <cell r="C23">
            <v>7529</v>
          </cell>
          <cell r="D23">
            <v>7598</v>
          </cell>
          <cell r="E23">
            <v>7915</v>
          </cell>
          <cell r="F23">
            <v>7437</v>
          </cell>
          <cell r="G23">
            <v>7404</v>
          </cell>
          <cell r="H23">
            <v>8432</v>
          </cell>
          <cell r="I23">
            <v>10343</v>
          </cell>
          <cell r="J23">
            <v>8979</v>
          </cell>
          <cell r="K23">
            <v>8855</v>
          </cell>
          <cell r="L23">
            <v>7027</v>
          </cell>
          <cell r="M23">
            <v>6443</v>
          </cell>
          <cell r="N23">
            <v>7505</v>
          </cell>
          <cell r="O23">
            <v>8267</v>
          </cell>
          <cell r="P23">
            <v>7641</v>
          </cell>
          <cell r="Q23">
            <v>7723</v>
          </cell>
          <cell r="R23">
            <v>7421</v>
          </cell>
          <cell r="S23">
            <v>8616</v>
          </cell>
          <cell r="T23">
            <v>11170</v>
          </cell>
          <cell r="U23">
            <v>11668</v>
          </cell>
          <cell r="V23">
            <v>8952</v>
          </cell>
          <cell r="W23">
            <v>8640</v>
          </cell>
          <cell r="X23">
            <v>7720</v>
          </cell>
          <cell r="Y23">
            <v>6998</v>
          </cell>
          <cell r="Z23">
            <v>7907</v>
          </cell>
          <cell r="AA23">
            <v>8346</v>
          </cell>
          <cell r="AB23">
            <v>8139</v>
          </cell>
          <cell r="AC23">
            <v>7802</v>
          </cell>
          <cell r="AD23">
            <v>7958</v>
          </cell>
          <cell r="AE23">
            <v>8918</v>
          </cell>
          <cell r="AF23">
            <v>9588</v>
          </cell>
          <cell r="AG23">
            <v>10772</v>
          </cell>
          <cell r="AH23">
            <v>9550</v>
          </cell>
          <cell r="AI23">
            <v>8167</v>
          </cell>
          <cell r="AJ23">
            <v>13200</v>
          </cell>
          <cell r="AK23">
            <v>7483</v>
          </cell>
          <cell r="AL23">
            <v>8622</v>
          </cell>
          <cell r="AM23">
            <v>9635</v>
          </cell>
          <cell r="AN23">
            <v>8605</v>
          </cell>
          <cell r="AO23">
            <v>9141</v>
          </cell>
          <cell r="AP23">
            <v>9448</v>
          </cell>
          <cell r="AQ23">
            <v>10195</v>
          </cell>
          <cell r="AR23">
            <v>9537</v>
          </cell>
          <cell r="AS23">
            <v>11353</v>
          </cell>
          <cell r="AT23">
            <v>10393</v>
          </cell>
          <cell r="AU23">
            <v>10320</v>
          </cell>
          <cell r="AV23">
            <v>9602</v>
          </cell>
          <cell r="AW23">
            <v>6868</v>
          </cell>
          <cell r="AX23">
            <v>8872</v>
          </cell>
          <cell r="AY23">
            <v>9153</v>
          </cell>
          <cell r="AZ23">
            <v>9105</v>
          </cell>
          <cell r="BA23">
            <v>12990</v>
          </cell>
          <cell r="BB23">
            <v>16050</v>
          </cell>
          <cell r="BC23">
            <v>9381</v>
          </cell>
          <cell r="BD23">
            <v>9594</v>
          </cell>
          <cell r="BE23">
            <v>10688</v>
          </cell>
          <cell r="BF23">
            <v>9543</v>
          </cell>
          <cell r="BG23">
            <v>9369</v>
          </cell>
          <cell r="BH23">
            <v>9276</v>
          </cell>
          <cell r="BI23">
            <v>6430</v>
          </cell>
          <cell r="BJ23">
            <v>5541</v>
          </cell>
          <cell r="BK23">
            <v>9447</v>
          </cell>
          <cell r="BL23">
            <v>9249</v>
          </cell>
          <cell r="BM23">
            <v>9224</v>
          </cell>
          <cell r="BN23">
            <v>8466</v>
          </cell>
          <cell r="BO23">
            <v>8967</v>
          </cell>
          <cell r="BP23">
            <v>10904</v>
          </cell>
          <cell r="BQ23">
            <v>13037</v>
          </cell>
          <cell r="BR23">
            <v>8480</v>
          </cell>
          <cell r="BS23">
            <v>9497</v>
          </cell>
          <cell r="BT23">
            <v>7400</v>
          </cell>
          <cell r="BU23">
            <v>7094</v>
          </cell>
          <cell r="BV23">
            <v>8427</v>
          </cell>
          <cell r="BW23">
            <v>8826</v>
          </cell>
          <cell r="BX23">
            <v>9416</v>
          </cell>
          <cell r="BY23">
            <v>9782</v>
          </cell>
          <cell r="BZ23">
            <v>8746</v>
          </cell>
        </row>
        <row r="24">
          <cell r="A24">
            <v>20</v>
          </cell>
          <cell r="B24" t="str">
            <v>Nuevo León</v>
          </cell>
          <cell r="C24">
            <v>59348</v>
          </cell>
          <cell r="D24">
            <v>60459</v>
          </cell>
          <cell r="E24">
            <v>56551</v>
          </cell>
          <cell r="F24">
            <v>52722</v>
          </cell>
          <cell r="G24">
            <v>55956</v>
          </cell>
          <cell r="H24">
            <v>57972</v>
          </cell>
          <cell r="I24">
            <v>57721</v>
          </cell>
          <cell r="J24">
            <v>60059</v>
          </cell>
          <cell r="K24">
            <v>57387</v>
          </cell>
          <cell r="L24">
            <v>48904</v>
          </cell>
          <cell r="M24">
            <v>46975</v>
          </cell>
          <cell r="N24">
            <v>49948</v>
          </cell>
          <cell r="O24">
            <v>60929</v>
          </cell>
          <cell r="P24">
            <v>57749</v>
          </cell>
          <cell r="Q24">
            <v>54529</v>
          </cell>
          <cell r="R24">
            <v>50946</v>
          </cell>
          <cell r="S24">
            <v>53740</v>
          </cell>
          <cell r="T24">
            <v>66554</v>
          </cell>
          <cell r="U24">
            <v>56032</v>
          </cell>
          <cell r="V24">
            <v>59814</v>
          </cell>
          <cell r="W24">
            <v>54594</v>
          </cell>
          <cell r="X24">
            <v>50764</v>
          </cell>
          <cell r="Y24">
            <v>47909</v>
          </cell>
          <cell r="Z24">
            <v>48938</v>
          </cell>
          <cell r="AA24">
            <v>58452</v>
          </cell>
          <cell r="AB24">
            <v>57972</v>
          </cell>
          <cell r="AC24">
            <v>53715</v>
          </cell>
          <cell r="AD24">
            <v>50010</v>
          </cell>
          <cell r="AE24">
            <v>57100</v>
          </cell>
          <cell r="AF24">
            <v>55357</v>
          </cell>
          <cell r="AG24">
            <v>57614</v>
          </cell>
          <cell r="AH24">
            <v>59553</v>
          </cell>
          <cell r="AI24">
            <v>54702</v>
          </cell>
          <cell r="AJ24">
            <v>52020</v>
          </cell>
          <cell r="AK24">
            <v>48114</v>
          </cell>
          <cell r="AL24">
            <v>48782</v>
          </cell>
          <cell r="AM24">
            <v>59258</v>
          </cell>
          <cell r="AN24">
            <v>60528</v>
          </cell>
          <cell r="AO24">
            <v>58650</v>
          </cell>
          <cell r="AP24">
            <v>60109</v>
          </cell>
          <cell r="AQ24">
            <v>64969</v>
          </cell>
          <cell r="AR24">
            <v>58119</v>
          </cell>
          <cell r="AS24">
            <v>63353</v>
          </cell>
          <cell r="AT24">
            <v>64493</v>
          </cell>
          <cell r="AU24">
            <v>61316</v>
          </cell>
          <cell r="AV24">
            <v>61241</v>
          </cell>
          <cell r="AW24">
            <v>46536</v>
          </cell>
          <cell r="AX24">
            <v>52485</v>
          </cell>
          <cell r="AY24">
            <v>60441</v>
          </cell>
          <cell r="AZ24">
            <v>62593</v>
          </cell>
          <cell r="BA24">
            <v>62519</v>
          </cell>
          <cell r="BB24">
            <v>72547</v>
          </cell>
          <cell r="BC24">
            <v>59090</v>
          </cell>
          <cell r="BD24">
            <v>65036</v>
          </cell>
          <cell r="BE24">
            <v>62969</v>
          </cell>
          <cell r="BF24">
            <v>59577</v>
          </cell>
          <cell r="BG24">
            <v>59968</v>
          </cell>
          <cell r="BH24">
            <v>58387</v>
          </cell>
          <cell r="BI24">
            <v>42666</v>
          </cell>
          <cell r="BJ24">
            <v>35138</v>
          </cell>
          <cell r="BK24">
            <v>56331</v>
          </cell>
          <cell r="BL24">
            <v>60262</v>
          </cell>
          <cell r="BM24">
            <v>57494</v>
          </cell>
          <cell r="BN24">
            <v>52547</v>
          </cell>
          <cell r="BO24">
            <v>55340</v>
          </cell>
          <cell r="BP24">
            <v>59791</v>
          </cell>
          <cell r="BQ24">
            <v>61292</v>
          </cell>
          <cell r="BR24">
            <v>53233</v>
          </cell>
          <cell r="BS24">
            <v>55020</v>
          </cell>
          <cell r="BT24">
            <v>44265</v>
          </cell>
          <cell r="BU24">
            <v>41920</v>
          </cell>
          <cell r="BV24">
            <v>48578</v>
          </cell>
          <cell r="BW24">
            <v>55187</v>
          </cell>
          <cell r="BX24">
            <v>55424</v>
          </cell>
          <cell r="BY24">
            <v>55215</v>
          </cell>
          <cell r="BZ24">
            <v>52238</v>
          </cell>
        </row>
        <row r="25">
          <cell r="A25">
            <v>21</v>
          </cell>
          <cell r="B25" t="str">
            <v>Oaxaca</v>
          </cell>
          <cell r="C25">
            <v>7524</v>
          </cell>
          <cell r="D25">
            <v>7180</v>
          </cell>
          <cell r="E25">
            <v>7126</v>
          </cell>
          <cell r="F25">
            <v>6382</v>
          </cell>
          <cell r="G25">
            <v>6307</v>
          </cell>
          <cell r="H25">
            <v>7765</v>
          </cell>
          <cell r="I25">
            <v>6350</v>
          </cell>
          <cell r="J25">
            <v>6982</v>
          </cell>
          <cell r="K25">
            <v>6761</v>
          </cell>
          <cell r="L25">
            <v>5773</v>
          </cell>
          <cell r="M25">
            <v>5940</v>
          </cell>
          <cell r="N25">
            <v>6525</v>
          </cell>
          <cell r="O25">
            <v>7948</v>
          </cell>
          <cell r="P25">
            <v>6970</v>
          </cell>
          <cell r="Q25">
            <v>6553</v>
          </cell>
          <cell r="R25">
            <v>6121</v>
          </cell>
          <cell r="S25">
            <v>6049</v>
          </cell>
          <cell r="T25">
            <v>7975</v>
          </cell>
          <cell r="U25">
            <v>7140</v>
          </cell>
          <cell r="V25">
            <v>6842</v>
          </cell>
          <cell r="W25">
            <v>6425</v>
          </cell>
          <cell r="X25">
            <v>5730</v>
          </cell>
          <cell r="Y25">
            <v>5637</v>
          </cell>
          <cell r="Z25">
            <v>6461</v>
          </cell>
          <cell r="AA25">
            <v>7792</v>
          </cell>
          <cell r="AB25">
            <v>7082</v>
          </cell>
          <cell r="AC25">
            <v>7008</v>
          </cell>
          <cell r="AD25">
            <v>6033</v>
          </cell>
          <cell r="AE25">
            <v>6543</v>
          </cell>
          <cell r="AF25">
            <v>7062</v>
          </cell>
          <cell r="AG25">
            <v>7504</v>
          </cell>
          <cell r="AH25">
            <v>7129</v>
          </cell>
          <cell r="AI25">
            <v>6076</v>
          </cell>
          <cell r="AJ25">
            <v>6483</v>
          </cell>
          <cell r="AK25">
            <v>6573</v>
          </cell>
          <cell r="AL25">
            <v>7399</v>
          </cell>
          <cell r="AM25">
            <v>8167</v>
          </cell>
          <cell r="AN25">
            <v>7849</v>
          </cell>
          <cell r="AO25">
            <v>8078</v>
          </cell>
          <cell r="AP25">
            <v>7784</v>
          </cell>
          <cell r="AQ25">
            <v>7459</v>
          </cell>
          <cell r="AR25">
            <v>7575</v>
          </cell>
          <cell r="AS25">
            <v>8469</v>
          </cell>
          <cell r="AT25">
            <v>7755</v>
          </cell>
          <cell r="AU25">
            <v>7760</v>
          </cell>
          <cell r="AV25">
            <v>7797</v>
          </cell>
          <cell r="AW25">
            <v>5593</v>
          </cell>
          <cell r="AX25">
            <v>6810</v>
          </cell>
          <cell r="AY25">
            <v>8297</v>
          </cell>
          <cell r="AZ25">
            <v>7875</v>
          </cell>
          <cell r="BA25">
            <v>9102</v>
          </cell>
          <cell r="BB25">
            <v>8761</v>
          </cell>
          <cell r="BC25">
            <v>7861</v>
          </cell>
          <cell r="BD25">
            <v>8365</v>
          </cell>
          <cell r="BE25">
            <v>8368</v>
          </cell>
          <cell r="BF25">
            <v>7923</v>
          </cell>
          <cell r="BG25">
            <v>7700</v>
          </cell>
          <cell r="BH25">
            <v>7356</v>
          </cell>
          <cell r="BI25">
            <v>5584</v>
          </cell>
          <cell r="BJ25">
            <v>4735</v>
          </cell>
          <cell r="BK25">
            <v>8255</v>
          </cell>
          <cell r="BL25">
            <v>8569</v>
          </cell>
          <cell r="BM25">
            <v>7905</v>
          </cell>
          <cell r="BN25">
            <v>6820</v>
          </cell>
          <cell r="BO25">
            <v>8256</v>
          </cell>
          <cell r="BP25">
            <v>8557</v>
          </cell>
          <cell r="BQ25">
            <v>7906</v>
          </cell>
          <cell r="BR25">
            <v>7289</v>
          </cell>
          <cell r="BS25">
            <v>7437</v>
          </cell>
          <cell r="BT25">
            <v>5630</v>
          </cell>
          <cell r="BU25">
            <v>5574</v>
          </cell>
          <cell r="BV25">
            <v>7216</v>
          </cell>
          <cell r="BW25">
            <v>8641</v>
          </cell>
          <cell r="BX25">
            <v>8106</v>
          </cell>
          <cell r="BY25">
            <v>7480</v>
          </cell>
          <cell r="BZ25">
            <v>6782</v>
          </cell>
        </row>
        <row r="26">
          <cell r="A26">
            <v>22</v>
          </cell>
          <cell r="B26" t="str">
            <v>Puebla</v>
          </cell>
          <cell r="C26">
            <v>23404</v>
          </cell>
          <cell r="D26">
            <v>22890</v>
          </cell>
          <cell r="E26">
            <v>21424</v>
          </cell>
          <cell r="F26">
            <v>19026</v>
          </cell>
          <cell r="G26">
            <v>21108</v>
          </cell>
          <cell r="H26">
            <v>21826</v>
          </cell>
          <cell r="I26">
            <v>20455</v>
          </cell>
          <cell r="J26">
            <v>19846</v>
          </cell>
          <cell r="K26">
            <v>18665</v>
          </cell>
          <cell r="L26">
            <v>16464</v>
          </cell>
          <cell r="M26">
            <v>16660</v>
          </cell>
          <cell r="N26">
            <v>18447</v>
          </cell>
          <cell r="O26">
            <v>21897</v>
          </cell>
          <cell r="P26">
            <v>21387</v>
          </cell>
          <cell r="Q26">
            <v>19894</v>
          </cell>
          <cell r="R26">
            <v>18311</v>
          </cell>
          <cell r="S26">
            <v>20620</v>
          </cell>
          <cell r="T26">
            <v>25918</v>
          </cell>
          <cell r="U26">
            <v>21240</v>
          </cell>
          <cell r="V26">
            <v>21496</v>
          </cell>
          <cell r="W26">
            <v>18361</v>
          </cell>
          <cell r="X26">
            <v>18164</v>
          </cell>
          <cell r="Y26">
            <v>17498</v>
          </cell>
          <cell r="Z26">
            <v>19349</v>
          </cell>
          <cell r="AA26">
            <v>23657</v>
          </cell>
          <cell r="AB26">
            <v>23157</v>
          </cell>
          <cell r="AC26">
            <v>21353</v>
          </cell>
          <cell r="AD26">
            <v>19131</v>
          </cell>
          <cell r="AE26">
            <v>22897</v>
          </cell>
          <cell r="AF26">
            <v>22596</v>
          </cell>
          <cell r="AG26">
            <v>22376</v>
          </cell>
          <cell r="AH26">
            <v>22846</v>
          </cell>
          <cell r="AI26">
            <v>20528</v>
          </cell>
          <cell r="AJ26">
            <v>21119</v>
          </cell>
          <cell r="AK26">
            <v>19660</v>
          </cell>
          <cell r="AL26">
            <v>20717</v>
          </cell>
          <cell r="AM26">
            <v>25476</v>
          </cell>
          <cell r="AN26">
            <v>25891</v>
          </cell>
          <cell r="AO26">
            <v>24880</v>
          </cell>
          <cell r="AP26">
            <v>24549</v>
          </cell>
          <cell r="AQ26">
            <v>26801</v>
          </cell>
          <cell r="AR26">
            <v>23588</v>
          </cell>
          <cell r="AS26">
            <v>24757</v>
          </cell>
          <cell r="AT26">
            <v>25025</v>
          </cell>
          <cell r="AU26">
            <v>23885</v>
          </cell>
          <cell r="AV26">
            <v>24230</v>
          </cell>
          <cell r="AW26">
            <v>18215</v>
          </cell>
          <cell r="AX26">
            <v>21779</v>
          </cell>
          <cell r="AY26">
            <v>25404</v>
          </cell>
          <cell r="AZ26">
            <v>26709</v>
          </cell>
          <cell r="BA26">
            <v>26841</v>
          </cell>
          <cell r="BB26">
            <v>31002</v>
          </cell>
          <cell r="BC26">
            <v>26929</v>
          </cell>
          <cell r="BD26">
            <v>26999</v>
          </cell>
          <cell r="BE26">
            <v>25918</v>
          </cell>
          <cell r="BF26">
            <v>23932</v>
          </cell>
          <cell r="BG26">
            <v>25079</v>
          </cell>
          <cell r="BH26">
            <v>23712</v>
          </cell>
          <cell r="BI26">
            <v>17671</v>
          </cell>
          <cell r="BJ26">
            <v>14444</v>
          </cell>
          <cell r="BK26">
            <v>23145</v>
          </cell>
          <cell r="BL26">
            <v>24989</v>
          </cell>
          <cell r="BM26">
            <v>23958</v>
          </cell>
          <cell r="BN26">
            <v>21691</v>
          </cell>
          <cell r="BO26">
            <v>25172</v>
          </cell>
          <cell r="BP26">
            <v>26563</v>
          </cell>
          <cell r="BQ26">
            <v>25931</v>
          </cell>
          <cell r="BR26">
            <v>20785</v>
          </cell>
          <cell r="BS26">
            <v>21785</v>
          </cell>
          <cell r="BT26">
            <v>18666</v>
          </cell>
          <cell r="BU26">
            <v>17840</v>
          </cell>
          <cell r="BV26">
            <v>20183</v>
          </cell>
          <cell r="BW26">
            <v>24524</v>
          </cell>
          <cell r="BX26">
            <v>24308</v>
          </cell>
          <cell r="BY26">
            <v>23567</v>
          </cell>
          <cell r="BZ26">
            <v>21188</v>
          </cell>
        </row>
        <row r="27">
          <cell r="A27">
            <v>23</v>
          </cell>
          <cell r="B27" t="str">
            <v>Querétaro</v>
          </cell>
          <cell r="C27">
            <v>16239</v>
          </cell>
          <cell r="D27">
            <v>15966</v>
          </cell>
          <cell r="E27">
            <v>15519</v>
          </cell>
          <cell r="F27">
            <v>13691</v>
          </cell>
          <cell r="G27">
            <v>15534</v>
          </cell>
          <cell r="H27">
            <v>16685</v>
          </cell>
          <cell r="I27">
            <v>15290</v>
          </cell>
          <cell r="J27">
            <v>15798</v>
          </cell>
          <cell r="K27">
            <v>15631</v>
          </cell>
          <cell r="L27">
            <v>13136</v>
          </cell>
          <cell r="M27">
            <v>12892</v>
          </cell>
          <cell r="N27">
            <v>15489</v>
          </cell>
          <cell r="O27">
            <v>17097</v>
          </cell>
          <cell r="P27">
            <v>15714</v>
          </cell>
          <cell r="Q27">
            <v>14765</v>
          </cell>
          <cell r="R27">
            <v>13278</v>
          </cell>
          <cell r="S27">
            <v>14702</v>
          </cell>
          <cell r="T27">
            <v>18908</v>
          </cell>
          <cell r="U27">
            <v>16537</v>
          </cell>
          <cell r="V27">
            <v>16643</v>
          </cell>
          <cell r="W27">
            <v>14847</v>
          </cell>
          <cell r="X27">
            <v>14411</v>
          </cell>
          <cell r="Y27">
            <v>14090</v>
          </cell>
          <cell r="Z27">
            <v>15729</v>
          </cell>
          <cell r="AA27">
            <v>17518</v>
          </cell>
          <cell r="AB27">
            <v>17108</v>
          </cell>
          <cell r="AC27">
            <v>16983</v>
          </cell>
          <cell r="AD27">
            <v>15131</v>
          </cell>
          <cell r="AE27">
            <v>16481</v>
          </cell>
          <cell r="AF27">
            <v>16348</v>
          </cell>
          <cell r="AG27">
            <v>17815</v>
          </cell>
          <cell r="AH27">
            <v>18130</v>
          </cell>
          <cell r="AI27">
            <v>16080</v>
          </cell>
          <cell r="AJ27">
            <v>16036</v>
          </cell>
          <cell r="AK27">
            <v>15013</v>
          </cell>
          <cell r="AL27">
            <v>16761</v>
          </cell>
          <cell r="AM27">
            <v>18760</v>
          </cell>
          <cell r="AN27">
            <v>18667</v>
          </cell>
          <cell r="AO27">
            <v>18300</v>
          </cell>
          <cell r="AP27">
            <v>18378</v>
          </cell>
          <cell r="AQ27">
            <v>19810</v>
          </cell>
          <cell r="AR27">
            <v>17883</v>
          </cell>
          <cell r="AS27">
            <v>19391</v>
          </cell>
          <cell r="AT27">
            <v>18870</v>
          </cell>
          <cell r="AU27">
            <v>18134</v>
          </cell>
          <cell r="AV27">
            <v>19063</v>
          </cell>
          <cell r="AW27">
            <v>14384</v>
          </cell>
          <cell r="AX27">
            <v>17515</v>
          </cell>
          <cell r="AY27">
            <v>19243</v>
          </cell>
          <cell r="AZ27">
            <v>20242</v>
          </cell>
          <cell r="BA27">
            <v>20243</v>
          </cell>
          <cell r="BB27">
            <v>21687</v>
          </cell>
          <cell r="BC27">
            <v>18203</v>
          </cell>
          <cell r="BD27">
            <v>19380</v>
          </cell>
          <cell r="BE27">
            <v>20969</v>
          </cell>
          <cell r="BF27">
            <v>18906</v>
          </cell>
          <cell r="BG27">
            <v>19293</v>
          </cell>
          <cell r="BH27">
            <v>18719</v>
          </cell>
          <cell r="BI27">
            <v>12837</v>
          </cell>
          <cell r="BJ27">
            <v>11285</v>
          </cell>
          <cell r="BK27">
            <v>17941</v>
          </cell>
          <cell r="BL27">
            <v>18780</v>
          </cell>
          <cell r="BM27">
            <v>18745</v>
          </cell>
          <cell r="BN27">
            <v>16395</v>
          </cell>
          <cell r="BO27">
            <v>17120</v>
          </cell>
          <cell r="BP27">
            <v>18634</v>
          </cell>
          <cell r="BQ27">
            <v>21021</v>
          </cell>
          <cell r="BR27">
            <v>17839</v>
          </cell>
          <cell r="BS27">
            <v>17988</v>
          </cell>
          <cell r="BT27">
            <v>14520</v>
          </cell>
          <cell r="BU27">
            <v>13521</v>
          </cell>
          <cell r="BV27">
            <v>16557</v>
          </cell>
          <cell r="BW27">
            <v>18850</v>
          </cell>
          <cell r="BX27">
            <v>18789</v>
          </cell>
          <cell r="BY27">
            <v>18444</v>
          </cell>
          <cell r="BZ27">
            <v>16748</v>
          </cell>
        </row>
        <row r="28">
          <cell r="A28">
            <v>24</v>
          </cell>
          <cell r="B28" t="str">
            <v>Quintana Roo</v>
          </cell>
          <cell r="C28">
            <v>13151</v>
          </cell>
          <cell r="D28">
            <v>12273</v>
          </cell>
          <cell r="E28">
            <v>12618</v>
          </cell>
          <cell r="F28">
            <v>12438</v>
          </cell>
          <cell r="G28">
            <v>13033</v>
          </cell>
          <cell r="H28">
            <v>12527</v>
          </cell>
          <cell r="I28">
            <v>12723</v>
          </cell>
          <cell r="J28">
            <v>13923</v>
          </cell>
          <cell r="K28">
            <v>14519</v>
          </cell>
          <cell r="L28">
            <v>11895</v>
          </cell>
          <cell r="M28">
            <v>10900</v>
          </cell>
          <cell r="N28">
            <v>12391</v>
          </cell>
          <cell r="O28">
            <v>14544</v>
          </cell>
          <cell r="P28">
            <v>12993</v>
          </cell>
          <cell r="Q28">
            <v>12980</v>
          </cell>
          <cell r="R28">
            <v>12005</v>
          </cell>
          <cell r="S28">
            <v>14126</v>
          </cell>
          <cell r="T28">
            <v>15297</v>
          </cell>
          <cell r="U28">
            <v>13207</v>
          </cell>
          <cell r="V28">
            <v>14492</v>
          </cell>
          <cell r="W28">
            <v>14051</v>
          </cell>
          <cell r="X28">
            <v>12660</v>
          </cell>
          <cell r="Y28">
            <v>12231</v>
          </cell>
          <cell r="Z28">
            <v>13399</v>
          </cell>
          <cell r="AA28">
            <v>15136</v>
          </cell>
          <cell r="AB28">
            <v>14218</v>
          </cell>
          <cell r="AC28">
            <v>13902</v>
          </cell>
          <cell r="AD28">
            <v>12384</v>
          </cell>
          <cell r="AE28">
            <v>13922</v>
          </cell>
          <cell r="AF28">
            <v>13569</v>
          </cell>
          <cell r="AG28">
            <v>14621</v>
          </cell>
          <cell r="AH28">
            <v>16302</v>
          </cell>
          <cell r="AI28">
            <v>15059</v>
          </cell>
          <cell r="AJ28">
            <v>13763</v>
          </cell>
          <cell r="AK28">
            <v>13190</v>
          </cell>
          <cell r="AL28">
            <v>13800</v>
          </cell>
          <cell r="AM28">
            <v>15830</v>
          </cell>
          <cell r="AN28">
            <v>15100</v>
          </cell>
          <cell r="AO28">
            <v>15547</v>
          </cell>
          <cell r="AP28">
            <v>15170</v>
          </cell>
          <cell r="AQ28">
            <v>16494</v>
          </cell>
          <cell r="AR28">
            <v>14377</v>
          </cell>
          <cell r="AS28">
            <v>15671</v>
          </cell>
          <cell r="AT28">
            <v>17014</v>
          </cell>
          <cell r="AU28">
            <v>17388</v>
          </cell>
          <cell r="AV28">
            <v>16074</v>
          </cell>
          <cell r="AW28">
            <v>11528</v>
          </cell>
          <cell r="AX28">
            <v>14499</v>
          </cell>
          <cell r="AY28">
            <v>16003</v>
          </cell>
          <cell r="AZ28">
            <v>15524</v>
          </cell>
          <cell r="BA28">
            <v>32136</v>
          </cell>
          <cell r="BB28">
            <v>40954</v>
          </cell>
          <cell r="BC28">
            <v>23524</v>
          </cell>
          <cell r="BD28">
            <v>22205</v>
          </cell>
          <cell r="BE28">
            <v>24051</v>
          </cell>
          <cell r="BF28">
            <v>18017</v>
          </cell>
          <cell r="BG28">
            <v>16873</v>
          </cell>
          <cell r="BH28">
            <v>14825</v>
          </cell>
          <cell r="BI28">
            <v>11623</v>
          </cell>
          <cell r="BJ28">
            <v>9676</v>
          </cell>
          <cell r="BK28">
            <v>16790</v>
          </cell>
          <cell r="BL28">
            <v>17108</v>
          </cell>
          <cell r="BM28">
            <v>14509</v>
          </cell>
          <cell r="BN28">
            <v>12848</v>
          </cell>
          <cell r="BO28">
            <v>12242</v>
          </cell>
          <cell r="BP28">
            <v>13350</v>
          </cell>
          <cell r="BQ28">
            <v>15738</v>
          </cell>
          <cell r="BR28">
            <v>15434</v>
          </cell>
          <cell r="BS28">
            <v>16535</v>
          </cell>
          <cell r="BT28">
            <v>11467</v>
          </cell>
          <cell r="BU28">
            <v>10810</v>
          </cell>
          <cell r="BV28">
            <v>14136</v>
          </cell>
          <cell r="BW28">
            <v>15390</v>
          </cell>
          <cell r="BX28">
            <v>14887</v>
          </cell>
          <cell r="BY28">
            <v>17144</v>
          </cell>
          <cell r="BZ28">
            <v>14014</v>
          </cell>
        </row>
        <row r="29">
          <cell r="A29">
            <v>25</v>
          </cell>
          <cell r="B29" t="str">
            <v>San Luis Potosí</v>
          </cell>
          <cell r="C29">
            <v>15287</v>
          </cell>
          <cell r="D29">
            <v>15283</v>
          </cell>
          <cell r="E29">
            <v>14113</v>
          </cell>
          <cell r="F29">
            <v>13021</v>
          </cell>
          <cell r="G29">
            <v>14944</v>
          </cell>
          <cell r="H29">
            <v>17823</v>
          </cell>
          <cell r="I29">
            <v>16976</v>
          </cell>
          <cell r="J29">
            <v>15202</v>
          </cell>
          <cell r="K29">
            <v>15045</v>
          </cell>
          <cell r="L29">
            <v>12646</v>
          </cell>
          <cell r="M29">
            <v>12215</v>
          </cell>
          <cell r="N29">
            <v>13434</v>
          </cell>
          <cell r="O29">
            <v>16124</v>
          </cell>
          <cell r="P29">
            <v>14946</v>
          </cell>
          <cell r="Q29">
            <v>13509</v>
          </cell>
          <cell r="R29">
            <v>12492</v>
          </cell>
          <cell r="S29">
            <v>14047</v>
          </cell>
          <cell r="T29">
            <v>19605</v>
          </cell>
          <cell r="U29">
            <v>16423</v>
          </cell>
          <cell r="V29">
            <v>16128</v>
          </cell>
          <cell r="W29">
            <v>14185</v>
          </cell>
          <cell r="X29">
            <v>13803</v>
          </cell>
          <cell r="Y29">
            <v>13243</v>
          </cell>
          <cell r="Z29">
            <v>14428</v>
          </cell>
          <cell r="AA29">
            <v>16909</v>
          </cell>
          <cell r="AB29">
            <v>15585</v>
          </cell>
          <cell r="AC29">
            <v>15174</v>
          </cell>
          <cell r="AD29">
            <v>14141</v>
          </cell>
          <cell r="AE29">
            <v>15650</v>
          </cell>
          <cell r="AF29">
            <v>17527</v>
          </cell>
          <cell r="AG29">
            <v>17539</v>
          </cell>
          <cell r="AH29">
            <v>16832</v>
          </cell>
          <cell r="AI29">
            <v>14524</v>
          </cell>
          <cell r="AJ29">
            <v>14751</v>
          </cell>
          <cell r="AK29">
            <v>13593</v>
          </cell>
          <cell r="AL29">
            <v>14445</v>
          </cell>
          <cell r="AM29">
            <v>17783</v>
          </cell>
          <cell r="AN29">
            <v>18094</v>
          </cell>
          <cell r="AO29">
            <v>16887</v>
          </cell>
          <cell r="AP29">
            <v>17030</v>
          </cell>
          <cell r="AQ29">
            <v>19715</v>
          </cell>
          <cell r="AR29">
            <v>18573</v>
          </cell>
          <cell r="AS29">
            <v>17503</v>
          </cell>
          <cell r="AT29">
            <v>17176</v>
          </cell>
          <cell r="AU29">
            <v>17270</v>
          </cell>
          <cell r="AV29">
            <v>17171</v>
          </cell>
          <cell r="AW29">
            <v>13319</v>
          </cell>
          <cell r="AX29">
            <v>15802</v>
          </cell>
          <cell r="AY29">
            <v>18316</v>
          </cell>
          <cell r="AZ29">
            <v>18147</v>
          </cell>
          <cell r="BA29">
            <v>17531</v>
          </cell>
          <cell r="BB29">
            <v>20940</v>
          </cell>
          <cell r="BC29">
            <v>17159</v>
          </cell>
          <cell r="BD29">
            <v>18333</v>
          </cell>
          <cell r="BE29">
            <v>18355</v>
          </cell>
          <cell r="BF29">
            <v>16184</v>
          </cell>
          <cell r="BG29">
            <v>17098</v>
          </cell>
          <cell r="BH29">
            <v>17690</v>
          </cell>
          <cell r="BI29">
            <v>12359</v>
          </cell>
          <cell r="BJ29">
            <v>11031</v>
          </cell>
          <cell r="BK29">
            <v>16467</v>
          </cell>
          <cell r="BL29">
            <v>16705</v>
          </cell>
          <cell r="BM29">
            <v>17233</v>
          </cell>
          <cell r="BN29">
            <v>15667</v>
          </cell>
          <cell r="BO29">
            <v>17249</v>
          </cell>
          <cell r="BP29">
            <v>19071</v>
          </cell>
          <cell r="BQ29">
            <v>19052</v>
          </cell>
          <cell r="BR29">
            <v>15035</v>
          </cell>
          <cell r="BS29">
            <v>16402</v>
          </cell>
          <cell r="BT29">
            <v>13362</v>
          </cell>
          <cell r="BU29">
            <v>12558</v>
          </cell>
          <cell r="BV29">
            <v>14803</v>
          </cell>
          <cell r="BW29">
            <v>16765</v>
          </cell>
          <cell r="BX29">
            <v>17158</v>
          </cell>
          <cell r="BY29">
            <v>16256</v>
          </cell>
          <cell r="BZ29">
            <v>14580</v>
          </cell>
        </row>
        <row r="30">
          <cell r="A30">
            <v>26</v>
          </cell>
          <cell r="B30" t="str">
            <v>Sinaloa</v>
          </cell>
          <cell r="C30">
            <v>22716</v>
          </cell>
          <cell r="D30">
            <v>22932</v>
          </cell>
          <cell r="E30">
            <v>23666</v>
          </cell>
          <cell r="F30">
            <v>21533</v>
          </cell>
          <cell r="G30">
            <v>24263</v>
          </cell>
          <cell r="H30">
            <v>26190</v>
          </cell>
          <cell r="I30">
            <v>23560</v>
          </cell>
          <cell r="J30">
            <v>28430</v>
          </cell>
          <cell r="K30">
            <v>23995</v>
          </cell>
          <cell r="L30">
            <v>21516</v>
          </cell>
          <cell r="M30">
            <v>21305</v>
          </cell>
          <cell r="N30">
            <v>22389</v>
          </cell>
          <cell r="O30">
            <v>26226</v>
          </cell>
          <cell r="P30">
            <v>23570</v>
          </cell>
          <cell r="Q30">
            <v>23374</v>
          </cell>
          <cell r="R30">
            <v>21793</v>
          </cell>
          <cell r="S30">
            <v>23530</v>
          </cell>
          <cell r="T30">
            <v>30043</v>
          </cell>
          <cell r="U30">
            <v>24536</v>
          </cell>
          <cell r="V30">
            <v>24731</v>
          </cell>
          <cell r="W30">
            <v>22294</v>
          </cell>
          <cell r="X30">
            <v>21425</v>
          </cell>
          <cell r="Y30">
            <v>21839</v>
          </cell>
          <cell r="Z30">
            <v>25946</v>
          </cell>
          <cell r="AA30">
            <v>26884</v>
          </cell>
          <cell r="AB30">
            <v>25407</v>
          </cell>
          <cell r="AC30">
            <v>22686</v>
          </cell>
          <cell r="AD30">
            <v>21034</v>
          </cell>
          <cell r="AE30">
            <v>25077</v>
          </cell>
          <cell r="AF30">
            <v>24597</v>
          </cell>
          <cell r="AG30">
            <v>25426</v>
          </cell>
          <cell r="AH30">
            <v>26667</v>
          </cell>
          <cell r="AI30">
            <v>23177</v>
          </cell>
          <cell r="AJ30">
            <v>22785</v>
          </cell>
          <cell r="AK30">
            <v>24202</v>
          </cell>
          <cell r="AL30">
            <v>25370</v>
          </cell>
          <cell r="AM30">
            <v>26446</v>
          </cell>
          <cell r="AN30">
            <v>25177</v>
          </cell>
          <cell r="AO30">
            <v>25623</v>
          </cell>
          <cell r="AP30">
            <v>26514</v>
          </cell>
          <cell r="AQ30">
            <v>29390</v>
          </cell>
          <cell r="AR30">
            <v>26868</v>
          </cell>
          <cell r="AS30">
            <v>27732</v>
          </cell>
          <cell r="AT30">
            <v>26736</v>
          </cell>
          <cell r="AU30">
            <v>26710</v>
          </cell>
          <cell r="AV30">
            <v>27138</v>
          </cell>
          <cell r="AW30">
            <v>22584</v>
          </cell>
          <cell r="AX30">
            <v>25868</v>
          </cell>
          <cell r="AY30">
            <v>26579</v>
          </cell>
          <cell r="AZ30">
            <v>25674</v>
          </cell>
          <cell r="BA30">
            <v>26385</v>
          </cell>
          <cell r="BB30">
            <v>30882</v>
          </cell>
          <cell r="BC30">
            <v>26510</v>
          </cell>
          <cell r="BD30">
            <v>27947</v>
          </cell>
          <cell r="BE30">
            <v>27344</v>
          </cell>
          <cell r="BF30">
            <v>27455</v>
          </cell>
          <cell r="BG30">
            <v>28537</v>
          </cell>
          <cell r="BH30">
            <v>27906</v>
          </cell>
          <cell r="BI30">
            <v>20349</v>
          </cell>
          <cell r="BJ30">
            <v>15829</v>
          </cell>
          <cell r="BK30">
            <v>23936</v>
          </cell>
          <cell r="BL30">
            <v>24923</v>
          </cell>
          <cell r="BM30">
            <v>24200</v>
          </cell>
          <cell r="BN30">
            <v>21996</v>
          </cell>
          <cell r="BO30">
            <v>25494</v>
          </cell>
          <cell r="BP30">
            <v>28139</v>
          </cell>
          <cell r="BQ30">
            <v>27276</v>
          </cell>
          <cell r="BR30">
            <v>23503</v>
          </cell>
          <cell r="BS30">
            <v>25066</v>
          </cell>
          <cell r="BT30">
            <v>20625</v>
          </cell>
          <cell r="BU30">
            <v>21445</v>
          </cell>
          <cell r="BV30">
            <v>24277</v>
          </cell>
          <cell r="BW30">
            <v>24312</v>
          </cell>
          <cell r="BX30">
            <v>24440</v>
          </cell>
          <cell r="BY30">
            <v>25055</v>
          </cell>
          <cell r="BZ30">
            <v>23003</v>
          </cell>
        </row>
        <row r="31">
          <cell r="A31">
            <v>27</v>
          </cell>
          <cell r="B31" t="str">
            <v>Sonora</v>
          </cell>
          <cell r="C31">
            <v>28881</v>
          </cell>
          <cell r="D31">
            <v>28643</v>
          </cell>
          <cell r="E31">
            <v>28273</v>
          </cell>
          <cell r="F31">
            <v>25053</v>
          </cell>
          <cell r="G31">
            <v>27604</v>
          </cell>
          <cell r="H31">
            <v>29370</v>
          </cell>
          <cell r="I31">
            <v>27806</v>
          </cell>
          <cell r="J31">
            <v>26792</v>
          </cell>
          <cell r="K31">
            <v>26440</v>
          </cell>
          <cell r="L31">
            <v>23745</v>
          </cell>
          <cell r="M31">
            <v>24443</v>
          </cell>
          <cell r="N31">
            <v>25525</v>
          </cell>
          <cell r="O31">
            <v>29554</v>
          </cell>
          <cell r="P31">
            <v>26174</v>
          </cell>
          <cell r="Q31">
            <v>25692</v>
          </cell>
          <cell r="R31">
            <v>23728</v>
          </cell>
          <cell r="S31">
            <v>24996</v>
          </cell>
          <cell r="T31">
            <v>32511</v>
          </cell>
          <cell r="U31">
            <v>28421</v>
          </cell>
          <cell r="V31">
            <v>28455</v>
          </cell>
          <cell r="W31">
            <v>25510</v>
          </cell>
          <cell r="X31">
            <v>24813</v>
          </cell>
          <cell r="Y31">
            <v>24676</v>
          </cell>
          <cell r="Z31">
            <v>27777</v>
          </cell>
          <cell r="AA31">
            <v>31035</v>
          </cell>
          <cell r="AB31">
            <v>28104</v>
          </cell>
          <cell r="AC31">
            <v>27021</v>
          </cell>
          <cell r="AD31">
            <v>24139</v>
          </cell>
          <cell r="AE31">
            <v>27543</v>
          </cell>
          <cell r="AF31">
            <v>27763</v>
          </cell>
          <cell r="AG31">
            <v>30054</v>
          </cell>
          <cell r="AH31">
            <v>29974</v>
          </cell>
          <cell r="AI31">
            <v>25767</v>
          </cell>
          <cell r="AJ31">
            <v>25234</v>
          </cell>
          <cell r="AK31">
            <v>26377</v>
          </cell>
          <cell r="AL31">
            <v>27557</v>
          </cell>
          <cell r="AM31">
            <v>30036</v>
          </cell>
          <cell r="AN31">
            <v>28354</v>
          </cell>
          <cell r="AO31">
            <v>27890</v>
          </cell>
          <cell r="AP31">
            <v>28969</v>
          </cell>
          <cell r="AQ31">
            <v>31484</v>
          </cell>
          <cell r="AR31">
            <v>27939</v>
          </cell>
          <cell r="AS31">
            <v>29827</v>
          </cell>
          <cell r="AT31">
            <v>28999</v>
          </cell>
          <cell r="AU31">
            <v>28523</v>
          </cell>
          <cell r="AV31">
            <v>28630</v>
          </cell>
          <cell r="AW31">
            <v>24055</v>
          </cell>
          <cell r="AX31">
            <v>29012</v>
          </cell>
          <cell r="AY31">
            <v>30626</v>
          </cell>
          <cell r="AZ31">
            <v>29693</v>
          </cell>
          <cell r="BA31">
            <v>30936</v>
          </cell>
          <cell r="BB31">
            <v>31563</v>
          </cell>
          <cell r="BC31">
            <v>26270</v>
          </cell>
          <cell r="BD31">
            <v>29326</v>
          </cell>
          <cell r="BE31">
            <v>30649</v>
          </cell>
          <cell r="BF31">
            <v>32756</v>
          </cell>
          <cell r="BG31">
            <v>31890</v>
          </cell>
          <cell r="BH31">
            <v>29147</v>
          </cell>
          <cell r="BI31">
            <v>21790</v>
          </cell>
          <cell r="BJ31">
            <v>18286</v>
          </cell>
          <cell r="BK31">
            <v>27143</v>
          </cell>
          <cell r="BL31">
            <v>27039</v>
          </cell>
          <cell r="BM31">
            <v>27583</v>
          </cell>
          <cell r="BN31">
            <v>26172</v>
          </cell>
          <cell r="BO31">
            <v>26219</v>
          </cell>
          <cell r="BP31">
            <v>27909</v>
          </cell>
          <cell r="BQ31">
            <v>30904</v>
          </cell>
          <cell r="BR31">
            <v>26164</v>
          </cell>
          <cell r="BS31">
            <v>26795</v>
          </cell>
          <cell r="BT31">
            <v>21788</v>
          </cell>
          <cell r="BU31">
            <v>23356</v>
          </cell>
          <cell r="BV31">
            <v>27035</v>
          </cell>
          <cell r="BW31">
            <v>28169</v>
          </cell>
          <cell r="BX31">
            <v>28128</v>
          </cell>
          <cell r="BY31">
            <v>27336</v>
          </cell>
          <cell r="BZ31">
            <v>24390</v>
          </cell>
        </row>
        <row r="32">
          <cell r="A32">
            <v>28</v>
          </cell>
          <cell r="B32" t="str">
            <v>Tabasco</v>
          </cell>
          <cell r="C32">
            <v>11652</v>
          </cell>
          <cell r="D32">
            <v>12371</v>
          </cell>
          <cell r="E32">
            <v>13357</v>
          </cell>
          <cell r="F32">
            <v>11307</v>
          </cell>
          <cell r="G32">
            <v>12091</v>
          </cell>
          <cell r="H32">
            <v>14241</v>
          </cell>
          <cell r="I32">
            <v>11573</v>
          </cell>
          <cell r="J32">
            <v>10413</v>
          </cell>
          <cell r="K32">
            <v>10937</v>
          </cell>
          <cell r="L32">
            <v>9716</v>
          </cell>
          <cell r="M32">
            <v>9686</v>
          </cell>
          <cell r="N32">
            <v>10408</v>
          </cell>
          <cell r="O32">
            <v>11520</v>
          </cell>
          <cell r="P32">
            <v>10710</v>
          </cell>
          <cell r="Q32">
            <v>10523</v>
          </cell>
          <cell r="R32">
            <v>9055</v>
          </cell>
          <cell r="S32">
            <v>10195</v>
          </cell>
          <cell r="T32">
            <v>12470</v>
          </cell>
          <cell r="U32">
            <v>10120</v>
          </cell>
          <cell r="V32">
            <v>9928</v>
          </cell>
          <cell r="W32">
            <v>9323</v>
          </cell>
          <cell r="X32">
            <v>9116</v>
          </cell>
          <cell r="Y32">
            <v>9184</v>
          </cell>
          <cell r="Z32">
            <v>10008</v>
          </cell>
          <cell r="AA32">
            <v>11347</v>
          </cell>
          <cell r="AB32">
            <v>10480</v>
          </cell>
          <cell r="AC32">
            <v>9775</v>
          </cell>
          <cell r="AD32">
            <v>9456</v>
          </cell>
          <cell r="AE32">
            <v>10285</v>
          </cell>
          <cell r="AF32">
            <v>10836</v>
          </cell>
          <cell r="AG32">
            <v>10584</v>
          </cell>
          <cell r="AH32">
            <v>11003</v>
          </cell>
          <cell r="AI32">
            <v>9732</v>
          </cell>
          <cell r="AJ32">
            <v>9848</v>
          </cell>
          <cell r="AK32">
            <v>9533</v>
          </cell>
          <cell r="AL32">
            <v>10403</v>
          </cell>
          <cell r="AM32">
            <v>11857</v>
          </cell>
          <cell r="AN32">
            <v>11450</v>
          </cell>
          <cell r="AO32">
            <v>11054</v>
          </cell>
          <cell r="AP32">
            <v>10811</v>
          </cell>
          <cell r="AQ32">
            <v>11422</v>
          </cell>
          <cell r="AR32">
            <v>10216</v>
          </cell>
          <cell r="AS32">
            <v>11117</v>
          </cell>
          <cell r="AT32">
            <v>11352</v>
          </cell>
          <cell r="AU32">
            <v>10778</v>
          </cell>
          <cell r="AV32">
            <v>11717</v>
          </cell>
          <cell r="AW32">
            <v>8519</v>
          </cell>
          <cell r="AX32">
            <v>10228</v>
          </cell>
          <cell r="AY32">
            <v>11951</v>
          </cell>
          <cell r="AZ32">
            <v>11585</v>
          </cell>
          <cell r="BA32">
            <v>11214</v>
          </cell>
          <cell r="BB32">
            <v>11482</v>
          </cell>
          <cell r="BC32">
            <v>10415</v>
          </cell>
          <cell r="BD32">
            <v>11084</v>
          </cell>
          <cell r="BE32">
            <v>12202</v>
          </cell>
          <cell r="BF32">
            <v>12008</v>
          </cell>
          <cell r="BG32">
            <v>12653</v>
          </cell>
          <cell r="BH32">
            <v>11233</v>
          </cell>
          <cell r="BI32">
            <v>7932</v>
          </cell>
          <cell r="BJ32">
            <v>7205</v>
          </cell>
          <cell r="BK32">
            <v>11393</v>
          </cell>
          <cell r="BL32">
            <v>11807</v>
          </cell>
          <cell r="BM32">
            <v>10898</v>
          </cell>
          <cell r="BN32">
            <v>9756</v>
          </cell>
          <cell r="BO32">
            <v>10202</v>
          </cell>
          <cell r="BP32">
            <v>11700</v>
          </cell>
          <cell r="BQ32">
            <v>12737</v>
          </cell>
          <cell r="BR32">
            <v>9925</v>
          </cell>
          <cell r="BS32">
            <v>10407</v>
          </cell>
          <cell r="BT32">
            <v>8637</v>
          </cell>
          <cell r="BU32">
            <v>7783</v>
          </cell>
          <cell r="BV32">
            <v>10161</v>
          </cell>
          <cell r="BW32">
            <v>11434</v>
          </cell>
          <cell r="BX32">
            <v>11138</v>
          </cell>
          <cell r="BY32">
            <v>11027</v>
          </cell>
          <cell r="BZ32">
            <v>10070</v>
          </cell>
        </row>
        <row r="33">
          <cell r="A33">
            <v>29</v>
          </cell>
          <cell r="B33" t="str">
            <v>Tamaulipas</v>
          </cell>
          <cell r="C33">
            <v>30670</v>
          </cell>
          <cell r="D33">
            <v>31849</v>
          </cell>
          <cell r="E33">
            <v>30116</v>
          </cell>
          <cell r="F33">
            <v>27963</v>
          </cell>
          <cell r="G33">
            <v>29374</v>
          </cell>
          <cell r="H33">
            <v>31807</v>
          </cell>
          <cell r="I33">
            <v>31550</v>
          </cell>
          <cell r="J33">
            <v>30165</v>
          </cell>
          <cell r="K33">
            <v>30146</v>
          </cell>
          <cell r="L33">
            <v>26199</v>
          </cell>
          <cell r="M33">
            <v>24939</v>
          </cell>
          <cell r="N33">
            <v>25350</v>
          </cell>
          <cell r="O33">
            <v>30146</v>
          </cell>
          <cell r="P33">
            <v>29530</v>
          </cell>
          <cell r="Q33">
            <v>28290</v>
          </cell>
          <cell r="R33">
            <v>25355</v>
          </cell>
          <cell r="S33">
            <v>27176</v>
          </cell>
          <cell r="T33">
            <v>35036</v>
          </cell>
          <cell r="U33">
            <v>31708</v>
          </cell>
          <cell r="V33">
            <v>31221</v>
          </cell>
          <cell r="W33">
            <v>27204</v>
          </cell>
          <cell r="X33">
            <v>25595</v>
          </cell>
          <cell r="Y33">
            <v>24311</v>
          </cell>
          <cell r="Z33">
            <v>25908</v>
          </cell>
          <cell r="AA33">
            <v>29167</v>
          </cell>
          <cell r="AB33">
            <v>29496</v>
          </cell>
          <cell r="AC33">
            <v>28647</v>
          </cell>
          <cell r="AD33">
            <v>26744</v>
          </cell>
          <cell r="AE33">
            <v>28947</v>
          </cell>
          <cell r="AF33">
            <v>30090</v>
          </cell>
          <cell r="AG33">
            <v>31030</v>
          </cell>
          <cell r="AH33">
            <v>30485</v>
          </cell>
          <cell r="AI33">
            <v>27954</v>
          </cell>
          <cell r="AJ33">
            <v>28397</v>
          </cell>
          <cell r="AK33">
            <v>26173</v>
          </cell>
          <cell r="AL33">
            <v>26618</v>
          </cell>
          <cell r="AM33">
            <v>30831</v>
          </cell>
          <cell r="AN33">
            <v>33440</v>
          </cell>
          <cell r="AO33">
            <v>33341</v>
          </cell>
          <cell r="AP33">
            <v>34861</v>
          </cell>
          <cell r="AQ33">
            <v>35443</v>
          </cell>
          <cell r="AR33">
            <v>32311</v>
          </cell>
          <cell r="AS33">
            <v>34163</v>
          </cell>
          <cell r="AT33">
            <v>34045</v>
          </cell>
          <cell r="AU33">
            <v>33720</v>
          </cell>
          <cell r="AV33">
            <v>34421</v>
          </cell>
          <cell r="AW33">
            <v>26024</v>
          </cell>
          <cell r="AX33">
            <v>29584</v>
          </cell>
          <cell r="AY33">
            <v>31366</v>
          </cell>
          <cell r="AZ33">
            <v>33826</v>
          </cell>
          <cell r="BA33">
            <v>34539</v>
          </cell>
          <cell r="BB33">
            <v>37525</v>
          </cell>
          <cell r="BC33">
            <v>28886</v>
          </cell>
          <cell r="BD33">
            <v>35399</v>
          </cell>
          <cell r="BE33">
            <v>35036</v>
          </cell>
          <cell r="BF33">
            <v>29984</v>
          </cell>
          <cell r="BG33">
            <v>31771</v>
          </cell>
          <cell r="BH33">
            <v>33310</v>
          </cell>
          <cell r="BI33">
            <v>26325</v>
          </cell>
          <cell r="BJ33">
            <v>22109</v>
          </cell>
          <cell r="BK33">
            <v>29052</v>
          </cell>
          <cell r="BL33">
            <v>29557</v>
          </cell>
          <cell r="BM33">
            <v>29600</v>
          </cell>
          <cell r="BN33">
            <v>28029</v>
          </cell>
          <cell r="BO33">
            <v>30198</v>
          </cell>
          <cell r="BP33">
            <v>33162</v>
          </cell>
          <cell r="BQ33">
            <v>33752</v>
          </cell>
          <cell r="BR33">
            <v>29980</v>
          </cell>
          <cell r="BS33">
            <v>30125</v>
          </cell>
          <cell r="BT33">
            <v>23658</v>
          </cell>
          <cell r="BU33">
            <v>23277</v>
          </cell>
          <cell r="BV33">
            <v>28136</v>
          </cell>
          <cell r="BW33">
            <v>29458</v>
          </cell>
          <cell r="BX33">
            <v>28448</v>
          </cell>
          <cell r="BY33">
            <v>28205</v>
          </cell>
          <cell r="BZ33">
            <v>28107</v>
          </cell>
        </row>
        <row r="34">
          <cell r="A34">
            <v>30</v>
          </cell>
          <cell r="B34" t="str">
            <v>Tlaxcala</v>
          </cell>
          <cell r="C34">
            <v>6501</v>
          </cell>
          <cell r="D34">
            <v>5503</v>
          </cell>
          <cell r="E34">
            <v>5120</v>
          </cell>
          <cell r="F34">
            <v>4077</v>
          </cell>
          <cell r="G34">
            <v>4124</v>
          </cell>
          <cell r="H34">
            <v>4565</v>
          </cell>
          <cell r="I34">
            <v>4838</v>
          </cell>
          <cell r="J34">
            <v>4817</v>
          </cell>
          <cell r="K34">
            <v>4341</v>
          </cell>
          <cell r="L34">
            <v>4069</v>
          </cell>
          <cell r="M34">
            <v>3888</v>
          </cell>
          <cell r="N34">
            <v>5435</v>
          </cell>
          <cell r="O34">
            <v>7740</v>
          </cell>
          <cell r="P34">
            <v>5724</v>
          </cell>
          <cell r="Q34">
            <v>4541</v>
          </cell>
          <cell r="R34">
            <v>3786</v>
          </cell>
          <cell r="S34">
            <v>4190</v>
          </cell>
          <cell r="T34">
            <v>5602</v>
          </cell>
          <cell r="U34">
            <v>5403</v>
          </cell>
          <cell r="V34">
            <v>5163</v>
          </cell>
          <cell r="W34">
            <v>4438</v>
          </cell>
          <cell r="X34">
            <v>4369</v>
          </cell>
          <cell r="Y34">
            <v>4792</v>
          </cell>
          <cell r="Z34">
            <v>5664</v>
          </cell>
          <cell r="AA34">
            <v>7948</v>
          </cell>
          <cell r="AB34">
            <v>6421</v>
          </cell>
          <cell r="AC34">
            <v>5437</v>
          </cell>
          <cell r="AD34">
            <v>4544</v>
          </cell>
          <cell r="AE34">
            <v>4797</v>
          </cell>
          <cell r="AF34">
            <v>4821</v>
          </cell>
          <cell r="AG34">
            <v>5687</v>
          </cell>
          <cell r="AH34">
            <v>5784</v>
          </cell>
          <cell r="AI34">
            <v>4899</v>
          </cell>
          <cell r="AJ34">
            <v>4954</v>
          </cell>
          <cell r="AK34">
            <v>4719</v>
          </cell>
          <cell r="AL34">
            <v>5633</v>
          </cell>
          <cell r="AM34">
            <v>7695</v>
          </cell>
          <cell r="AN34">
            <v>6685</v>
          </cell>
          <cell r="AO34">
            <v>5730</v>
          </cell>
          <cell r="AP34">
            <v>5695</v>
          </cell>
          <cell r="AQ34">
            <v>5806</v>
          </cell>
          <cell r="AR34">
            <v>4977</v>
          </cell>
          <cell r="AS34">
            <v>6088</v>
          </cell>
          <cell r="AT34">
            <v>5830</v>
          </cell>
          <cell r="AU34">
            <v>5632</v>
          </cell>
          <cell r="AV34">
            <v>5895</v>
          </cell>
          <cell r="AW34">
            <v>4596</v>
          </cell>
          <cell r="AX34">
            <v>7297</v>
          </cell>
          <cell r="AY34">
            <v>7523</v>
          </cell>
          <cell r="AZ34">
            <v>6816</v>
          </cell>
          <cell r="BA34">
            <v>6164</v>
          </cell>
          <cell r="BB34">
            <v>6727</v>
          </cell>
          <cell r="BC34">
            <v>5671</v>
          </cell>
          <cell r="BD34">
            <v>6451</v>
          </cell>
          <cell r="BE34">
            <v>6378</v>
          </cell>
          <cell r="BF34">
            <v>5929</v>
          </cell>
          <cell r="BG34">
            <v>5990</v>
          </cell>
          <cell r="BH34">
            <v>6000</v>
          </cell>
          <cell r="BI34">
            <v>4435</v>
          </cell>
          <cell r="BJ34">
            <v>3665</v>
          </cell>
          <cell r="BK34">
            <v>6993</v>
          </cell>
          <cell r="BL34">
            <v>5910</v>
          </cell>
          <cell r="BM34">
            <v>5368</v>
          </cell>
          <cell r="BN34">
            <v>4587</v>
          </cell>
          <cell r="BO34">
            <v>5075</v>
          </cell>
          <cell r="BP34">
            <v>5863</v>
          </cell>
          <cell r="BQ34">
            <v>6255</v>
          </cell>
          <cell r="BR34">
            <v>5252</v>
          </cell>
          <cell r="BS34">
            <v>5616</v>
          </cell>
          <cell r="BT34">
            <v>4536</v>
          </cell>
          <cell r="BU34">
            <v>4135</v>
          </cell>
          <cell r="BV34">
            <v>5684</v>
          </cell>
          <cell r="BW34">
            <v>7601</v>
          </cell>
          <cell r="BX34">
            <v>6402</v>
          </cell>
          <cell r="BY34">
            <v>5663</v>
          </cell>
          <cell r="BZ34">
            <v>5104</v>
          </cell>
        </row>
        <row r="35">
          <cell r="A35">
            <v>31</v>
          </cell>
          <cell r="B35" t="str">
            <v>Veracruz Norte</v>
          </cell>
          <cell r="C35">
            <v>20108</v>
          </cell>
          <cell r="D35">
            <v>21227</v>
          </cell>
          <cell r="E35">
            <v>22951</v>
          </cell>
          <cell r="F35">
            <v>19775</v>
          </cell>
          <cell r="G35">
            <v>21905</v>
          </cell>
          <cell r="H35">
            <v>21416</v>
          </cell>
          <cell r="I35">
            <v>17669</v>
          </cell>
          <cell r="J35">
            <v>18512</v>
          </cell>
          <cell r="K35">
            <v>20422</v>
          </cell>
          <cell r="L35">
            <v>17699</v>
          </cell>
          <cell r="M35">
            <v>16111</v>
          </cell>
          <cell r="N35">
            <v>17100</v>
          </cell>
          <cell r="O35">
            <v>20195</v>
          </cell>
          <cell r="P35">
            <v>20073</v>
          </cell>
          <cell r="Q35">
            <v>20233</v>
          </cell>
          <cell r="R35">
            <v>19065</v>
          </cell>
          <cell r="S35">
            <v>18705</v>
          </cell>
          <cell r="T35">
            <v>23133</v>
          </cell>
          <cell r="U35">
            <v>18976</v>
          </cell>
          <cell r="V35">
            <v>18443</v>
          </cell>
          <cell r="W35">
            <v>17132</v>
          </cell>
          <cell r="X35">
            <v>15950</v>
          </cell>
          <cell r="Y35">
            <v>15634</v>
          </cell>
          <cell r="Z35">
            <v>17926</v>
          </cell>
          <cell r="AA35">
            <v>20258</v>
          </cell>
          <cell r="AB35">
            <v>20306</v>
          </cell>
          <cell r="AC35">
            <v>19791</v>
          </cell>
          <cell r="AD35">
            <v>17992</v>
          </cell>
          <cell r="AE35">
            <v>19872</v>
          </cell>
          <cell r="AF35">
            <v>20454</v>
          </cell>
          <cell r="AG35">
            <v>20091</v>
          </cell>
          <cell r="AH35">
            <v>19295</v>
          </cell>
          <cell r="AI35">
            <v>17645</v>
          </cell>
          <cell r="AJ35">
            <v>17298</v>
          </cell>
          <cell r="AK35">
            <v>16352</v>
          </cell>
          <cell r="AL35">
            <v>18393</v>
          </cell>
          <cell r="AM35">
            <v>21367</v>
          </cell>
          <cell r="AN35">
            <v>21642</v>
          </cell>
          <cell r="AO35">
            <v>22481</v>
          </cell>
          <cell r="AP35">
            <v>20731</v>
          </cell>
          <cell r="AQ35">
            <v>22486</v>
          </cell>
          <cell r="AR35">
            <v>20580</v>
          </cell>
          <cell r="AS35">
            <v>24668</v>
          </cell>
          <cell r="AT35">
            <v>22125</v>
          </cell>
          <cell r="AU35">
            <v>20933</v>
          </cell>
          <cell r="AV35">
            <v>20781</v>
          </cell>
          <cell r="AW35">
            <v>15481</v>
          </cell>
          <cell r="AX35">
            <v>20136</v>
          </cell>
          <cell r="AY35">
            <v>21176</v>
          </cell>
          <cell r="AZ35">
            <v>21045</v>
          </cell>
          <cell r="BA35">
            <v>22823</v>
          </cell>
          <cell r="BB35">
            <v>28141</v>
          </cell>
          <cell r="BC35">
            <v>23423</v>
          </cell>
          <cell r="BD35">
            <v>21844</v>
          </cell>
          <cell r="BE35">
            <v>23943</v>
          </cell>
          <cell r="BF35">
            <v>20296</v>
          </cell>
          <cell r="BG35">
            <v>21705</v>
          </cell>
          <cell r="BH35">
            <v>20036</v>
          </cell>
          <cell r="BI35">
            <v>15065</v>
          </cell>
          <cell r="BJ35">
            <v>12452</v>
          </cell>
          <cell r="BK35">
            <v>19230</v>
          </cell>
          <cell r="BL35">
            <v>20912</v>
          </cell>
          <cell r="BM35">
            <v>20990</v>
          </cell>
          <cell r="BN35">
            <v>19102</v>
          </cell>
          <cell r="BO35">
            <v>19766</v>
          </cell>
          <cell r="BP35">
            <v>20365</v>
          </cell>
          <cell r="BQ35">
            <v>23089</v>
          </cell>
          <cell r="BR35">
            <v>18258</v>
          </cell>
          <cell r="BS35">
            <v>19282</v>
          </cell>
          <cell r="BT35">
            <v>15025</v>
          </cell>
          <cell r="BU35">
            <v>14514</v>
          </cell>
          <cell r="BV35">
            <v>18598</v>
          </cell>
          <cell r="BW35">
            <v>20872</v>
          </cell>
          <cell r="BX35">
            <v>20537</v>
          </cell>
          <cell r="BY35">
            <v>20489</v>
          </cell>
          <cell r="BZ35">
            <v>18328</v>
          </cell>
        </row>
        <row r="36">
          <cell r="A36">
            <v>32</v>
          </cell>
          <cell r="B36" t="str">
            <v>Veracruz Sur</v>
          </cell>
          <cell r="C36">
            <v>15795</v>
          </cell>
          <cell r="D36">
            <v>17799</v>
          </cell>
          <cell r="E36">
            <v>20942</v>
          </cell>
          <cell r="F36">
            <v>16692</v>
          </cell>
          <cell r="G36">
            <v>19435</v>
          </cell>
          <cell r="H36">
            <v>25981</v>
          </cell>
          <cell r="I36">
            <v>17409</v>
          </cell>
          <cell r="J36">
            <v>15356</v>
          </cell>
          <cell r="K36">
            <v>15179</v>
          </cell>
          <cell r="L36">
            <v>13190</v>
          </cell>
          <cell r="M36">
            <v>13282</v>
          </cell>
          <cell r="N36">
            <v>15573</v>
          </cell>
          <cell r="O36">
            <v>16091</v>
          </cell>
          <cell r="P36">
            <v>15574</v>
          </cell>
          <cell r="Q36">
            <v>16538</v>
          </cell>
          <cell r="R36">
            <v>15259</v>
          </cell>
          <cell r="S36">
            <v>16646</v>
          </cell>
          <cell r="T36">
            <v>25841</v>
          </cell>
          <cell r="U36">
            <v>20862</v>
          </cell>
          <cell r="V36">
            <v>15000</v>
          </cell>
          <cell r="W36">
            <v>13240</v>
          </cell>
          <cell r="X36">
            <v>13533</v>
          </cell>
          <cell r="Y36">
            <v>13544</v>
          </cell>
          <cell r="Z36">
            <v>15752</v>
          </cell>
          <cell r="AA36">
            <v>16312</v>
          </cell>
          <cell r="AB36">
            <v>16211</v>
          </cell>
          <cell r="AC36">
            <v>17973</v>
          </cell>
          <cell r="AD36">
            <v>15608</v>
          </cell>
          <cell r="AE36">
            <v>17447</v>
          </cell>
          <cell r="AF36">
            <v>22985</v>
          </cell>
          <cell r="AG36">
            <v>20239</v>
          </cell>
          <cell r="AH36">
            <v>15844</v>
          </cell>
          <cell r="AI36">
            <v>13800</v>
          </cell>
          <cell r="AJ36">
            <v>13879</v>
          </cell>
          <cell r="AK36">
            <v>13308</v>
          </cell>
          <cell r="AL36">
            <v>15731</v>
          </cell>
          <cell r="AM36">
            <v>16238</v>
          </cell>
          <cell r="AN36">
            <v>16355</v>
          </cell>
          <cell r="AO36">
            <v>18356</v>
          </cell>
          <cell r="AP36">
            <v>18593</v>
          </cell>
          <cell r="AQ36">
            <v>19589</v>
          </cell>
          <cell r="AR36">
            <v>21665</v>
          </cell>
          <cell r="AS36">
            <v>20919</v>
          </cell>
          <cell r="AT36">
            <v>16881</v>
          </cell>
          <cell r="AU36">
            <v>15787</v>
          </cell>
          <cell r="AV36">
            <v>15992</v>
          </cell>
          <cell r="AW36">
            <v>12589</v>
          </cell>
          <cell r="AX36">
            <v>16555</v>
          </cell>
          <cell r="AY36">
            <v>16610</v>
          </cell>
          <cell r="AZ36">
            <v>15619</v>
          </cell>
          <cell r="BA36">
            <v>17181</v>
          </cell>
          <cell r="BB36">
            <v>24558</v>
          </cell>
          <cell r="BC36">
            <v>23656</v>
          </cell>
          <cell r="BD36">
            <v>21088</v>
          </cell>
          <cell r="BE36">
            <v>20151</v>
          </cell>
          <cell r="BF36">
            <v>14659</v>
          </cell>
          <cell r="BG36">
            <v>15371</v>
          </cell>
          <cell r="BH36">
            <v>14792</v>
          </cell>
          <cell r="BI36">
            <v>10991</v>
          </cell>
          <cell r="BJ36">
            <v>10418</v>
          </cell>
          <cell r="BK36">
            <v>14821</v>
          </cell>
          <cell r="BL36">
            <v>15139</v>
          </cell>
          <cell r="BM36">
            <v>17816</v>
          </cell>
          <cell r="BN36">
            <v>17486</v>
          </cell>
          <cell r="BO36">
            <v>20465</v>
          </cell>
          <cell r="BP36">
            <v>19910</v>
          </cell>
          <cell r="BQ36">
            <v>20127</v>
          </cell>
          <cell r="BR36">
            <v>14297</v>
          </cell>
          <cell r="BS36">
            <v>14986</v>
          </cell>
          <cell r="BT36">
            <v>11564</v>
          </cell>
          <cell r="BU36">
            <v>11387</v>
          </cell>
          <cell r="BV36">
            <v>14395</v>
          </cell>
          <cell r="BW36">
            <v>15456</v>
          </cell>
          <cell r="BX36">
            <v>15616</v>
          </cell>
          <cell r="BY36">
            <v>17622</v>
          </cell>
          <cell r="BZ36">
            <v>16755</v>
          </cell>
        </row>
        <row r="37">
          <cell r="A37">
            <v>33</v>
          </cell>
          <cell r="B37" t="str">
            <v>Yucatán</v>
          </cell>
          <cell r="C37">
            <v>12901</v>
          </cell>
          <cell r="D37">
            <v>12748</v>
          </cell>
          <cell r="E37">
            <v>12288</v>
          </cell>
          <cell r="F37">
            <v>11420</v>
          </cell>
          <cell r="G37">
            <v>12139</v>
          </cell>
          <cell r="H37">
            <v>13189</v>
          </cell>
          <cell r="I37">
            <v>12366</v>
          </cell>
          <cell r="J37">
            <v>12509</v>
          </cell>
          <cell r="K37">
            <v>12525</v>
          </cell>
          <cell r="L37">
            <v>11159</v>
          </cell>
          <cell r="M37">
            <v>10395</v>
          </cell>
          <cell r="N37">
            <v>11570</v>
          </cell>
          <cell r="O37">
            <v>13883</v>
          </cell>
          <cell r="P37">
            <v>12711</v>
          </cell>
          <cell r="Q37">
            <v>12166</v>
          </cell>
          <cell r="R37">
            <v>10539</v>
          </cell>
          <cell r="S37">
            <v>11214</v>
          </cell>
          <cell r="T37">
            <v>14047</v>
          </cell>
          <cell r="U37">
            <v>11830</v>
          </cell>
          <cell r="V37">
            <v>12933</v>
          </cell>
          <cell r="W37">
            <v>11630</v>
          </cell>
          <cell r="X37">
            <v>11290</v>
          </cell>
          <cell r="Y37">
            <v>10788</v>
          </cell>
          <cell r="Z37">
            <v>10943</v>
          </cell>
          <cell r="AA37">
            <v>13696</v>
          </cell>
          <cell r="AB37">
            <v>13407</v>
          </cell>
          <cell r="AC37">
            <v>13386</v>
          </cell>
          <cell r="AD37">
            <v>11656</v>
          </cell>
          <cell r="AE37">
            <v>12627</v>
          </cell>
          <cell r="AF37">
            <v>12236</v>
          </cell>
          <cell r="AG37">
            <v>13101</v>
          </cell>
          <cell r="AH37">
            <v>13663</v>
          </cell>
          <cell r="AI37">
            <v>12429</v>
          </cell>
          <cell r="AJ37">
            <v>12309</v>
          </cell>
          <cell r="AK37">
            <v>11658</v>
          </cell>
          <cell r="AL37">
            <v>11601</v>
          </cell>
          <cell r="AM37">
            <v>14875</v>
          </cell>
          <cell r="AN37">
            <v>14572</v>
          </cell>
          <cell r="AO37">
            <v>14176</v>
          </cell>
          <cell r="AP37">
            <v>14613</v>
          </cell>
          <cell r="AQ37">
            <v>15596</v>
          </cell>
          <cell r="AR37">
            <v>13448</v>
          </cell>
          <cell r="AS37">
            <v>14455</v>
          </cell>
          <cell r="AT37">
            <v>15335</v>
          </cell>
          <cell r="AU37">
            <v>14819</v>
          </cell>
          <cell r="AV37">
            <v>15016</v>
          </cell>
          <cell r="AW37">
            <v>11360</v>
          </cell>
          <cell r="AX37">
            <v>12665</v>
          </cell>
          <cell r="AY37">
            <v>15293</v>
          </cell>
          <cell r="AZ37">
            <v>15791</v>
          </cell>
          <cell r="BA37">
            <v>16519</v>
          </cell>
          <cell r="BB37">
            <v>20150</v>
          </cell>
          <cell r="BC37">
            <v>15243</v>
          </cell>
          <cell r="BD37">
            <v>17284</v>
          </cell>
          <cell r="BE37">
            <v>17093</v>
          </cell>
          <cell r="BF37">
            <v>15867</v>
          </cell>
          <cell r="BG37">
            <v>16418</v>
          </cell>
          <cell r="BH37">
            <v>16344</v>
          </cell>
          <cell r="BI37">
            <v>11764</v>
          </cell>
          <cell r="BJ37">
            <v>8977</v>
          </cell>
          <cell r="BK37">
            <v>14924</v>
          </cell>
          <cell r="BL37">
            <v>14996</v>
          </cell>
          <cell r="BM37">
            <v>13748</v>
          </cell>
          <cell r="BN37">
            <v>12335</v>
          </cell>
          <cell r="BO37">
            <v>13037</v>
          </cell>
          <cell r="BP37">
            <v>13829</v>
          </cell>
          <cell r="BQ37">
            <v>14184</v>
          </cell>
          <cell r="BR37">
            <v>13219</v>
          </cell>
          <cell r="BS37">
            <v>14334</v>
          </cell>
          <cell r="BT37">
            <v>11426</v>
          </cell>
          <cell r="BU37">
            <v>10266</v>
          </cell>
          <cell r="BV37">
            <v>11677</v>
          </cell>
          <cell r="BW37">
            <v>13768</v>
          </cell>
          <cell r="BX37">
            <v>14978</v>
          </cell>
          <cell r="BY37">
            <v>15454</v>
          </cell>
          <cell r="BZ37">
            <v>13233</v>
          </cell>
        </row>
        <row r="38">
          <cell r="A38">
            <v>34</v>
          </cell>
          <cell r="B38" t="str">
            <v>Zacatecas</v>
          </cell>
          <cell r="C38">
            <v>7622</v>
          </cell>
          <cell r="D38">
            <v>7708</v>
          </cell>
          <cell r="E38">
            <v>6865</v>
          </cell>
          <cell r="F38">
            <v>6640</v>
          </cell>
          <cell r="G38">
            <v>6890</v>
          </cell>
          <cell r="H38">
            <v>7622</v>
          </cell>
          <cell r="I38">
            <v>7388</v>
          </cell>
          <cell r="J38">
            <v>8047</v>
          </cell>
          <cell r="K38">
            <v>7989</v>
          </cell>
          <cell r="L38">
            <v>7301</v>
          </cell>
          <cell r="M38">
            <v>6635</v>
          </cell>
          <cell r="N38">
            <v>6522</v>
          </cell>
          <cell r="O38">
            <v>8043</v>
          </cell>
          <cell r="P38">
            <v>7441</v>
          </cell>
          <cell r="Q38">
            <v>6945</v>
          </cell>
          <cell r="R38">
            <v>6606</v>
          </cell>
          <cell r="S38">
            <v>7422</v>
          </cell>
          <cell r="T38">
            <v>9121</v>
          </cell>
          <cell r="U38">
            <v>7641</v>
          </cell>
          <cell r="V38">
            <v>8142</v>
          </cell>
          <cell r="W38">
            <v>6941</v>
          </cell>
          <cell r="X38">
            <v>6578</v>
          </cell>
          <cell r="Y38">
            <v>6026</v>
          </cell>
          <cell r="Z38">
            <v>5971</v>
          </cell>
          <cell r="AA38">
            <v>7553</v>
          </cell>
          <cell r="AB38">
            <v>7981</v>
          </cell>
          <cell r="AC38">
            <v>7258</v>
          </cell>
          <cell r="AD38">
            <v>6924</v>
          </cell>
          <cell r="AE38">
            <v>7500</v>
          </cell>
          <cell r="AF38">
            <v>7286</v>
          </cell>
          <cell r="AG38">
            <v>8114</v>
          </cell>
          <cell r="AH38">
            <v>8510</v>
          </cell>
          <cell r="AI38">
            <v>8174</v>
          </cell>
          <cell r="AJ38">
            <v>7897</v>
          </cell>
          <cell r="AK38">
            <v>7453</v>
          </cell>
          <cell r="AL38">
            <v>7365</v>
          </cell>
          <cell r="AM38">
            <v>8394</v>
          </cell>
          <cell r="AN38">
            <v>8792</v>
          </cell>
          <cell r="AO38">
            <v>8810</v>
          </cell>
          <cell r="AP38">
            <v>8733</v>
          </cell>
          <cell r="AQ38">
            <v>9720</v>
          </cell>
          <cell r="AR38">
            <v>8316</v>
          </cell>
          <cell r="AS38">
            <v>8548</v>
          </cell>
          <cell r="AT38">
            <v>8944</v>
          </cell>
          <cell r="AU38">
            <v>9169</v>
          </cell>
          <cell r="AV38">
            <v>8358</v>
          </cell>
          <cell r="AW38">
            <v>6035</v>
          </cell>
          <cell r="AX38">
            <v>7307</v>
          </cell>
          <cell r="AY38">
            <v>9287</v>
          </cell>
          <cell r="AZ38">
            <v>8835</v>
          </cell>
          <cell r="BA38">
            <v>9111</v>
          </cell>
          <cell r="BB38">
            <v>9778</v>
          </cell>
          <cell r="BC38">
            <v>7665</v>
          </cell>
          <cell r="BD38">
            <v>8815</v>
          </cell>
          <cell r="BE38">
            <v>8916</v>
          </cell>
          <cell r="BF38">
            <v>8406</v>
          </cell>
          <cell r="BG38">
            <v>8642</v>
          </cell>
          <cell r="BH38">
            <v>8743</v>
          </cell>
          <cell r="BI38">
            <v>6324</v>
          </cell>
          <cell r="BJ38">
            <v>4821</v>
          </cell>
          <cell r="BK38">
            <v>8795</v>
          </cell>
          <cell r="BL38">
            <v>9186</v>
          </cell>
          <cell r="BM38">
            <v>8269</v>
          </cell>
          <cell r="BN38">
            <v>8057</v>
          </cell>
          <cell r="BO38">
            <v>8651</v>
          </cell>
          <cell r="BP38">
            <v>9213</v>
          </cell>
          <cell r="BQ38">
            <v>9050</v>
          </cell>
          <cell r="BR38">
            <v>8323</v>
          </cell>
          <cell r="BS38">
            <v>9753</v>
          </cell>
          <cell r="BT38">
            <v>7765</v>
          </cell>
          <cell r="BU38">
            <v>6561</v>
          </cell>
          <cell r="BV38">
            <v>7476</v>
          </cell>
          <cell r="BW38">
            <v>8918</v>
          </cell>
          <cell r="BX38">
            <v>9465</v>
          </cell>
          <cell r="BY38">
            <v>8845</v>
          </cell>
          <cell r="BZ38">
            <v>8188</v>
          </cell>
        </row>
        <row r="39">
          <cell r="A39">
            <v>39</v>
          </cell>
          <cell r="B39" t="str">
            <v>CDMX Norte</v>
          </cell>
          <cell r="C39">
            <v>27211</v>
          </cell>
          <cell r="D39">
            <v>28472</v>
          </cell>
          <cell r="E39">
            <v>27146</v>
          </cell>
          <cell r="F39">
            <v>25043</v>
          </cell>
          <cell r="G39">
            <v>25632</v>
          </cell>
          <cell r="H39">
            <v>26930</v>
          </cell>
          <cell r="I39">
            <v>25942</v>
          </cell>
          <cell r="J39">
            <v>27063</v>
          </cell>
          <cell r="K39">
            <v>26168</v>
          </cell>
          <cell r="L39">
            <v>22706</v>
          </cell>
          <cell r="M39">
            <v>22128</v>
          </cell>
          <cell r="N39">
            <v>23393</v>
          </cell>
          <cell r="O39">
            <v>28944</v>
          </cell>
          <cell r="P39">
            <v>28037</v>
          </cell>
          <cell r="Q39">
            <v>26089</v>
          </cell>
          <cell r="R39">
            <v>22822</v>
          </cell>
          <cell r="S39">
            <v>23589</v>
          </cell>
          <cell r="T39">
            <v>30636</v>
          </cell>
          <cell r="U39">
            <v>26011</v>
          </cell>
          <cell r="V39">
            <v>27563</v>
          </cell>
          <cell r="W39">
            <v>23804</v>
          </cell>
          <cell r="X39">
            <v>22861</v>
          </cell>
          <cell r="Y39">
            <v>23175</v>
          </cell>
          <cell r="Z39">
            <v>24020</v>
          </cell>
          <cell r="AA39">
            <v>28838</v>
          </cell>
          <cell r="AB39">
            <v>29162</v>
          </cell>
          <cell r="AC39">
            <v>27574</v>
          </cell>
          <cell r="AD39">
            <v>23795</v>
          </cell>
          <cell r="AE39">
            <v>25310</v>
          </cell>
          <cell r="AF39">
            <v>25685</v>
          </cell>
          <cell r="AG39">
            <v>26960</v>
          </cell>
          <cell r="AH39">
            <v>28231</v>
          </cell>
          <cell r="AI39">
            <v>25537</v>
          </cell>
          <cell r="AJ39">
            <v>24543</v>
          </cell>
          <cell r="AK39">
            <v>23285</v>
          </cell>
          <cell r="AL39">
            <v>24614</v>
          </cell>
          <cell r="AM39">
            <v>29932</v>
          </cell>
          <cell r="AN39">
            <v>30247</v>
          </cell>
          <cell r="AO39">
            <v>30387</v>
          </cell>
          <cell r="AP39">
            <v>30335</v>
          </cell>
          <cell r="AQ39">
            <v>30895</v>
          </cell>
          <cell r="AR39">
            <v>27822</v>
          </cell>
          <cell r="AS39">
            <v>29609</v>
          </cell>
          <cell r="AT39">
            <v>29676</v>
          </cell>
          <cell r="AU39">
            <v>27843</v>
          </cell>
          <cell r="AV39">
            <v>28827</v>
          </cell>
          <cell r="AW39">
            <v>22143</v>
          </cell>
          <cell r="AX39">
            <v>26116</v>
          </cell>
          <cell r="AY39">
            <v>30467</v>
          </cell>
          <cell r="AZ39">
            <v>30710</v>
          </cell>
          <cell r="BA39">
            <v>31667</v>
          </cell>
          <cell r="BB39">
            <v>32025</v>
          </cell>
          <cell r="BC39">
            <v>27151</v>
          </cell>
          <cell r="BD39">
            <v>27696</v>
          </cell>
          <cell r="BE39">
            <v>29524</v>
          </cell>
          <cell r="BF39">
            <v>29114</v>
          </cell>
          <cell r="BG39">
            <v>30001</v>
          </cell>
          <cell r="BH39">
            <v>29186</v>
          </cell>
          <cell r="BI39">
            <v>20718</v>
          </cell>
          <cell r="BJ39">
            <v>17988</v>
          </cell>
          <cell r="BK39">
            <v>29143</v>
          </cell>
          <cell r="BL39">
            <v>30135</v>
          </cell>
          <cell r="BM39">
            <v>28949</v>
          </cell>
          <cell r="BN39">
            <v>26045</v>
          </cell>
          <cell r="BO39">
            <v>25092</v>
          </cell>
          <cell r="BP39">
            <v>27729</v>
          </cell>
          <cell r="BQ39">
            <v>30697</v>
          </cell>
          <cell r="BR39">
            <v>24967</v>
          </cell>
          <cell r="BS39">
            <v>26000</v>
          </cell>
          <cell r="BT39">
            <v>21057</v>
          </cell>
          <cell r="BU39">
            <v>19737</v>
          </cell>
          <cell r="BV39">
            <v>23215</v>
          </cell>
          <cell r="BW39">
            <v>26928</v>
          </cell>
          <cell r="BX39">
            <v>27784</v>
          </cell>
          <cell r="BY39">
            <v>27217</v>
          </cell>
          <cell r="BZ39">
            <v>24147</v>
          </cell>
        </row>
        <row r="40">
          <cell r="A40">
            <v>40</v>
          </cell>
          <cell r="B40" t="str">
            <v>CDMX Sur</v>
          </cell>
          <cell r="C40">
            <v>36067</v>
          </cell>
          <cell r="D40">
            <v>37231</v>
          </cell>
          <cell r="E40">
            <v>35004</v>
          </cell>
          <cell r="F40">
            <v>31933</v>
          </cell>
          <cell r="G40">
            <v>32871</v>
          </cell>
          <cell r="H40">
            <v>35310</v>
          </cell>
          <cell r="I40">
            <v>34100</v>
          </cell>
          <cell r="J40">
            <v>35840</v>
          </cell>
          <cell r="K40">
            <v>34321</v>
          </cell>
          <cell r="L40">
            <v>29194</v>
          </cell>
          <cell r="M40">
            <v>28470</v>
          </cell>
          <cell r="N40">
            <v>30862</v>
          </cell>
          <cell r="O40">
            <v>37983</v>
          </cell>
          <cell r="P40">
            <v>36392</v>
          </cell>
          <cell r="Q40">
            <v>34451</v>
          </cell>
          <cell r="R40">
            <v>31040</v>
          </cell>
          <cell r="S40">
            <v>31467</v>
          </cell>
          <cell r="T40">
            <v>40437</v>
          </cell>
          <cell r="U40">
            <v>34620</v>
          </cell>
          <cell r="V40">
            <v>36124</v>
          </cell>
          <cell r="W40">
            <v>31938</v>
          </cell>
          <cell r="X40">
            <v>30449</v>
          </cell>
          <cell r="Y40">
            <v>30582</v>
          </cell>
          <cell r="Z40">
            <v>31132</v>
          </cell>
          <cell r="AA40">
            <v>38456</v>
          </cell>
          <cell r="AB40">
            <v>38119</v>
          </cell>
          <cell r="AC40">
            <v>36531</v>
          </cell>
          <cell r="AD40">
            <v>31442</v>
          </cell>
          <cell r="AE40">
            <v>33728</v>
          </cell>
          <cell r="AF40">
            <v>34143</v>
          </cell>
          <cell r="AG40">
            <v>36873</v>
          </cell>
          <cell r="AH40">
            <v>37023</v>
          </cell>
          <cell r="AI40">
            <v>33357</v>
          </cell>
          <cell r="AJ40">
            <v>33539</v>
          </cell>
          <cell r="AK40">
            <v>31699</v>
          </cell>
          <cell r="AL40">
            <v>33174</v>
          </cell>
          <cell r="AM40">
            <v>41002</v>
          </cell>
          <cell r="AN40">
            <v>40673</v>
          </cell>
          <cell r="AO40">
            <v>40989</v>
          </cell>
          <cell r="AP40">
            <v>40683</v>
          </cell>
          <cell r="AQ40">
            <v>41659</v>
          </cell>
          <cell r="AR40">
            <v>36631</v>
          </cell>
          <cell r="AS40">
            <v>39123</v>
          </cell>
          <cell r="AT40">
            <v>39223</v>
          </cell>
          <cell r="AU40">
            <v>37962</v>
          </cell>
          <cell r="AV40">
            <v>39340</v>
          </cell>
          <cell r="AW40">
            <v>29962</v>
          </cell>
          <cell r="AX40">
            <v>34970</v>
          </cell>
          <cell r="AY40">
            <v>41619</v>
          </cell>
          <cell r="AZ40">
            <v>42192</v>
          </cell>
          <cell r="BA40">
            <v>42397</v>
          </cell>
          <cell r="BB40">
            <v>46977</v>
          </cell>
          <cell r="BC40">
            <v>37567</v>
          </cell>
          <cell r="BD40">
            <v>38313</v>
          </cell>
          <cell r="BE40">
            <v>39158</v>
          </cell>
          <cell r="BF40">
            <v>39199</v>
          </cell>
          <cell r="BG40">
            <v>41419</v>
          </cell>
          <cell r="BH40">
            <v>39401</v>
          </cell>
          <cell r="BI40">
            <v>27718</v>
          </cell>
          <cell r="BJ40">
            <v>23995</v>
          </cell>
          <cell r="BK40">
            <v>38907</v>
          </cell>
          <cell r="BL40">
            <v>40956</v>
          </cell>
          <cell r="BM40">
            <v>39400</v>
          </cell>
          <cell r="BN40">
            <v>33383</v>
          </cell>
          <cell r="BO40">
            <v>34128</v>
          </cell>
          <cell r="BP40">
            <v>38721</v>
          </cell>
          <cell r="BQ40">
            <v>42125</v>
          </cell>
          <cell r="BR40">
            <v>35531</v>
          </cell>
          <cell r="BS40">
            <v>36809</v>
          </cell>
          <cell r="BT40">
            <v>28899</v>
          </cell>
          <cell r="BU40">
            <v>27562</v>
          </cell>
          <cell r="BV40">
            <v>32713</v>
          </cell>
          <cell r="BW40">
            <v>36092</v>
          </cell>
          <cell r="BX40">
            <v>37485</v>
          </cell>
          <cell r="BY40">
            <v>37523</v>
          </cell>
          <cell r="BZ40">
            <v>32643</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SigSave"/>
      <sheetName val="Contenido"/>
      <sheetName val="-1-"/>
      <sheetName val="-2-"/>
      <sheetName val="-3-"/>
      <sheetName val="-4-"/>
      <sheetName val="-5-"/>
      <sheetName val="-6-"/>
      <sheetName val="-7-"/>
      <sheetName val="-8-"/>
      <sheetName val="-9-"/>
      <sheetName val="-10-"/>
      <sheetName val="-11-"/>
      <sheetName val="-12-"/>
      <sheetName val="-13-"/>
      <sheetName val="-14-"/>
      <sheetName val="-15-"/>
      <sheetName val="Resumen"/>
      <sheetName val="CAT1 (2)"/>
      <sheetName val="cuadro informe"/>
      <sheetName val="k"/>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A5" t="str">
            <v>99</v>
          </cell>
          <cell r="B5" t="str">
            <v>Nacional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1995746</v>
          </cell>
          <cell r="BG5">
            <v>1997556</v>
          </cell>
          <cell r="BH5">
            <v>2004875</v>
          </cell>
          <cell r="BI5">
            <v>2016432</v>
          </cell>
          <cell r="BJ5">
            <v>2025052</v>
          </cell>
          <cell r="BK5">
            <v>2066283</v>
          </cell>
          <cell r="BL5">
            <v>2078652</v>
          </cell>
          <cell r="BM5">
            <v>2078158</v>
          </cell>
          <cell r="BN5">
            <v>2090845</v>
          </cell>
          <cell r="BO5">
            <v>2107360</v>
          </cell>
          <cell r="BP5">
            <v>2121201</v>
          </cell>
          <cell r="BQ5">
            <v>2132551</v>
          </cell>
          <cell r="BR5">
            <v>2141172</v>
          </cell>
          <cell r="BS5">
            <v>2143846</v>
          </cell>
          <cell r="BT5">
            <v>2153329</v>
          </cell>
          <cell r="BU5">
            <v>2166723</v>
          </cell>
          <cell r="BV5">
            <v>2179851</v>
          </cell>
          <cell r="BW5">
            <v>2189832</v>
          </cell>
          <cell r="BX5">
            <v>2197923</v>
          </cell>
          <cell r="BY5">
            <v>2206621</v>
          </cell>
          <cell r="BZ5">
            <v>2215820</v>
          </cell>
          <cell r="CA5">
            <v>2231839</v>
          </cell>
          <cell r="CB5">
            <v>2243204</v>
          </cell>
          <cell r="CC5">
            <v>2255353</v>
          </cell>
          <cell r="CD5">
            <v>2264655</v>
          </cell>
          <cell r="CE5">
            <v>2263555</v>
          </cell>
          <cell r="CF5">
            <v>2272540</v>
          </cell>
          <cell r="CG5">
            <v>2284909</v>
          </cell>
          <cell r="CH5">
            <v>2297798</v>
          </cell>
          <cell r="CI5">
            <v>2307275</v>
          </cell>
          <cell r="CJ5">
            <v>2319198</v>
          </cell>
          <cell r="CK5">
            <v>2324969</v>
          </cell>
          <cell r="CL5">
            <v>2334519</v>
          </cell>
          <cell r="CM5">
            <v>2352990</v>
          </cell>
          <cell r="CN5">
            <v>2366306</v>
          </cell>
          <cell r="CO5">
            <v>2374019</v>
          </cell>
          <cell r="CP5">
            <v>2388765</v>
          </cell>
          <cell r="CQ5">
            <v>2389151</v>
          </cell>
          <cell r="CR5">
            <v>2403205</v>
          </cell>
          <cell r="CS5">
            <v>2417749</v>
          </cell>
          <cell r="CT5">
            <v>2429862</v>
          </cell>
          <cell r="CU5">
            <v>2443561</v>
          </cell>
          <cell r="CV5">
            <v>2453262</v>
          </cell>
          <cell r="CW5">
            <v>2459783</v>
          </cell>
          <cell r="CX5">
            <v>2469239</v>
          </cell>
          <cell r="CY5">
            <v>2488200</v>
          </cell>
          <cell r="CZ5">
            <v>2501477</v>
          </cell>
          <cell r="DA5">
            <v>2511042</v>
          </cell>
          <cell r="DB5">
            <v>2522253</v>
          </cell>
          <cell r="DC5">
            <v>2521502</v>
          </cell>
          <cell r="DD5">
            <v>2536056</v>
          </cell>
          <cell r="DE5">
            <v>2547641</v>
          </cell>
          <cell r="DF5">
            <v>2559877</v>
          </cell>
          <cell r="DG5">
            <v>2563004</v>
          </cell>
          <cell r="DH5">
            <v>2563811</v>
          </cell>
          <cell r="DI5">
            <v>2549298</v>
          </cell>
          <cell r="DJ5">
            <v>2549920</v>
          </cell>
          <cell r="DK5">
            <v>2559245</v>
          </cell>
          <cell r="DL5">
            <v>2568574</v>
          </cell>
          <cell r="DM5">
            <v>2583636</v>
          </cell>
          <cell r="DN5">
            <v>2588109</v>
          </cell>
          <cell r="DO5">
            <v>2584088</v>
          </cell>
          <cell r="DP5">
            <v>2583560</v>
          </cell>
          <cell r="DQ5">
            <v>2589565</v>
          </cell>
          <cell r="DR5">
            <v>2601071</v>
          </cell>
          <cell r="DS5">
            <v>2612241</v>
          </cell>
          <cell r="DT5">
            <v>2620602</v>
          </cell>
          <cell r="DU5">
            <v>2634232</v>
          </cell>
          <cell r="DV5">
            <v>2643834</v>
          </cell>
          <cell r="DW5">
            <v>2653372</v>
          </cell>
          <cell r="DX5">
            <v>2665933</v>
          </cell>
          <cell r="DY5">
            <v>2677002</v>
          </cell>
          <cell r="DZ5">
            <v>2679504</v>
          </cell>
          <cell r="EA5">
            <v>2679513</v>
          </cell>
          <cell r="EB5">
            <v>2686531</v>
          </cell>
          <cell r="EC5">
            <v>2697724</v>
          </cell>
          <cell r="ED5">
            <v>2712680</v>
          </cell>
          <cell r="EE5">
            <v>2730023</v>
          </cell>
          <cell r="EF5">
            <v>2742452</v>
          </cell>
          <cell r="EG5">
            <v>2752246</v>
          </cell>
        </row>
        <row r="6">
          <cell r="A6" t="str">
            <v>01</v>
          </cell>
          <cell r="B6" t="str">
            <v>Aguascalientes</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26264</v>
          </cell>
          <cell r="BG6">
            <v>26042</v>
          </cell>
          <cell r="BH6">
            <v>26227</v>
          </cell>
          <cell r="BI6">
            <v>26334</v>
          </cell>
          <cell r="BJ6">
            <v>26479</v>
          </cell>
          <cell r="BK6">
            <v>27660</v>
          </cell>
          <cell r="BL6">
            <v>27877</v>
          </cell>
          <cell r="BM6">
            <v>27913</v>
          </cell>
          <cell r="BN6">
            <v>27845</v>
          </cell>
          <cell r="BO6">
            <v>28120</v>
          </cell>
          <cell r="BP6">
            <v>28230</v>
          </cell>
          <cell r="BQ6">
            <v>28406</v>
          </cell>
          <cell r="BR6">
            <v>28592</v>
          </cell>
          <cell r="BS6">
            <v>28493</v>
          </cell>
          <cell r="BT6">
            <v>28628</v>
          </cell>
          <cell r="BU6">
            <v>28780</v>
          </cell>
          <cell r="BV6">
            <v>29000</v>
          </cell>
          <cell r="BW6">
            <v>29056</v>
          </cell>
          <cell r="BX6">
            <v>29167</v>
          </cell>
          <cell r="BY6">
            <v>29296</v>
          </cell>
          <cell r="BZ6">
            <v>29346</v>
          </cell>
          <cell r="CA6">
            <v>29581</v>
          </cell>
          <cell r="CB6">
            <v>29772</v>
          </cell>
          <cell r="CC6">
            <v>29948</v>
          </cell>
          <cell r="CD6">
            <v>30137</v>
          </cell>
          <cell r="CE6">
            <v>30077</v>
          </cell>
          <cell r="CF6">
            <v>30209</v>
          </cell>
          <cell r="CG6">
            <v>30342</v>
          </cell>
          <cell r="CH6">
            <v>30560</v>
          </cell>
          <cell r="CI6">
            <v>30653</v>
          </cell>
          <cell r="CJ6">
            <v>30933</v>
          </cell>
          <cell r="CK6">
            <v>31039</v>
          </cell>
          <cell r="CL6">
            <v>31137</v>
          </cell>
          <cell r="CM6">
            <v>31375</v>
          </cell>
          <cell r="CN6">
            <v>31557</v>
          </cell>
          <cell r="CO6">
            <v>31661</v>
          </cell>
          <cell r="CP6">
            <v>31911</v>
          </cell>
          <cell r="CQ6">
            <v>31933</v>
          </cell>
          <cell r="CR6">
            <v>32170</v>
          </cell>
          <cell r="CS6">
            <v>32418</v>
          </cell>
          <cell r="CT6">
            <v>32565</v>
          </cell>
          <cell r="CU6">
            <v>32728</v>
          </cell>
          <cell r="CV6">
            <v>32861</v>
          </cell>
          <cell r="CW6">
            <v>33001</v>
          </cell>
          <cell r="CX6">
            <v>33092</v>
          </cell>
          <cell r="CY6">
            <v>33425</v>
          </cell>
          <cell r="CZ6">
            <v>33567</v>
          </cell>
          <cell r="DA6">
            <v>33713</v>
          </cell>
          <cell r="DB6">
            <v>33955</v>
          </cell>
          <cell r="DC6">
            <v>33924</v>
          </cell>
          <cell r="DD6">
            <v>34119</v>
          </cell>
          <cell r="DE6">
            <v>34273</v>
          </cell>
          <cell r="DF6">
            <v>34411</v>
          </cell>
          <cell r="DG6">
            <v>34496</v>
          </cell>
          <cell r="DH6">
            <v>34636</v>
          </cell>
          <cell r="DI6">
            <v>34654</v>
          </cell>
          <cell r="DJ6">
            <v>34787</v>
          </cell>
          <cell r="DK6">
            <v>34956</v>
          </cell>
          <cell r="DL6">
            <v>35138</v>
          </cell>
          <cell r="DM6">
            <v>35262</v>
          </cell>
          <cell r="DN6">
            <v>35190</v>
          </cell>
          <cell r="DO6">
            <v>35075</v>
          </cell>
          <cell r="DP6">
            <v>35056</v>
          </cell>
          <cell r="DQ6">
            <v>35188</v>
          </cell>
          <cell r="DR6">
            <v>35394</v>
          </cell>
          <cell r="DS6">
            <v>35529</v>
          </cell>
          <cell r="DT6">
            <v>35679</v>
          </cell>
          <cell r="DU6">
            <v>35892</v>
          </cell>
          <cell r="DV6">
            <v>36087</v>
          </cell>
          <cell r="DW6">
            <v>36193</v>
          </cell>
          <cell r="DX6">
            <v>36382</v>
          </cell>
          <cell r="DY6">
            <v>36487</v>
          </cell>
          <cell r="DZ6">
            <v>36543</v>
          </cell>
          <cell r="EA6">
            <v>36507</v>
          </cell>
          <cell r="EB6">
            <v>36538</v>
          </cell>
          <cell r="EC6">
            <v>36667</v>
          </cell>
          <cell r="ED6">
            <v>36845</v>
          </cell>
          <cell r="EE6">
            <v>37056</v>
          </cell>
          <cell r="EF6">
            <v>37283</v>
          </cell>
          <cell r="EG6">
            <v>37485</v>
          </cell>
        </row>
        <row r="7">
          <cell r="A7" t="str">
            <v>02</v>
          </cell>
          <cell r="B7" t="str">
            <v>Baja California Norte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56350</v>
          </cell>
          <cell r="BG7">
            <v>56369</v>
          </cell>
          <cell r="BH7">
            <v>56659</v>
          </cell>
          <cell r="BI7">
            <v>57175</v>
          </cell>
          <cell r="BJ7">
            <v>57485</v>
          </cell>
          <cell r="BK7">
            <v>58483</v>
          </cell>
          <cell r="BL7">
            <v>58825</v>
          </cell>
          <cell r="BM7">
            <v>58975</v>
          </cell>
          <cell r="BN7">
            <v>59362</v>
          </cell>
          <cell r="BO7">
            <v>60092</v>
          </cell>
          <cell r="BP7">
            <v>60697</v>
          </cell>
          <cell r="BQ7">
            <v>61104</v>
          </cell>
          <cell r="BR7">
            <v>61220</v>
          </cell>
          <cell r="BS7">
            <v>61364</v>
          </cell>
          <cell r="BT7">
            <v>61832</v>
          </cell>
          <cell r="BU7">
            <v>62288</v>
          </cell>
          <cell r="BV7">
            <v>62629</v>
          </cell>
          <cell r="BW7">
            <v>63025</v>
          </cell>
          <cell r="BX7">
            <v>63294</v>
          </cell>
          <cell r="BY7">
            <v>63684</v>
          </cell>
          <cell r="BZ7">
            <v>63747</v>
          </cell>
          <cell r="CA7">
            <v>64440</v>
          </cell>
          <cell r="CB7">
            <v>64915</v>
          </cell>
          <cell r="CC7">
            <v>65375</v>
          </cell>
          <cell r="CD7">
            <v>65702</v>
          </cell>
          <cell r="CE7">
            <v>65678</v>
          </cell>
          <cell r="CF7">
            <v>66034</v>
          </cell>
          <cell r="CG7">
            <v>66581</v>
          </cell>
          <cell r="CH7">
            <v>67096</v>
          </cell>
          <cell r="CI7">
            <v>67458</v>
          </cell>
          <cell r="CJ7">
            <v>67947</v>
          </cell>
          <cell r="CK7">
            <v>68103</v>
          </cell>
          <cell r="CL7">
            <v>68301</v>
          </cell>
          <cell r="CM7">
            <v>68977</v>
          </cell>
          <cell r="CN7">
            <v>69535</v>
          </cell>
          <cell r="CO7">
            <v>69865</v>
          </cell>
          <cell r="CP7">
            <v>70410</v>
          </cell>
          <cell r="CQ7">
            <v>70391</v>
          </cell>
          <cell r="CR7">
            <v>70860</v>
          </cell>
          <cell r="CS7">
            <v>71455</v>
          </cell>
          <cell r="CT7">
            <v>71902</v>
          </cell>
          <cell r="CU7">
            <v>72294</v>
          </cell>
          <cell r="CV7">
            <v>72644</v>
          </cell>
          <cell r="CW7">
            <v>73036</v>
          </cell>
          <cell r="CX7">
            <v>73257</v>
          </cell>
          <cell r="CY7">
            <v>73980</v>
          </cell>
          <cell r="CZ7">
            <v>74500</v>
          </cell>
          <cell r="DA7">
            <v>74952</v>
          </cell>
          <cell r="DB7">
            <v>75321</v>
          </cell>
          <cell r="DC7">
            <v>75338</v>
          </cell>
          <cell r="DD7">
            <v>75748</v>
          </cell>
          <cell r="DE7">
            <v>76192</v>
          </cell>
          <cell r="DF7">
            <v>76469</v>
          </cell>
          <cell r="DG7">
            <v>76510</v>
          </cell>
          <cell r="DH7">
            <v>76422</v>
          </cell>
          <cell r="DI7">
            <v>75844</v>
          </cell>
          <cell r="DJ7">
            <v>76036</v>
          </cell>
          <cell r="DK7">
            <v>76624</v>
          </cell>
          <cell r="DL7">
            <v>77117</v>
          </cell>
          <cell r="DM7">
            <v>77585</v>
          </cell>
          <cell r="DN7">
            <v>77664</v>
          </cell>
          <cell r="DO7">
            <v>77283</v>
          </cell>
          <cell r="DP7">
            <v>77396</v>
          </cell>
          <cell r="DQ7">
            <v>77919</v>
          </cell>
          <cell r="DR7">
            <v>78446</v>
          </cell>
          <cell r="DS7">
            <v>78834</v>
          </cell>
          <cell r="DT7">
            <v>79182</v>
          </cell>
          <cell r="DU7">
            <v>79568</v>
          </cell>
          <cell r="DV7">
            <v>79979</v>
          </cell>
          <cell r="DW7">
            <v>80695</v>
          </cell>
          <cell r="DX7">
            <v>81322</v>
          </cell>
          <cell r="DY7">
            <v>81753</v>
          </cell>
          <cell r="DZ7">
            <v>81631</v>
          </cell>
          <cell r="EA7">
            <v>81342</v>
          </cell>
          <cell r="EB7">
            <v>81594</v>
          </cell>
          <cell r="EC7">
            <v>82090</v>
          </cell>
          <cell r="ED7">
            <v>82615</v>
          </cell>
          <cell r="EE7">
            <v>83469</v>
          </cell>
          <cell r="EF7">
            <v>84003</v>
          </cell>
          <cell r="EG7">
            <v>84270</v>
          </cell>
        </row>
        <row r="8">
          <cell r="A8" t="str">
            <v>03</v>
          </cell>
          <cell r="B8" t="str">
            <v>Baja California Sur</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10323</v>
          </cell>
          <cell r="BG8">
            <v>10283</v>
          </cell>
          <cell r="BH8">
            <v>10277</v>
          </cell>
          <cell r="BI8">
            <v>10368</v>
          </cell>
          <cell r="BJ8">
            <v>10415</v>
          </cell>
          <cell r="BK8">
            <v>10764</v>
          </cell>
          <cell r="BL8">
            <v>10844</v>
          </cell>
          <cell r="BM8">
            <v>10769</v>
          </cell>
          <cell r="BN8">
            <v>10868</v>
          </cell>
          <cell r="BO8">
            <v>11013</v>
          </cell>
          <cell r="BP8">
            <v>11135</v>
          </cell>
          <cell r="BQ8">
            <v>11217</v>
          </cell>
          <cell r="BR8">
            <v>11261</v>
          </cell>
          <cell r="BS8">
            <v>11304</v>
          </cell>
          <cell r="BT8">
            <v>11310</v>
          </cell>
          <cell r="BU8">
            <v>11372</v>
          </cell>
          <cell r="BV8">
            <v>11441</v>
          </cell>
          <cell r="BW8">
            <v>11494</v>
          </cell>
          <cell r="BX8">
            <v>11513</v>
          </cell>
          <cell r="BY8">
            <v>11562</v>
          </cell>
          <cell r="BZ8">
            <v>11611</v>
          </cell>
          <cell r="CA8">
            <v>11754</v>
          </cell>
          <cell r="CB8">
            <v>11835</v>
          </cell>
          <cell r="CC8">
            <v>11933</v>
          </cell>
          <cell r="CD8">
            <v>11961</v>
          </cell>
          <cell r="CE8">
            <v>11984</v>
          </cell>
          <cell r="CF8">
            <v>12017</v>
          </cell>
          <cell r="CG8">
            <v>12086</v>
          </cell>
          <cell r="CH8">
            <v>12127</v>
          </cell>
          <cell r="CI8">
            <v>12190</v>
          </cell>
          <cell r="CJ8">
            <v>12264</v>
          </cell>
          <cell r="CK8">
            <v>12283</v>
          </cell>
          <cell r="CL8">
            <v>12351</v>
          </cell>
          <cell r="CM8">
            <v>12495</v>
          </cell>
          <cell r="CN8">
            <v>12557</v>
          </cell>
          <cell r="CO8">
            <v>12625</v>
          </cell>
          <cell r="CP8">
            <v>12733</v>
          </cell>
          <cell r="CQ8">
            <v>12747</v>
          </cell>
          <cell r="CR8">
            <v>12842</v>
          </cell>
          <cell r="CS8">
            <v>12881</v>
          </cell>
          <cell r="CT8">
            <v>12930</v>
          </cell>
          <cell r="CU8">
            <v>13030</v>
          </cell>
          <cell r="CV8">
            <v>13057</v>
          </cell>
          <cell r="CW8">
            <v>13143</v>
          </cell>
          <cell r="CX8">
            <v>13207</v>
          </cell>
          <cell r="CY8">
            <v>13295</v>
          </cell>
          <cell r="CZ8">
            <v>13379</v>
          </cell>
          <cell r="DA8">
            <v>13462</v>
          </cell>
          <cell r="DB8">
            <v>13522</v>
          </cell>
          <cell r="DC8">
            <v>13523</v>
          </cell>
          <cell r="DD8">
            <v>13620</v>
          </cell>
          <cell r="DE8">
            <v>13736</v>
          </cell>
          <cell r="DF8">
            <v>13833</v>
          </cell>
          <cell r="DG8">
            <v>13860</v>
          </cell>
          <cell r="DH8">
            <v>13883</v>
          </cell>
          <cell r="DI8">
            <v>13799</v>
          </cell>
          <cell r="DJ8">
            <v>13823</v>
          </cell>
          <cell r="DK8">
            <v>13862</v>
          </cell>
          <cell r="DL8">
            <v>13907</v>
          </cell>
          <cell r="DM8">
            <v>14031</v>
          </cell>
          <cell r="DN8">
            <v>14143</v>
          </cell>
          <cell r="DO8">
            <v>14161</v>
          </cell>
          <cell r="DP8">
            <v>14157</v>
          </cell>
          <cell r="DQ8">
            <v>14253</v>
          </cell>
          <cell r="DR8">
            <v>14335</v>
          </cell>
          <cell r="DS8">
            <v>14368</v>
          </cell>
          <cell r="DT8">
            <v>14396</v>
          </cell>
          <cell r="DU8">
            <v>14481</v>
          </cell>
          <cell r="DV8">
            <v>14523</v>
          </cell>
          <cell r="DW8">
            <v>14543</v>
          </cell>
          <cell r="DX8">
            <v>14691</v>
          </cell>
          <cell r="DY8">
            <v>14807</v>
          </cell>
          <cell r="DZ8">
            <v>14902</v>
          </cell>
          <cell r="EA8">
            <v>14968</v>
          </cell>
          <cell r="EB8">
            <v>14989</v>
          </cell>
          <cell r="EC8">
            <v>15064</v>
          </cell>
          <cell r="ED8">
            <v>15163</v>
          </cell>
          <cell r="EE8">
            <v>15316</v>
          </cell>
          <cell r="EF8">
            <v>15405</v>
          </cell>
          <cell r="EG8">
            <v>15524</v>
          </cell>
        </row>
        <row r="9">
          <cell r="A9" t="str">
            <v>04</v>
          </cell>
          <cell r="B9" t="str">
            <v>Campeche</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11704</v>
          </cell>
          <cell r="BG9">
            <v>11761</v>
          </cell>
          <cell r="BH9">
            <v>11799</v>
          </cell>
          <cell r="BI9">
            <v>11929</v>
          </cell>
          <cell r="BJ9">
            <v>12020</v>
          </cell>
          <cell r="BK9">
            <v>12246</v>
          </cell>
          <cell r="BL9">
            <v>12289</v>
          </cell>
          <cell r="BM9">
            <v>12293</v>
          </cell>
          <cell r="BN9">
            <v>12424</v>
          </cell>
          <cell r="BO9">
            <v>12510</v>
          </cell>
          <cell r="BP9">
            <v>12601</v>
          </cell>
          <cell r="BQ9">
            <v>12671</v>
          </cell>
          <cell r="BR9">
            <v>12718</v>
          </cell>
          <cell r="BS9">
            <v>12712</v>
          </cell>
          <cell r="BT9">
            <v>12762</v>
          </cell>
          <cell r="BU9">
            <v>12874</v>
          </cell>
          <cell r="BV9">
            <v>12987</v>
          </cell>
          <cell r="BW9">
            <v>13042</v>
          </cell>
          <cell r="BX9">
            <v>13144</v>
          </cell>
          <cell r="BY9">
            <v>13193</v>
          </cell>
          <cell r="BZ9">
            <v>13293</v>
          </cell>
          <cell r="CA9">
            <v>13435</v>
          </cell>
          <cell r="CB9">
            <v>13536</v>
          </cell>
          <cell r="CC9">
            <v>13600</v>
          </cell>
          <cell r="CD9">
            <v>13680</v>
          </cell>
          <cell r="CE9">
            <v>13660</v>
          </cell>
          <cell r="CF9">
            <v>13719</v>
          </cell>
          <cell r="CG9">
            <v>13857</v>
          </cell>
          <cell r="CH9">
            <v>13931</v>
          </cell>
          <cell r="CI9">
            <v>13966</v>
          </cell>
          <cell r="CJ9">
            <v>14085</v>
          </cell>
          <cell r="CK9">
            <v>14150</v>
          </cell>
          <cell r="CL9">
            <v>14179</v>
          </cell>
          <cell r="CM9">
            <v>14267</v>
          </cell>
          <cell r="CN9">
            <v>14358</v>
          </cell>
          <cell r="CO9">
            <v>14379</v>
          </cell>
          <cell r="CP9">
            <v>14419</v>
          </cell>
          <cell r="CQ9">
            <v>14472</v>
          </cell>
          <cell r="CR9">
            <v>14554</v>
          </cell>
          <cell r="CS9">
            <v>14638</v>
          </cell>
          <cell r="CT9">
            <v>14666</v>
          </cell>
          <cell r="CU9">
            <v>14759</v>
          </cell>
          <cell r="CV9">
            <v>14844</v>
          </cell>
          <cell r="CW9">
            <v>14867</v>
          </cell>
          <cell r="CX9">
            <v>14916</v>
          </cell>
          <cell r="CY9">
            <v>15026</v>
          </cell>
          <cell r="CZ9">
            <v>15110</v>
          </cell>
          <cell r="DA9">
            <v>15147</v>
          </cell>
          <cell r="DB9">
            <v>15203</v>
          </cell>
          <cell r="DC9">
            <v>15190</v>
          </cell>
          <cell r="DD9">
            <v>15263</v>
          </cell>
          <cell r="DE9">
            <v>15302</v>
          </cell>
          <cell r="DF9">
            <v>15342</v>
          </cell>
          <cell r="DG9">
            <v>15357</v>
          </cell>
          <cell r="DH9">
            <v>15321</v>
          </cell>
          <cell r="DI9">
            <v>15207</v>
          </cell>
          <cell r="DJ9">
            <v>15061</v>
          </cell>
          <cell r="DK9">
            <v>15071</v>
          </cell>
          <cell r="DL9">
            <v>15158</v>
          </cell>
          <cell r="DM9">
            <v>15251</v>
          </cell>
          <cell r="DN9">
            <v>15327</v>
          </cell>
          <cell r="DO9">
            <v>15329</v>
          </cell>
          <cell r="DP9">
            <v>15418</v>
          </cell>
          <cell r="DQ9">
            <v>15484</v>
          </cell>
          <cell r="DR9">
            <v>15544</v>
          </cell>
          <cell r="DS9">
            <v>15578</v>
          </cell>
          <cell r="DT9">
            <v>15613</v>
          </cell>
          <cell r="DU9">
            <v>15666</v>
          </cell>
          <cell r="DV9">
            <v>15693</v>
          </cell>
          <cell r="DW9">
            <v>15727</v>
          </cell>
          <cell r="DX9">
            <v>15746</v>
          </cell>
          <cell r="DY9">
            <v>15786</v>
          </cell>
          <cell r="DZ9">
            <v>15843</v>
          </cell>
          <cell r="EA9">
            <v>15837</v>
          </cell>
          <cell r="EB9">
            <v>15888</v>
          </cell>
          <cell r="EC9">
            <v>15951</v>
          </cell>
          <cell r="ED9">
            <v>16081</v>
          </cell>
          <cell r="EE9">
            <v>16181</v>
          </cell>
          <cell r="EF9">
            <v>16251</v>
          </cell>
          <cell r="EG9">
            <v>16319</v>
          </cell>
        </row>
        <row r="10">
          <cell r="A10" t="str">
            <v>05</v>
          </cell>
          <cell r="B10" t="str">
            <v>Coahuila</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93770</v>
          </cell>
          <cell r="BG10">
            <v>93783</v>
          </cell>
          <cell r="BH10">
            <v>94226</v>
          </cell>
          <cell r="BI10">
            <v>94806</v>
          </cell>
          <cell r="BJ10">
            <v>95274</v>
          </cell>
          <cell r="BK10">
            <v>104937</v>
          </cell>
          <cell r="BL10">
            <v>105515</v>
          </cell>
          <cell r="BM10">
            <v>105065</v>
          </cell>
          <cell r="BN10">
            <v>105731</v>
          </cell>
          <cell r="BO10">
            <v>106353</v>
          </cell>
          <cell r="BP10">
            <v>107000</v>
          </cell>
          <cell r="BQ10">
            <v>107459</v>
          </cell>
          <cell r="BR10">
            <v>107853</v>
          </cell>
          <cell r="BS10">
            <v>107940</v>
          </cell>
          <cell r="BT10">
            <v>108457</v>
          </cell>
          <cell r="BU10">
            <v>109215</v>
          </cell>
          <cell r="BV10">
            <v>109865</v>
          </cell>
          <cell r="BW10">
            <v>110386</v>
          </cell>
          <cell r="BX10">
            <v>110749</v>
          </cell>
          <cell r="BY10">
            <v>110764</v>
          </cell>
          <cell r="BZ10">
            <v>111159</v>
          </cell>
          <cell r="CA10">
            <v>112024</v>
          </cell>
          <cell r="CB10">
            <v>112658</v>
          </cell>
          <cell r="CC10">
            <v>113449</v>
          </cell>
          <cell r="CD10">
            <v>113768</v>
          </cell>
          <cell r="CE10">
            <v>113345</v>
          </cell>
          <cell r="CF10">
            <v>113808</v>
          </cell>
          <cell r="CG10">
            <v>114592</v>
          </cell>
          <cell r="CH10">
            <v>115102</v>
          </cell>
          <cell r="CI10">
            <v>115525</v>
          </cell>
          <cell r="CJ10">
            <v>115994</v>
          </cell>
          <cell r="CK10">
            <v>116067</v>
          </cell>
          <cell r="CL10">
            <v>116324</v>
          </cell>
          <cell r="CM10">
            <v>117336</v>
          </cell>
          <cell r="CN10">
            <v>117950</v>
          </cell>
          <cell r="CO10">
            <v>118459</v>
          </cell>
          <cell r="CP10">
            <v>119102</v>
          </cell>
          <cell r="CQ10">
            <v>118812</v>
          </cell>
          <cell r="CR10">
            <v>120014</v>
          </cell>
          <cell r="CS10">
            <v>120993</v>
          </cell>
          <cell r="CT10">
            <v>121561</v>
          </cell>
          <cell r="CU10">
            <v>122268</v>
          </cell>
          <cell r="CV10">
            <v>122578</v>
          </cell>
          <cell r="CW10">
            <v>122570</v>
          </cell>
          <cell r="CX10">
            <v>122736</v>
          </cell>
          <cell r="CY10">
            <v>123621</v>
          </cell>
          <cell r="CZ10">
            <v>124340</v>
          </cell>
          <cell r="DA10">
            <v>124755</v>
          </cell>
          <cell r="DB10">
            <v>124921</v>
          </cell>
          <cell r="DC10">
            <v>124528</v>
          </cell>
          <cell r="DD10">
            <v>125248</v>
          </cell>
          <cell r="DE10">
            <v>125488</v>
          </cell>
          <cell r="DF10">
            <v>126140</v>
          </cell>
          <cell r="DG10">
            <v>126386</v>
          </cell>
          <cell r="DH10">
            <v>126518</v>
          </cell>
          <cell r="DI10">
            <v>125447</v>
          </cell>
          <cell r="DJ10">
            <v>124960</v>
          </cell>
          <cell r="DK10">
            <v>125251</v>
          </cell>
          <cell r="DL10">
            <v>125379</v>
          </cell>
          <cell r="DM10">
            <v>125740</v>
          </cell>
          <cell r="DN10">
            <v>125304</v>
          </cell>
          <cell r="DO10">
            <v>124562</v>
          </cell>
          <cell r="DP10">
            <v>124491</v>
          </cell>
          <cell r="DQ10">
            <v>124685</v>
          </cell>
          <cell r="DR10">
            <v>125466</v>
          </cell>
          <cell r="DS10">
            <v>126051</v>
          </cell>
          <cell r="DT10">
            <v>126397</v>
          </cell>
          <cell r="DU10">
            <v>127058</v>
          </cell>
          <cell r="DV10">
            <v>127595</v>
          </cell>
          <cell r="DW10">
            <v>128403</v>
          </cell>
          <cell r="DX10">
            <v>129292</v>
          </cell>
          <cell r="DY10">
            <v>129842</v>
          </cell>
          <cell r="DZ10">
            <v>129928</v>
          </cell>
          <cell r="EA10">
            <v>129780</v>
          </cell>
          <cell r="EB10">
            <v>130210</v>
          </cell>
          <cell r="EC10">
            <v>130606</v>
          </cell>
          <cell r="ED10">
            <v>131315</v>
          </cell>
          <cell r="EE10">
            <v>132229</v>
          </cell>
          <cell r="EF10">
            <v>132922</v>
          </cell>
          <cell r="EG10">
            <v>133469</v>
          </cell>
        </row>
        <row r="11">
          <cell r="A11" t="str">
            <v>06</v>
          </cell>
          <cell r="B11" t="str">
            <v>Colima</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14559</v>
          </cell>
          <cell r="BG11">
            <v>14585</v>
          </cell>
          <cell r="BH11">
            <v>14667</v>
          </cell>
          <cell r="BI11">
            <v>14757</v>
          </cell>
          <cell r="BJ11">
            <v>14830</v>
          </cell>
          <cell r="BK11">
            <v>14652</v>
          </cell>
          <cell r="BL11">
            <v>14805</v>
          </cell>
          <cell r="BM11">
            <v>14853</v>
          </cell>
          <cell r="BN11">
            <v>15015</v>
          </cell>
          <cell r="BO11">
            <v>15136</v>
          </cell>
          <cell r="BP11">
            <v>15196</v>
          </cell>
          <cell r="BQ11">
            <v>15292</v>
          </cell>
          <cell r="BR11">
            <v>15391</v>
          </cell>
          <cell r="BS11">
            <v>15440</v>
          </cell>
          <cell r="BT11">
            <v>15555</v>
          </cell>
          <cell r="BU11">
            <v>15628</v>
          </cell>
          <cell r="BV11">
            <v>15739</v>
          </cell>
          <cell r="BW11">
            <v>15807</v>
          </cell>
          <cell r="BX11">
            <v>15894</v>
          </cell>
          <cell r="BY11">
            <v>16027</v>
          </cell>
          <cell r="BZ11">
            <v>16093</v>
          </cell>
          <cell r="CA11">
            <v>16180</v>
          </cell>
          <cell r="CB11">
            <v>16266</v>
          </cell>
          <cell r="CC11">
            <v>16417</v>
          </cell>
          <cell r="CD11">
            <v>16490</v>
          </cell>
          <cell r="CE11">
            <v>16497</v>
          </cell>
          <cell r="CF11">
            <v>16538</v>
          </cell>
          <cell r="CG11">
            <v>16649</v>
          </cell>
          <cell r="CH11">
            <v>16752</v>
          </cell>
          <cell r="CI11">
            <v>16840</v>
          </cell>
          <cell r="CJ11">
            <v>16931</v>
          </cell>
          <cell r="CK11">
            <v>17037</v>
          </cell>
          <cell r="CL11">
            <v>17140</v>
          </cell>
          <cell r="CM11">
            <v>17262</v>
          </cell>
          <cell r="CN11">
            <v>17361</v>
          </cell>
          <cell r="CO11">
            <v>17399</v>
          </cell>
          <cell r="CP11">
            <v>17552</v>
          </cell>
          <cell r="CQ11">
            <v>17597</v>
          </cell>
          <cell r="CR11">
            <v>17703</v>
          </cell>
          <cell r="CS11">
            <v>17833</v>
          </cell>
          <cell r="CT11">
            <v>17950</v>
          </cell>
          <cell r="CU11">
            <v>18052</v>
          </cell>
          <cell r="CV11">
            <v>18152</v>
          </cell>
          <cell r="CW11">
            <v>18250</v>
          </cell>
          <cell r="CX11">
            <v>18344</v>
          </cell>
          <cell r="CY11">
            <v>18510</v>
          </cell>
          <cell r="CZ11">
            <v>18555</v>
          </cell>
          <cell r="DA11">
            <v>18657</v>
          </cell>
          <cell r="DB11">
            <v>18751</v>
          </cell>
          <cell r="DC11">
            <v>18839</v>
          </cell>
          <cell r="DD11">
            <v>18961</v>
          </cell>
          <cell r="DE11">
            <v>19078</v>
          </cell>
          <cell r="DF11">
            <v>19138</v>
          </cell>
          <cell r="DG11">
            <v>19218</v>
          </cell>
          <cell r="DH11">
            <v>19264</v>
          </cell>
          <cell r="DI11">
            <v>19337</v>
          </cell>
          <cell r="DJ11">
            <v>19371</v>
          </cell>
          <cell r="DK11">
            <v>19428</v>
          </cell>
          <cell r="DL11">
            <v>19406</v>
          </cell>
          <cell r="DM11">
            <v>19511</v>
          </cell>
          <cell r="DN11">
            <v>19560</v>
          </cell>
          <cell r="DO11">
            <v>19618</v>
          </cell>
          <cell r="DP11">
            <v>19649</v>
          </cell>
          <cell r="DQ11">
            <v>19771</v>
          </cell>
          <cell r="DR11">
            <v>19813</v>
          </cell>
          <cell r="DS11">
            <v>19934</v>
          </cell>
          <cell r="DT11">
            <v>20017</v>
          </cell>
          <cell r="DU11">
            <v>20165</v>
          </cell>
          <cell r="DV11">
            <v>20264</v>
          </cell>
          <cell r="DW11">
            <v>20242</v>
          </cell>
          <cell r="DX11">
            <v>20311</v>
          </cell>
          <cell r="DY11">
            <v>20401</v>
          </cell>
          <cell r="DZ11">
            <v>20515</v>
          </cell>
          <cell r="EA11">
            <v>20583</v>
          </cell>
          <cell r="EB11">
            <v>20620</v>
          </cell>
          <cell r="EC11">
            <v>20750</v>
          </cell>
          <cell r="ED11">
            <v>20893</v>
          </cell>
          <cell r="EE11">
            <v>21060</v>
          </cell>
          <cell r="EF11">
            <v>21186</v>
          </cell>
          <cell r="EG11">
            <v>21266</v>
          </cell>
        </row>
        <row r="12">
          <cell r="A12" t="str">
            <v>07</v>
          </cell>
          <cell r="B12" t="str">
            <v>Chiapas</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19908</v>
          </cell>
          <cell r="BG12">
            <v>19976</v>
          </cell>
          <cell r="BH12">
            <v>20043</v>
          </cell>
          <cell r="BI12">
            <v>20166</v>
          </cell>
          <cell r="BJ12">
            <v>20223</v>
          </cell>
          <cell r="BK12">
            <v>20500</v>
          </cell>
          <cell r="BL12">
            <v>20514</v>
          </cell>
          <cell r="BM12">
            <v>20506</v>
          </cell>
          <cell r="BN12">
            <v>20646</v>
          </cell>
          <cell r="BO12">
            <v>20820</v>
          </cell>
          <cell r="BP12">
            <v>21084</v>
          </cell>
          <cell r="BQ12">
            <v>21278</v>
          </cell>
          <cell r="BR12">
            <v>21347</v>
          </cell>
          <cell r="BS12">
            <v>21404</v>
          </cell>
          <cell r="BT12">
            <v>21426</v>
          </cell>
          <cell r="BU12">
            <v>21589</v>
          </cell>
          <cell r="BV12">
            <v>21692</v>
          </cell>
          <cell r="BW12">
            <v>21803</v>
          </cell>
          <cell r="BX12">
            <v>21881</v>
          </cell>
          <cell r="BY12">
            <v>21866</v>
          </cell>
          <cell r="BZ12">
            <v>21988</v>
          </cell>
          <cell r="CA12">
            <v>22065</v>
          </cell>
          <cell r="CB12">
            <v>22181</v>
          </cell>
          <cell r="CC12">
            <v>22345</v>
          </cell>
          <cell r="CD12">
            <v>22489</v>
          </cell>
          <cell r="CE12">
            <v>22501</v>
          </cell>
          <cell r="CF12">
            <v>22618</v>
          </cell>
          <cell r="CG12">
            <v>22742</v>
          </cell>
          <cell r="CH12">
            <v>22852</v>
          </cell>
          <cell r="CI12">
            <v>22883</v>
          </cell>
          <cell r="CJ12">
            <v>22985</v>
          </cell>
          <cell r="CK12">
            <v>23049</v>
          </cell>
          <cell r="CL12">
            <v>23167</v>
          </cell>
          <cell r="CM12">
            <v>23362</v>
          </cell>
          <cell r="CN12">
            <v>23552</v>
          </cell>
          <cell r="CO12">
            <v>23627</v>
          </cell>
          <cell r="CP12">
            <v>23748</v>
          </cell>
          <cell r="CQ12">
            <v>23772</v>
          </cell>
          <cell r="CR12">
            <v>23826</v>
          </cell>
          <cell r="CS12">
            <v>24054</v>
          </cell>
          <cell r="CT12">
            <v>24148</v>
          </cell>
          <cell r="CU12">
            <v>24301</v>
          </cell>
          <cell r="CV12">
            <v>24412</v>
          </cell>
          <cell r="CW12">
            <v>24481</v>
          </cell>
          <cell r="CX12">
            <v>24588</v>
          </cell>
          <cell r="CY12">
            <v>24774</v>
          </cell>
          <cell r="CZ12">
            <v>24892</v>
          </cell>
          <cell r="DA12">
            <v>25006</v>
          </cell>
          <cell r="DB12">
            <v>25065</v>
          </cell>
          <cell r="DC12">
            <v>25136</v>
          </cell>
          <cell r="DD12">
            <v>25248</v>
          </cell>
          <cell r="DE12">
            <v>25358</v>
          </cell>
          <cell r="DF12">
            <v>25456</v>
          </cell>
          <cell r="DG12">
            <v>25455</v>
          </cell>
          <cell r="DH12">
            <v>25456</v>
          </cell>
          <cell r="DI12">
            <v>25172</v>
          </cell>
          <cell r="DJ12">
            <v>24937</v>
          </cell>
          <cell r="DK12">
            <v>24925</v>
          </cell>
          <cell r="DL12">
            <v>24978</v>
          </cell>
          <cell r="DM12">
            <v>25177</v>
          </cell>
          <cell r="DN12">
            <v>25290</v>
          </cell>
          <cell r="DO12">
            <v>25331</v>
          </cell>
          <cell r="DP12">
            <v>25423</v>
          </cell>
          <cell r="DQ12">
            <v>25526</v>
          </cell>
          <cell r="DR12">
            <v>25658</v>
          </cell>
          <cell r="DS12">
            <v>25748</v>
          </cell>
          <cell r="DT12">
            <v>25822</v>
          </cell>
          <cell r="DU12">
            <v>25896</v>
          </cell>
          <cell r="DV12">
            <v>25934</v>
          </cell>
          <cell r="DW12">
            <v>25913</v>
          </cell>
          <cell r="DX12">
            <v>26002</v>
          </cell>
          <cell r="DY12">
            <v>26124</v>
          </cell>
          <cell r="DZ12">
            <v>26180</v>
          </cell>
          <cell r="EA12">
            <v>26226</v>
          </cell>
          <cell r="EB12">
            <v>26255</v>
          </cell>
          <cell r="EC12">
            <v>26317</v>
          </cell>
          <cell r="ED12">
            <v>26469</v>
          </cell>
          <cell r="EE12">
            <v>26611</v>
          </cell>
          <cell r="EF12">
            <v>26730</v>
          </cell>
          <cell r="EG12">
            <v>26819</v>
          </cell>
        </row>
        <row r="13">
          <cell r="A13" t="str">
            <v>08</v>
          </cell>
          <cell r="B13" t="str">
            <v>Chihuahua</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81052</v>
          </cell>
          <cell r="BG13">
            <v>81170</v>
          </cell>
          <cell r="BH13">
            <v>81703</v>
          </cell>
          <cell r="BI13">
            <v>82105</v>
          </cell>
          <cell r="BJ13">
            <v>82474</v>
          </cell>
          <cell r="BK13">
            <v>86908</v>
          </cell>
          <cell r="BL13">
            <v>87402</v>
          </cell>
          <cell r="BM13">
            <v>87245</v>
          </cell>
          <cell r="BN13">
            <v>87728</v>
          </cell>
          <cell r="BO13">
            <v>88551</v>
          </cell>
          <cell r="BP13">
            <v>89111</v>
          </cell>
          <cell r="BQ13">
            <v>89614</v>
          </cell>
          <cell r="BR13">
            <v>89832</v>
          </cell>
          <cell r="BS13">
            <v>89898</v>
          </cell>
          <cell r="BT13">
            <v>90213</v>
          </cell>
          <cell r="BU13">
            <v>90798</v>
          </cell>
          <cell r="BV13">
            <v>91312</v>
          </cell>
          <cell r="BW13">
            <v>91798</v>
          </cell>
          <cell r="BX13">
            <v>92185</v>
          </cell>
          <cell r="BY13">
            <v>92510</v>
          </cell>
          <cell r="BZ13">
            <v>92789</v>
          </cell>
          <cell r="CA13">
            <v>93612</v>
          </cell>
          <cell r="CB13">
            <v>94187</v>
          </cell>
          <cell r="CC13">
            <v>94714</v>
          </cell>
          <cell r="CD13">
            <v>95127</v>
          </cell>
          <cell r="CE13">
            <v>95098</v>
          </cell>
          <cell r="CF13">
            <v>95509</v>
          </cell>
          <cell r="CG13">
            <v>96091</v>
          </cell>
          <cell r="CH13">
            <v>96787</v>
          </cell>
          <cell r="CI13">
            <v>97239</v>
          </cell>
          <cell r="CJ13">
            <v>97992</v>
          </cell>
          <cell r="CK13">
            <v>98186</v>
          </cell>
          <cell r="CL13">
            <v>98487</v>
          </cell>
          <cell r="CM13">
            <v>99236</v>
          </cell>
          <cell r="CN13">
            <v>99950</v>
          </cell>
          <cell r="CO13">
            <v>100299</v>
          </cell>
          <cell r="CP13">
            <v>100991</v>
          </cell>
          <cell r="CQ13">
            <v>100894</v>
          </cell>
          <cell r="CR13">
            <v>101318</v>
          </cell>
          <cell r="CS13">
            <v>101799</v>
          </cell>
          <cell r="CT13">
            <v>102340</v>
          </cell>
          <cell r="CU13">
            <v>103008</v>
          </cell>
          <cell r="CV13">
            <v>103512</v>
          </cell>
          <cell r="CW13">
            <v>103874</v>
          </cell>
          <cell r="CX13">
            <v>104182</v>
          </cell>
          <cell r="CY13">
            <v>105033</v>
          </cell>
          <cell r="CZ13">
            <v>105552</v>
          </cell>
          <cell r="DA13">
            <v>106161</v>
          </cell>
          <cell r="DB13">
            <v>106722</v>
          </cell>
          <cell r="DC13">
            <v>106603</v>
          </cell>
          <cell r="DD13">
            <v>107435</v>
          </cell>
          <cell r="DE13">
            <v>108060</v>
          </cell>
          <cell r="DF13">
            <v>108714</v>
          </cell>
          <cell r="DG13">
            <v>108817</v>
          </cell>
          <cell r="DH13">
            <v>108705</v>
          </cell>
          <cell r="DI13">
            <v>108184</v>
          </cell>
          <cell r="DJ13">
            <v>108605</v>
          </cell>
          <cell r="DK13">
            <v>109245</v>
          </cell>
          <cell r="DL13">
            <v>109738</v>
          </cell>
          <cell r="DM13">
            <v>110217</v>
          </cell>
          <cell r="DN13">
            <v>109655</v>
          </cell>
          <cell r="DO13">
            <v>109162</v>
          </cell>
          <cell r="DP13">
            <v>109737</v>
          </cell>
          <cell r="DQ13">
            <v>110265</v>
          </cell>
          <cell r="DR13">
            <v>110927</v>
          </cell>
          <cell r="DS13">
            <v>111415</v>
          </cell>
          <cell r="DT13">
            <v>111849</v>
          </cell>
          <cell r="DU13">
            <v>112369</v>
          </cell>
          <cell r="DV13">
            <v>112769</v>
          </cell>
          <cell r="DW13">
            <v>113375</v>
          </cell>
          <cell r="DX13">
            <v>114117</v>
          </cell>
          <cell r="DY13">
            <v>114604</v>
          </cell>
          <cell r="DZ13">
            <v>114691</v>
          </cell>
          <cell r="EA13">
            <v>114609</v>
          </cell>
          <cell r="EB13">
            <v>114784</v>
          </cell>
          <cell r="EC13">
            <v>115254</v>
          </cell>
          <cell r="ED13">
            <v>116013</v>
          </cell>
          <cell r="EE13">
            <v>116803</v>
          </cell>
          <cell r="EF13">
            <v>117377</v>
          </cell>
          <cell r="EG13">
            <v>117937</v>
          </cell>
        </row>
        <row r="14">
          <cell r="A14">
            <v>10</v>
          </cell>
          <cell r="B14" t="str">
            <v>Durango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34262</v>
          </cell>
          <cell r="BG14">
            <v>34303</v>
          </cell>
          <cell r="BH14">
            <v>34340</v>
          </cell>
          <cell r="BI14">
            <v>34514</v>
          </cell>
          <cell r="BJ14">
            <v>34658</v>
          </cell>
          <cell r="BK14">
            <v>35943</v>
          </cell>
          <cell r="BL14">
            <v>36151</v>
          </cell>
          <cell r="BM14">
            <v>36036</v>
          </cell>
          <cell r="BN14">
            <v>36212</v>
          </cell>
          <cell r="BO14">
            <v>36527</v>
          </cell>
          <cell r="BP14">
            <v>36765</v>
          </cell>
          <cell r="BQ14">
            <v>36907</v>
          </cell>
          <cell r="BR14">
            <v>37063</v>
          </cell>
          <cell r="BS14">
            <v>36980</v>
          </cell>
          <cell r="BT14">
            <v>37123</v>
          </cell>
          <cell r="BU14">
            <v>37381</v>
          </cell>
          <cell r="BV14">
            <v>37596</v>
          </cell>
          <cell r="BW14">
            <v>37834</v>
          </cell>
          <cell r="BX14">
            <v>37964</v>
          </cell>
          <cell r="BY14">
            <v>38015</v>
          </cell>
          <cell r="BZ14">
            <v>38134</v>
          </cell>
          <cell r="CA14">
            <v>38546</v>
          </cell>
          <cell r="CB14">
            <v>38753</v>
          </cell>
          <cell r="CC14">
            <v>38993</v>
          </cell>
          <cell r="CD14">
            <v>39049</v>
          </cell>
          <cell r="CE14">
            <v>38975</v>
          </cell>
          <cell r="CF14">
            <v>39131</v>
          </cell>
          <cell r="CG14">
            <v>39357</v>
          </cell>
          <cell r="CH14">
            <v>39582</v>
          </cell>
          <cell r="CI14">
            <v>39661</v>
          </cell>
          <cell r="CJ14">
            <v>39886</v>
          </cell>
          <cell r="CK14">
            <v>39893</v>
          </cell>
          <cell r="CL14">
            <v>40055</v>
          </cell>
          <cell r="CM14">
            <v>40401</v>
          </cell>
          <cell r="CN14">
            <v>40674</v>
          </cell>
          <cell r="CO14">
            <v>40795</v>
          </cell>
          <cell r="CP14">
            <v>40948</v>
          </cell>
          <cell r="CQ14">
            <v>40837</v>
          </cell>
          <cell r="CR14">
            <v>41073</v>
          </cell>
          <cell r="CS14">
            <v>41299</v>
          </cell>
          <cell r="CT14">
            <v>41501</v>
          </cell>
          <cell r="CU14">
            <v>41732</v>
          </cell>
          <cell r="CV14">
            <v>41932</v>
          </cell>
          <cell r="CW14">
            <v>41906</v>
          </cell>
          <cell r="CX14">
            <v>42104</v>
          </cell>
          <cell r="CY14">
            <v>42378</v>
          </cell>
          <cell r="CZ14">
            <v>42573</v>
          </cell>
          <cell r="DA14">
            <v>42777</v>
          </cell>
          <cell r="DB14">
            <v>43009</v>
          </cell>
          <cell r="DC14">
            <v>42882</v>
          </cell>
          <cell r="DD14">
            <v>43080</v>
          </cell>
          <cell r="DE14">
            <v>43201</v>
          </cell>
          <cell r="DF14">
            <v>43343</v>
          </cell>
          <cell r="DG14">
            <v>43446</v>
          </cell>
          <cell r="DH14">
            <v>43501</v>
          </cell>
          <cell r="DI14">
            <v>43334</v>
          </cell>
          <cell r="DJ14">
            <v>43447</v>
          </cell>
          <cell r="DK14">
            <v>43599</v>
          </cell>
          <cell r="DL14">
            <v>43658</v>
          </cell>
          <cell r="DM14">
            <v>43686</v>
          </cell>
          <cell r="DN14">
            <v>43474</v>
          </cell>
          <cell r="DO14">
            <v>43192</v>
          </cell>
          <cell r="DP14">
            <v>43197</v>
          </cell>
          <cell r="DQ14">
            <v>43335</v>
          </cell>
          <cell r="DR14">
            <v>43515</v>
          </cell>
          <cell r="DS14">
            <v>43666</v>
          </cell>
          <cell r="DT14">
            <v>43821</v>
          </cell>
          <cell r="DU14">
            <v>43941</v>
          </cell>
          <cell r="DV14">
            <v>44063</v>
          </cell>
          <cell r="DW14">
            <v>44168</v>
          </cell>
          <cell r="DX14">
            <v>44324</v>
          </cell>
          <cell r="DY14">
            <v>44490</v>
          </cell>
          <cell r="DZ14">
            <v>44505</v>
          </cell>
          <cell r="EA14">
            <v>44432</v>
          </cell>
          <cell r="EB14">
            <v>44528</v>
          </cell>
          <cell r="EC14">
            <v>44644</v>
          </cell>
          <cell r="ED14">
            <v>44785</v>
          </cell>
          <cell r="EE14">
            <v>44985</v>
          </cell>
          <cell r="EF14">
            <v>45142</v>
          </cell>
          <cell r="EG14">
            <v>45309</v>
          </cell>
        </row>
        <row r="15">
          <cell r="A15">
            <v>11</v>
          </cell>
          <cell r="B15" t="str">
            <v>Guanajuato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93567</v>
          </cell>
          <cell r="BG15">
            <v>93457</v>
          </cell>
          <cell r="BH15">
            <v>93710</v>
          </cell>
          <cell r="BI15">
            <v>94217</v>
          </cell>
          <cell r="BJ15">
            <v>94368</v>
          </cell>
          <cell r="BK15">
            <v>97298</v>
          </cell>
          <cell r="BL15">
            <v>97723</v>
          </cell>
          <cell r="BM15">
            <v>97788</v>
          </cell>
          <cell r="BN15">
            <v>98191</v>
          </cell>
          <cell r="BO15">
            <v>98817</v>
          </cell>
          <cell r="BP15">
            <v>99409</v>
          </cell>
          <cell r="BQ15">
            <v>99871</v>
          </cell>
          <cell r="BR15">
            <v>100234</v>
          </cell>
          <cell r="BS15">
            <v>100200</v>
          </cell>
          <cell r="BT15">
            <v>100648</v>
          </cell>
          <cell r="BU15">
            <v>101235</v>
          </cell>
          <cell r="BV15">
            <v>101708</v>
          </cell>
          <cell r="BW15">
            <v>102032</v>
          </cell>
          <cell r="BX15">
            <v>102428</v>
          </cell>
          <cell r="BY15">
            <v>102946</v>
          </cell>
          <cell r="BZ15">
            <v>103147</v>
          </cell>
          <cell r="CA15">
            <v>103704</v>
          </cell>
          <cell r="CB15">
            <v>104074</v>
          </cell>
          <cell r="CC15">
            <v>104533</v>
          </cell>
          <cell r="CD15">
            <v>105015</v>
          </cell>
          <cell r="CE15">
            <v>104765</v>
          </cell>
          <cell r="CF15">
            <v>105154</v>
          </cell>
          <cell r="CG15">
            <v>105676</v>
          </cell>
          <cell r="CH15">
            <v>106114</v>
          </cell>
          <cell r="CI15">
            <v>106387</v>
          </cell>
          <cell r="CJ15">
            <v>106782</v>
          </cell>
          <cell r="CK15">
            <v>106999</v>
          </cell>
          <cell r="CL15">
            <v>107393</v>
          </cell>
          <cell r="CM15">
            <v>108098</v>
          </cell>
          <cell r="CN15">
            <v>108622</v>
          </cell>
          <cell r="CO15">
            <v>108939</v>
          </cell>
          <cell r="CP15">
            <v>109503</v>
          </cell>
          <cell r="CQ15">
            <v>109490</v>
          </cell>
          <cell r="CR15">
            <v>110131</v>
          </cell>
          <cell r="CS15">
            <v>110741</v>
          </cell>
          <cell r="CT15">
            <v>111102</v>
          </cell>
          <cell r="CU15">
            <v>111566</v>
          </cell>
          <cell r="CV15">
            <v>112026</v>
          </cell>
          <cell r="CW15">
            <v>112407</v>
          </cell>
          <cell r="CX15">
            <v>112776</v>
          </cell>
          <cell r="CY15">
            <v>113444</v>
          </cell>
          <cell r="CZ15">
            <v>114003</v>
          </cell>
          <cell r="DA15">
            <v>114367</v>
          </cell>
          <cell r="DB15">
            <v>114812</v>
          </cell>
          <cell r="DC15">
            <v>114795</v>
          </cell>
          <cell r="DD15">
            <v>115443</v>
          </cell>
          <cell r="DE15">
            <v>115952</v>
          </cell>
          <cell r="DF15">
            <v>116436</v>
          </cell>
          <cell r="DG15">
            <v>116520</v>
          </cell>
          <cell r="DH15">
            <v>116743</v>
          </cell>
          <cell r="DI15">
            <v>116265</v>
          </cell>
          <cell r="DJ15">
            <v>116304</v>
          </cell>
          <cell r="DK15">
            <v>116686</v>
          </cell>
          <cell r="DL15">
            <v>117074</v>
          </cell>
          <cell r="DM15">
            <v>117755</v>
          </cell>
          <cell r="DN15">
            <v>118041</v>
          </cell>
          <cell r="DO15">
            <v>117538</v>
          </cell>
          <cell r="DP15">
            <v>117140</v>
          </cell>
          <cell r="DQ15">
            <v>117295</v>
          </cell>
          <cell r="DR15">
            <v>117753</v>
          </cell>
          <cell r="DS15">
            <v>118274</v>
          </cell>
          <cell r="DT15">
            <v>118696</v>
          </cell>
          <cell r="DU15">
            <v>119386</v>
          </cell>
          <cell r="DV15">
            <v>119735</v>
          </cell>
          <cell r="DW15">
            <v>120258</v>
          </cell>
          <cell r="DX15">
            <v>120885</v>
          </cell>
          <cell r="DY15">
            <v>121235</v>
          </cell>
          <cell r="DZ15">
            <v>121259</v>
          </cell>
          <cell r="EA15">
            <v>121184</v>
          </cell>
          <cell r="EB15">
            <v>121415</v>
          </cell>
          <cell r="EC15">
            <v>121879</v>
          </cell>
          <cell r="ED15">
            <v>122381</v>
          </cell>
          <cell r="EE15">
            <v>123030</v>
          </cell>
          <cell r="EF15">
            <v>123532</v>
          </cell>
          <cell r="EG15">
            <v>123824</v>
          </cell>
        </row>
        <row r="16">
          <cell r="A16">
            <v>12</v>
          </cell>
          <cell r="B16" t="str">
            <v>Guerrero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23979</v>
          </cell>
          <cell r="BG16">
            <v>24053</v>
          </cell>
          <cell r="BH16">
            <v>24190</v>
          </cell>
          <cell r="BI16">
            <v>24341</v>
          </cell>
          <cell r="BJ16">
            <v>24494</v>
          </cell>
          <cell r="BK16">
            <v>24879</v>
          </cell>
          <cell r="BL16">
            <v>25054</v>
          </cell>
          <cell r="BM16">
            <v>24976</v>
          </cell>
          <cell r="BN16">
            <v>25158</v>
          </cell>
          <cell r="BO16">
            <v>25358</v>
          </cell>
          <cell r="BP16">
            <v>25492</v>
          </cell>
          <cell r="BQ16">
            <v>25671</v>
          </cell>
          <cell r="BR16">
            <v>25749</v>
          </cell>
          <cell r="BS16">
            <v>25844</v>
          </cell>
          <cell r="BT16">
            <v>26039</v>
          </cell>
          <cell r="BU16">
            <v>26187</v>
          </cell>
          <cell r="BV16">
            <v>26371</v>
          </cell>
          <cell r="BW16">
            <v>26492</v>
          </cell>
          <cell r="BX16">
            <v>26521</v>
          </cell>
          <cell r="BY16">
            <v>26631</v>
          </cell>
          <cell r="BZ16">
            <v>26774</v>
          </cell>
          <cell r="CA16">
            <v>27035</v>
          </cell>
          <cell r="CB16">
            <v>27303</v>
          </cell>
          <cell r="CC16">
            <v>27422</v>
          </cell>
          <cell r="CD16">
            <v>27503</v>
          </cell>
          <cell r="CE16">
            <v>27486</v>
          </cell>
          <cell r="CF16">
            <v>27590</v>
          </cell>
          <cell r="CG16">
            <v>27734</v>
          </cell>
          <cell r="CH16">
            <v>27945</v>
          </cell>
          <cell r="CI16">
            <v>28060</v>
          </cell>
          <cell r="CJ16">
            <v>28239</v>
          </cell>
          <cell r="CK16">
            <v>28234</v>
          </cell>
          <cell r="CL16">
            <v>28395</v>
          </cell>
          <cell r="CM16">
            <v>28633</v>
          </cell>
          <cell r="CN16">
            <v>28741</v>
          </cell>
          <cell r="CO16">
            <v>28870</v>
          </cell>
          <cell r="CP16">
            <v>29002</v>
          </cell>
          <cell r="CQ16">
            <v>28968</v>
          </cell>
          <cell r="CR16">
            <v>29088</v>
          </cell>
          <cell r="CS16">
            <v>29278</v>
          </cell>
          <cell r="CT16">
            <v>29457</v>
          </cell>
          <cell r="CU16">
            <v>29655</v>
          </cell>
          <cell r="CV16">
            <v>29789</v>
          </cell>
          <cell r="CW16">
            <v>29728</v>
          </cell>
          <cell r="CX16">
            <v>29953</v>
          </cell>
          <cell r="CY16">
            <v>30220</v>
          </cell>
          <cell r="CZ16">
            <v>30452</v>
          </cell>
          <cell r="DA16">
            <v>30596</v>
          </cell>
          <cell r="DB16">
            <v>30838</v>
          </cell>
          <cell r="DC16">
            <v>30845</v>
          </cell>
          <cell r="DD16">
            <v>30995</v>
          </cell>
          <cell r="DE16">
            <v>31196</v>
          </cell>
          <cell r="DF16">
            <v>31329</v>
          </cell>
          <cell r="DG16">
            <v>31343</v>
          </cell>
          <cell r="DH16">
            <v>31232</v>
          </cell>
          <cell r="DI16">
            <v>30917</v>
          </cell>
          <cell r="DJ16">
            <v>30959</v>
          </cell>
          <cell r="DK16">
            <v>31197</v>
          </cell>
          <cell r="DL16">
            <v>31343</v>
          </cell>
          <cell r="DM16">
            <v>31537</v>
          </cell>
          <cell r="DN16">
            <v>31668</v>
          </cell>
          <cell r="DO16">
            <v>31707</v>
          </cell>
          <cell r="DP16">
            <v>31729</v>
          </cell>
          <cell r="DQ16">
            <v>31892</v>
          </cell>
          <cell r="DR16">
            <v>31960</v>
          </cell>
          <cell r="DS16">
            <v>32113</v>
          </cell>
          <cell r="DT16">
            <v>32155</v>
          </cell>
          <cell r="DU16">
            <v>32290</v>
          </cell>
          <cell r="DV16">
            <v>32375</v>
          </cell>
          <cell r="DW16">
            <v>32440</v>
          </cell>
          <cell r="DX16">
            <v>32563</v>
          </cell>
          <cell r="DY16">
            <v>32685</v>
          </cell>
          <cell r="DZ16">
            <v>32757</v>
          </cell>
          <cell r="EA16">
            <v>32851</v>
          </cell>
          <cell r="EB16">
            <v>32893</v>
          </cell>
          <cell r="EC16">
            <v>33097</v>
          </cell>
          <cell r="ED16">
            <v>33336</v>
          </cell>
          <cell r="EE16">
            <v>33546</v>
          </cell>
          <cell r="EF16">
            <v>33738</v>
          </cell>
          <cell r="EG16">
            <v>33738</v>
          </cell>
        </row>
        <row r="17">
          <cell r="A17">
            <v>13</v>
          </cell>
          <cell r="B17" t="str">
            <v>Hidalgo</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33467</v>
          </cell>
          <cell r="BG17">
            <v>33501</v>
          </cell>
          <cell r="BH17">
            <v>33641</v>
          </cell>
          <cell r="BI17">
            <v>33841</v>
          </cell>
          <cell r="BJ17">
            <v>33932</v>
          </cell>
          <cell r="BK17">
            <v>36395</v>
          </cell>
          <cell r="BL17">
            <v>36521</v>
          </cell>
          <cell r="BM17">
            <v>36471</v>
          </cell>
          <cell r="BN17">
            <v>36711</v>
          </cell>
          <cell r="BO17">
            <v>36945</v>
          </cell>
          <cell r="BP17">
            <v>37174</v>
          </cell>
          <cell r="BQ17">
            <v>37373</v>
          </cell>
          <cell r="BR17">
            <v>37456</v>
          </cell>
          <cell r="BS17">
            <v>37513</v>
          </cell>
          <cell r="BT17">
            <v>37701</v>
          </cell>
          <cell r="BU17">
            <v>37996</v>
          </cell>
          <cell r="BV17">
            <v>38159</v>
          </cell>
          <cell r="BW17">
            <v>38356</v>
          </cell>
          <cell r="BX17">
            <v>38485</v>
          </cell>
          <cell r="BY17">
            <v>38584</v>
          </cell>
          <cell r="BZ17">
            <v>38764</v>
          </cell>
          <cell r="CA17">
            <v>39007</v>
          </cell>
          <cell r="CB17">
            <v>39225</v>
          </cell>
          <cell r="CC17">
            <v>39392</v>
          </cell>
          <cell r="CD17">
            <v>39511</v>
          </cell>
          <cell r="CE17">
            <v>39491</v>
          </cell>
          <cell r="CF17">
            <v>39645</v>
          </cell>
          <cell r="CG17">
            <v>39848</v>
          </cell>
          <cell r="CH17">
            <v>40022</v>
          </cell>
          <cell r="CI17">
            <v>40147</v>
          </cell>
          <cell r="CJ17">
            <v>40327</v>
          </cell>
          <cell r="CK17">
            <v>40372</v>
          </cell>
          <cell r="CL17">
            <v>40576</v>
          </cell>
          <cell r="CM17">
            <v>40870</v>
          </cell>
          <cell r="CN17">
            <v>41071</v>
          </cell>
          <cell r="CO17">
            <v>41118</v>
          </cell>
          <cell r="CP17">
            <v>41362</v>
          </cell>
          <cell r="CQ17">
            <v>41393</v>
          </cell>
          <cell r="CR17">
            <v>41659</v>
          </cell>
          <cell r="CS17">
            <v>41919</v>
          </cell>
          <cell r="CT17">
            <v>42144</v>
          </cell>
          <cell r="CU17">
            <v>42480</v>
          </cell>
          <cell r="CV17">
            <v>42702</v>
          </cell>
          <cell r="CW17">
            <v>42768</v>
          </cell>
          <cell r="CX17">
            <v>43062</v>
          </cell>
          <cell r="CY17">
            <v>43392</v>
          </cell>
          <cell r="CZ17">
            <v>43624</v>
          </cell>
          <cell r="DA17">
            <v>43775</v>
          </cell>
          <cell r="DB17">
            <v>43972</v>
          </cell>
          <cell r="DC17">
            <v>43991</v>
          </cell>
          <cell r="DD17">
            <v>44415</v>
          </cell>
          <cell r="DE17">
            <v>44578</v>
          </cell>
          <cell r="DF17">
            <v>44754</v>
          </cell>
          <cell r="DG17">
            <v>44799</v>
          </cell>
          <cell r="DH17">
            <v>44865</v>
          </cell>
          <cell r="DI17">
            <v>44795</v>
          </cell>
          <cell r="DJ17">
            <v>44891</v>
          </cell>
          <cell r="DK17">
            <v>45020</v>
          </cell>
          <cell r="DL17">
            <v>45159</v>
          </cell>
          <cell r="DM17">
            <v>45282</v>
          </cell>
          <cell r="DN17">
            <v>45318</v>
          </cell>
          <cell r="DO17">
            <v>45233</v>
          </cell>
          <cell r="DP17">
            <v>45161</v>
          </cell>
          <cell r="DQ17">
            <v>45219</v>
          </cell>
          <cell r="DR17">
            <v>45393</v>
          </cell>
          <cell r="DS17">
            <v>45530</v>
          </cell>
          <cell r="DT17">
            <v>45660</v>
          </cell>
          <cell r="DU17">
            <v>45735</v>
          </cell>
          <cell r="DV17">
            <v>45943</v>
          </cell>
          <cell r="DW17">
            <v>46118</v>
          </cell>
          <cell r="DX17">
            <v>46366</v>
          </cell>
          <cell r="DY17">
            <v>46567</v>
          </cell>
          <cell r="DZ17">
            <v>46600</v>
          </cell>
          <cell r="EA17">
            <v>46691</v>
          </cell>
          <cell r="EB17">
            <v>46846</v>
          </cell>
          <cell r="EC17">
            <v>47106</v>
          </cell>
          <cell r="ED17">
            <v>47382</v>
          </cell>
          <cell r="EE17">
            <v>47677</v>
          </cell>
          <cell r="EF17">
            <v>47901</v>
          </cell>
          <cell r="EG17">
            <v>47992</v>
          </cell>
        </row>
        <row r="18">
          <cell r="A18">
            <v>14</v>
          </cell>
          <cell r="B18" t="str">
            <v>Jalisco</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159150</v>
          </cell>
          <cell r="BG18">
            <v>159191</v>
          </cell>
          <cell r="BH18">
            <v>159728</v>
          </cell>
          <cell r="BI18">
            <v>160778</v>
          </cell>
          <cell r="BJ18">
            <v>161539</v>
          </cell>
          <cell r="BK18">
            <v>165890</v>
          </cell>
          <cell r="BL18">
            <v>166836</v>
          </cell>
          <cell r="BM18">
            <v>166720</v>
          </cell>
          <cell r="BN18">
            <v>167988</v>
          </cell>
          <cell r="BO18">
            <v>169043</v>
          </cell>
          <cell r="BP18">
            <v>169992</v>
          </cell>
          <cell r="BQ18">
            <v>170887</v>
          </cell>
          <cell r="BR18">
            <v>171634</v>
          </cell>
          <cell r="BS18">
            <v>171690</v>
          </cell>
          <cell r="BT18">
            <v>172335</v>
          </cell>
          <cell r="BU18">
            <v>173249</v>
          </cell>
          <cell r="BV18">
            <v>174183</v>
          </cell>
          <cell r="BW18">
            <v>174778</v>
          </cell>
          <cell r="BX18">
            <v>175557</v>
          </cell>
          <cell r="BY18">
            <v>176164</v>
          </cell>
          <cell r="BZ18">
            <v>177415</v>
          </cell>
          <cell r="CA18">
            <v>178554</v>
          </cell>
          <cell r="CB18">
            <v>179400</v>
          </cell>
          <cell r="CC18">
            <v>180219</v>
          </cell>
          <cell r="CD18">
            <v>180890</v>
          </cell>
          <cell r="CE18">
            <v>180936</v>
          </cell>
          <cell r="CF18">
            <v>181545</v>
          </cell>
          <cell r="CG18">
            <v>182253</v>
          </cell>
          <cell r="CH18">
            <v>183393</v>
          </cell>
          <cell r="CI18">
            <v>184032</v>
          </cell>
          <cell r="CJ18">
            <v>185247</v>
          </cell>
          <cell r="CK18">
            <v>185582</v>
          </cell>
          <cell r="CL18">
            <v>186561</v>
          </cell>
          <cell r="CM18">
            <v>188009</v>
          </cell>
          <cell r="CN18">
            <v>188829</v>
          </cell>
          <cell r="CO18">
            <v>189344</v>
          </cell>
          <cell r="CP18">
            <v>190622</v>
          </cell>
          <cell r="CQ18">
            <v>190781</v>
          </cell>
          <cell r="CR18">
            <v>191925</v>
          </cell>
          <cell r="CS18">
            <v>192893</v>
          </cell>
          <cell r="CT18">
            <v>193915</v>
          </cell>
          <cell r="CU18">
            <v>194754</v>
          </cell>
          <cell r="CV18">
            <v>195297</v>
          </cell>
          <cell r="CW18">
            <v>195503</v>
          </cell>
          <cell r="CX18">
            <v>196459</v>
          </cell>
          <cell r="CY18">
            <v>197724</v>
          </cell>
          <cell r="CZ18">
            <v>198494</v>
          </cell>
          <cell r="DA18">
            <v>198882</v>
          </cell>
          <cell r="DB18">
            <v>199506</v>
          </cell>
          <cell r="DC18">
            <v>199315</v>
          </cell>
          <cell r="DD18">
            <v>200135</v>
          </cell>
          <cell r="DE18">
            <v>200850</v>
          </cell>
          <cell r="DF18">
            <v>202177</v>
          </cell>
          <cell r="DG18">
            <v>202970</v>
          </cell>
          <cell r="DH18">
            <v>203643</v>
          </cell>
          <cell r="DI18">
            <v>202256</v>
          </cell>
          <cell r="DJ18">
            <v>202840</v>
          </cell>
          <cell r="DK18">
            <v>203488</v>
          </cell>
          <cell r="DL18">
            <v>204279</v>
          </cell>
          <cell r="DM18">
            <v>205777</v>
          </cell>
          <cell r="DN18">
            <v>206211</v>
          </cell>
          <cell r="DO18">
            <v>205670</v>
          </cell>
          <cell r="DP18">
            <v>205551</v>
          </cell>
          <cell r="DQ18">
            <v>205830</v>
          </cell>
          <cell r="DR18">
            <v>206959</v>
          </cell>
          <cell r="DS18">
            <v>208007</v>
          </cell>
          <cell r="DT18">
            <v>208877</v>
          </cell>
          <cell r="DU18">
            <v>210227</v>
          </cell>
          <cell r="DV18">
            <v>211086</v>
          </cell>
          <cell r="DW18">
            <v>211328</v>
          </cell>
          <cell r="DX18">
            <v>212067</v>
          </cell>
          <cell r="DY18">
            <v>212753</v>
          </cell>
          <cell r="DZ18">
            <v>212748</v>
          </cell>
          <cell r="EA18">
            <v>212589</v>
          </cell>
          <cell r="EB18">
            <v>213188</v>
          </cell>
          <cell r="EC18">
            <v>213620</v>
          </cell>
          <cell r="ED18">
            <v>215011</v>
          </cell>
          <cell r="EE18">
            <v>216353</v>
          </cell>
          <cell r="EF18">
            <v>217120</v>
          </cell>
          <cell r="EG18">
            <v>217651</v>
          </cell>
        </row>
        <row r="19">
          <cell r="A19">
            <v>15</v>
          </cell>
          <cell r="B19" t="str">
            <v>México Oriente</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171629</v>
          </cell>
          <cell r="BG19">
            <v>172042</v>
          </cell>
          <cell r="BH19">
            <v>172603</v>
          </cell>
          <cell r="BI19">
            <v>173544</v>
          </cell>
          <cell r="BJ19">
            <v>174280</v>
          </cell>
          <cell r="BK19">
            <v>172523</v>
          </cell>
          <cell r="BL19">
            <v>173962</v>
          </cell>
          <cell r="BM19">
            <v>174781</v>
          </cell>
          <cell r="BN19">
            <v>175928</v>
          </cell>
          <cell r="BO19">
            <v>177522</v>
          </cell>
          <cell r="BP19">
            <v>178960</v>
          </cell>
          <cell r="BQ19">
            <v>180014</v>
          </cell>
          <cell r="BR19">
            <v>181241</v>
          </cell>
          <cell r="BS19">
            <v>181744</v>
          </cell>
          <cell r="BT19">
            <v>182549</v>
          </cell>
          <cell r="BU19">
            <v>183764</v>
          </cell>
          <cell r="BV19">
            <v>184971</v>
          </cell>
          <cell r="BW19">
            <v>185949</v>
          </cell>
          <cell r="BX19">
            <v>186859</v>
          </cell>
          <cell r="BY19">
            <v>188244</v>
          </cell>
          <cell r="BZ19">
            <v>189155</v>
          </cell>
          <cell r="CA19">
            <v>190496</v>
          </cell>
          <cell r="CB19">
            <v>191389</v>
          </cell>
          <cell r="CC19">
            <v>192419</v>
          </cell>
          <cell r="CD19">
            <v>193408</v>
          </cell>
          <cell r="CE19">
            <v>193542</v>
          </cell>
          <cell r="CF19">
            <v>194273</v>
          </cell>
          <cell r="CG19">
            <v>195149</v>
          </cell>
          <cell r="CH19">
            <v>196199</v>
          </cell>
          <cell r="CI19">
            <v>197030</v>
          </cell>
          <cell r="CJ19">
            <v>198421</v>
          </cell>
          <cell r="CK19">
            <v>199674</v>
          </cell>
          <cell r="CL19">
            <v>200828</v>
          </cell>
          <cell r="CM19">
            <v>202570</v>
          </cell>
          <cell r="CN19">
            <v>203764</v>
          </cell>
          <cell r="CO19">
            <v>204439</v>
          </cell>
          <cell r="CP19">
            <v>205991</v>
          </cell>
          <cell r="CQ19">
            <v>206198</v>
          </cell>
          <cell r="CR19">
            <v>207171</v>
          </cell>
          <cell r="CS19">
            <v>208265</v>
          </cell>
          <cell r="CT19">
            <v>209567</v>
          </cell>
          <cell r="CU19">
            <v>210744</v>
          </cell>
          <cell r="CV19">
            <v>211617</v>
          </cell>
          <cell r="CW19">
            <v>212617</v>
          </cell>
          <cell r="CX19">
            <v>213594</v>
          </cell>
          <cell r="CY19">
            <v>215244</v>
          </cell>
          <cell r="CZ19">
            <v>216408</v>
          </cell>
          <cell r="DA19">
            <v>217015</v>
          </cell>
          <cell r="DB19">
            <v>218218</v>
          </cell>
          <cell r="DC19">
            <v>218227</v>
          </cell>
          <cell r="DD19">
            <v>219265</v>
          </cell>
          <cell r="DE19">
            <v>220243</v>
          </cell>
          <cell r="DF19">
            <v>221429</v>
          </cell>
          <cell r="DG19">
            <v>221522</v>
          </cell>
          <cell r="DH19">
            <v>221127</v>
          </cell>
          <cell r="DI19">
            <v>219382</v>
          </cell>
          <cell r="DJ19">
            <v>219577</v>
          </cell>
          <cell r="DK19">
            <v>220416</v>
          </cell>
          <cell r="DL19">
            <v>221429</v>
          </cell>
          <cell r="DM19">
            <v>222540</v>
          </cell>
          <cell r="DN19">
            <v>223191</v>
          </cell>
          <cell r="DO19">
            <v>222837</v>
          </cell>
          <cell r="DP19">
            <v>221996</v>
          </cell>
          <cell r="DQ19">
            <v>222062</v>
          </cell>
          <cell r="DR19">
            <v>222841</v>
          </cell>
          <cell r="DS19">
            <v>223772</v>
          </cell>
          <cell r="DT19">
            <v>224269</v>
          </cell>
          <cell r="DU19">
            <v>225825</v>
          </cell>
          <cell r="DV19">
            <v>226635</v>
          </cell>
          <cell r="DW19">
            <v>227107</v>
          </cell>
          <cell r="DX19">
            <v>227798</v>
          </cell>
          <cell r="DY19">
            <v>228989</v>
          </cell>
          <cell r="DZ19">
            <v>229297</v>
          </cell>
          <cell r="EA19">
            <v>229198</v>
          </cell>
          <cell r="EB19">
            <v>229684</v>
          </cell>
          <cell r="EC19">
            <v>230641</v>
          </cell>
          <cell r="ED19">
            <v>232002</v>
          </cell>
          <cell r="EE19">
            <v>233478</v>
          </cell>
          <cell r="EF19">
            <v>234679</v>
          </cell>
          <cell r="EG19">
            <v>235781</v>
          </cell>
        </row>
        <row r="20">
          <cell r="A20">
            <v>16</v>
          </cell>
          <cell r="B20" t="str">
            <v>México Poniente</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74584</v>
          </cell>
          <cell r="BG20">
            <v>74737</v>
          </cell>
          <cell r="BH20">
            <v>74969</v>
          </cell>
          <cell r="BI20">
            <v>75363</v>
          </cell>
          <cell r="BJ20">
            <v>75628</v>
          </cell>
          <cell r="BK20">
            <v>75730</v>
          </cell>
          <cell r="BL20">
            <v>76346</v>
          </cell>
          <cell r="BM20">
            <v>76497</v>
          </cell>
          <cell r="BN20">
            <v>76931</v>
          </cell>
          <cell r="BO20">
            <v>77535</v>
          </cell>
          <cell r="BP20">
            <v>78077</v>
          </cell>
          <cell r="BQ20">
            <v>78563</v>
          </cell>
          <cell r="BR20">
            <v>78912</v>
          </cell>
          <cell r="BS20">
            <v>79097</v>
          </cell>
          <cell r="BT20">
            <v>79411</v>
          </cell>
          <cell r="BU20">
            <v>79946</v>
          </cell>
          <cell r="BV20">
            <v>80531</v>
          </cell>
          <cell r="BW20">
            <v>80933</v>
          </cell>
          <cell r="BX20">
            <v>81306</v>
          </cell>
          <cell r="BY20">
            <v>81778</v>
          </cell>
          <cell r="BZ20">
            <v>82156</v>
          </cell>
          <cell r="CA20">
            <v>82811</v>
          </cell>
          <cell r="CB20">
            <v>83326</v>
          </cell>
          <cell r="CC20">
            <v>83816</v>
          </cell>
          <cell r="CD20">
            <v>84172</v>
          </cell>
          <cell r="CE20">
            <v>84297</v>
          </cell>
          <cell r="CF20">
            <v>84539</v>
          </cell>
          <cell r="CG20">
            <v>85059</v>
          </cell>
          <cell r="CH20">
            <v>85526</v>
          </cell>
          <cell r="CI20">
            <v>85848</v>
          </cell>
          <cell r="CJ20">
            <v>86514</v>
          </cell>
          <cell r="CK20">
            <v>86967</v>
          </cell>
          <cell r="CL20">
            <v>87448</v>
          </cell>
          <cell r="CM20">
            <v>88096</v>
          </cell>
          <cell r="CN20">
            <v>88474</v>
          </cell>
          <cell r="CO20">
            <v>88661</v>
          </cell>
          <cell r="CP20">
            <v>89385</v>
          </cell>
          <cell r="CQ20">
            <v>89496</v>
          </cell>
          <cell r="CR20">
            <v>89902</v>
          </cell>
          <cell r="CS20">
            <v>90537</v>
          </cell>
          <cell r="CT20">
            <v>91069</v>
          </cell>
          <cell r="CU20">
            <v>91658</v>
          </cell>
          <cell r="CV20">
            <v>92275</v>
          </cell>
          <cell r="CW20">
            <v>92553</v>
          </cell>
          <cell r="CX20">
            <v>92998</v>
          </cell>
          <cell r="CY20">
            <v>93693</v>
          </cell>
          <cell r="CZ20">
            <v>94216</v>
          </cell>
          <cell r="DA20">
            <v>94535</v>
          </cell>
          <cell r="DB20">
            <v>95044</v>
          </cell>
          <cell r="DC20">
            <v>95107</v>
          </cell>
          <cell r="DD20">
            <v>95687</v>
          </cell>
          <cell r="DE20">
            <v>96156</v>
          </cell>
          <cell r="DF20">
            <v>96533</v>
          </cell>
          <cell r="DG20">
            <v>96537</v>
          </cell>
          <cell r="DH20">
            <v>96430</v>
          </cell>
          <cell r="DI20">
            <v>95708</v>
          </cell>
          <cell r="DJ20">
            <v>96013</v>
          </cell>
          <cell r="DK20">
            <v>96571</v>
          </cell>
          <cell r="DL20">
            <v>96976</v>
          </cell>
          <cell r="DM20">
            <v>97765</v>
          </cell>
          <cell r="DN20">
            <v>97882</v>
          </cell>
          <cell r="DO20">
            <v>97803</v>
          </cell>
          <cell r="DP20">
            <v>97432</v>
          </cell>
          <cell r="DQ20">
            <v>97511</v>
          </cell>
          <cell r="DR20">
            <v>97804</v>
          </cell>
          <cell r="DS20">
            <v>98173</v>
          </cell>
          <cell r="DT20">
            <v>98492</v>
          </cell>
          <cell r="DU20">
            <v>99208</v>
          </cell>
          <cell r="DV20">
            <v>99574</v>
          </cell>
          <cell r="DW20">
            <v>100045</v>
          </cell>
          <cell r="DX20">
            <v>100701</v>
          </cell>
          <cell r="DY20">
            <v>101073</v>
          </cell>
          <cell r="DZ20">
            <v>101163</v>
          </cell>
          <cell r="EA20">
            <v>101116</v>
          </cell>
          <cell r="EB20">
            <v>101534</v>
          </cell>
          <cell r="EC20">
            <v>101955</v>
          </cell>
          <cell r="ED20">
            <v>102636</v>
          </cell>
          <cell r="EE20">
            <v>103276</v>
          </cell>
          <cell r="EF20">
            <v>103683</v>
          </cell>
          <cell r="EG20">
            <v>103910</v>
          </cell>
        </row>
        <row r="21">
          <cell r="A21">
            <v>17</v>
          </cell>
          <cell r="B21" t="str">
            <v>Michoacán</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55796</v>
          </cell>
          <cell r="BG21">
            <v>55868</v>
          </cell>
          <cell r="BH21">
            <v>56238</v>
          </cell>
          <cell r="BI21">
            <v>56607</v>
          </cell>
          <cell r="BJ21">
            <v>56817</v>
          </cell>
          <cell r="BK21">
            <v>58698</v>
          </cell>
          <cell r="BL21">
            <v>59176</v>
          </cell>
          <cell r="BM21">
            <v>59009</v>
          </cell>
          <cell r="BN21">
            <v>59464</v>
          </cell>
          <cell r="BO21">
            <v>59960</v>
          </cell>
          <cell r="BP21">
            <v>60456</v>
          </cell>
          <cell r="BQ21">
            <v>60808</v>
          </cell>
          <cell r="BR21">
            <v>61053</v>
          </cell>
          <cell r="BS21">
            <v>61135</v>
          </cell>
          <cell r="BT21">
            <v>61293</v>
          </cell>
          <cell r="BU21">
            <v>61827</v>
          </cell>
          <cell r="BV21">
            <v>62273</v>
          </cell>
          <cell r="BW21">
            <v>62538</v>
          </cell>
          <cell r="BX21">
            <v>62756</v>
          </cell>
          <cell r="BY21">
            <v>62817</v>
          </cell>
          <cell r="BZ21">
            <v>63036</v>
          </cell>
          <cell r="CA21">
            <v>63510</v>
          </cell>
          <cell r="CB21">
            <v>63830</v>
          </cell>
          <cell r="CC21">
            <v>64268</v>
          </cell>
          <cell r="CD21">
            <v>64490</v>
          </cell>
          <cell r="CE21">
            <v>64432</v>
          </cell>
          <cell r="CF21">
            <v>64679</v>
          </cell>
          <cell r="CG21">
            <v>65126</v>
          </cell>
          <cell r="CH21">
            <v>65669</v>
          </cell>
          <cell r="CI21">
            <v>65989</v>
          </cell>
          <cell r="CJ21">
            <v>66291</v>
          </cell>
          <cell r="CK21">
            <v>66391</v>
          </cell>
          <cell r="CL21">
            <v>66601</v>
          </cell>
          <cell r="CM21">
            <v>67199</v>
          </cell>
          <cell r="CN21">
            <v>67639</v>
          </cell>
          <cell r="CO21">
            <v>67911</v>
          </cell>
          <cell r="CP21">
            <v>68362</v>
          </cell>
          <cell r="CQ21">
            <v>68342</v>
          </cell>
          <cell r="CR21">
            <v>68758</v>
          </cell>
          <cell r="CS21">
            <v>69294</v>
          </cell>
          <cell r="CT21">
            <v>69687</v>
          </cell>
          <cell r="CU21">
            <v>70051</v>
          </cell>
          <cell r="CV21">
            <v>70301</v>
          </cell>
          <cell r="CW21">
            <v>70286</v>
          </cell>
          <cell r="CX21">
            <v>70576</v>
          </cell>
          <cell r="CY21">
            <v>71184</v>
          </cell>
          <cell r="CZ21">
            <v>71538</v>
          </cell>
          <cell r="DA21">
            <v>71910</v>
          </cell>
          <cell r="DB21">
            <v>72246</v>
          </cell>
          <cell r="DC21">
            <v>72187</v>
          </cell>
          <cell r="DD21">
            <v>72524</v>
          </cell>
          <cell r="DE21">
            <v>72862</v>
          </cell>
          <cell r="DF21">
            <v>73117</v>
          </cell>
          <cell r="DG21">
            <v>73245</v>
          </cell>
          <cell r="DH21">
            <v>73002</v>
          </cell>
          <cell r="DI21">
            <v>72858</v>
          </cell>
          <cell r="DJ21">
            <v>72921</v>
          </cell>
          <cell r="DK21">
            <v>73188</v>
          </cell>
          <cell r="DL21">
            <v>73389</v>
          </cell>
          <cell r="DM21">
            <v>73662</v>
          </cell>
          <cell r="DN21">
            <v>73773</v>
          </cell>
          <cell r="DO21">
            <v>73579</v>
          </cell>
          <cell r="DP21">
            <v>73489</v>
          </cell>
          <cell r="DQ21">
            <v>73418</v>
          </cell>
          <cell r="DR21">
            <v>73618</v>
          </cell>
          <cell r="DS21">
            <v>73931</v>
          </cell>
          <cell r="DT21">
            <v>74145</v>
          </cell>
          <cell r="DU21">
            <v>74362</v>
          </cell>
          <cell r="DV21">
            <v>74474</v>
          </cell>
          <cell r="DW21">
            <v>74727</v>
          </cell>
          <cell r="DX21">
            <v>75101</v>
          </cell>
          <cell r="DY21">
            <v>75348</v>
          </cell>
          <cell r="DZ21">
            <v>75442</v>
          </cell>
          <cell r="EA21">
            <v>75530</v>
          </cell>
          <cell r="EB21">
            <v>75618</v>
          </cell>
          <cell r="EC21">
            <v>76004</v>
          </cell>
          <cell r="ED21">
            <v>76510</v>
          </cell>
          <cell r="EE21">
            <v>77027</v>
          </cell>
          <cell r="EF21">
            <v>77262</v>
          </cell>
          <cell r="EG21">
            <v>77410</v>
          </cell>
        </row>
        <row r="22">
          <cell r="A22">
            <v>18</v>
          </cell>
          <cell r="B22" t="str">
            <v>Morelos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30785</v>
          </cell>
          <cell r="BG22">
            <v>30834</v>
          </cell>
          <cell r="BH22">
            <v>31005</v>
          </cell>
          <cell r="BI22">
            <v>31183</v>
          </cell>
          <cell r="BJ22">
            <v>31256</v>
          </cell>
          <cell r="BK22">
            <v>31465</v>
          </cell>
          <cell r="BL22">
            <v>31579</v>
          </cell>
          <cell r="BM22">
            <v>31634</v>
          </cell>
          <cell r="BN22">
            <v>31814</v>
          </cell>
          <cell r="BO22">
            <v>32042</v>
          </cell>
          <cell r="BP22">
            <v>32232</v>
          </cell>
          <cell r="BQ22">
            <v>32438</v>
          </cell>
          <cell r="BR22">
            <v>32619</v>
          </cell>
          <cell r="BS22">
            <v>32662</v>
          </cell>
          <cell r="BT22">
            <v>32874</v>
          </cell>
          <cell r="BU22">
            <v>33108</v>
          </cell>
          <cell r="BV22">
            <v>33289</v>
          </cell>
          <cell r="BW22">
            <v>33411</v>
          </cell>
          <cell r="BX22">
            <v>33509</v>
          </cell>
          <cell r="BY22">
            <v>33659</v>
          </cell>
          <cell r="BZ22">
            <v>33775</v>
          </cell>
          <cell r="CA22">
            <v>33949</v>
          </cell>
          <cell r="CB22">
            <v>34092</v>
          </cell>
          <cell r="CC22">
            <v>34272</v>
          </cell>
          <cell r="CD22">
            <v>34379</v>
          </cell>
          <cell r="CE22">
            <v>34347</v>
          </cell>
          <cell r="CF22">
            <v>34541</v>
          </cell>
          <cell r="CG22">
            <v>34704</v>
          </cell>
          <cell r="CH22">
            <v>34915</v>
          </cell>
          <cell r="CI22">
            <v>34973</v>
          </cell>
          <cell r="CJ22">
            <v>35191</v>
          </cell>
          <cell r="CK22">
            <v>35373</v>
          </cell>
          <cell r="CL22">
            <v>35532</v>
          </cell>
          <cell r="CM22">
            <v>35858</v>
          </cell>
          <cell r="CN22">
            <v>36098</v>
          </cell>
          <cell r="CO22">
            <v>36203</v>
          </cell>
          <cell r="CP22">
            <v>36401</v>
          </cell>
          <cell r="CQ22">
            <v>36379</v>
          </cell>
          <cell r="CR22">
            <v>36684</v>
          </cell>
          <cell r="CS22">
            <v>36897</v>
          </cell>
          <cell r="CT22">
            <v>37097</v>
          </cell>
          <cell r="CU22">
            <v>37304</v>
          </cell>
          <cell r="CV22">
            <v>37381</v>
          </cell>
          <cell r="CW22">
            <v>37514</v>
          </cell>
          <cell r="CX22">
            <v>37678</v>
          </cell>
          <cell r="CY22">
            <v>37919</v>
          </cell>
          <cell r="CZ22">
            <v>38144</v>
          </cell>
          <cell r="DA22">
            <v>38228</v>
          </cell>
          <cell r="DB22">
            <v>38306</v>
          </cell>
          <cell r="DC22">
            <v>38332</v>
          </cell>
          <cell r="DD22">
            <v>38572</v>
          </cell>
          <cell r="DE22">
            <v>38764</v>
          </cell>
          <cell r="DF22">
            <v>38935</v>
          </cell>
          <cell r="DG22">
            <v>38967</v>
          </cell>
          <cell r="DH22">
            <v>38884</v>
          </cell>
          <cell r="DI22">
            <v>38730</v>
          </cell>
          <cell r="DJ22">
            <v>38764</v>
          </cell>
          <cell r="DK22">
            <v>39003</v>
          </cell>
          <cell r="DL22">
            <v>39207</v>
          </cell>
          <cell r="DM22">
            <v>39452</v>
          </cell>
          <cell r="DN22">
            <v>39564</v>
          </cell>
          <cell r="DO22">
            <v>39517</v>
          </cell>
          <cell r="DP22">
            <v>39504</v>
          </cell>
          <cell r="DQ22">
            <v>39578</v>
          </cell>
          <cell r="DR22">
            <v>39659</v>
          </cell>
          <cell r="DS22">
            <v>39856</v>
          </cell>
          <cell r="DT22">
            <v>39971</v>
          </cell>
          <cell r="DU22">
            <v>40171</v>
          </cell>
          <cell r="DV22">
            <v>40347</v>
          </cell>
          <cell r="DW22">
            <v>40591</v>
          </cell>
          <cell r="DX22">
            <v>40792</v>
          </cell>
          <cell r="DY22">
            <v>40927</v>
          </cell>
          <cell r="DZ22">
            <v>41009</v>
          </cell>
          <cell r="EA22">
            <v>41001</v>
          </cell>
          <cell r="EB22">
            <v>41125</v>
          </cell>
          <cell r="EC22">
            <v>41296</v>
          </cell>
          <cell r="ED22">
            <v>41495</v>
          </cell>
          <cell r="EE22">
            <v>41767</v>
          </cell>
          <cell r="EF22">
            <v>41954</v>
          </cell>
          <cell r="EG22">
            <v>42111</v>
          </cell>
        </row>
        <row r="23">
          <cell r="A23">
            <v>19</v>
          </cell>
          <cell r="B23" t="str">
            <v>Nayarit</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19466</v>
          </cell>
          <cell r="BG23">
            <v>19630</v>
          </cell>
          <cell r="BH23">
            <v>19686</v>
          </cell>
          <cell r="BI23">
            <v>19782</v>
          </cell>
          <cell r="BJ23">
            <v>19791</v>
          </cell>
          <cell r="BK23">
            <v>20068</v>
          </cell>
          <cell r="BL23">
            <v>20175</v>
          </cell>
          <cell r="BM23">
            <v>20082</v>
          </cell>
          <cell r="BN23">
            <v>20237</v>
          </cell>
          <cell r="BO23">
            <v>20494</v>
          </cell>
          <cell r="BP23">
            <v>20602</v>
          </cell>
          <cell r="BQ23">
            <v>20681</v>
          </cell>
          <cell r="BR23">
            <v>20743</v>
          </cell>
          <cell r="BS23">
            <v>20862</v>
          </cell>
          <cell r="BT23">
            <v>20922</v>
          </cell>
          <cell r="BU23">
            <v>21048</v>
          </cell>
          <cell r="BV23">
            <v>21178</v>
          </cell>
          <cell r="BW23">
            <v>21250</v>
          </cell>
          <cell r="BX23">
            <v>21372</v>
          </cell>
          <cell r="BY23">
            <v>21400</v>
          </cell>
          <cell r="BZ23">
            <v>21487</v>
          </cell>
          <cell r="CA23">
            <v>21673</v>
          </cell>
          <cell r="CB23">
            <v>21733</v>
          </cell>
          <cell r="CC23">
            <v>21885</v>
          </cell>
          <cell r="CD23">
            <v>21948</v>
          </cell>
          <cell r="CE23">
            <v>21942</v>
          </cell>
          <cell r="CF23">
            <v>22053</v>
          </cell>
          <cell r="CG23">
            <v>22185</v>
          </cell>
          <cell r="CH23">
            <v>22339</v>
          </cell>
          <cell r="CI23">
            <v>22434</v>
          </cell>
          <cell r="CJ23">
            <v>22493</v>
          </cell>
          <cell r="CK23">
            <v>22508</v>
          </cell>
          <cell r="CL23">
            <v>22632</v>
          </cell>
          <cell r="CM23">
            <v>22809</v>
          </cell>
          <cell r="CN23">
            <v>22944</v>
          </cell>
          <cell r="CO23">
            <v>23050</v>
          </cell>
          <cell r="CP23">
            <v>23224</v>
          </cell>
          <cell r="CQ23">
            <v>23258</v>
          </cell>
          <cell r="CR23">
            <v>23399</v>
          </cell>
          <cell r="CS23">
            <v>23517</v>
          </cell>
          <cell r="CT23">
            <v>23667</v>
          </cell>
          <cell r="CU23">
            <v>23756</v>
          </cell>
          <cell r="CV23">
            <v>23796</v>
          </cell>
          <cell r="CW23">
            <v>23751</v>
          </cell>
          <cell r="CX23">
            <v>23832</v>
          </cell>
          <cell r="CY23">
            <v>23939</v>
          </cell>
          <cell r="CZ23">
            <v>24076</v>
          </cell>
          <cell r="DA23">
            <v>24139</v>
          </cell>
          <cell r="DB23">
            <v>24202</v>
          </cell>
          <cell r="DC23">
            <v>24165</v>
          </cell>
          <cell r="DD23">
            <v>24273</v>
          </cell>
          <cell r="DE23">
            <v>24349</v>
          </cell>
          <cell r="DF23">
            <v>24462</v>
          </cell>
          <cell r="DG23">
            <v>24525</v>
          </cell>
          <cell r="DH23">
            <v>24513</v>
          </cell>
          <cell r="DI23">
            <v>24322</v>
          </cell>
          <cell r="DJ23">
            <v>24303</v>
          </cell>
          <cell r="DK23">
            <v>24363</v>
          </cell>
          <cell r="DL23">
            <v>24399</v>
          </cell>
          <cell r="DM23">
            <v>24554</v>
          </cell>
          <cell r="DN23">
            <v>24698</v>
          </cell>
          <cell r="DO23">
            <v>24747</v>
          </cell>
          <cell r="DP23">
            <v>24813</v>
          </cell>
          <cell r="DQ23">
            <v>24834</v>
          </cell>
          <cell r="DR23">
            <v>24976</v>
          </cell>
          <cell r="DS23">
            <v>25092</v>
          </cell>
          <cell r="DT23">
            <v>25163</v>
          </cell>
          <cell r="DU23">
            <v>25291</v>
          </cell>
          <cell r="DV23">
            <v>25331</v>
          </cell>
          <cell r="DW23">
            <v>25330</v>
          </cell>
          <cell r="DX23">
            <v>25416</v>
          </cell>
          <cell r="DY23">
            <v>25576</v>
          </cell>
          <cell r="DZ23">
            <v>25632</v>
          </cell>
          <cell r="EA23">
            <v>25701</v>
          </cell>
          <cell r="EB23">
            <v>25767</v>
          </cell>
          <cell r="EC23">
            <v>25929</v>
          </cell>
          <cell r="ED23">
            <v>26066</v>
          </cell>
          <cell r="EE23">
            <v>26242</v>
          </cell>
          <cell r="EF23">
            <v>26374</v>
          </cell>
          <cell r="EG23">
            <v>26442</v>
          </cell>
        </row>
        <row r="24">
          <cell r="A24">
            <v>20</v>
          </cell>
          <cell r="B24" t="str">
            <v>Nuevo León</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152009</v>
          </cell>
          <cell r="BG24">
            <v>152432</v>
          </cell>
          <cell r="BH24">
            <v>152562</v>
          </cell>
          <cell r="BI24">
            <v>153180</v>
          </cell>
          <cell r="BJ24">
            <v>153683</v>
          </cell>
          <cell r="BK24">
            <v>159863</v>
          </cell>
          <cell r="BL24">
            <v>160399</v>
          </cell>
          <cell r="BM24">
            <v>160505</v>
          </cell>
          <cell r="BN24">
            <v>161596</v>
          </cell>
          <cell r="BO24">
            <v>162688</v>
          </cell>
          <cell r="BP24">
            <v>163605</v>
          </cell>
          <cell r="BQ24">
            <v>164460</v>
          </cell>
          <cell r="BR24">
            <v>164977</v>
          </cell>
          <cell r="BS24">
            <v>165436</v>
          </cell>
          <cell r="BT24">
            <v>166053</v>
          </cell>
          <cell r="BU24">
            <v>167033</v>
          </cell>
          <cell r="BV24">
            <v>167984</v>
          </cell>
          <cell r="BW24">
            <v>168622</v>
          </cell>
          <cell r="BX24">
            <v>168893</v>
          </cell>
          <cell r="BY24">
            <v>169841</v>
          </cell>
          <cell r="BZ24">
            <v>170669</v>
          </cell>
          <cell r="CA24">
            <v>171858</v>
          </cell>
          <cell r="CB24">
            <v>172915</v>
          </cell>
          <cell r="CC24">
            <v>173856</v>
          </cell>
          <cell r="CD24">
            <v>174288</v>
          </cell>
          <cell r="CE24">
            <v>174374</v>
          </cell>
          <cell r="CF24">
            <v>175055</v>
          </cell>
          <cell r="CG24">
            <v>175900</v>
          </cell>
          <cell r="CH24">
            <v>176868</v>
          </cell>
          <cell r="CI24">
            <v>177420</v>
          </cell>
          <cell r="CJ24">
            <v>178440</v>
          </cell>
          <cell r="CK24">
            <v>179034</v>
          </cell>
          <cell r="CL24">
            <v>179301</v>
          </cell>
          <cell r="CM24">
            <v>180514</v>
          </cell>
          <cell r="CN24">
            <v>181482</v>
          </cell>
          <cell r="CO24">
            <v>182222</v>
          </cell>
          <cell r="CP24">
            <v>183500</v>
          </cell>
          <cell r="CQ24">
            <v>183592</v>
          </cell>
          <cell r="CR24">
            <v>184708</v>
          </cell>
          <cell r="CS24">
            <v>185585</v>
          </cell>
          <cell r="CT24">
            <v>186221</v>
          </cell>
          <cell r="CU24">
            <v>187056</v>
          </cell>
          <cell r="CV24">
            <v>187685</v>
          </cell>
          <cell r="CW24">
            <v>188583</v>
          </cell>
          <cell r="CX24">
            <v>188881</v>
          </cell>
          <cell r="CY24">
            <v>190160</v>
          </cell>
          <cell r="CZ24">
            <v>191051</v>
          </cell>
          <cell r="DA24">
            <v>191800</v>
          </cell>
          <cell r="DB24">
            <v>192557</v>
          </cell>
          <cell r="DC24">
            <v>192581</v>
          </cell>
          <cell r="DD24">
            <v>193732</v>
          </cell>
          <cell r="DE24">
            <v>194652</v>
          </cell>
          <cell r="DF24">
            <v>195563</v>
          </cell>
          <cell r="DG24">
            <v>196022</v>
          </cell>
          <cell r="DH24">
            <v>196645</v>
          </cell>
          <cell r="DI24">
            <v>196518</v>
          </cell>
          <cell r="DJ24">
            <v>197070</v>
          </cell>
          <cell r="DK24">
            <v>197525</v>
          </cell>
          <cell r="DL24">
            <v>198167</v>
          </cell>
          <cell r="DM24">
            <v>199299</v>
          </cell>
          <cell r="DN24">
            <v>199673</v>
          </cell>
          <cell r="DO24">
            <v>199617</v>
          </cell>
          <cell r="DP24">
            <v>199586</v>
          </cell>
          <cell r="DQ24">
            <v>200067</v>
          </cell>
          <cell r="DR24">
            <v>200970</v>
          </cell>
          <cell r="DS24">
            <v>201820</v>
          </cell>
          <cell r="DT24">
            <v>202726</v>
          </cell>
          <cell r="DU24">
            <v>204163</v>
          </cell>
          <cell r="DV24">
            <v>204830</v>
          </cell>
          <cell r="DW24">
            <v>205596</v>
          </cell>
          <cell r="DX24">
            <v>206654</v>
          </cell>
          <cell r="DY24">
            <v>207482</v>
          </cell>
          <cell r="DZ24">
            <v>207573</v>
          </cell>
          <cell r="EA24">
            <v>207696</v>
          </cell>
          <cell r="EB24">
            <v>208325</v>
          </cell>
          <cell r="EC24">
            <v>209305</v>
          </cell>
          <cell r="ED24">
            <v>210433</v>
          </cell>
          <cell r="EE24">
            <v>211631</v>
          </cell>
          <cell r="EF24">
            <v>212641</v>
          </cell>
          <cell r="EG24">
            <v>213760</v>
          </cell>
        </row>
        <row r="25">
          <cell r="A25">
            <v>21</v>
          </cell>
          <cell r="B25" t="str">
            <v>Oaxaca</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18325</v>
          </cell>
          <cell r="BG25">
            <v>18322</v>
          </cell>
          <cell r="BH25">
            <v>18436</v>
          </cell>
          <cell r="BI25">
            <v>18570</v>
          </cell>
          <cell r="BJ25">
            <v>18596</v>
          </cell>
          <cell r="BK25">
            <v>18427</v>
          </cell>
          <cell r="BL25">
            <v>18537</v>
          </cell>
          <cell r="BM25">
            <v>18556</v>
          </cell>
          <cell r="BN25">
            <v>18577</v>
          </cell>
          <cell r="BO25">
            <v>18699</v>
          </cell>
          <cell r="BP25">
            <v>18821</v>
          </cell>
          <cell r="BQ25">
            <v>18893</v>
          </cell>
          <cell r="BR25">
            <v>18978</v>
          </cell>
          <cell r="BS25">
            <v>18976</v>
          </cell>
          <cell r="BT25">
            <v>19089</v>
          </cell>
          <cell r="BU25">
            <v>19252</v>
          </cell>
          <cell r="BV25">
            <v>19349</v>
          </cell>
          <cell r="BW25">
            <v>19483</v>
          </cell>
          <cell r="BX25">
            <v>19561</v>
          </cell>
          <cell r="BY25">
            <v>19638</v>
          </cell>
          <cell r="BZ25">
            <v>19671</v>
          </cell>
          <cell r="CA25">
            <v>19818</v>
          </cell>
          <cell r="CB25">
            <v>19925</v>
          </cell>
          <cell r="CC25">
            <v>20051</v>
          </cell>
          <cell r="CD25">
            <v>20130</v>
          </cell>
          <cell r="CE25">
            <v>20096</v>
          </cell>
          <cell r="CF25">
            <v>20154</v>
          </cell>
          <cell r="CG25">
            <v>20283</v>
          </cell>
          <cell r="CH25">
            <v>20390</v>
          </cell>
          <cell r="CI25">
            <v>20475</v>
          </cell>
          <cell r="CJ25">
            <v>20598</v>
          </cell>
          <cell r="CK25">
            <v>20661</v>
          </cell>
          <cell r="CL25">
            <v>20670</v>
          </cell>
          <cell r="CM25">
            <v>20861</v>
          </cell>
          <cell r="CN25">
            <v>20981</v>
          </cell>
          <cell r="CO25">
            <v>21027</v>
          </cell>
          <cell r="CP25">
            <v>21124</v>
          </cell>
          <cell r="CQ25">
            <v>21112</v>
          </cell>
          <cell r="CR25">
            <v>21303</v>
          </cell>
          <cell r="CS25">
            <v>21429</v>
          </cell>
          <cell r="CT25">
            <v>21513</v>
          </cell>
          <cell r="CU25">
            <v>21667</v>
          </cell>
          <cell r="CV25">
            <v>21769</v>
          </cell>
          <cell r="CW25">
            <v>21826</v>
          </cell>
          <cell r="CX25">
            <v>21868</v>
          </cell>
          <cell r="CY25">
            <v>22012</v>
          </cell>
          <cell r="CZ25">
            <v>22101</v>
          </cell>
          <cell r="DA25">
            <v>22215</v>
          </cell>
          <cell r="DB25">
            <v>22320</v>
          </cell>
          <cell r="DC25">
            <v>22314</v>
          </cell>
          <cell r="DD25">
            <v>22418</v>
          </cell>
          <cell r="DE25">
            <v>22541</v>
          </cell>
          <cell r="DF25">
            <v>22627</v>
          </cell>
          <cell r="DG25">
            <v>22637</v>
          </cell>
          <cell r="DH25">
            <v>22589</v>
          </cell>
          <cell r="DI25">
            <v>22467</v>
          </cell>
          <cell r="DJ25">
            <v>22427</v>
          </cell>
          <cell r="DK25">
            <v>22550</v>
          </cell>
          <cell r="DL25">
            <v>22612</v>
          </cell>
          <cell r="DM25">
            <v>22747</v>
          </cell>
          <cell r="DN25">
            <v>22869</v>
          </cell>
          <cell r="DO25">
            <v>22827</v>
          </cell>
          <cell r="DP25">
            <v>22844</v>
          </cell>
          <cell r="DQ25">
            <v>22919</v>
          </cell>
          <cell r="DR25">
            <v>23013</v>
          </cell>
          <cell r="DS25">
            <v>23121</v>
          </cell>
          <cell r="DT25">
            <v>23165</v>
          </cell>
          <cell r="DU25">
            <v>23258</v>
          </cell>
          <cell r="DV25">
            <v>23324</v>
          </cell>
          <cell r="DW25">
            <v>23378</v>
          </cell>
          <cell r="DX25">
            <v>23439</v>
          </cell>
          <cell r="DY25">
            <v>23510</v>
          </cell>
          <cell r="DZ25">
            <v>23501</v>
          </cell>
          <cell r="EA25">
            <v>23542</v>
          </cell>
          <cell r="EB25">
            <v>23642</v>
          </cell>
          <cell r="EC25">
            <v>23755</v>
          </cell>
          <cell r="ED25">
            <v>23872</v>
          </cell>
          <cell r="EE25">
            <v>24004</v>
          </cell>
          <cell r="EF25">
            <v>24008</v>
          </cell>
          <cell r="EG25">
            <v>24103</v>
          </cell>
        </row>
        <row r="26">
          <cell r="A26">
            <v>22</v>
          </cell>
          <cell r="B26" t="str">
            <v>Puebla</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67680</v>
          </cell>
          <cell r="BG26">
            <v>67634</v>
          </cell>
          <cell r="BH26">
            <v>67794</v>
          </cell>
          <cell r="BI26">
            <v>68191</v>
          </cell>
          <cell r="BJ26">
            <v>68507</v>
          </cell>
          <cell r="BK26">
            <v>64398</v>
          </cell>
          <cell r="BL26">
            <v>65001</v>
          </cell>
          <cell r="BM26">
            <v>65050</v>
          </cell>
          <cell r="BN26">
            <v>65581</v>
          </cell>
          <cell r="BO26">
            <v>66472</v>
          </cell>
          <cell r="BP26">
            <v>67089</v>
          </cell>
          <cell r="BQ26">
            <v>67547</v>
          </cell>
          <cell r="BR26">
            <v>67956</v>
          </cell>
          <cell r="BS26">
            <v>68073</v>
          </cell>
          <cell r="BT26">
            <v>68467</v>
          </cell>
          <cell r="BU26">
            <v>68928</v>
          </cell>
          <cell r="BV26">
            <v>69338</v>
          </cell>
          <cell r="BW26">
            <v>69758</v>
          </cell>
          <cell r="BX26">
            <v>69945</v>
          </cell>
          <cell r="BY26">
            <v>70119</v>
          </cell>
          <cell r="BZ26">
            <v>70318</v>
          </cell>
          <cell r="CA26">
            <v>70946</v>
          </cell>
          <cell r="CB26">
            <v>71300</v>
          </cell>
          <cell r="CC26">
            <v>71656</v>
          </cell>
          <cell r="CD26">
            <v>71943</v>
          </cell>
          <cell r="CE26">
            <v>71905</v>
          </cell>
          <cell r="CF26">
            <v>72225</v>
          </cell>
          <cell r="CG26">
            <v>72647</v>
          </cell>
          <cell r="CH26">
            <v>73035</v>
          </cell>
          <cell r="CI26">
            <v>73330</v>
          </cell>
          <cell r="CJ26">
            <v>73703</v>
          </cell>
          <cell r="CK26">
            <v>73913</v>
          </cell>
          <cell r="CL26">
            <v>74207</v>
          </cell>
          <cell r="CM26">
            <v>74904</v>
          </cell>
          <cell r="CN26">
            <v>75390</v>
          </cell>
          <cell r="CO26">
            <v>75712</v>
          </cell>
          <cell r="CP26">
            <v>76186</v>
          </cell>
          <cell r="CQ26">
            <v>76166</v>
          </cell>
          <cell r="CR26">
            <v>76576</v>
          </cell>
          <cell r="CS26">
            <v>77001</v>
          </cell>
          <cell r="CT26">
            <v>77392</v>
          </cell>
          <cell r="CU26">
            <v>77872</v>
          </cell>
          <cell r="CV26">
            <v>77984</v>
          </cell>
          <cell r="CW26">
            <v>77765</v>
          </cell>
          <cell r="CX26">
            <v>78100</v>
          </cell>
          <cell r="CY26">
            <v>78895</v>
          </cell>
          <cell r="CZ26">
            <v>79321</v>
          </cell>
          <cell r="DA26">
            <v>79628</v>
          </cell>
          <cell r="DB26">
            <v>79939</v>
          </cell>
          <cell r="DC26">
            <v>79860</v>
          </cell>
          <cell r="DD26">
            <v>80402</v>
          </cell>
          <cell r="DE26">
            <v>80727</v>
          </cell>
          <cell r="DF26">
            <v>81115</v>
          </cell>
          <cell r="DG26">
            <v>81084</v>
          </cell>
          <cell r="DH26">
            <v>81009</v>
          </cell>
          <cell r="DI26">
            <v>80424</v>
          </cell>
          <cell r="DJ26">
            <v>80349</v>
          </cell>
          <cell r="DK26">
            <v>80601</v>
          </cell>
          <cell r="DL26">
            <v>80702</v>
          </cell>
          <cell r="DM26">
            <v>81215</v>
          </cell>
          <cell r="DN26">
            <v>81378</v>
          </cell>
          <cell r="DO26">
            <v>81372</v>
          </cell>
          <cell r="DP26">
            <v>81389</v>
          </cell>
          <cell r="DQ26">
            <v>81393</v>
          </cell>
          <cell r="DR26">
            <v>81512</v>
          </cell>
          <cell r="DS26">
            <v>81705</v>
          </cell>
          <cell r="DT26">
            <v>81850</v>
          </cell>
          <cell r="DU26">
            <v>82279</v>
          </cell>
          <cell r="DV26">
            <v>82813</v>
          </cell>
          <cell r="DW26">
            <v>83265</v>
          </cell>
          <cell r="DX26">
            <v>83426</v>
          </cell>
          <cell r="DY26">
            <v>83734</v>
          </cell>
          <cell r="DZ26">
            <v>83825</v>
          </cell>
          <cell r="EA26">
            <v>83921</v>
          </cell>
          <cell r="EB26">
            <v>84147</v>
          </cell>
          <cell r="EC26">
            <v>84424</v>
          </cell>
          <cell r="ED26">
            <v>84787</v>
          </cell>
          <cell r="EE26">
            <v>85202</v>
          </cell>
          <cell r="EF26">
            <v>85514</v>
          </cell>
          <cell r="EG26">
            <v>85705</v>
          </cell>
        </row>
        <row r="27">
          <cell r="A27">
            <v>23</v>
          </cell>
          <cell r="B27" t="str">
            <v>Querétaro</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33323</v>
          </cell>
          <cell r="BG27">
            <v>33469</v>
          </cell>
          <cell r="BH27">
            <v>33602</v>
          </cell>
          <cell r="BI27">
            <v>33863</v>
          </cell>
          <cell r="BJ27">
            <v>34084</v>
          </cell>
          <cell r="BK27">
            <v>34426</v>
          </cell>
          <cell r="BL27">
            <v>34728</v>
          </cell>
          <cell r="BM27">
            <v>34838</v>
          </cell>
          <cell r="BN27">
            <v>35153</v>
          </cell>
          <cell r="BO27">
            <v>35553</v>
          </cell>
          <cell r="BP27">
            <v>35859</v>
          </cell>
          <cell r="BQ27">
            <v>36057</v>
          </cell>
          <cell r="BR27">
            <v>36322</v>
          </cell>
          <cell r="BS27">
            <v>36461</v>
          </cell>
          <cell r="BT27">
            <v>36732</v>
          </cell>
          <cell r="BU27">
            <v>37029</v>
          </cell>
          <cell r="BV27">
            <v>37308</v>
          </cell>
          <cell r="BW27">
            <v>37595</v>
          </cell>
          <cell r="BX27">
            <v>37841</v>
          </cell>
          <cell r="BY27">
            <v>38045</v>
          </cell>
          <cell r="BZ27">
            <v>38299</v>
          </cell>
          <cell r="CA27">
            <v>38629</v>
          </cell>
          <cell r="CB27">
            <v>38870</v>
          </cell>
          <cell r="CC27">
            <v>39095</v>
          </cell>
          <cell r="CD27">
            <v>39403</v>
          </cell>
          <cell r="CE27">
            <v>39451</v>
          </cell>
          <cell r="CF27">
            <v>39663</v>
          </cell>
          <cell r="CG27">
            <v>39997</v>
          </cell>
          <cell r="CH27">
            <v>40377</v>
          </cell>
          <cell r="CI27">
            <v>40570</v>
          </cell>
          <cell r="CJ27">
            <v>40863</v>
          </cell>
          <cell r="CK27">
            <v>41181</v>
          </cell>
          <cell r="CL27">
            <v>41360</v>
          </cell>
          <cell r="CM27">
            <v>41816</v>
          </cell>
          <cell r="CN27">
            <v>42137</v>
          </cell>
          <cell r="CO27">
            <v>42321</v>
          </cell>
          <cell r="CP27">
            <v>42653</v>
          </cell>
          <cell r="CQ27">
            <v>42753</v>
          </cell>
          <cell r="CR27">
            <v>43135</v>
          </cell>
          <cell r="CS27">
            <v>43540</v>
          </cell>
          <cell r="CT27">
            <v>43811</v>
          </cell>
          <cell r="CU27">
            <v>44230</v>
          </cell>
          <cell r="CV27">
            <v>44541</v>
          </cell>
          <cell r="CW27">
            <v>44775</v>
          </cell>
          <cell r="CX27">
            <v>45065</v>
          </cell>
          <cell r="CY27">
            <v>45589</v>
          </cell>
          <cell r="CZ27">
            <v>45839</v>
          </cell>
          <cell r="DA27">
            <v>46144</v>
          </cell>
          <cell r="DB27">
            <v>46575</v>
          </cell>
          <cell r="DC27">
            <v>46625</v>
          </cell>
          <cell r="DD27">
            <v>47084</v>
          </cell>
          <cell r="DE27">
            <v>47466</v>
          </cell>
          <cell r="DF27">
            <v>47795</v>
          </cell>
          <cell r="DG27">
            <v>48042</v>
          </cell>
          <cell r="DH27">
            <v>48266</v>
          </cell>
          <cell r="DI27">
            <v>48280</v>
          </cell>
          <cell r="DJ27">
            <v>48643</v>
          </cell>
          <cell r="DK27">
            <v>49038</v>
          </cell>
          <cell r="DL27">
            <v>49294</v>
          </cell>
          <cell r="DM27">
            <v>49764</v>
          </cell>
          <cell r="DN27">
            <v>49977</v>
          </cell>
          <cell r="DO27">
            <v>49974</v>
          </cell>
          <cell r="DP27">
            <v>50097</v>
          </cell>
          <cell r="DQ27">
            <v>50264</v>
          </cell>
          <cell r="DR27">
            <v>50639</v>
          </cell>
          <cell r="DS27">
            <v>50990</v>
          </cell>
          <cell r="DT27">
            <v>51358</v>
          </cell>
          <cell r="DU27">
            <v>51696</v>
          </cell>
          <cell r="DV27">
            <v>51959</v>
          </cell>
          <cell r="DW27">
            <v>52427</v>
          </cell>
          <cell r="DX27">
            <v>52901</v>
          </cell>
          <cell r="DY27">
            <v>53241</v>
          </cell>
          <cell r="DZ27">
            <v>53490</v>
          </cell>
          <cell r="EA27">
            <v>53675</v>
          </cell>
          <cell r="EB27">
            <v>53895</v>
          </cell>
          <cell r="EC27">
            <v>54321</v>
          </cell>
          <cell r="ED27">
            <v>54662</v>
          </cell>
          <cell r="EE27">
            <v>55162</v>
          </cell>
          <cell r="EF27">
            <v>55586</v>
          </cell>
          <cell r="EG27">
            <v>55874</v>
          </cell>
        </row>
        <row r="28">
          <cell r="A28">
            <v>24</v>
          </cell>
          <cell r="B28" t="str">
            <v>Quintana Roo</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12631</v>
          </cell>
          <cell r="BG28">
            <v>12690</v>
          </cell>
          <cell r="BH28">
            <v>12763</v>
          </cell>
          <cell r="BI28">
            <v>12882</v>
          </cell>
          <cell r="BJ28">
            <v>12987</v>
          </cell>
          <cell r="BK28">
            <v>12866</v>
          </cell>
          <cell r="BL28">
            <v>13008</v>
          </cell>
          <cell r="BM28">
            <v>13038</v>
          </cell>
          <cell r="BN28">
            <v>13159</v>
          </cell>
          <cell r="BO28">
            <v>13271</v>
          </cell>
          <cell r="BP28">
            <v>13409</v>
          </cell>
          <cell r="BQ28">
            <v>13534</v>
          </cell>
          <cell r="BR28">
            <v>13631</v>
          </cell>
          <cell r="BS28">
            <v>13675</v>
          </cell>
          <cell r="BT28">
            <v>13727</v>
          </cell>
          <cell r="BU28">
            <v>13856</v>
          </cell>
          <cell r="BV28">
            <v>13991</v>
          </cell>
          <cell r="BW28">
            <v>14065</v>
          </cell>
          <cell r="BX28">
            <v>14103</v>
          </cell>
          <cell r="BY28">
            <v>14226</v>
          </cell>
          <cell r="BZ28">
            <v>14240</v>
          </cell>
          <cell r="CA28">
            <v>14358</v>
          </cell>
          <cell r="CB28">
            <v>14413</v>
          </cell>
          <cell r="CC28">
            <v>14551</v>
          </cell>
          <cell r="CD28">
            <v>14689</v>
          </cell>
          <cell r="CE28">
            <v>14695</v>
          </cell>
          <cell r="CF28">
            <v>14788</v>
          </cell>
          <cell r="CG28">
            <v>14870</v>
          </cell>
          <cell r="CH28">
            <v>14980</v>
          </cell>
          <cell r="CI28">
            <v>15034</v>
          </cell>
          <cell r="CJ28">
            <v>15171</v>
          </cell>
          <cell r="CK28">
            <v>15261</v>
          </cell>
          <cell r="CL28">
            <v>15286</v>
          </cell>
          <cell r="CM28">
            <v>15474</v>
          </cell>
          <cell r="CN28">
            <v>15595</v>
          </cell>
          <cell r="CO28">
            <v>15689</v>
          </cell>
          <cell r="CP28">
            <v>15936</v>
          </cell>
          <cell r="CQ28">
            <v>16000</v>
          </cell>
          <cell r="CR28">
            <v>16172</v>
          </cell>
          <cell r="CS28">
            <v>16285</v>
          </cell>
          <cell r="CT28">
            <v>16348</v>
          </cell>
          <cell r="CU28">
            <v>16488</v>
          </cell>
          <cell r="CV28">
            <v>16560</v>
          </cell>
          <cell r="CW28">
            <v>16597</v>
          </cell>
          <cell r="CX28">
            <v>16671</v>
          </cell>
          <cell r="CY28">
            <v>16800</v>
          </cell>
          <cell r="CZ28">
            <v>16916</v>
          </cell>
          <cell r="DA28">
            <v>17025</v>
          </cell>
          <cell r="DB28">
            <v>17171</v>
          </cell>
          <cell r="DC28">
            <v>17260</v>
          </cell>
          <cell r="DD28">
            <v>17448</v>
          </cell>
          <cell r="DE28">
            <v>17593</v>
          </cell>
          <cell r="DF28">
            <v>17765</v>
          </cell>
          <cell r="DG28">
            <v>17761</v>
          </cell>
          <cell r="DH28">
            <v>17783</v>
          </cell>
          <cell r="DI28">
            <v>17749</v>
          </cell>
          <cell r="DJ28">
            <v>17788</v>
          </cell>
          <cell r="DK28">
            <v>17922</v>
          </cell>
          <cell r="DL28">
            <v>18052</v>
          </cell>
          <cell r="DM28">
            <v>18283</v>
          </cell>
          <cell r="DN28">
            <v>18463</v>
          </cell>
          <cell r="DO28">
            <v>18520</v>
          </cell>
          <cell r="DP28">
            <v>18663</v>
          </cell>
          <cell r="DQ28">
            <v>18848</v>
          </cell>
          <cell r="DR28">
            <v>19047</v>
          </cell>
          <cell r="DS28">
            <v>19214</v>
          </cell>
          <cell r="DT28">
            <v>19344</v>
          </cell>
          <cell r="DU28">
            <v>19474</v>
          </cell>
          <cell r="DV28">
            <v>19591</v>
          </cell>
          <cell r="DW28">
            <v>19677</v>
          </cell>
          <cell r="DX28">
            <v>19872</v>
          </cell>
          <cell r="DY28">
            <v>20014</v>
          </cell>
          <cell r="DZ28">
            <v>20069</v>
          </cell>
          <cell r="EA28">
            <v>20086</v>
          </cell>
          <cell r="EB28">
            <v>20120</v>
          </cell>
          <cell r="EC28">
            <v>20229</v>
          </cell>
          <cell r="ED28">
            <v>20354</v>
          </cell>
          <cell r="EE28">
            <v>20492</v>
          </cell>
          <cell r="EF28">
            <v>20690</v>
          </cell>
          <cell r="EG28">
            <v>20864</v>
          </cell>
        </row>
        <row r="29">
          <cell r="A29">
            <v>25</v>
          </cell>
          <cell r="B29" t="str">
            <v>San Luis Potosí</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41736</v>
          </cell>
          <cell r="BG29">
            <v>41614</v>
          </cell>
          <cell r="BH29">
            <v>41838</v>
          </cell>
          <cell r="BI29">
            <v>42004</v>
          </cell>
          <cell r="BJ29">
            <v>42128</v>
          </cell>
          <cell r="BK29">
            <v>44510</v>
          </cell>
          <cell r="BL29">
            <v>44675</v>
          </cell>
          <cell r="BM29">
            <v>44687</v>
          </cell>
          <cell r="BN29">
            <v>44745</v>
          </cell>
          <cell r="BO29">
            <v>45159</v>
          </cell>
          <cell r="BP29">
            <v>45443</v>
          </cell>
          <cell r="BQ29">
            <v>45695</v>
          </cell>
          <cell r="BR29">
            <v>45889</v>
          </cell>
          <cell r="BS29">
            <v>45754</v>
          </cell>
          <cell r="BT29">
            <v>45949</v>
          </cell>
          <cell r="BU29">
            <v>46188</v>
          </cell>
          <cell r="BV29">
            <v>46485</v>
          </cell>
          <cell r="BW29">
            <v>46670</v>
          </cell>
          <cell r="BX29">
            <v>46929</v>
          </cell>
          <cell r="BY29">
            <v>47059</v>
          </cell>
          <cell r="BZ29">
            <v>47109</v>
          </cell>
          <cell r="CA29">
            <v>47472</v>
          </cell>
          <cell r="CB29">
            <v>47629</v>
          </cell>
          <cell r="CC29">
            <v>47860</v>
          </cell>
          <cell r="CD29">
            <v>48062</v>
          </cell>
          <cell r="CE29">
            <v>47945</v>
          </cell>
          <cell r="CF29">
            <v>48104</v>
          </cell>
          <cell r="CG29">
            <v>48419</v>
          </cell>
          <cell r="CH29">
            <v>48829</v>
          </cell>
          <cell r="CI29">
            <v>48989</v>
          </cell>
          <cell r="CJ29">
            <v>49360</v>
          </cell>
          <cell r="CK29">
            <v>49603</v>
          </cell>
          <cell r="CL29">
            <v>49730</v>
          </cell>
          <cell r="CM29">
            <v>50154</v>
          </cell>
          <cell r="CN29">
            <v>50412</v>
          </cell>
          <cell r="CO29">
            <v>50481</v>
          </cell>
          <cell r="CP29">
            <v>50816</v>
          </cell>
          <cell r="CQ29">
            <v>50711</v>
          </cell>
          <cell r="CR29">
            <v>50855</v>
          </cell>
          <cell r="CS29">
            <v>51132</v>
          </cell>
          <cell r="CT29">
            <v>51354</v>
          </cell>
          <cell r="CU29">
            <v>51591</v>
          </cell>
          <cell r="CV29">
            <v>51708</v>
          </cell>
          <cell r="CW29">
            <v>51863</v>
          </cell>
          <cell r="CX29">
            <v>51907</v>
          </cell>
          <cell r="CY29">
            <v>52354</v>
          </cell>
          <cell r="CZ29">
            <v>52573</v>
          </cell>
          <cell r="DA29">
            <v>52747</v>
          </cell>
          <cell r="DB29">
            <v>52949</v>
          </cell>
          <cell r="DC29">
            <v>52838</v>
          </cell>
          <cell r="DD29">
            <v>53096</v>
          </cell>
          <cell r="DE29">
            <v>53457</v>
          </cell>
          <cell r="DF29">
            <v>53788</v>
          </cell>
          <cell r="DG29">
            <v>53839</v>
          </cell>
          <cell r="DH29">
            <v>53940</v>
          </cell>
          <cell r="DI29">
            <v>53449</v>
          </cell>
          <cell r="DJ29">
            <v>53369</v>
          </cell>
          <cell r="DK29">
            <v>53256</v>
          </cell>
          <cell r="DL29">
            <v>53303</v>
          </cell>
          <cell r="DM29">
            <v>53513</v>
          </cell>
          <cell r="DN29">
            <v>53647</v>
          </cell>
          <cell r="DO29">
            <v>53632</v>
          </cell>
          <cell r="DP29">
            <v>53529</v>
          </cell>
          <cell r="DQ29">
            <v>53578</v>
          </cell>
          <cell r="DR29">
            <v>53840</v>
          </cell>
          <cell r="DS29">
            <v>54083</v>
          </cell>
          <cell r="DT29">
            <v>54338</v>
          </cell>
          <cell r="DU29">
            <v>54716</v>
          </cell>
          <cell r="DV29">
            <v>54934</v>
          </cell>
          <cell r="DW29">
            <v>55125</v>
          </cell>
          <cell r="DX29">
            <v>55430</v>
          </cell>
          <cell r="DY29">
            <v>55687</v>
          </cell>
          <cell r="DZ29">
            <v>55659</v>
          </cell>
          <cell r="EA29">
            <v>55641</v>
          </cell>
          <cell r="EB29">
            <v>55711</v>
          </cell>
          <cell r="EC29">
            <v>55994</v>
          </cell>
          <cell r="ED29">
            <v>56302</v>
          </cell>
          <cell r="EE29">
            <v>56658</v>
          </cell>
          <cell r="EF29">
            <v>56946</v>
          </cell>
          <cell r="EG29">
            <v>57240</v>
          </cell>
        </row>
        <row r="30">
          <cell r="A30">
            <v>26</v>
          </cell>
          <cell r="B30" t="str">
            <v>Sinaloa</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80182</v>
          </cell>
          <cell r="BG30">
            <v>80377</v>
          </cell>
          <cell r="BH30">
            <v>80703</v>
          </cell>
          <cell r="BI30">
            <v>81267</v>
          </cell>
          <cell r="BJ30">
            <v>81779</v>
          </cell>
          <cell r="BK30">
            <v>85179</v>
          </cell>
          <cell r="BL30">
            <v>85605</v>
          </cell>
          <cell r="BM30">
            <v>84839</v>
          </cell>
          <cell r="BN30">
            <v>85373</v>
          </cell>
          <cell r="BO30">
            <v>86070</v>
          </cell>
          <cell r="BP30">
            <v>86634</v>
          </cell>
          <cell r="BQ30">
            <v>87137</v>
          </cell>
          <cell r="BR30">
            <v>87234</v>
          </cell>
          <cell r="BS30">
            <v>87451</v>
          </cell>
          <cell r="BT30">
            <v>87905</v>
          </cell>
          <cell r="BU30">
            <v>88468</v>
          </cell>
          <cell r="BV30">
            <v>89094</v>
          </cell>
          <cell r="BW30">
            <v>89656</v>
          </cell>
          <cell r="BX30">
            <v>89746</v>
          </cell>
          <cell r="BY30">
            <v>89821</v>
          </cell>
          <cell r="BZ30">
            <v>90242</v>
          </cell>
          <cell r="CA30">
            <v>90794</v>
          </cell>
          <cell r="CB30">
            <v>91318</v>
          </cell>
          <cell r="CC30">
            <v>91876</v>
          </cell>
          <cell r="CD30">
            <v>92111</v>
          </cell>
          <cell r="CE30">
            <v>92090</v>
          </cell>
          <cell r="CF30">
            <v>92487</v>
          </cell>
          <cell r="CG30">
            <v>93064</v>
          </cell>
          <cell r="CH30">
            <v>93528</v>
          </cell>
          <cell r="CI30">
            <v>93813</v>
          </cell>
          <cell r="CJ30">
            <v>94178</v>
          </cell>
          <cell r="CK30">
            <v>93870</v>
          </cell>
          <cell r="CL30">
            <v>94218</v>
          </cell>
          <cell r="CM30">
            <v>94808</v>
          </cell>
          <cell r="CN30">
            <v>95289</v>
          </cell>
          <cell r="CO30">
            <v>95527</v>
          </cell>
          <cell r="CP30">
            <v>95707</v>
          </cell>
          <cell r="CQ30">
            <v>95921</v>
          </cell>
          <cell r="CR30">
            <v>96600</v>
          </cell>
          <cell r="CS30">
            <v>97284</v>
          </cell>
          <cell r="CT30">
            <v>97840</v>
          </cell>
          <cell r="CU30">
            <v>98328</v>
          </cell>
          <cell r="CV30">
            <v>98421</v>
          </cell>
          <cell r="CW30">
            <v>98442</v>
          </cell>
          <cell r="CX30">
            <v>98519</v>
          </cell>
          <cell r="CY30">
            <v>99147</v>
          </cell>
          <cell r="CZ30">
            <v>99598</v>
          </cell>
          <cell r="DA30">
            <v>99962</v>
          </cell>
          <cell r="DB30">
            <v>100195</v>
          </cell>
          <cell r="DC30">
            <v>100177</v>
          </cell>
          <cell r="DD30">
            <v>100855</v>
          </cell>
          <cell r="DE30">
            <v>101219</v>
          </cell>
          <cell r="DF30">
            <v>101549</v>
          </cell>
          <cell r="DG30">
            <v>101670</v>
          </cell>
          <cell r="DH30">
            <v>101492</v>
          </cell>
          <cell r="DI30">
            <v>100855</v>
          </cell>
          <cell r="DJ30">
            <v>100454</v>
          </cell>
          <cell r="DK30">
            <v>100653</v>
          </cell>
          <cell r="DL30">
            <v>101010</v>
          </cell>
          <cell r="DM30">
            <v>101611</v>
          </cell>
          <cell r="DN30">
            <v>101914</v>
          </cell>
          <cell r="DO30">
            <v>102003</v>
          </cell>
          <cell r="DP30">
            <v>102224</v>
          </cell>
          <cell r="DQ30">
            <v>102715</v>
          </cell>
          <cell r="DR30">
            <v>103167</v>
          </cell>
          <cell r="DS30">
            <v>103638</v>
          </cell>
          <cell r="DT30">
            <v>103961</v>
          </cell>
          <cell r="DU30">
            <v>104234</v>
          </cell>
          <cell r="DV30">
            <v>104272</v>
          </cell>
          <cell r="DW30">
            <v>104435</v>
          </cell>
          <cell r="DX30">
            <v>104876</v>
          </cell>
          <cell r="DY30">
            <v>105320</v>
          </cell>
          <cell r="DZ30">
            <v>105391</v>
          </cell>
          <cell r="EA30">
            <v>105414</v>
          </cell>
          <cell r="EB30">
            <v>105747</v>
          </cell>
          <cell r="EC30">
            <v>106212</v>
          </cell>
          <cell r="ED30">
            <v>106726</v>
          </cell>
          <cell r="EE30">
            <v>107421</v>
          </cell>
          <cell r="EF30">
            <v>107954</v>
          </cell>
          <cell r="EG30">
            <v>108381</v>
          </cell>
        </row>
        <row r="31">
          <cell r="A31">
            <v>27</v>
          </cell>
          <cell r="B31" t="str">
            <v>Sonora</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67618</v>
          </cell>
          <cell r="BG31">
            <v>67406</v>
          </cell>
          <cell r="BH31">
            <v>67837</v>
          </cell>
          <cell r="BI31">
            <v>68281</v>
          </cell>
          <cell r="BJ31">
            <v>68794</v>
          </cell>
          <cell r="BK31">
            <v>70957</v>
          </cell>
          <cell r="BL31">
            <v>71432</v>
          </cell>
          <cell r="BM31">
            <v>71536</v>
          </cell>
          <cell r="BN31">
            <v>71570</v>
          </cell>
          <cell r="BO31">
            <v>72220</v>
          </cell>
          <cell r="BP31">
            <v>72776</v>
          </cell>
          <cell r="BQ31">
            <v>73029</v>
          </cell>
          <cell r="BR31">
            <v>73416</v>
          </cell>
          <cell r="BS31">
            <v>73228</v>
          </cell>
          <cell r="BT31">
            <v>73720</v>
          </cell>
          <cell r="BU31">
            <v>74306</v>
          </cell>
          <cell r="BV31">
            <v>74870</v>
          </cell>
          <cell r="BW31">
            <v>75232</v>
          </cell>
          <cell r="BX31">
            <v>75554</v>
          </cell>
          <cell r="BY31">
            <v>75941</v>
          </cell>
          <cell r="BZ31">
            <v>76123</v>
          </cell>
          <cell r="CA31">
            <v>76754</v>
          </cell>
          <cell r="CB31">
            <v>77328</v>
          </cell>
          <cell r="CC31">
            <v>77893</v>
          </cell>
          <cell r="CD31">
            <v>78433</v>
          </cell>
          <cell r="CE31">
            <v>78141</v>
          </cell>
          <cell r="CF31">
            <v>78645</v>
          </cell>
          <cell r="CG31">
            <v>79243</v>
          </cell>
          <cell r="CH31">
            <v>79700</v>
          </cell>
          <cell r="CI31">
            <v>80069</v>
          </cell>
          <cell r="CJ31">
            <v>80555</v>
          </cell>
          <cell r="CK31">
            <v>80795</v>
          </cell>
          <cell r="CL31">
            <v>81090</v>
          </cell>
          <cell r="CM31">
            <v>81791</v>
          </cell>
          <cell r="CN31">
            <v>82310</v>
          </cell>
          <cell r="CO31">
            <v>82590</v>
          </cell>
          <cell r="CP31">
            <v>83174</v>
          </cell>
          <cell r="CQ31">
            <v>82984</v>
          </cell>
          <cell r="CR31">
            <v>83623</v>
          </cell>
          <cell r="CS31">
            <v>84256</v>
          </cell>
          <cell r="CT31">
            <v>84697</v>
          </cell>
          <cell r="CU31">
            <v>85141</v>
          </cell>
          <cell r="CV31">
            <v>85456</v>
          </cell>
          <cell r="CW31">
            <v>85764</v>
          </cell>
          <cell r="CX31">
            <v>85950</v>
          </cell>
          <cell r="CY31">
            <v>86769</v>
          </cell>
          <cell r="CZ31">
            <v>87292</v>
          </cell>
          <cell r="DA31">
            <v>87705</v>
          </cell>
          <cell r="DB31">
            <v>88060</v>
          </cell>
          <cell r="DC31">
            <v>87859</v>
          </cell>
          <cell r="DD31">
            <v>88490</v>
          </cell>
          <cell r="DE31">
            <v>88887</v>
          </cell>
          <cell r="DF31">
            <v>89387</v>
          </cell>
          <cell r="DG31">
            <v>89465</v>
          </cell>
          <cell r="DH31">
            <v>89494</v>
          </cell>
          <cell r="DI31">
            <v>88523</v>
          </cell>
          <cell r="DJ31">
            <v>88011</v>
          </cell>
          <cell r="DK31">
            <v>88605</v>
          </cell>
          <cell r="DL31">
            <v>89051</v>
          </cell>
          <cell r="DM31">
            <v>89765</v>
          </cell>
          <cell r="DN31">
            <v>90013</v>
          </cell>
          <cell r="DO31">
            <v>89901</v>
          </cell>
          <cell r="DP31">
            <v>90071</v>
          </cell>
          <cell r="DQ31">
            <v>90462</v>
          </cell>
          <cell r="DR31">
            <v>90997</v>
          </cell>
          <cell r="DS31">
            <v>91467</v>
          </cell>
          <cell r="DT31">
            <v>91783</v>
          </cell>
          <cell r="DU31">
            <v>92280</v>
          </cell>
          <cell r="DV31">
            <v>92502</v>
          </cell>
          <cell r="DW31">
            <v>92955</v>
          </cell>
          <cell r="DX31">
            <v>93361</v>
          </cell>
          <cell r="DY31">
            <v>93694</v>
          </cell>
          <cell r="DZ31">
            <v>93836</v>
          </cell>
          <cell r="EA31">
            <v>93785</v>
          </cell>
          <cell r="EB31">
            <v>94041</v>
          </cell>
          <cell r="EC31">
            <v>94469</v>
          </cell>
          <cell r="ED31">
            <v>95087</v>
          </cell>
          <cell r="EE31">
            <v>95798</v>
          </cell>
          <cell r="EF31">
            <v>96332</v>
          </cell>
          <cell r="EG31">
            <v>96993</v>
          </cell>
        </row>
        <row r="32">
          <cell r="A32">
            <v>28</v>
          </cell>
          <cell r="B32" t="str">
            <v>Tabasco</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14578</v>
          </cell>
          <cell r="BG32">
            <v>14653</v>
          </cell>
          <cell r="BH32">
            <v>14680</v>
          </cell>
          <cell r="BI32">
            <v>14777</v>
          </cell>
          <cell r="BJ32">
            <v>14913</v>
          </cell>
          <cell r="BK32">
            <v>15035</v>
          </cell>
          <cell r="BL32">
            <v>15142</v>
          </cell>
          <cell r="BM32">
            <v>15189</v>
          </cell>
          <cell r="BN32">
            <v>15370</v>
          </cell>
          <cell r="BO32">
            <v>15501</v>
          </cell>
          <cell r="BP32">
            <v>15648</v>
          </cell>
          <cell r="BQ32">
            <v>15733</v>
          </cell>
          <cell r="BR32">
            <v>15838</v>
          </cell>
          <cell r="BS32">
            <v>15945</v>
          </cell>
          <cell r="BT32">
            <v>16005</v>
          </cell>
          <cell r="BU32">
            <v>16149</v>
          </cell>
          <cell r="BV32">
            <v>16321</v>
          </cell>
          <cell r="BW32">
            <v>16368</v>
          </cell>
          <cell r="BX32">
            <v>16451</v>
          </cell>
          <cell r="BY32">
            <v>16598</v>
          </cell>
          <cell r="BZ32">
            <v>16718</v>
          </cell>
          <cell r="CA32">
            <v>16889</v>
          </cell>
          <cell r="CB32">
            <v>17038</v>
          </cell>
          <cell r="CC32">
            <v>17162</v>
          </cell>
          <cell r="CD32">
            <v>17236</v>
          </cell>
          <cell r="CE32">
            <v>17289</v>
          </cell>
          <cell r="CF32">
            <v>17337</v>
          </cell>
          <cell r="CG32">
            <v>17440</v>
          </cell>
          <cell r="CH32">
            <v>17584</v>
          </cell>
          <cell r="CI32">
            <v>17608</v>
          </cell>
          <cell r="CJ32">
            <v>17664</v>
          </cell>
          <cell r="CK32">
            <v>17653</v>
          </cell>
          <cell r="CL32">
            <v>17786</v>
          </cell>
          <cell r="CM32">
            <v>17925</v>
          </cell>
          <cell r="CN32">
            <v>18067</v>
          </cell>
          <cell r="CO32">
            <v>18170</v>
          </cell>
          <cell r="CP32">
            <v>18280</v>
          </cell>
          <cell r="CQ32">
            <v>18280</v>
          </cell>
          <cell r="CR32">
            <v>18346</v>
          </cell>
          <cell r="CS32">
            <v>18482</v>
          </cell>
          <cell r="CT32">
            <v>18548</v>
          </cell>
          <cell r="CU32">
            <v>18654</v>
          </cell>
          <cell r="CV32">
            <v>18713</v>
          </cell>
          <cell r="CW32">
            <v>18729</v>
          </cell>
          <cell r="CX32">
            <v>18811</v>
          </cell>
          <cell r="CY32">
            <v>18920</v>
          </cell>
          <cell r="CZ32">
            <v>18999</v>
          </cell>
          <cell r="DA32">
            <v>19137</v>
          </cell>
          <cell r="DB32">
            <v>19190</v>
          </cell>
          <cell r="DC32">
            <v>19244</v>
          </cell>
          <cell r="DD32">
            <v>19322</v>
          </cell>
          <cell r="DE32">
            <v>19449</v>
          </cell>
          <cell r="DF32">
            <v>19521</v>
          </cell>
          <cell r="DG32">
            <v>19463</v>
          </cell>
          <cell r="DH32">
            <v>19397</v>
          </cell>
          <cell r="DI32">
            <v>19158</v>
          </cell>
          <cell r="DJ32">
            <v>19030</v>
          </cell>
          <cell r="DK32">
            <v>19123</v>
          </cell>
          <cell r="DL32">
            <v>19211</v>
          </cell>
          <cell r="DM32">
            <v>19352</v>
          </cell>
          <cell r="DN32">
            <v>19435</v>
          </cell>
          <cell r="DO32">
            <v>19428</v>
          </cell>
          <cell r="DP32">
            <v>19450</v>
          </cell>
          <cell r="DQ32">
            <v>19624</v>
          </cell>
          <cell r="DR32">
            <v>19637</v>
          </cell>
          <cell r="DS32">
            <v>19719</v>
          </cell>
          <cell r="DT32">
            <v>19835</v>
          </cell>
          <cell r="DU32">
            <v>19971</v>
          </cell>
          <cell r="DV32">
            <v>20032</v>
          </cell>
          <cell r="DW32">
            <v>20015</v>
          </cell>
          <cell r="DX32">
            <v>20093</v>
          </cell>
          <cell r="DY32">
            <v>20175</v>
          </cell>
          <cell r="DZ32">
            <v>20200</v>
          </cell>
          <cell r="EA32">
            <v>20163</v>
          </cell>
          <cell r="EB32">
            <v>20223</v>
          </cell>
          <cell r="EC32">
            <v>20326</v>
          </cell>
          <cell r="ED32">
            <v>20405</v>
          </cell>
          <cell r="EE32">
            <v>20538</v>
          </cell>
          <cell r="EF32">
            <v>20630</v>
          </cell>
          <cell r="EG32">
            <v>20662</v>
          </cell>
        </row>
        <row r="33">
          <cell r="A33">
            <v>29</v>
          </cell>
          <cell r="B33" t="str">
            <v>Tamaulipas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69259</v>
          </cell>
          <cell r="BG33">
            <v>69438</v>
          </cell>
          <cell r="BH33">
            <v>69841</v>
          </cell>
          <cell r="BI33">
            <v>70340</v>
          </cell>
          <cell r="BJ33">
            <v>70747</v>
          </cell>
          <cell r="BK33">
            <v>72610</v>
          </cell>
          <cell r="BL33">
            <v>73175</v>
          </cell>
          <cell r="BM33">
            <v>73115</v>
          </cell>
          <cell r="BN33">
            <v>73572</v>
          </cell>
          <cell r="BO33">
            <v>74265</v>
          </cell>
          <cell r="BP33">
            <v>74762</v>
          </cell>
          <cell r="BQ33">
            <v>75205</v>
          </cell>
          <cell r="BR33">
            <v>75536</v>
          </cell>
          <cell r="BS33">
            <v>75574</v>
          </cell>
          <cell r="BT33">
            <v>75886</v>
          </cell>
          <cell r="BU33">
            <v>76252</v>
          </cell>
          <cell r="BV33">
            <v>76791</v>
          </cell>
          <cell r="BW33">
            <v>77104</v>
          </cell>
          <cell r="BX33">
            <v>77464</v>
          </cell>
          <cell r="BY33">
            <v>77777</v>
          </cell>
          <cell r="BZ33">
            <v>78199</v>
          </cell>
          <cell r="CA33">
            <v>78745</v>
          </cell>
          <cell r="CB33">
            <v>79079</v>
          </cell>
          <cell r="CC33">
            <v>79411</v>
          </cell>
          <cell r="CD33">
            <v>79864</v>
          </cell>
          <cell r="CE33">
            <v>79801</v>
          </cell>
          <cell r="CF33">
            <v>80165</v>
          </cell>
          <cell r="CG33">
            <v>80628</v>
          </cell>
          <cell r="CH33">
            <v>81130</v>
          </cell>
          <cell r="CI33">
            <v>81294</v>
          </cell>
          <cell r="CJ33">
            <v>81828</v>
          </cell>
          <cell r="CK33">
            <v>81830</v>
          </cell>
          <cell r="CL33">
            <v>82238</v>
          </cell>
          <cell r="CM33">
            <v>82934</v>
          </cell>
          <cell r="CN33">
            <v>83552</v>
          </cell>
          <cell r="CO33">
            <v>83828</v>
          </cell>
          <cell r="CP33">
            <v>84298</v>
          </cell>
          <cell r="CQ33">
            <v>84345</v>
          </cell>
          <cell r="CR33">
            <v>84873</v>
          </cell>
          <cell r="CS33">
            <v>85259</v>
          </cell>
          <cell r="CT33">
            <v>85551</v>
          </cell>
          <cell r="CU33">
            <v>86197</v>
          </cell>
          <cell r="CV33">
            <v>86572</v>
          </cell>
          <cell r="CW33">
            <v>86826</v>
          </cell>
          <cell r="CX33">
            <v>87102</v>
          </cell>
          <cell r="CY33">
            <v>87924</v>
          </cell>
          <cell r="CZ33">
            <v>88402</v>
          </cell>
          <cell r="DA33">
            <v>88842</v>
          </cell>
          <cell r="DB33">
            <v>89378</v>
          </cell>
          <cell r="DC33">
            <v>89307</v>
          </cell>
          <cell r="DD33">
            <v>89888</v>
          </cell>
          <cell r="DE33">
            <v>90347</v>
          </cell>
          <cell r="DF33">
            <v>90965</v>
          </cell>
          <cell r="DG33">
            <v>91181</v>
          </cell>
          <cell r="DH33">
            <v>91460</v>
          </cell>
          <cell r="DI33">
            <v>90837</v>
          </cell>
          <cell r="DJ33">
            <v>90703</v>
          </cell>
          <cell r="DK33">
            <v>91038</v>
          </cell>
          <cell r="DL33">
            <v>91305</v>
          </cell>
          <cell r="DM33">
            <v>91905</v>
          </cell>
          <cell r="DN33">
            <v>92125</v>
          </cell>
          <cell r="DO33">
            <v>92063</v>
          </cell>
          <cell r="DP33">
            <v>92348</v>
          </cell>
          <cell r="DQ33">
            <v>92774</v>
          </cell>
          <cell r="DR33">
            <v>93376</v>
          </cell>
          <cell r="DS33">
            <v>93778</v>
          </cell>
          <cell r="DT33">
            <v>94009</v>
          </cell>
          <cell r="DU33">
            <v>94432</v>
          </cell>
          <cell r="DV33">
            <v>94944</v>
          </cell>
          <cell r="DW33">
            <v>95437</v>
          </cell>
          <cell r="DX33">
            <v>96035</v>
          </cell>
          <cell r="DY33">
            <v>96492</v>
          </cell>
          <cell r="DZ33">
            <v>96536</v>
          </cell>
          <cell r="EA33">
            <v>96553</v>
          </cell>
          <cell r="EB33">
            <v>96765</v>
          </cell>
          <cell r="EC33">
            <v>97128</v>
          </cell>
          <cell r="ED33">
            <v>97653</v>
          </cell>
          <cell r="EE33">
            <v>98270</v>
          </cell>
          <cell r="EF33">
            <v>98662</v>
          </cell>
          <cell r="EG33">
            <v>99036</v>
          </cell>
        </row>
        <row r="34">
          <cell r="A34">
            <v>30</v>
          </cell>
          <cell r="B34" t="str">
            <v>Tlaxcala</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15816</v>
          </cell>
          <cell r="BG34">
            <v>15760</v>
          </cell>
          <cell r="BH34">
            <v>15876</v>
          </cell>
          <cell r="BI34">
            <v>15932</v>
          </cell>
          <cell r="BJ34">
            <v>15961</v>
          </cell>
          <cell r="BK34">
            <v>16165</v>
          </cell>
          <cell r="BL34">
            <v>16190</v>
          </cell>
          <cell r="BM34">
            <v>16134</v>
          </cell>
          <cell r="BN34">
            <v>16299</v>
          </cell>
          <cell r="BO34">
            <v>16461</v>
          </cell>
          <cell r="BP34">
            <v>16527</v>
          </cell>
          <cell r="BQ34">
            <v>16593</v>
          </cell>
          <cell r="BR34">
            <v>16616</v>
          </cell>
          <cell r="BS34">
            <v>16605</v>
          </cell>
          <cell r="BT34">
            <v>16667</v>
          </cell>
          <cell r="BU34">
            <v>16773</v>
          </cell>
          <cell r="BV34">
            <v>16850</v>
          </cell>
          <cell r="BW34">
            <v>16895</v>
          </cell>
          <cell r="BX34">
            <v>16940</v>
          </cell>
          <cell r="BY34">
            <v>17005</v>
          </cell>
          <cell r="BZ34">
            <v>17052</v>
          </cell>
          <cell r="CA34">
            <v>17116</v>
          </cell>
          <cell r="CB34">
            <v>17199</v>
          </cell>
          <cell r="CC34">
            <v>17308</v>
          </cell>
          <cell r="CD34">
            <v>17347</v>
          </cell>
          <cell r="CE34">
            <v>17369</v>
          </cell>
          <cell r="CF34">
            <v>17444</v>
          </cell>
          <cell r="CG34">
            <v>17537</v>
          </cell>
          <cell r="CH34">
            <v>17581</v>
          </cell>
          <cell r="CI34">
            <v>17630</v>
          </cell>
          <cell r="CJ34">
            <v>17721</v>
          </cell>
          <cell r="CK34">
            <v>17774</v>
          </cell>
          <cell r="CL34">
            <v>17870</v>
          </cell>
          <cell r="CM34">
            <v>17934</v>
          </cell>
          <cell r="CN34">
            <v>18018</v>
          </cell>
          <cell r="CO34">
            <v>18061</v>
          </cell>
          <cell r="CP34">
            <v>18124</v>
          </cell>
          <cell r="CQ34">
            <v>18142</v>
          </cell>
          <cell r="CR34">
            <v>18229</v>
          </cell>
          <cell r="CS34">
            <v>18297</v>
          </cell>
          <cell r="CT34">
            <v>18379</v>
          </cell>
          <cell r="CU34">
            <v>18514</v>
          </cell>
          <cell r="CV34">
            <v>18571</v>
          </cell>
          <cell r="CW34">
            <v>18611</v>
          </cell>
          <cell r="CX34">
            <v>18725</v>
          </cell>
          <cell r="CY34">
            <v>18822</v>
          </cell>
          <cell r="CZ34">
            <v>18952</v>
          </cell>
          <cell r="DA34">
            <v>19005</v>
          </cell>
          <cell r="DB34">
            <v>19086</v>
          </cell>
          <cell r="DC34">
            <v>19134</v>
          </cell>
          <cell r="DD34">
            <v>19249</v>
          </cell>
          <cell r="DE34">
            <v>19253</v>
          </cell>
          <cell r="DF34">
            <v>19327</v>
          </cell>
          <cell r="DG34">
            <v>19338</v>
          </cell>
          <cell r="DH34">
            <v>19348</v>
          </cell>
          <cell r="DI34">
            <v>19249</v>
          </cell>
          <cell r="DJ34">
            <v>19185</v>
          </cell>
          <cell r="DK34">
            <v>19151</v>
          </cell>
          <cell r="DL34">
            <v>19191</v>
          </cell>
          <cell r="DM34">
            <v>19295</v>
          </cell>
          <cell r="DN34">
            <v>19370</v>
          </cell>
          <cell r="DO34">
            <v>19334</v>
          </cell>
          <cell r="DP34">
            <v>19243</v>
          </cell>
          <cell r="DQ34">
            <v>19243</v>
          </cell>
          <cell r="DR34">
            <v>19332</v>
          </cell>
          <cell r="DS34">
            <v>19423</v>
          </cell>
          <cell r="DT34">
            <v>19451</v>
          </cell>
          <cell r="DU34">
            <v>19550</v>
          </cell>
          <cell r="DV34">
            <v>19628</v>
          </cell>
          <cell r="DW34">
            <v>19699</v>
          </cell>
          <cell r="DX34">
            <v>19780</v>
          </cell>
          <cell r="DY34">
            <v>19831</v>
          </cell>
          <cell r="DZ34">
            <v>19856</v>
          </cell>
          <cell r="EA34">
            <v>19859</v>
          </cell>
          <cell r="EB34">
            <v>19879</v>
          </cell>
          <cell r="EC34">
            <v>19914</v>
          </cell>
          <cell r="ED34">
            <v>20092</v>
          </cell>
          <cell r="EE34">
            <v>20276</v>
          </cell>
          <cell r="EF34">
            <v>20399</v>
          </cell>
          <cell r="EG34">
            <v>20468</v>
          </cell>
        </row>
        <row r="35">
          <cell r="A35">
            <v>31</v>
          </cell>
          <cell r="B35" t="str">
            <v>Veracruz Norte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57977</v>
          </cell>
          <cell r="BG35">
            <v>57878</v>
          </cell>
          <cell r="BH35">
            <v>58177</v>
          </cell>
          <cell r="BI35">
            <v>58430</v>
          </cell>
          <cell r="BJ35">
            <v>58778</v>
          </cell>
          <cell r="BK35">
            <v>58772</v>
          </cell>
          <cell r="BL35">
            <v>59142</v>
          </cell>
          <cell r="BM35">
            <v>58959</v>
          </cell>
          <cell r="BN35">
            <v>59395</v>
          </cell>
          <cell r="BO35">
            <v>59965</v>
          </cell>
          <cell r="BP35">
            <v>60379</v>
          </cell>
          <cell r="BQ35">
            <v>60823</v>
          </cell>
          <cell r="BR35">
            <v>61144</v>
          </cell>
          <cell r="BS35">
            <v>61159</v>
          </cell>
          <cell r="BT35">
            <v>61409</v>
          </cell>
          <cell r="BU35">
            <v>61778</v>
          </cell>
          <cell r="BV35">
            <v>62146</v>
          </cell>
          <cell r="BW35">
            <v>62479</v>
          </cell>
          <cell r="BX35">
            <v>62861</v>
          </cell>
          <cell r="BY35">
            <v>62905</v>
          </cell>
          <cell r="BZ35">
            <v>63328</v>
          </cell>
          <cell r="CA35">
            <v>63940</v>
          </cell>
          <cell r="CB35">
            <v>64209</v>
          </cell>
          <cell r="CC35">
            <v>64607</v>
          </cell>
          <cell r="CD35">
            <v>64968</v>
          </cell>
          <cell r="CE35">
            <v>64842</v>
          </cell>
          <cell r="CF35">
            <v>65129</v>
          </cell>
          <cell r="CG35">
            <v>65500</v>
          </cell>
          <cell r="CH35">
            <v>65843</v>
          </cell>
          <cell r="CI35">
            <v>66125</v>
          </cell>
          <cell r="CJ35">
            <v>66472</v>
          </cell>
          <cell r="CK35">
            <v>66342</v>
          </cell>
          <cell r="CL35">
            <v>66748</v>
          </cell>
          <cell r="CM35">
            <v>67295</v>
          </cell>
          <cell r="CN35">
            <v>67671</v>
          </cell>
          <cell r="CO35">
            <v>67899</v>
          </cell>
          <cell r="CP35">
            <v>68249</v>
          </cell>
          <cell r="CQ35">
            <v>68214</v>
          </cell>
          <cell r="CR35">
            <v>68546</v>
          </cell>
          <cell r="CS35">
            <v>68986</v>
          </cell>
          <cell r="CT35">
            <v>69252</v>
          </cell>
          <cell r="CU35">
            <v>69572</v>
          </cell>
          <cell r="CV35">
            <v>69701</v>
          </cell>
          <cell r="CW35">
            <v>69538</v>
          </cell>
          <cell r="CX35">
            <v>69845</v>
          </cell>
          <cell r="CY35">
            <v>70487</v>
          </cell>
          <cell r="CZ35">
            <v>70807</v>
          </cell>
          <cell r="DA35">
            <v>71073</v>
          </cell>
          <cell r="DB35">
            <v>71300</v>
          </cell>
          <cell r="DC35">
            <v>71288</v>
          </cell>
          <cell r="DD35">
            <v>71591</v>
          </cell>
          <cell r="DE35">
            <v>71943</v>
          </cell>
          <cell r="DF35">
            <v>72280</v>
          </cell>
          <cell r="DG35">
            <v>72314</v>
          </cell>
          <cell r="DH35">
            <v>72217</v>
          </cell>
          <cell r="DI35">
            <v>71501</v>
          </cell>
          <cell r="DJ35">
            <v>71268</v>
          </cell>
          <cell r="DK35">
            <v>71453</v>
          </cell>
          <cell r="DL35">
            <v>71657</v>
          </cell>
          <cell r="DM35">
            <v>72229</v>
          </cell>
          <cell r="DN35">
            <v>72431</v>
          </cell>
          <cell r="DO35">
            <v>72391</v>
          </cell>
          <cell r="DP35">
            <v>72542</v>
          </cell>
          <cell r="DQ35">
            <v>72754</v>
          </cell>
          <cell r="DR35">
            <v>73215</v>
          </cell>
          <cell r="DS35">
            <v>73562</v>
          </cell>
          <cell r="DT35">
            <v>73816</v>
          </cell>
          <cell r="DU35">
            <v>73950</v>
          </cell>
          <cell r="DV35">
            <v>74314</v>
          </cell>
          <cell r="DW35">
            <v>74451</v>
          </cell>
          <cell r="DX35">
            <v>74700</v>
          </cell>
          <cell r="DY35">
            <v>75051</v>
          </cell>
          <cell r="DZ35">
            <v>75187</v>
          </cell>
          <cell r="EA35">
            <v>75055</v>
          </cell>
          <cell r="EB35">
            <v>75223</v>
          </cell>
          <cell r="EC35">
            <v>75500</v>
          </cell>
          <cell r="ED35">
            <v>75854</v>
          </cell>
          <cell r="EE35">
            <v>76321</v>
          </cell>
          <cell r="EF35">
            <v>76596</v>
          </cell>
          <cell r="EG35">
            <v>76720</v>
          </cell>
        </row>
        <row r="36">
          <cell r="A36">
            <v>32</v>
          </cell>
          <cell r="B36" t="str">
            <v>Veracruz Sur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54882</v>
          </cell>
          <cell r="BG36">
            <v>54808</v>
          </cell>
          <cell r="BH36">
            <v>54972</v>
          </cell>
          <cell r="BI36">
            <v>55195</v>
          </cell>
          <cell r="BJ36">
            <v>55309</v>
          </cell>
          <cell r="BK36">
            <v>56855</v>
          </cell>
          <cell r="BL36">
            <v>57097</v>
          </cell>
          <cell r="BM36">
            <v>56807</v>
          </cell>
          <cell r="BN36">
            <v>57356</v>
          </cell>
          <cell r="BO36">
            <v>57832</v>
          </cell>
          <cell r="BP36">
            <v>58202</v>
          </cell>
          <cell r="BQ36">
            <v>58430</v>
          </cell>
          <cell r="BR36">
            <v>58632</v>
          </cell>
          <cell r="BS36">
            <v>58524</v>
          </cell>
          <cell r="BT36">
            <v>58736</v>
          </cell>
          <cell r="BU36">
            <v>59024</v>
          </cell>
          <cell r="BV36">
            <v>59347</v>
          </cell>
          <cell r="BW36">
            <v>59658</v>
          </cell>
          <cell r="BX36">
            <v>59830</v>
          </cell>
          <cell r="BY36">
            <v>59886</v>
          </cell>
          <cell r="BZ36">
            <v>60311</v>
          </cell>
          <cell r="CA36">
            <v>60780</v>
          </cell>
          <cell r="CB36">
            <v>61014</v>
          </cell>
          <cell r="CC36">
            <v>61204</v>
          </cell>
          <cell r="CD36">
            <v>61334</v>
          </cell>
          <cell r="CE36">
            <v>61245</v>
          </cell>
          <cell r="CF36">
            <v>61318</v>
          </cell>
          <cell r="CG36">
            <v>61694</v>
          </cell>
          <cell r="CH36">
            <v>61857</v>
          </cell>
          <cell r="CI36">
            <v>62077</v>
          </cell>
          <cell r="CJ36">
            <v>62355</v>
          </cell>
          <cell r="CK36">
            <v>62182</v>
          </cell>
          <cell r="CL36">
            <v>62554</v>
          </cell>
          <cell r="CM36">
            <v>63016</v>
          </cell>
          <cell r="CN36">
            <v>63338</v>
          </cell>
          <cell r="CO36">
            <v>63473</v>
          </cell>
          <cell r="CP36">
            <v>63671</v>
          </cell>
          <cell r="CQ36">
            <v>63532</v>
          </cell>
          <cell r="CR36">
            <v>63918</v>
          </cell>
          <cell r="CS36">
            <v>64118</v>
          </cell>
          <cell r="CT36">
            <v>64347</v>
          </cell>
          <cell r="CU36">
            <v>64680</v>
          </cell>
          <cell r="CV36">
            <v>64813</v>
          </cell>
          <cell r="CW36">
            <v>64640</v>
          </cell>
          <cell r="CX36">
            <v>65005</v>
          </cell>
          <cell r="CY36">
            <v>65431</v>
          </cell>
          <cell r="CZ36">
            <v>65771</v>
          </cell>
          <cell r="DA36">
            <v>65942</v>
          </cell>
          <cell r="DB36">
            <v>66063</v>
          </cell>
          <cell r="DC36">
            <v>65913</v>
          </cell>
          <cell r="DD36">
            <v>66282</v>
          </cell>
          <cell r="DE36">
            <v>66575</v>
          </cell>
          <cell r="DF36">
            <v>66748</v>
          </cell>
          <cell r="DG36">
            <v>66747</v>
          </cell>
          <cell r="DH36">
            <v>66575</v>
          </cell>
          <cell r="DI36">
            <v>65857</v>
          </cell>
          <cell r="DJ36">
            <v>65536</v>
          </cell>
          <cell r="DK36">
            <v>65747</v>
          </cell>
          <cell r="DL36">
            <v>66048</v>
          </cell>
          <cell r="DM36">
            <v>66429</v>
          </cell>
          <cell r="DN36">
            <v>66521</v>
          </cell>
          <cell r="DO36">
            <v>66421</v>
          </cell>
          <cell r="DP36">
            <v>66432</v>
          </cell>
          <cell r="DQ36">
            <v>66718</v>
          </cell>
          <cell r="DR36">
            <v>66984</v>
          </cell>
          <cell r="DS36">
            <v>67296</v>
          </cell>
          <cell r="DT36">
            <v>67461</v>
          </cell>
          <cell r="DU36">
            <v>67536</v>
          </cell>
          <cell r="DV36">
            <v>67794</v>
          </cell>
          <cell r="DW36">
            <v>67896</v>
          </cell>
          <cell r="DX36">
            <v>67970</v>
          </cell>
          <cell r="DY36">
            <v>68207</v>
          </cell>
          <cell r="DZ36">
            <v>68174</v>
          </cell>
          <cell r="EA36">
            <v>68176</v>
          </cell>
          <cell r="EB36">
            <v>68383</v>
          </cell>
          <cell r="EC36">
            <v>68601</v>
          </cell>
          <cell r="ED36">
            <v>68846</v>
          </cell>
          <cell r="EE36">
            <v>69160</v>
          </cell>
          <cell r="EF36">
            <v>69272</v>
          </cell>
          <cell r="EG36">
            <v>69180</v>
          </cell>
        </row>
        <row r="37">
          <cell r="A37">
            <v>33</v>
          </cell>
          <cell r="B37" t="str">
            <v>Yucatán</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37260</v>
          </cell>
          <cell r="BG37">
            <v>37265</v>
          </cell>
          <cell r="BH37">
            <v>37299</v>
          </cell>
          <cell r="BI37">
            <v>37543</v>
          </cell>
          <cell r="BJ37">
            <v>37675</v>
          </cell>
          <cell r="BK37">
            <v>38874</v>
          </cell>
          <cell r="BL37">
            <v>39131</v>
          </cell>
          <cell r="BM37">
            <v>39087</v>
          </cell>
          <cell r="BN37">
            <v>39360</v>
          </cell>
          <cell r="BO37">
            <v>39702</v>
          </cell>
          <cell r="BP37">
            <v>39981</v>
          </cell>
          <cell r="BQ37">
            <v>40218</v>
          </cell>
          <cell r="BR37">
            <v>40325</v>
          </cell>
          <cell r="BS37">
            <v>40437</v>
          </cell>
          <cell r="BT37">
            <v>40529</v>
          </cell>
          <cell r="BU37">
            <v>40768</v>
          </cell>
          <cell r="BV37">
            <v>41031</v>
          </cell>
          <cell r="BW37">
            <v>41232</v>
          </cell>
          <cell r="BX37">
            <v>41340</v>
          </cell>
          <cell r="BY37">
            <v>41482</v>
          </cell>
          <cell r="BZ37">
            <v>41647</v>
          </cell>
          <cell r="CA37">
            <v>41928</v>
          </cell>
          <cell r="CB37">
            <v>42100</v>
          </cell>
          <cell r="CC37">
            <v>42293</v>
          </cell>
          <cell r="CD37">
            <v>42454</v>
          </cell>
          <cell r="CE37">
            <v>42455</v>
          </cell>
          <cell r="CF37">
            <v>42629</v>
          </cell>
          <cell r="CG37">
            <v>42854</v>
          </cell>
          <cell r="CH37">
            <v>43078</v>
          </cell>
          <cell r="CI37">
            <v>43250</v>
          </cell>
          <cell r="CJ37">
            <v>43423</v>
          </cell>
          <cell r="CK37">
            <v>43526</v>
          </cell>
          <cell r="CL37">
            <v>43603</v>
          </cell>
          <cell r="CM37">
            <v>44006</v>
          </cell>
          <cell r="CN37">
            <v>44249</v>
          </cell>
          <cell r="CO37">
            <v>44431</v>
          </cell>
          <cell r="CP37">
            <v>44711</v>
          </cell>
          <cell r="CQ37">
            <v>44770</v>
          </cell>
          <cell r="CR37">
            <v>45021</v>
          </cell>
          <cell r="CS37">
            <v>45551</v>
          </cell>
          <cell r="CT37">
            <v>46051</v>
          </cell>
          <cell r="CU37">
            <v>46639</v>
          </cell>
          <cell r="CV37">
            <v>47351</v>
          </cell>
          <cell r="CW37">
            <v>48016</v>
          </cell>
          <cell r="CX37">
            <v>48658</v>
          </cell>
          <cell r="CY37">
            <v>49608</v>
          </cell>
          <cell r="CZ37">
            <v>50339</v>
          </cell>
          <cell r="DA37">
            <v>50906</v>
          </cell>
          <cell r="DB37">
            <v>51519</v>
          </cell>
          <cell r="DC37">
            <v>51772</v>
          </cell>
          <cell r="DD37">
            <v>52200</v>
          </cell>
          <cell r="DE37">
            <v>52442</v>
          </cell>
          <cell r="DF37">
            <v>52566</v>
          </cell>
          <cell r="DG37">
            <v>52537</v>
          </cell>
          <cell r="DH37">
            <v>52622</v>
          </cell>
          <cell r="DI37">
            <v>52444</v>
          </cell>
          <cell r="DJ37">
            <v>52372</v>
          </cell>
          <cell r="DK37">
            <v>52357</v>
          </cell>
          <cell r="DL37">
            <v>52568</v>
          </cell>
          <cell r="DM37">
            <v>52926</v>
          </cell>
          <cell r="DN37">
            <v>53147</v>
          </cell>
          <cell r="DO37">
            <v>53306</v>
          </cell>
          <cell r="DP37">
            <v>53567</v>
          </cell>
          <cell r="DQ37">
            <v>53891</v>
          </cell>
          <cell r="DR37">
            <v>54112</v>
          </cell>
          <cell r="DS37">
            <v>54328</v>
          </cell>
          <cell r="DT37">
            <v>54487</v>
          </cell>
          <cell r="DU37">
            <v>54584</v>
          </cell>
          <cell r="DV37">
            <v>54673</v>
          </cell>
          <cell r="DW37">
            <v>54849</v>
          </cell>
          <cell r="DX37">
            <v>54988</v>
          </cell>
          <cell r="DY37">
            <v>55141</v>
          </cell>
          <cell r="DZ37">
            <v>55238</v>
          </cell>
          <cell r="EA37">
            <v>55318</v>
          </cell>
          <cell r="EB37">
            <v>55488</v>
          </cell>
          <cell r="EC37">
            <v>55784</v>
          </cell>
          <cell r="ED37">
            <v>56051</v>
          </cell>
          <cell r="EE37">
            <v>56393</v>
          </cell>
          <cell r="EF37">
            <v>56703</v>
          </cell>
          <cell r="EG37">
            <v>56952</v>
          </cell>
        </row>
        <row r="38">
          <cell r="A38">
            <v>34</v>
          </cell>
          <cell r="B38" t="str">
            <v>Zacatecas</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16787</v>
          </cell>
          <cell r="BG38">
            <v>16871</v>
          </cell>
          <cell r="BH38">
            <v>16950</v>
          </cell>
          <cell r="BI38">
            <v>17069</v>
          </cell>
          <cell r="BJ38">
            <v>17126</v>
          </cell>
          <cell r="BK38">
            <v>20235</v>
          </cell>
          <cell r="BL38">
            <v>20376</v>
          </cell>
          <cell r="BM38">
            <v>20312</v>
          </cell>
          <cell r="BN38">
            <v>20396</v>
          </cell>
          <cell r="BO38">
            <v>20359</v>
          </cell>
          <cell r="BP38">
            <v>20485</v>
          </cell>
          <cell r="BQ38">
            <v>20632</v>
          </cell>
          <cell r="BR38">
            <v>20697</v>
          </cell>
          <cell r="BS38">
            <v>20719</v>
          </cell>
          <cell r="BT38">
            <v>20886</v>
          </cell>
          <cell r="BU38">
            <v>21042</v>
          </cell>
          <cell r="BV38">
            <v>21241</v>
          </cell>
          <cell r="BW38">
            <v>21372</v>
          </cell>
          <cell r="BX38">
            <v>21493</v>
          </cell>
          <cell r="BY38">
            <v>21562</v>
          </cell>
          <cell r="BZ38">
            <v>21625</v>
          </cell>
          <cell r="CA38">
            <v>21677</v>
          </cell>
          <cell r="CB38">
            <v>21808</v>
          </cell>
          <cell r="CC38">
            <v>21860</v>
          </cell>
          <cell r="CD38">
            <v>22000</v>
          </cell>
          <cell r="CE38">
            <v>22026</v>
          </cell>
          <cell r="CF38">
            <v>22159</v>
          </cell>
          <cell r="CG38">
            <v>22282</v>
          </cell>
          <cell r="CH38">
            <v>22391</v>
          </cell>
          <cell r="CI38">
            <v>22490</v>
          </cell>
          <cell r="CJ38">
            <v>22691</v>
          </cell>
          <cell r="CK38">
            <v>22810</v>
          </cell>
          <cell r="CL38">
            <v>22951</v>
          </cell>
          <cell r="CM38">
            <v>23163</v>
          </cell>
          <cell r="CN38">
            <v>23303</v>
          </cell>
          <cell r="CO38">
            <v>23374</v>
          </cell>
          <cell r="CP38">
            <v>23570</v>
          </cell>
          <cell r="CQ38">
            <v>23556</v>
          </cell>
          <cell r="CR38">
            <v>23786</v>
          </cell>
          <cell r="CS38">
            <v>23935</v>
          </cell>
          <cell r="CT38">
            <v>24062</v>
          </cell>
          <cell r="CU38">
            <v>24244</v>
          </cell>
          <cell r="CV38">
            <v>24391</v>
          </cell>
          <cell r="CW38">
            <v>24432</v>
          </cell>
          <cell r="CX38">
            <v>24562</v>
          </cell>
          <cell r="CY38">
            <v>24805</v>
          </cell>
          <cell r="CZ38">
            <v>24901</v>
          </cell>
          <cell r="DA38">
            <v>25010</v>
          </cell>
          <cell r="DB38">
            <v>25220</v>
          </cell>
          <cell r="DC38">
            <v>25279</v>
          </cell>
          <cell r="DD38">
            <v>25483</v>
          </cell>
          <cell r="DE38">
            <v>25604</v>
          </cell>
          <cell r="DF38">
            <v>25747</v>
          </cell>
          <cell r="DG38">
            <v>25821</v>
          </cell>
          <cell r="DH38">
            <v>25979</v>
          </cell>
          <cell r="DI38">
            <v>25850</v>
          </cell>
          <cell r="DJ38">
            <v>25801</v>
          </cell>
          <cell r="DK38">
            <v>25912</v>
          </cell>
          <cell r="DL38">
            <v>25994</v>
          </cell>
          <cell r="DM38">
            <v>26207</v>
          </cell>
          <cell r="DN38">
            <v>26181</v>
          </cell>
          <cell r="DO38">
            <v>26110</v>
          </cell>
          <cell r="DP38">
            <v>26210</v>
          </cell>
          <cell r="DQ38">
            <v>26277</v>
          </cell>
          <cell r="DR38">
            <v>26318</v>
          </cell>
          <cell r="DS38">
            <v>26434</v>
          </cell>
          <cell r="DT38">
            <v>26516</v>
          </cell>
          <cell r="DU38">
            <v>26658</v>
          </cell>
          <cell r="DV38">
            <v>26789</v>
          </cell>
          <cell r="DW38">
            <v>26889</v>
          </cell>
          <cell r="DX38">
            <v>27023</v>
          </cell>
          <cell r="DY38">
            <v>27163</v>
          </cell>
          <cell r="DZ38">
            <v>27205</v>
          </cell>
          <cell r="EA38">
            <v>27197</v>
          </cell>
          <cell r="EB38">
            <v>27306</v>
          </cell>
          <cell r="EC38">
            <v>27440</v>
          </cell>
          <cell r="ED38">
            <v>27582</v>
          </cell>
          <cell r="EE38">
            <v>27849</v>
          </cell>
          <cell r="EF38">
            <v>28055</v>
          </cell>
          <cell r="EG38">
            <v>28214</v>
          </cell>
        </row>
        <row r="39">
          <cell r="A39">
            <v>39</v>
          </cell>
          <cell r="B39" t="str">
            <v>CDMX Norte</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105360</v>
          </cell>
          <cell r="BG39">
            <v>105412</v>
          </cell>
          <cell r="BH39">
            <v>105514</v>
          </cell>
          <cell r="BI39">
            <v>106080</v>
          </cell>
          <cell r="BJ39">
            <v>106446</v>
          </cell>
          <cell r="BK39">
            <v>104796</v>
          </cell>
          <cell r="BL39">
            <v>105292</v>
          </cell>
          <cell r="BM39">
            <v>105379</v>
          </cell>
          <cell r="BN39">
            <v>105917</v>
          </cell>
          <cell r="BO39">
            <v>106459</v>
          </cell>
          <cell r="BP39">
            <v>106916</v>
          </cell>
          <cell r="BQ39">
            <v>107350</v>
          </cell>
          <cell r="BR39">
            <v>107599</v>
          </cell>
          <cell r="BS39">
            <v>107731</v>
          </cell>
          <cell r="BT39">
            <v>108123</v>
          </cell>
          <cell r="BU39">
            <v>108587</v>
          </cell>
          <cell r="BV39">
            <v>108977</v>
          </cell>
          <cell r="BW39">
            <v>109402</v>
          </cell>
          <cell r="BX39">
            <v>109655</v>
          </cell>
          <cell r="BY39">
            <v>110054</v>
          </cell>
          <cell r="BZ39">
            <v>110405</v>
          </cell>
          <cell r="CA39">
            <v>110955</v>
          </cell>
          <cell r="CB39">
            <v>111298</v>
          </cell>
          <cell r="CC39">
            <v>111769</v>
          </cell>
          <cell r="CD39">
            <v>112102</v>
          </cell>
          <cell r="CE39">
            <v>112131</v>
          </cell>
          <cell r="CF39">
            <v>112429</v>
          </cell>
          <cell r="CG39">
            <v>112791</v>
          </cell>
          <cell r="CH39">
            <v>113270</v>
          </cell>
          <cell r="CI39">
            <v>114852</v>
          </cell>
          <cell r="CJ39">
            <v>114059</v>
          </cell>
          <cell r="CK39">
            <v>114388</v>
          </cell>
          <cell r="CL39">
            <v>114893</v>
          </cell>
          <cell r="CM39">
            <v>115455</v>
          </cell>
          <cell r="CN39">
            <v>116028</v>
          </cell>
          <cell r="CO39">
            <v>116283</v>
          </cell>
          <cell r="CP39">
            <v>116823</v>
          </cell>
          <cell r="CQ39">
            <v>116817</v>
          </cell>
          <cell r="CR39">
            <v>117246</v>
          </cell>
          <cell r="CS39">
            <v>117814</v>
          </cell>
          <cell r="CT39">
            <v>118366</v>
          </cell>
          <cell r="CU39">
            <v>118947</v>
          </cell>
          <cell r="CV39">
            <v>119492</v>
          </cell>
          <cell r="CW39">
            <v>120034</v>
          </cell>
          <cell r="CX39">
            <v>120466</v>
          </cell>
          <cell r="CY39">
            <v>121113</v>
          </cell>
          <cell r="CZ39">
            <v>121694</v>
          </cell>
          <cell r="DA39">
            <v>121911</v>
          </cell>
          <cell r="DB39">
            <v>122371</v>
          </cell>
          <cell r="DC39">
            <v>122352</v>
          </cell>
          <cell r="DD39">
            <v>122926</v>
          </cell>
          <cell r="DE39">
            <v>123444</v>
          </cell>
          <cell r="DF39">
            <v>124009</v>
          </cell>
          <cell r="DG39">
            <v>123935</v>
          </cell>
          <cell r="DH39">
            <v>123622</v>
          </cell>
          <cell r="DI39">
            <v>122989</v>
          </cell>
          <cell r="DJ39">
            <v>123050</v>
          </cell>
          <cell r="DK39">
            <v>123434</v>
          </cell>
          <cell r="DL39">
            <v>123952</v>
          </cell>
          <cell r="DM39">
            <v>124488</v>
          </cell>
          <cell r="DN39">
            <v>124691</v>
          </cell>
          <cell r="DO39">
            <v>124568</v>
          </cell>
          <cell r="DP39">
            <v>124117</v>
          </cell>
          <cell r="DQ39">
            <v>123963</v>
          </cell>
          <cell r="DR39">
            <v>124186</v>
          </cell>
          <cell r="DS39">
            <v>124495</v>
          </cell>
          <cell r="DT39">
            <v>124671</v>
          </cell>
          <cell r="DU39">
            <v>125185</v>
          </cell>
          <cell r="DV39">
            <v>125555</v>
          </cell>
          <cell r="DW39">
            <v>125986</v>
          </cell>
          <cell r="DX39">
            <v>126451</v>
          </cell>
          <cell r="DY39">
            <v>126955</v>
          </cell>
          <cell r="DZ39">
            <v>127095</v>
          </cell>
          <cell r="EA39">
            <v>127208</v>
          </cell>
          <cell r="EB39">
            <v>127541</v>
          </cell>
          <cell r="EC39">
            <v>127948</v>
          </cell>
          <cell r="ED39">
            <v>128458</v>
          </cell>
          <cell r="EE39">
            <v>129274</v>
          </cell>
          <cell r="EF39">
            <v>129680</v>
          </cell>
          <cell r="EG39">
            <v>130002</v>
          </cell>
        </row>
        <row r="40">
          <cell r="A40">
            <v>40</v>
          </cell>
          <cell r="B40" t="str">
            <v>CDMX Sur</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139708</v>
          </cell>
          <cell r="BG40">
            <v>139942</v>
          </cell>
          <cell r="BH40">
            <v>140320</v>
          </cell>
          <cell r="BI40">
            <v>141018</v>
          </cell>
          <cell r="BJ40">
            <v>141576</v>
          </cell>
          <cell r="BK40">
            <v>137276</v>
          </cell>
          <cell r="BL40">
            <v>138128</v>
          </cell>
          <cell r="BM40">
            <v>138514</v>
          </cell>
          <cell r="BN40">
            <v>139173</v>
          </cell>
          <cell r="BO40">
            <v>139846</v>
          </cell>
          <cell r="BP40">
            <v>140452</v>
          </cell>
          <cell r="BQ40">
            <v>140961</v>
          </cell>
          <cell r="BR40">
            <v>141464</v>
          </cell>
          <cell r="BS40">
            <v>141816</v>
          </cell>
          <cell r="BT40">
            <v>142368</v>
          </cell>
          <cell r="BU40">
            <v>143005</v>
          </cell>
          <cell r="BV40">
            <v>143804</v>
          </cell>
          <cell r="BW40">
            <v>144257</v>
          </cell>
          <cell r="BX40">
            <v>144733</v>
          </cell>
          <cell r="BY40">
            <v>145522</v>
          </cell>
          <cell r="BZ40">
            <v>145995</v>
          </cell>
          <cell r="CA40">
            <v>146804</v>
          </cell>
          <cell r="CB40">
            <v>147286</v>
          </cell>
          <cell r="CC40">
            <v>147901</v>
          </cell>
          <cell r="CD40">
            <v>148572</v>
          </cell>
          <cell r="CE40">
            <v>148647</v>
          </cell>
          <cell r="CF40">
            <v>149207</v>
          </cell>
          <cell r="CG40">
            <v>149729</v>
          </cell>
          <cell r="CH40">
            <v>150446</v>
          </cell>
          <cell r="CI40">
            <v>150934</v>
          </cell>
          <cell r="CJ40">
            <v>151595</v>
          </cell>
          <cell r="CK40">
            <v>152239</v>
          </cell>
          <cell r="CL40">
            <v>152907</v>
          </cell>
          <cell r="CM40">
            <v>154087</v>
          </cell>
          <cell r="CN40">
            <v>154808</v>
          </cell>
          <cell r="CO40">
            <v>155287</v>
          </cell>
          <cell r="CP40">
            <v>156277</v>
          </cell>
          <cell r="CQ40">
            <v>156496</v>
          </cell>
          <cell r="CR40">
            <v>157191</v>
          </cell>
          <cell r="CS40">
            <v>158084</v>
          </cell>
          <cell r="CT40">
            <v>158862</v>
          </cell>
          <cell r="CU40">
            <v>159601</v>
          </cell>
          <cell r="CV40">
            <v>160358</v>
          </cell>
          <cell r="CW40">
            <v>161087</v>
          </cell>
          <cell r="CX40">
            <v>161750</v>
          </cell>
          <cell r="CY40">
            <v>162563</v>
          </cell>
          <cell r="CZ40">
            <v>163498</v>
          </cell>
          <cell r="DA40">
            <v>163913</v>
          </cell>
          <cell r="DB40">
            <v>164747</v>
          </cell>
          <cell r="DC40">
            <v>164772</v>
          </cell>
          <cell r="DD40">
            <v>165559</v>
          </cell>
          <cell r="DE40">
            <v>166404</v>
          </cell>
          <cell r="DF40">
            <v>167107</v>
          </cell>
          <cell r="DG40">
            <v>167175</v>
          </cell>
          <cell r="DH40">
            <v>167228</v>
          </cell>
          <cell r="DI40">
            <v>166937</v>
          </cell>
          <cell r="DJ40">
            <v>167265</v>
          </cell>
          <cell r="DK40">
            <v>167987</v>
          </cell>
          <cell r="DL40">
            <v>168723</v>
          </cell>
          <cell r="DM40">
            <v>169824</v>
          </cell>
          <cell r="DN40">
            <v>170321</v>
          </cell>
          <cell r="DO40">
            <v>170277</v>
          </cell>
          <cell r="DP40">
            <v>169909</v>
          </cell>
          <cell r="DQ40">
            <v>170010</v>
          </cell>
          <cell r="DR40">
            <v>170665</v>
          </cell>
          <cell r="DS40">
            <v>171297</v>
          </cell>
          <cell r="DT40">
            <v>171627</v>
          </cell>
          <cell r="DU40">
            <v>172735</v>
          </cell>
          <cell r="DV40">
            <v>173473</v>
          </cell>
          <cell r="DW40">
            <v>174089</v>
          </cell>
          <cell r="DX40">
            <v>175058</v>
          </cell>
          <cell r="DY40">
            <v>175858</v>
          </cell>
          <cell r="DZ40">
            <v>176024</v>
          </cell>
          <cell r="EA40">
            <v>176079</v>
          </cell>
          <cell r="EB40">
            <v>176619</v>
          </cell>
          <cell r="EC40">
            <v>177504</v>
          </cell>
          <cell r="ED40">
            <v>178518</v>
          </cell>
          <cell r="EE40">
            <v>179468</v>
          </cell>
          <cell r="EF40">
            <v>180242</v>
          </cell>
          <cell r="EG40">
            <v>180835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showGridLines="0" tabSelected="1" workbookViewId="0"/>
  </sheetViews>
  <sheetFormatPr baseColWidth="10" defaultColWidth="0" defaultRowHeight="16.5" zeroHeight="1" x14ac:dyDescent="0.3"/>
  <cols>
    <col min="1" max="1" width="2.42578125" style="3" customWidth="1"/>
    <col min="2" max="2" width="4.140625" style="3" customWidth="1"/>
    <col min="3" max="3" width="27.140625" style="45" customWidth="1"/>
    <col min="4" max="4" width="27.140625" style="3" customWidth="1"/>
    <col min="5" max="6" width="18.85546875" style="3" customWidth="1"/>
    <col min="7" max="7" width="20.28515625" style="3" customWidth="1"/>
    <col min="8" max="9" width="29.85546875" style="3" customWidth="1"/>
    <col min="10" max="10" width="3.42578125" style="3" customWidth="1"/>
    <col min="11" max="11" width="11.42578125" style="3" hidden="1" customWidth="1"/>
    <col min="12" max="18" width="0" style="3" hidden="1" customWidth="1"/>
    <col min="19" max="16384" width="11.42578125" style="3" hidden="1"/>
  </cols>
  <sheetData>
    <row r="1" spans="2:13" ht="35.1" customHeight="1" x14ac:dyDescent="0.3"/>
    <row r="2" spans="2:13" ht="35.1" customHeight="1" x14ac:dyDescent="0.3">
      <c r="C2" s="46"/>
      <c r="D2" s="46"/>
    </row>
    <row r="3" spans="2:13" ht="21" customHeight="1" x14ac:dyDescent="0.3">
      <c r="C3" s="46"/>
      <c r="D3" s="46"/>
      <c r="E3" s="47"/>
      <c r="F3" s="47"/>
      <c r="G3" s="47"/>
      <c r="H3" s="47"/>
      <c r="I3" s="47"/>
      <c r="J3" s="47"/>
    </row>
    <row r="4" spans="2:13" s="49" customFormat="1" ht="35.1" customHeight="1" thickBot="1" x14ac:dyDescent="0.35">
      <c r="B4" s="337" t="s">
        <v>1629</v>
      </c>
      <c r="C4" s="337"/>
      <c r="D4" s="337"/>
      <c r="E4" s="337"/>
      <c r="F4" s="337"/>
      <c r="G4" s="337"/>
      <c r="H4" s="337"/>
      <c r="I4" s="337"/>
      <c r="J4" s="48"/>
    </row>
    <row r="5" spans="2:13" s="49" customFormat="1" ht="11.25" customHeight="1" thickTop="1" x14ac:dyDescent="0.35">
      <c r="B5" s="50"/>
      <c r="C5" s="51"/>
      <c r="D5" s="50"/>
      <c r="E5" s="50"/>
      <c r="F5" s="50"/>
      <c r="G5" s="50"/>
      <c r="H5" s="50"/>
      <c r="I5" s="50"/>
      <c r="J5" s="52"/>
    </row>
    <row r="6" spans="2:13" s="49" customFormat="1" ht="20.100000000000001" customHeight="1" x14ac:dyDescent="0.35">
      <c r="B6" s="52"/>
      <c r="C6" s="15" t="s">
        <v>0</v>
      </c>
      <c r="D6" s="53" t="s">
        <v>1584</v>
      </c>
      <c r="E6" s="54"/>
      <c r="F6" s="54"/>
      <c r="G6" s="54"/>
      <c r="H6" s="54"/>
      <c r="I6" s="54"/>
      <c r="J6" s="52"/>
    </row>
    <row r="7" spans="2:13" ht="20.100000000000001" customHeight="1" x14ac:dyDescent="0.35">
      <c r="B7" s="55"/>
      <c r="C7" s="15" t="s">
        <v>163</v>
      </c>
      <c r="D7" s="56" t="s">
        <v>1585</v>
      </c>
      <c r="E7" s="53"/>
      <c r="F7" s="53"/>
      <c r="G7" s="57"/>
      <c r="H7" s="57"/>
      <c r="I7" s="57"/>
      <c r="J7" s="55"/>
      <c r="K7" s="336"/>
      <c r="L7" s="336"/>
      <c r="M7" s="336"/>
    </row>
    <row r="8" spans="2:13" ht="20.100000000000001" customHeight="1" x14ac:dyDescent="0.35">
      <c r="B8" s="55"/>
      <c r="C8" s="15" t="s">
        <v>35</v>
      </c>
      <c r="D8" s="56" t="s">
        <v>1586</v>
      </c>
      <c r="E8" s="53"/>
      <c r="F8" s="58"/>
      <c r="G8" s="57"/>
      <c r="H8" s="57"/>
      <c r="I8" s="57"/>
      <c r="J8" s="55"/>
      <c r="K8" s="336"/>
      <c r="L8" s="336"/>
      <c r="M8" s="336"/>
    </row>
    <row r="9" spans="2:13" ht="20.100000000000001" customHeight="1" x14ac:dyDescent="0.35">
      <c r="B9" s="55"/>
      <c r="C9" s="15" t="s">
        <v>1</v>
      </c>
      <c r="D9" s="59" t="s">
        <v>1587</v>
      </c>
      <c r="E9" s="57"/>
      <c r="F9" s="57"/>
      <c r="G9" s="57"/>
      <c r="H9" s="57"/>
      <c r="I9" s="57"/>
      <c r="J9" s="55"/>
    </row>
    <row r="10" spans="2:13" ht="20.100000000000001" customHeight="1" x14ac:dyDescent="0.35">
      <c r="B10" s="55"/>
      <c r="C10" s="15" t="s">
        <v>2</v>
      </c>
      <c r="D10" s="59" t="s">
        <v>1588</v>
      </c>
      <c r="E10" s="57"/>
      <c r="F10" s="57"/>
      <c r="G10" s="57"/>
      <c r="H10" s="57"/>
      <c r="I10" s="57"/>
      <c r="J10" s="55"/>
    </row>
    <row r="11" spans="2:13" ht="20.100000000000001" customHeight="1" x14ac:dyDescent="0.35">
      <c r="B11" s="55"/>
      <c r="C11" s="15" t="s">
        <v>3</v>
      </c>
      <c r="D11" s="57" t="s">
        <v>1589</v>
      </c>
      <c r="E11" s="57"/>
      <c r="F11" s="57"/>
      <c r="G11" s="57"/>
      <c r="H11" s="57"/>
      <c r="I11" s="57"/>
      <c r="J11" s="55"/>
    </row>
    <row r="12" spans="2:13" ht="20.100000000000001" customHeight="1" x14ac:dyDescent="0.35">
      <c r="B12" s="55"/>
      <c r="C12" s="15" t="s">
        <v>4</v>
      </c>
      <c r="D12" s="59" t="s">
        <v>1590</v>
      </c>
      <c r="E12" s="55"/>
      <c r="F12" s="55"/>
      <c r="G12" s="55"/>
      <c r="H12" s="55"/>
      <c r="I12" s="55"/>
      <c r="J12" s="55"/>
    </row>
    <row r="13" spans="2:13" ht="20.100000000000001" customHeight="1" x14ac:dyDescent="0.35">
      <c r="B13" s="55"/>
      <c r="C13" s="15" t="s">
        <v>1528</v>
      </c>
      <c r="D13" s="59" t="s">
        <v>1591</v>
      </c>
      <c r="E13" s="55"/>
      <c r="F13" s="55"/>
      <c r="G13" s="55"/>
      <c r="H13" s="55"/>
      <c r="I13" s="55"/>
      <c r="J13" s="55"/>
    </row>
    <row r="14" spans="2:13" ht="20.100000000000001" customHeight="1" x14ac:dyDescent="0.35">
      <c r="B14" s="55"/>
      <c r="C14" s="15" t="s">
        <v>1529</v>
      </c>
      <c r="D14" s="59" t="s">
        <v>1592</v>
      </c>
      <c r="E14" s="55"/>
      <c r="F14" s="55"/>
      <c r="G14" s="55"/>
      <c r="H14" s="55"/>
      <c r="I14" s="55"/>
      <c r="J14" s="55"/>
    </row>
    <row r="15" spans="2:13" ht="20.100000000000001" customHeight="1" x14ac:dyDescent="0.35">
      <c r="B15" s="55"/>
      <c r="C15" s="15" t="s">
        <v>80</v>
      </c>
      <c r="D15" s="59" t="s">
        <v>1593</v>
      </c>
      <c r="E15" s="57"/>
      <c r="F15" s="57"/>
      <c r="G15" s="57"/>
      <c r="H15" s="55"/>
      <c r="I15" s="55"/>
      <c r="J15" s="55"/>
    </row>
    <row r="16" spans="2:13" ht="20.100000000000001" customHeight="1" x14ac:dyDescent="0.35">
      <c r="B16" s="55"/>
      <c r="C16" s="15" t="s">
        <v>1516</v>
      </c>
      <c r="D16" s="59" t="s">
        <v>1594</v>
      </c>
      <c r="E16" s="57"/>
      <c r="F16" s="57"/>
      <c r="G16" s="57"/>
      <c r="H16" s="55"/>
      <c r="I16" s="55"/>
      <c r="J16" s="55"/>
    </row>
    <row r="17" spans="2:18" ht="20.100000000000001" customHeight="1" x14ac:dyDescent="0.35">
      <c r="B17" s="55"/>
      <c r="C17" s="15" t="s">
        <v>5</v>
      </c>
      <c r="D17" s="59" t="s">
        <v>1595</v>
      </c>
      <c r="E17" s="55"/>
      <c r="F17" s="55"/>
      <c r="G17" s="55"/>
      <c r="H17" s="55"/>
      <c r="I17" s="55"/>
      <c r="J17" s="55"/>
    </row>
    <row r="18" spans="2:18" ht="20.100000000000001" customHeight="1" x14ac:dyDescent="0.35">
      <c r="B18" s="55"/>
      <c r="C18" s="15" t="s">
        <v>6</v>
      </c>
      <c r="D18" s="59" t="s">
        <v>1596</v>
      </c>
      <c r="E18" s="55"/>
      <c r="F18" s="55"/>
      <c r="G18" s="55"/>
      <c r="H18" s="55"/>
      <c r="I18" s="55"/>
      <c r="J18" s="55"/>
    </row>
    <row r="19" spans="2:18" ht="20.100000000000001" customHeight="1" x14ac:dyDescent="0.35">
      <c r="B19" s="55"/>
      <c r="C19" s="15" t="s">
        <v>7</v>
      </c>
      <c r="D19" s="59" t="s">
        <v>1597</v>
      </c>
      <c r="E19" s="55"/>
      <c r="F19" s="55"/>
      <c r="G19" s="55"/>
      <c r="H19" s="55"/>
      <c r="I19" s="55"/>
      <c r="J19" s="55"/>
    </row>
    <row r="20" spans="2:18" ht="20.100000000000001" customHeight="1" x14ac:dyDescent="0.35">
      <c r="B20" s="55"/>
      <c r="C20" s="15" t="s">
        <v>8</v>
      </c>
      <c r="D20" s="59" t="s">
        <v>1598</v>
      </c>
      <c r="E20" s="55"/>
      <c r="F20" s="55"/>
      <c r="G20" s="55"/>
      <c r="H20" s="55"/>
      <c r="I20" s="55"/>
      <c r="J20" s="55"/>
    </row>
    <row r="21" spans="2:18" ht="20.100000000000001" customHeight="1" x14ac:dyDescent="0.35">
      <c r="B21" s="55"/>
      <c r="C21" s="15" t="s">
        <v>9</v>
      </c>
      <c r="D21" s="59" t="s">
        <v>1582</v>
      </c>
      <c r="E21" s="55"/>
      <c r="F21" s="55"/>
      <c r="G21" s="55"/>
      <c r="H21" s="55"/>
      <c r="I21" s="55"/>
      <c r="J21" s="55"/>
    </row>
    <row r="22" spans="2:18" ht="20.100000000000001" customHeight="1" x14ac:dyDescent="0.35">
      <c r="B22" s="55"/>
      <c r="C22" s="15" t="s">
        <v>10</v>
      </c>
      <c r="D22" s="59" t="s">
        <v>1599</v>
      </c>
      <c r="E22" s="55"/>
      <c r="F22" s="55"/>
      <c r="G22" s="55"/>
      <c r="H22" s="55"/>
      <c r="I22" s="55"/>
      <c r="J22" s="55"/>
    </row>
    <row r="23" spans="2:18" ht="20.100000000000001" customHeight="1" x14ac:dyDescent="0.35">
      <c r="B23" s="55"/>
      <c r="C23" s="15" t="s">
        <v>11</v>
      </c>
      <c r="D23" s="59" t="s">
        <v>1600</v>
      </c>
      <c r="E23" s="57"/>
      <c r="F23" s="57"/>
      <c r="G23" s="57"/>
      <c r="H23" s="55"/>
      <c r="I23" s="55"/>
      <c r="J23" s="55"/>
    </row>
    <row r="24" spans="2:18" ht="20.100000000000001" customHeight="1" x14ac:dyDescent="0.35">
      <c r="B24" s="55"/>
      <c r="C24" s="15" t="s">
        <v>12</v>
      </c>
      <c r="D24" s="57" t="s">
        <v>1601</v>
      </c>
      <c r="E24" s="57"/>
      <c r="F24" s="57"/>
      <c r="G24" s="57"/>
      <c r="H24" s="55"/>
      <c r="I24" s="55"/>
      <c r="J24" s="55"/>
    </row>
    <row r="25" spans="2:18" ht="20.100000000000001" customHeight="1" x14ac:dyDescent="0.35">
      <c r="B25" s="55"/>
      <c r="C25" s="15" t="s">
        <v>13</v>
      </c>
      <c r="D25" s="59" t="s">
        <v>1602</v>
      </c>
      <c r="E25" s="55"/>
      <c r="F25" s="55"/>
      <c r="G25" s="55"/>
      <c r="H25" s="55"/>
      <c r="I25" s="55"/>
      <c r="J25" s="55"/>
    </row>
    <row r="26" spans="2:18" ht="20.100000000000001" customHeight="1" x14ac:dyDescent="0.35">
      <c r="B26" s="55"/>
      <c r="C26" s="15" t="s">
        <v>14</v>
      </c>
      <c r="D26" s="59" t="s">
        <v>1603</v>
      </c>
      <c r="E26" s="55"/>
      <c r="F26" s="55"/>
      <c r="G26" s="55"/>
      <c r="H26" s="55"/>
      <c r="I26" s="55"/>
      <c r="J26" s="55"/>
    </row>
    <row r="27" spans="2:18" ht="20.100000000000001" customHeight="1" x14ac:dyDescent="0.35">
      <c r="B27" s="55"/>
      <c r="C27" s="15" t="s">
        <v>15</v>
      </c>
      <c r="D27" s="59" t="s">
        <v>1604</v>
      </c>
      <c r="E27" s="55"/>
      <c r="F27" s="55"/>
      <c r="G27" s="55"/>
      <c r="H27" s="55"/>
      <c r="I27" s="55"/>
      <c r="J27" s="55"/>
    </row>
    <row r="28" spans="2:18" ht="20.100000000000001" customHeight="1" x14ac:dyDescent="0.35">
      <c r="B28" s="55"/>
      <c r="C28" s="15" t="s">
        <v>16</v>
      </c>
      <c r="D28" s="59" t="s">
        <v>1605</v>
      </c>
      <c r="E28" s="59"/>
      <c r="F28" s="59"/>
      <c r="G28" s="59"/>
      <c r="H28" s="59"/>
      <c r="I28" s="59"/>
      <c r="J28" s="59"/>
      <c r="K28" s="59"/>
      <c r="L28" s="59"/>
      <c r="M28" s="59"/>
      <c r="N28" s="59"/>
      <c r="O28" s="59"/>
      <c r="P28" s="59"/>
      <c r="Q28" s="59"/>
      <c r="R28" s="59"/>
    </row>
    <row r="29" spans="2:18" ht="20.100000000000001" customHeight="1" x14ac:dyDescent="0.35">
      <c r="B29" s="55"/>
      <c r="C29" s="15" t="s">
        <v>17</v>
      </c>
      <c r="D29" s="59" t="s">
        <v>1583</v>
      </c>
      <c r="E29" s="55"/>
      <c r="F29" s="55"/>
      <c r="G29" s="55"/>
      <c r="H29" s="55"/>
      <c r="I29" s="55"/>
      <c r="J29" s="55"/>
    </row>
    <row r="30" spans="2:18" ht="21" customHeight="1" thickBot="1" x14ac:dyDescent="0.35">
      <c r="B30" s="335"/>
      <c r="C30" s="335"/>
      <c r="D30" s="335"/>
      <c r="E30" s="335"/>
      <c r="F30" s="335"/>
      <c r="G30" s="335"/>
      <c r="H30" s="335"/>
      <c r="I30" s="335"/>
      <c r="J30" s="335"/>
    </row>
    <row r="31" spans="2:18" ht="40.5" customHeight="1" thickTop="1" x14ac:dyDescent="0.3">
      <c r="B31" s="334"/>
      <c r="C31" s="3"/>
      <c r="D31" s="334"/>
      <c r="E31" s="334"/>
      <c r="F31" s="334"/>
      <c r="G31" s="334"/>
      <c r="H31" s="334"/>
      <c r="I31" s="334"/>
      <c r="J31" s="334"/>
    </row>
    <row r="32" spans="2:18" x14ac:dyDescent="0.3">
      <c r="C32" s="60"/>
      <c r="E32" s="61"/>
    </row>
    <row r="33" spans="5:5" hidden="1" x14ac:dyDescent="0.3">
      <c r="E33" s="61"/>
    </row>
  </sheetData>
  <mergeCells count="3">
    <mergeCell ref="B30:J30"/>
    <mergeCell ref="K7:M8"/>
    <mergeCell ref="B4:I4"/>
  </mergeCells>
  <phoneticPr fontId="28" type="noConversion"/>
  <hyperlinks>
    <hyperlink ref="C7" location="II.1!A1" display="Cuadro No. II.1" xr:uid="{00000000-0004-0000-0000-000000000000}"/>
    <hyperlink ref="C8" location="II.2!A1" display="Cuadro No. II.2" xr:uid="{00000000-0004-0000-0000-000001000000}"/>
    <hyperlink ref="C9" location="II.3!A1" display="Cuadro No. II.3" xr:uid="{00000000-0004-0000-0000-000002000000}"/>
    <hyperlink ref="C15" location="II.9!A1" display="Cuadro No. II.9" xr:uid="{00000000-0004-0000-0000-000003000000}"/>
    <hyperlink ref="C23" location="II.17!A1" display="Cuadro No. II.17" xr:uid="{00000000-0004-0000-0000-000004000000}"/>
    <hyperlink ref="C10" location="II.4!A1" display="Cuadro No. II.4" xr:uid="{00000000-0004-0000-0000-000005000000}"/>
    <hyperlink ref="C16" location="II.10!A1" display="Cuadro No. II.10" xr:uid="{00000000-0004-0000-0000-000006000000}"/>
    <hyperlink ref="C24" location="II.18!A1" display="Cuadro No. II.18" xr:uid="{00000000-0004-0000-0000-000007000000}"/>
    <hyperlink ref="C12" location="II.6!A1" display="Cuadro No. II.6" xr:uid="{00000000-0004-0000-0000-000008000000}"/>
    <hyperlink ref="C13" location="II.7!A1" display="Cuadro No. II.7" xr:uid="{00000000-0004-0000-0000-000009000000}"/>
    <hyperlink ref="C14" location="II.8!A1" display="Cuadro No. II.8" xr:uid="{00000000-0004-0000-0000-00000A000000}"/>
    <hyperlink ref="C17" location="II.11!A1" display="Cuadro No. II.11" xr:uid="{00000000-0004-0000-0000-00000C000000}"/>
    <hyperlink ref="C18" location="II.12!A1" display="Cuadro No. II.12" xr:uid="{00000000-0004-0000-0000-00000D000000}"/>
    <hyperlink ref="C19" location="II.13!A1" display="Cuadro No. II.13" xr:uid="{00000000-0004-0000-0000-00000E000000}"/>
    <hyperlink ref="C20" location="II.14!A1" display="Cuadro No. II.14" xr:uid="{00000000-0004-0000-0000-00000F000000}"/>
    <hyperlink ref="C21" location="II.15!A1" display="Cuadro No. II.15" xr:uid="{00000000-0004-0000-0000-000010000000}"/>
    <hyperlink ref="C25" location="II.19!A1" display="Cuadro No. II.19" xr:uid="{00000000-0004-0000-0000-000011000000}"/>
    <hyperlink ref="C26" location="II.20!A1" display="Cuadro No. II.20" xr:uid="{00000000-0004-0000-0000-000012000000}"/>
    <hyperlink ref="C27" location="II.21!A1" display="Cuadro No. II.21" xr:uid="{00000000-0004-0000-0000-000013000000}"/>
    <hyperlink ref="C28" location="II.22!A1" display="Cuadro No. II.22" xr:uid="{00000000-0004-0000-0000-000014000000}"/>
    <hyperlink ref="C29" location="II.23!A1" display="Cuadro No. II.23" xr:uid="{00000000-0004-0000-0000-000015000000}"/>
    <hyperlink ref="C6" location="Glosario!A1" display="Glosario" xr:uid="{00000000-0004-0000-0000-000016000000}"/>
    <hyperlink ref="C11" location="II.5!A1" display="Cuadro No. II.5" xr:uid="{00000000-0004-0000-0000-000020000000}"/>
    <hyperlink ref="C22" location="II.16!A1" display="Cuadro No. II.16" xr:uid="{00000000-0004-0000-0000-000021000000}"/>
  </hyperlinks>
  <pageMargins left="0.23622047244094491" right="0.23622047244094491" top="0.74803149606299213" bottom="0.74803149606299213" header="0.31496062992125984" footer="0.31496062992125984"/>
  <pageSetup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pageSetUpPr fitToPage="1"/>
  </sheetPr>
  <dimension ref="A1:WWQ53"/>
  <sheetViews>
    <sheetView showGridLines="0" zoomScaleNormal="100" workbookViewId="0"/>
  </sheetViews>
  <sheetFormatPr baseColWidth="10" defaultColWidth="0" defaultRowHeight="15" zeroHeight="1" x14ac:dyDescent="0.25"/>
  <cols>
    <col min="1" max="1" width="20.42578125" style="174" customWidth="1"/>
    <col min="2" max="2" width="2.28515625" style="174" customWidth="1"/>
    <col min="3" max="3" width="9.7109375" style="174" bestFit="1" customWidth="1"/>
    <col min="4" max="4" width="11.7109375" style="174" bestFit="1" customWidth="1"/>
    <col min="5" max="5" width="9.7109375" style="174" bestFit="1" customWidth="1"/>
    <col min="6" max="6" width="2.140625" style="174" customWidth="1"/>
    <col min="7" max="7" width="9.7109375" style="174" bestFit="1" customWidth="1"/>
    <col min="8" max="8" width="11.7109375" style="174" bestFit="1" customWidth="1"/>
    <col min="9" max="9" width="9.7109375" style="174" bestFit="1" customWidth="1"/>
    <col min="10" max="10" width="2.140625" style="174" customWidth="1"/>
    <col min="11" max="11" width="9.7109375" style="174" bestFit="1" customWidth="1"/>
    <col min="12" max="12" width="11.7109375" style="174" bestFit="1" customWidth="1"/>
    <col min="13" max="13" width="9.7109375" style="174" bestFit="1" customWidth="1"/>
    <col min="14" max="14" width="2.140625" style="174" customWidth="1"/>
    <col min="15" max="15" width="9.7109375" style="174" bestFit="1" customWidth="1"/>
    <col min="16" max="16" width="11.7109375" style="174" bestFit="1" customWidth="1"/>
    <col min="17" max="17" width="9.7109375" style="174" bestFit="1" customWidth="1"/>
    <col min="18" max="18" width="2.140625" style="174" customWidth="1"/>
    <col min="19" max="19" width="9.7109375" style="174" bestFit="1" customWidth="1"/>
    <col min="20" max="20" width="11.7109375" style="174" bestFit="1" customWidth="1"/>
    <col min="21" max="21" width="9.7109375" style="174" bestFit="1" customWidth="1"/>
    <col min="22" max="22" width="2.5703125" style="174" customWidth="1"/>
    <col min="23" max="23" width="9.7109375" style="174" bestFit="1" customWidth="1"/>
    <col min="24" max="24" width="11.7109375" style="174" bestFit="1" customWidth="1"/>
    <col min="25" max="25" width="9.7109375" style="174" bestFit="1" customWidth="1"/>
    <col min="26" max="26" width="1.85546875" style="174" customWidth="1"/>
    <col min="27" max="27" width="9.7109375" style="174" bestFit="1" customWidth="1"/>
    <col min="28" max="28" width="11.7109375" style="174" bestFit="1" customWidth="1"/>
    <col min="29" max="29" width="9.7109375" style="174" bestFit="1" customWidth="1"/>
    <col min="30" max="30" width="2.5703125" style="174" customWidth="1"/>
    <col min="31" max="31" width="9.7109375" style="174" bestFit="1" customWidth="1"/>
    <col min="32" max="32" width="11.7109375" style="174" bestFit="1" customWidth="1"/>
    <col min="33" max="33" width="9.7109375" style="174" bestFit="1" customWidth="1"/>
    <col min="34" max="34" width="2.42578125" style="174" customWidth="1"/>
    <col min="35" max="35" width="9.7109375" style="174" bestFit="1" customWidth="1"/>
    <col min="36" max="36" width="11.7109375" style="174" bestFit="1" customWidth="1"/>
    <col min="37" max="37" width="9.7109375" style="174" bestFit="1" customWidth="1"/>
    <col min="38" max="38" width="1.85546875" style="174" customWidth="1"/>
    <col min="39" max="39" width="9.7109375" style="174" bestFit="1" customWidth="1"/>
    <col min="40" max="40" width="11.7109375" style="174" bestFit="1" customWidth="1"/>
    <col min="41" max="41" width="9.7109375" style="174" bestFit="1" customWidth="1"/>
    <col min="42" max="42" width="1.85546875" style="174" customWidth="1"/>
    <col min="43" max="43" width="9.7109375" style="174" bestFit="1" customWidth="1"/>
    <col min="44" max="44" width="11.7109375" style="174" bestFit="1" customWidth="1"/>
    <col min="45" max="45" width="9.7109375" style="174" bestFit="1" customWidth="1"/>
    <col min="46" max="46" width="1.85546875" style="174" customWidth="1"/>
    <col min="47" max="47" width="9.7109375" style="174" bestFit="1" customWidth="1"/>
    <col min="48" max="48" width="11.7109375" style="174" bestFit="1" customWidth="1"/>
    <col min="49" max="49" width="9.7109375" style="174" bestFit="1" customWidth="1"/>
    <col min="50" max="50" width="1.7109375" style="174" customWidth="1"/>
    <col min="51" max="51" width="9.7109375" style="174" bestFit="1" customWidth="1"/>
    <col min="52" max="52" width="11.7109375" style="174" bestFit="1" customWidth="1"/>
    <col min="53" max="53" width="9.7109375" style="174" bestFit="1" customWidth="1"/>
    <col min="54" max="54" width="2" style="174" customWidth="1"/>
    <col min="55" max="55" width="9.7109375" style="174" bestFit="1" customWidth="1"/>
    <col min="56" max="56" width="11.7109375" style="174" bestFit="1" customWidth="1"/>
    <col min="57" max="57" width="9.7109375" style="174" bestFit="1" customWidth="1"/>
    <col min="58" max="58" width="1.5703125" style="174" customWidth="1"/>
    <col min="59" max="59" width="9.7109375" style="174" bestFit="1" customWidth="1"/>
    <col min="60" max="60" width="11.7109375" style="174" bestFit="1" customWidth="1"/>
    <col min="61" max="61" width="9.7109375" style="174" bestFit="1" customWidth="1"/>
    <col min="62" max="62" width="2.42578125" style="174" customWidth="1"/>
    <col min="63" max="63" width="9.7109375" style="174" bestFit="1" customWidth="1"/>
    <col min="64" max="64" width="11.7109375" style="174" bestFit="1" customWidth="1"/>
    <col min="65" max="65" width="9.7109375" style="174" bestFit="1" customWidth="1"/>
    <col min="66" max="66" width="1.85546875" style="174" customWidth="1"/>
    <col min="67" max="67" width="9.7109375" style="174" bestFit="1" customWidth="1"/>
    <col min="68" max="68" width="11.7109375" style="174" bestFit="1" customWidth="1"/>
    <col min="69" max="69" width="9.7109375" style="174" bestFit="1" customWidth="1"/>
    <col min="70" max="70" width="2" style="174" customWidth="1"/>
    <col min="71" max="71" width="9.7109375" style="174" bestFit="1" customWidth="1"/>
    <col min="72" max="72" width="11.7109375" style="174" bestFit="1" customWidth="1"/>
    <col min="73" max="73" width="9.7109375" style="174" bestFit="1" customWidth="1"/>
    <col min="74" max="74" width="2.28515625" style="174" customWidth="1"/>
    <col min="75" max="75" width="9.7109375" style="174" bestFit="1" customWidth="1"/>
    <col min="76" max="76" width="11.7109375" style="174" bestFit="1" customWidth="1"/>
    <col min="77" max="77" width="9.7109375" style="174" bestFit="1" customWidth="1"/>
    <col min="78" max="78" width="2.28515625" style="174" customWidth="1"/>
    <col min="79" max="79" width="9.7109375" style="174" bestFit="1" customWidth="1"/>
    <col min="80" max="80" width="11.7109375" style="174" bestFit="1" customWidth="1"/>
    <col min="81" max="81" width="9.7109375" style="174" bestFit="1" customWidth="1"/>
    <col min="82" max="82" width="2" style="174" customWidth="1"/>
    <col min="83" max="83" width="9.7109375" style="174" bestFit="1" customWidth="1"/>
    <col min="84" max="84" width="11.7109375" style="174" bestFit="1" customWidth="1"/>
    <col min="85" max="85" width="9.7109375" style="174" bestFit="1" customWidth="1"/>
    <col min="86" max="86" width="2.140625" style="174" customWidth="1"/>
    <col min="87" max="87" width="9.7109375" style="174" bestFit="1" customWidth="1"/>
    <col min="88" max="88" width="11.7109375" style="174" bestFit="1" customWidth="1"/>
    <col min="89" max="89" width="9.7109375" style="174" bestFit="1" customWidth="1"/>
    <col min="90" max="90" width="3" style="174" customWidth="1"/>
    <col min="91" max="91" width="11" style="174" bestFit="1" customWidth="1"/>
    <col min="92" max="92" width="11.7109375" style="174" bestFit="1" customWidth="1"/>
    <col min="93" max="93" width="11" style="174" bestFit="1" customWidth="1"/>
    <col min="94" max="94" width="2.140625" style="174" customWidth="1"/>
    <col min="95" max="95" width="11" style="174" bestFit="1" customWidth="1"/>
    <col min="96" max="96" width="11.7109375" style="174" bestFit="1" customWidth="1"/>
    <col min="97" max="97" width="11" style="174" bestFit="1" customWidth="1"/>
    <col min="98" max="98" width="2.140625" style="174" customWidth="1"/>
    <col min="99" max="99" width="11" style="174" bestFit="1" customWidth="1"/>
    <col min="100" max="100" width="11.7109375" style="174" bestFit="1" customWidth="1"/>
    <col min="101" max="101" width="11" style="174" bestFit="1" customWidth="1"/>
    <col min="102" max="102" width="2.140625" style="174" customWidth="1"/>
    <col min="103" max="103" width="10" style="174" bestFit="1" customWidth="1"/>
    <col min="104" max="104" width="11.7109375" style="174" bestFit="1" customWidth="1"/>
    <col min="105" max="105" width="10" style="174" bestFit="1" customWidth="1"/>
    <col min="106" max="106" width="2.140625" style="174" customWidth="1"/>
    <col min="107" max="107" width="11" style="174" bestFit="1" customWidth="1"/>
    <col min="108" max="108" width="11.7109375" style="174" bestFit="1" customWidth="1"/>
    <col min="109" max="109" width="11" style="174" bestFit="1" customWidth="1"/>
    <col min="110" max="110" width="1.28515625" style="174" customWidth="1"/>
    <col min="111" max="111" width="12" style="174" bestFit="1" customWidth="1"/>
    <col min="112" max="112" width="11.7109375" style="174" bestFit="1" customWidth="1"/>
    <col min="113" max="113" width="11" style="174" bestFit="1" customWidth="1"/>
    <col min="114" max="114" width="1.28515625" style="174" customWidth="1"/>
    <col min="115" max="115" width="12" style="174" bestFit="1" customWidth="1"/>
    <col min="116" max="116" width="11.7109375" style="174" bestFit="1" customWidth="1"/>
    <col min="117" max="117" width="11" style="174" bestFit="1" customWidth="1"/>
    <col min="118" max="118" width="5.85546875" style="174" customWidth="1"/>
    <col min="119" max="252" width="12.5703125" style="174" hidden="1"/>
    <col min="253" max="253" width="23" style="174" hidden="1"/>
    <col min="254" max="254" width="10.7109375" style="174" hidden="1"/>
    <col min="255" max="255" width="14" style="174" hidden="1"/>
    <col min="256" max="256" width="11.28515625" style="174" hidden="1"/>
    <col min="257" max="257" width="2.140625" style="174" hidden="1"/>
    <col min="258" max="258" width="10.7109375" style="174" hidden="1"/>
    <col min="259" max="259" width="13.85546875" style="174" hidden="1"/>
    <col min="260" max="260" width="10.7109375" style="174" hidden="1"/>
    <col min="261" max="261" width="1.5703125" style="174" hidden="1"/>
    <col min="262" max="262" width="10.7109375" style="174" hidden="1"/>
    <col min="263" max="263" width="13.7109375" style="174" hidden="1"/>
    <col min="264" max="264" width="12.140625" style="174" hidden="1"/>
    <col min="265" max="265" width="1.5703125" style="174" hidden="1"/>
    <col min="266" max="266" width="10.5703125" style="174" hidden="1"/>
    <col min="267" max="267" width="13" style="174" hidden="1"/>
    <col min="268" max="268" width="11" style="174" hidden="1"/>
    <col min="269" max="269" width="1.42578125" style="174" hidden="1"/>
    <col min="270" max="270" width="10.42578125" style="174" hidden="1"/>
    <col min="271" max="271" width="12.7109375" style="174" hidden="1"/>
    <col min="272" max="272" width="10.42578125" style="174" hidden="1"/>
    <col min="273" max="273" width="1.7109375" style="174" hidden="1"/>
    <col min="274" max="274" width="10.42578125" style="174" hidden="1"/>
    <col min="275" max="275" width="12.5703125" style="174" hidden="1"/>
    <col min="276" max="276" width="10.42578125" style="174" hidden="1"/>
    <col min="277" max="277" width="2.5703125" style="174" hidden="1"/>
    <col min="278" max="278" width="11" style="174" hidden="1"/>
    <col min="279" max="279" width="13.85546875" style="174" hidden="1"/>
    <col min="280" max="280" width="11.5703125" style="174" hidden="1"/>
    <col min="281" max="286" width="12.5703125" style="174" hidden="1"/>
    <col min="287" max="287" width="9.7109375" style="174" hidden="1"/>
    <col min="288" max="289" width="8.5703125" style="174" hidden="1"/>
    <col min="290" max="290" width="12.5703125" style="174" hidden="1"/>
    <col min="291" max="291" width="8.5703125" style="174" hidden="1"/>
    <col min="292" max="508" width="12.5703125" style="174" hidden="1"/>
    <col min="509" max="509" width="23" style="174" hidden="1"/>
    <col min="510" max="510" width="10.7109375" style="174" hidden="1"/>
    <col min="511" max="511" width="14" style="174" hidden="1"/>
    <col min="512" max="512" width="11.28515625" style="174" hidden="1"/>
    <col min="513" max="513" width="2.140625" style="174" hidden="1"/>
    <col min="514" max="514" width="10.7109375" style="174" hidden="1"/>
    <col min="515" max="515" width="13.85546875" style="174" hidden="1"/>
    <col min="516" max="516" width="10.7109375" style="174" hidden="1"/>
    <col min="517" max="517" width="1.5703125" style="174" hidden="1"/>
    <col min="518" max="518" width="10.7109375" style="174" hidden="1"/>
    <col min="519" max="519" width="13.7109375" style="174" hidden="1"/>
    <col min="520" max="520" width="12.140625" style="174" hidden="1"/>
    <col min="521" max="521" width="1.5703125" style="174" hidden="1"/>
    <col min="522" max="522" width="10.5703125" style="174" hidden="1"/>
    <col min="523" max="523" width="13" style="174" hidden="1"/>
    <col min="524" max="524" width="11" style="174" hidden="1"/>
    <col min="525" max="525" width="1.42578125" style="174" hidden="1"/>
    <col min="526" max="526" width="10.42578125" style="174" hidden="1"/>
    <col min="527" max="527" width="12.7109375" style="174" hidden="1"/>
    <col min="528" max="528" width="10.42578125" style="174" hidden="1"/>
    <col min="529" max="529" width="1.7109375" style="174" hidden="1"/>
    <col min="530" max="530" width="10.42578125" style="174" hidden="1"/>
    <col min="531" max="531" width="12.5703125" style="174" hidden="1"/>
    <col min="532" max="532" width="10.42578125" style="174" hidden="1"/>
    <col min="533" max="533" width="2.5703125" style="174" hidden="1"/>
    <col min="534" max="534" width="11" style="174" hidden="1"/>
    <col min="535" max="535" width="13.85546875" style="174" hidden="1"/>
    <col min="536" max="536" width="11.5703125" style="174" hidden="1"/>
    <col min="537" max="542" width="12.5703125" style="174" hidden="1"/>
    <col min="543" max="543" width="9.7109375" style="174" hidden="1"/>
    <col min="544" max="545" width="8.5703125" style="174" hidden="1"/>
    <col min="546" max="546" width="12.5703125" style="174" hidden="1"/>
    <col min="547" max="547" width="8.5703125" style="174" hidden="1"/>
    <col min="548" max="764" width="12.5703125" style="174" hidden="1"/>
    <col min="765" max="765" width="23" style="174" hidden="1"/>
    <col min="766" max="766" width="10.7109375" style="174" hidden="1"/>
    <col min="767" max="767" width="14" style="174" hidden="1"/>
    <col min="768" max="768" width="11.28515625" style="174" hidden="1"/>
    <col min="769" max="769" width="2.140625" style="174" hidden="1"/>
    <col min="770" max="770" width="10.7109375" style="174" hidden="1"/>
    <col min="771" max="771" width="13.85546875" style="174" hidden="1"/>
    <col min="772" max="772" width="10.7109375" style="174" hidden="1"/>
    <col min="773" max="773" width="1.5703125" style="174" hidden="1"/>
    <col min="774" max="774" width="10.7109375" style="174" hidden="1"/>
    <col min="775" max="775" width="13.7109375" style="174" hidden="1"/>
    <col min="776" max="776" width="12.140625" style="174" hidden="1"/>
    <col min="777" max="777" width="1.5703125" style="174" hidden="1"/>
    <col min="778" max="778" width="10.5703125" style="174" hidden="1"/>
    <col min="779" max="779" width="13" style="174" hidden="1"/>
    <col min="780" max="780" width="11" style="174" hidden="1"/>
    <col min="781" max="781" width="1.42578125" style="174" hidden="1"/>
    <col min="782" max="782" width="10.42578125" style="174" hidden="1"/>
    <col min="783" max="783" width="12.7109375" style="174" hidden="1"/>
    <col min="784" max="784" width="10.42578125" style="174" hidden="1"/>
    <col min="785" max="785" width="1.7109375" style="174" hidden="1"/>
    <col min="786" max="786" width="10.42578125" style="174" hidden="1"/>
    <col min="787" max="787" width="12.5703125" style="174" hidden="1"/>
    <col min="788" max="788" width="10.42578125" style="174" hidden="1"/>
    <col min="789" max="789" width="2.5703125" style="174" hidden="1"/>
    <col min="790" max="790" width="11" style="174" hidden="1"/>
    <col min="791" max="791" width="13.85546875" style="174" hidden="1"/>
    <col min="792" max="792" width="11.5703125" style="174" hidden="1"/>
    <col min="793" max="798" width="12.5703125" style="174" hidden="1"/>
    <col min="799" max="799" width="9.7109375" style="174" hidden="1"/>
    <col min="800" max="801" width="8.5703125" style="174" hidden="1"/>
    <col min="802" max="802" width="12.5703125" style="174" hidden="1"/>
    <col min="803" max="803" width="8.5703125" style="174" hidden="1"/>
    <col min="804" max="1020" width="12.5703125" style="174" hidden="1"/>
    <col min="1021" max="1021" width="23" style="174" hidden="1"/>
    <col min="1022" max="1022" width="10.7109375" style="174" hidden="1"/>
    <col min="1023" max="1023" width="14" style="174" hidden="1"/>
    <col min="1024" max="1024" width="11.28515625" style="174" hidden="1"/>
    <col min="1025" max="1025" width="2.140625" style="174" hidden="1"/>
    <col min="1026" max="1026" width="10.7109375" style="174" hidden="1"/>
    <col min="1027" max="1027" width="13.85546875" style="174" hidden="1"/>
    <col min="1028" max="1028" width="10.7109375" style="174" hidden="1"/>
    <col min="1029" max="1029" width="1.5703125" style="174" hidden="1"/>
    <col min="1030" max="1030" width="10.7109375" style="174" hidden="1"/>
    <col min="1031" max="1031" width="13.7109375" style="174" hidden="1"/>
    <col min="1032" max="1032" width="12.140625" style="174" hidden="1"/>
    <col min="1033" max="1033" width="1.5703125" style="174" hidden="1"/>
    <col min="1034" max="1034" width="10.5703125" style="174" hidden="1"/>
    <col min="1035" max="1035" width="13" style="174" hidden="1"/>
    <col min="1036" max="1036" width="11" style="174" hidden="1"/>
    <col min="1037" max="1037" width="1.42578125" style="174" hidden="1"/>
    <col min="1038" max="1038" width="10.42578125" style="174" hidden="1"/>
    <col min="1039" max="1039" width="12.7109375" style="174" hidden="1"/>
    <col min="1040" max="1040" width="10.42578125" style="174" hidden="1"/>
    <col min="1041" max="1041" width="1.7109375" style="174" hidden="1"/>
    <col min="1042" max="1042" width="10.42578125" style="174" hidden="1"/>
    <col min="1043" max="1043" width="12.5703125" style="174" hidden="1"/>
    <col min="1044" max="1044" width="10.42578125" style="174" hidden="1"/>
    <col min="1045" max="1045" width="2.5703125" style="174" hidden="1"/>
    <col min="1046" max="1046" width="11" style="174" hidden="1"/>
    <col min="1047" max="1047" width="13.85546875" style="174" hidden="1"/>
    <col min="1048" max="1048" width="11.5703125" style="174" hidden="1"/>
    <col min="1049" max="1054" width="12.5703125" style="174" hidden="1"/>
    <col min="1055" max="1055" width="9.7109375" style="174" hidden="1"/>
    <col min="1056" max="1057" width="8.5703125" style="174" hidden="1"/>
    <col min="1058" max="1058" width="12.5703125" style="174" hidden="1"/>
    <col min="1059" max="1059" width="8.5703125" style="174" hidden="1"/>
    <col min="1060" max="1276" width="12.5703125" style="174" hidden="1"/>
    <col min="1277" max="1277" width="23" style="174" hidden="1"/>
    <col min="1278" max="1278" width="10.7109375" style="174" hidden="1"/>
    <col min="1279" max="1279" width="14" style="174" hidden="1"/>
    <col min="1280" max="1280" width="11.28515625" style="174" hidden="1"/>
    <col min="1281" max="1281" width="2.140625" style="174" hidden="1"/>
    <col min="1282" max="1282" width="10.7109375" style="174" hidden="1"/>
    <col min="1283" max="1283" width="13.85546875" style="174" hidden="1"/>
    <col min="1284" max="1284" width="10.7109375" style="174" hidden="1"/>
    <col min="1285" max="1285" width="1.5703125" style="174" hidden="1"/>
    <col min="1286" max="1286" width="10.7109375" style="174" hidden="1"/>
    <col min="1287" max="1287" width="13.7109375" style="174" hidden="1"/>
    <col min="1288" max="1288" width="12.140625" style="174" hidden="1"/>
    <col min="1289" max="1289" width="1.5703125" style="174" hidden="1"/>
    <col min="1290" max="1290" width="10.5703125" style="174" hidden="1"/>
    <col min="1291" max="1291" width="13" style="174" hidden="1"/>
    <col min="1292" max="1292" width="11" style="174" hidden="1"/>
    <col min="1293" max="1293" width="1.42578125" style="174" hidden="1"/>
    <col min="1294" max="1294" width="10.42578125" style="174" hidden="1"/>
    <col min="1295" max="1295" width="12.7109375" style="174" hidden="1"/>
    <col min="1296" max="1296" width="10.42578125" style="174" hidden="1"/>
    <col min="1297" max="1297" width="1.7109375" style="174" hidden="1"/>
    <col min="1298" max="1298" width="10.42578125" style="174" hidden="1"/>
    <col min="1299" max="1299" width="12.5703125" style="174" hidden="1"/>
    <col min="1300" max="1300" width="10.42578125" style="174" hidden="1"/>
    <col min="1301" max="1301" width="2.5703125" style="174" hidden="1"/>
    <col min="1302" max="1302" width="11" style="174" hidden="1"/>
    <col min="1303" max="1303" width="13.85546875" style="174" hidden="1"/>
    <col min="1304" max="1304" width="11.5703125" style="174" hidden="1"/>
    <col min="1305" max="1310" width="12.5703125" style="174" hidden="1"/>
    <col min="1311" max="1311" width="9.7109375" style="174" hidden="1"/>
    <col min="1312" max="1313" width="8.5703125" style="174" hidden="1"/>
    <col min="1314" max="1314" width="12.5703125" style="174" hidden="1"/>
    <col min="1315" max="1315" width="8.5703125" style="174" hidden="1"/>
    <col min="1316" max="1532" width="12.5703125" style="174" hidden="1"/>
    <col min="1533" max="1533" width="23" style="174" hidden="1"/>
    <col min="1534" max="1534" width="10.7109375" style="174" hidden="1"/>
    <col min="1535" max="1535" width="14" style="174" hidden="1"/>
    <col min="1536" max="1536" width="11.28515625" style="174" hidden="1"/>
    <col min="1537" max="1537" width="2.140625" style="174" hidden="1"/>
    <col min="1538" max="1538" width="10.7109375" style="174" hidden="1"/>
    <col min="1539" max="1539" width="13.85546875" style="174" hidden="1"/>
    <col min="1540" max="1540" width="10.7109375" style="174" hidden="1"/>
    <col min="1541" max="1541" width="1.5703125" style="174" hidden="1"/>
    <col min="1542" max="1542" width="10.7109375" style="174" hidden="1"/>
    <col min="1543" max="1543" width="13.7109375" style="174" hidden="1"/>
    <col min="1544" max="1544" width="12.140625" style="174" hidden="1"/>
    <col min="1545" max="1545" width="1.5703125" style="174" hidden="1"/>
    <col min="1546" max="1546" width="10.5703125" style="174" hidden="1"/>
    <col min="1547" max="1547" width="13" style="174" hidden="1"/>
    <col min="1548" max="1548" width="11" style="174" hidden="1"/>
    <col min="1549" max="1549" width="1.42578125" style="174" hidden="1"/>
    <col min="1550" max="1550" width="10.42578125" style="174" hidden="1"/>
    <col min="1551" max="1551" width="12.7109375" style="174" hidden="1"/>
    <col min="1552" max="1552" width="10.42578125" style="174" hidden="1"/>
    <col min="1553" max="1553" width="1.7109375" style="174" hidden="1"/>
    <col min="1554" max="1554" width="10.42578125" style="174" hidden="1"/>
    <col min="1555" max="1555" width="12.5703125" style="174" hidden="1"/>
    <col min="1556" max="1556" width="10.42578125" style="174" hidden="1"/>
    <col min="1557" max="1557" width="2.5703125" style="174" hidden="1"/>
    <col min="1558" max="1558" width="11" style="174" hidden="1"/>
    <col min="1559" max="1559" width="13.85546875" style="174" hidden="1"/>
    <col min="1560" max="1560" width="11.5703125" style="174" hidden="1"/>
    <col min="1561" max="1566" width="12.5703125" style="174" hidden="1"/>
    <col min="1567" max="1567" width="9.7109375" style="174" hidden="1"/>
    <col min="1568" max="1569" width="8.5703125" style="174" hidden="1"/>
    <col min="1570" max="1570" width="12.5703125" style="174" hidden="1"/>
    <col min="1571" max="1571" width="8.5703125" style="174" hidden="1"/>
    <col min="1572" max="1788" width="12.5703125" style="174" hidden="1"/>
    <col min="1789" max="1789" width="23" style="174" hidden="1"/>
    <col min="1790" max="1790" width="10.7109375" style="174" hidden="1"/>
    <col min="1791" max="1791" width="14" style="174" hidden="1"/>
    <col min="1792" max="1792" width="11.28515625" style="174" hidden="1"/>
    <col min="1793" max="1793" width="2.140625" style="174" hidden="1"/>
    <col min="1794" max="1794" width="10.7109375" style="174" hidden="1"/>
    <col min="1795" max="1795" width="13.85546875" style="174" hidden="1"/>
    <col min="1796" max="1796" width="10.7109375" style="174" hidden="1"/>
    <col min="1797" max="1797" width="1.5703125" style="174" hidden="1"/>
    <col min="1798" max="1798" width="10.7109375" style="174" hidden="1"/>
    <col min="1799" max="1799" width="13.7109375" style="174" hidden="1"/>
    <col min="1800" max="1800" width="12.140625" style="174" hidden="1"/>
    <col min="1801" max="1801" width="1.5703125" style="174" hidden="1"/>
    <col min="1802" max="1802" width="10.5703125" style="174" hidden="1"/>
    <col min="1803" max="1803" width="13" style="174" hidden="1"/>
    <col min="1804" max="1804" width="11" style="174" hidden="1"/>
    <col min="1805" max="1805" width="1.42578125" style="174" hidden="1"/>
    <col min="1806" max="1806" width="10.42578125" style="174" hidden="1"/>
    <col min="1807" max="1807" width="12.7109375" style="174" hidden="1"/>
    <col min="1808" max="1808" width="10.42578125" style="174" hidden="1"/>
    <col min="1809" max="1809" width="1.7109375" style="174" hidden="1"/>
    <col min="1810" max="1810" width="10.42578125" style="174" hidden="1"/>
    <col min="1811" max="1811" width="12.5703125" style="174" hidden="1"/>
    <col min="1812" max="1812" width="10.42578125" style="174" hidden="1"/>
    <col min="1813" max="1813" width="2.5703125" style="174" hidden="1"/>
    <col min="1814" max="1814" width="11" style="174" hidden="1"/>
    <col min="1815" max="1815" width="13.85546875" style="174" hidden="1"/>
    <col min="1816" max="1816" width="11.5703125" style="174" hidden="1"/>
    <col min="1817" max="1822" width="12.5703125" style="174" hidden="1"/>
    <col min="1823" max="1823" width="9.7109375" style="174" hidden="1"/>
    <col min="1824" max="1825" width="8.5703125" style="174" hidden="1"/>
    <col min="1826" max="1826" width="12.5703125" style="174" hidden="1"/>
    <col min="1827" max="1827" width="8.5703125" style="174" hidden="1"/>
    <col min="1828" max="2044" width="12.5703125" style="174" hidden="1"/>
    <col min="2045" max="2045" width="23" style="174" hidden="1"/>
    <col min="2046" max="2046" width="10.7109375" style="174" hidden="1"/>
    <col min="2047" max="2047" width="14" style="174" hidden="1"/>
    <col min="2048" max="2048" width="11.28515625" style="174" hidden="1"/>
    <col min="2049" max="2049" width="2.140625" style="174" hidden="1"/>
    <col min="2050" max="2050" width="10.7109375" style="174" hidden="1"/>
    <col min="2051" max="2051" width="13.85546875" style="174" hidden="1"/>
    <col min="2052" max="2052" width="10.7109375" style="174" hidden="1"/>
    <col min="2053" max="2053" width="1.5703125" style="174" hidden="1"/>
    <col min="2054" max="2054" width="10.7109375" style="174" hidden="1"/>
    <col min="2055" max="2055" width="13.7109375" style="174" hidden="1"/>
    <col min="2056" max="2056" width="12.140625" style="174" hidden="1"/>
    <col min="2057" max="2057" width="1.5703125" style="174" hidden="1"/>
    <col min="2058" max="2058" width="10.5703125" style="174" hidden="1"/>
    <col min="2059" max="2059" width="13" style="174" hidden="1"/>
    <col min="2060" max="2060" width="11" style="174" hidden="1"/>
    <col min="2061" max="2061" width="1.42578125" style="174" hidden="1"/>
    <col min="2062" max="2062" width="10.42578125" style="174" hidden="1"/>
    <col min="2063" max="2063" width="12.7109375" style="174" hidden="1"/>
    <col min="2064" max="2064" width="10.42578125" style="174" hidden="1"/>
    <col min="2065" max="2065" width="1.7109375" style="174" hidden="1"/>
    <col min="2066" max="2066" width="10.42578125" style="174" hidden="1"/>
    <col min="2067" max="2067" width="12.5703125" style="174" hidden="1"/>
    <col min="2068" max="2068" width="10.42578125" style="174" hidden="1"/>
    <col min="2069" max="2069" width="2.5703125" style="174" hidden="1"/>
    <col min="2070" max="2070" width="11" style="174" hidden="1"/>
    <col min="2071" max="2071" width="13.85546875" style="174" hidden="1"/>
    <col min="2072" max="2072" width="11.5703125" style="174" hidden="1"/>
    <col min="2073" max="2078" width="12.5703125" style="174" hidden="1"/>
    <col min="2079" max="2079" width="9.7109375" style="174" hidden="1"/>
    <col min="2080" max="2081" width="8.5703125" style="174" hidden="1"/>
    <col min="2082" max="2082" width="12.5703125" style="174" hidden="1"/>
    <col min="2083" max="2083" width="8.5703125" style="174" hidden="1"/>
    <col min="2084" max="2300" width="12.5703125" style="174" hidden="1"/>
    <col min="2301" max="2301" width="23" style="174" hidden="1"/>
    <col min="2302" max="2302" width="10.7109375" style="174" hidden="1"/>
    <col min="2303" max="2303" width="14" style="174" hidden="1"/>
    <col min="2304" max="2304" width="11.28515625" style="174" hidden="1"/>
    <col min="2305" max="2305" width="2.140625" style="174" hidden="1"/>
    <col min="2306" max="2306" width="10.7109375" style="174" hidden="1"/>
    <col min="2307" max="2307" width="13.85546875" style="174" hidden="1"/>
    <col min="2308" max="2308" width="10.7109375" style="174" hidden="1"/>
    <col min="2309" max="2309" width="1.5703125" style="174" hidden="1"/>
    <col min="2310" max="2310" width="10.7109375" style="174" hidden="1"/>
    <col min="2311" max="2311" width="13.7109375" style="174" hidden="1"/>
    <col min="2312" max="2312" width="12.140625" style="174" hidden="1"/>
    <col min="2313" max="2313" width="1.5703125" style="174" hidden="1"/>
    <col min="2314" max="2314" width="10.5703125" style="174" hidden="1"/>
    <col min="2315" max="2315" width="13" style="174" hidden="1"/>
    <col min="2316" max="2316" width="11" style="174" hidden="1"/>
    <col min="2317" max="2317" width="1.42578125" style="174" hidden="1"/>
    <col min="2318" max="2318" width="10.42578125" style="174" hidden="1"/>
    <col min="2319" max="2319" width="12.7109375" style="174" hidden="1"/>
    <col min="2320" max="2320" width="10.42578125" style="174" hidden="1"/>
    <col min="2321" max="2321" width="1.7109375" style="174" hidden="1"/>
    <col min="2322" max="2322" width="10.42578125" style="174" hidden="1"/>
    <col min="2323" max="2323" width="12.5703125" style="174" hidden="1"/>
    <col min="2324" max="2324" width="10.42578125" style="174" hidden="1"/>
    <col min="2325" max="2325" width="2.5703125" style="174" hidden="1"/>
    <col min="2326" max="2326" width="11" style="174" hidden="1"/>
    <col min="2327" max="2327" width="13.85546875" style="174" hidden="1"/>
    <col min="2328" max="2328" width="11.5703125" style="174" hidden="1"/>
    <col min="2329" max="2334" width="12.5703125" style="174" hidden="1"/>
    <col min="2335" max="2335" width="9.7109375" style="174" hidden="1"/>
    <col min="2336" max="2337" width="8.5703125" style="174" hidden="1"/>
    <col min="2338" max="2338" width="12.5703125" style="174" hidden="1"/>
    <col min="2339" max="2339" width="8.5703125" style="174" hidden="1"/>
    <col min="2340" max="2556" width="12.5703125" style="174" hidden="1"/>
    <col min="2557" max="2557" width="23" style="174" hidden="1"/>
    <col min="2558" max="2558" width="10.7109375" style="174" hidden="1"/>
    <col min="2559" max="2559" width="14" style="174" hidden="1"/>
    <col min="2560" max="2560" width="11.28515625" style="174" hidden="1"/>
    <col min="2561" max="2561" width="2.140625" style="174" hidden="1"/>
    <col min="2562" max="2562" width="10.7109375" style="174" hidden="1"/>
    <col min="2563" max="2563" width="13.85546875" style="174" hidden="1"/>
    <col min="2564" max="2564" width="10.7109375" style="174" hidden="1"/>
    <col min="2565" max="2565" width="1.5703125" style="174" hidden="1"/>
    <col min="2566" max="2566" width="10.7109375" style="174" hidden="1"/>
    <col min="2567" max="2567" width="13.7109375" style="174" hidden="1"/>
    <col min="2568" max="2568" width="12.140625" style="174" hidden="1"/>
    <col min="2569" max="2569" width="1.5703125" style="174" hidden="1"/>
    <col min="2570" max="2570" width="10.5703125" style="174" hidden="1"/>
    <col min="2571" max="2571" width="13" style="174" hidden="1"/>
    <col min="2572" max="2572" width="11" style="174" hidden="1"/>
    <col min="2573" max="2573" width="1.42578125" style="174" hidden="1"/>
    <col min="2574" max="2574" width="10.42578125" style="174" hidden="1"/>
    <col min="2575" max="2575" width="12.7109375" style="174" hidden="1"/>
    <col min="2576" max="2576" width="10.42578125" style="174" hidden="1"/>
    <col min="2577" max="2577" width="1.7109375" style="174" hidden="1"/>
    <col min="2578" max="2578" width="10.42578125" style="174" hidden="1"/>
    <col min="2579" max="2579" width="12.5703125" style="174" hidden="1"/>
    <col min="2580" max="2580" width="10.42578125" style="174" hidden="1"/>
    <col min="2581" max="2581" width="2.5703125" style="174" hidden="1"/>
    <col min="2582" max="2582" width="11" style="174" hidden="1"/>
    <col min="2583" max="2583" width="13.85546875" style="174" hidden="1"/>
    <col min="2584" max="2584" width="11.5703125" style="174" hidden="1"/>
    <col min="2585" max="2590" width="12.5703125" style="174" hidden="1"/>
    <col min="2591" max="2591" width="9.7109375" style="174" hidden="1"/>
    <col min="2592" max="2593" width="8.5703125" style="174" hidden="1"/>
    <col min="2594" max="2594" width="12.5703125" style="174" hidden="1"/>
    <col min="2595" max="2595" width="8.5703125" style="174" hidden="1"/>
    <col min="2596" max="2812" width="12.5703125" style="174" hidden="1"/>
    <col min="2813" max="2813" width="23" style="174" hidden="1"/>
    <col min="2814" max="2814" width="10.7109375" style="174" hidden="1"/>
    <col min="2815" max="2815" width="14" style="174" hidden="1"/>
    <col min="2816" max="2816" width="11.28515625" style="174" hidden="1"/>
    <col min="2817" max="2817" width="2.140625" style="174" hidden="1"/>
    <col min="2818" max="2818" width="10.7109375" style="174" hidden="1"/>
    <col min="2819" max="2819" width="13.85546875" style="174" hidden="1"/>
    <col min="2820" max="2820" width="10.7109375" style="174" hidden="1"/>
    <col min="2821" max="2821" width="1.5703125" style="174" hidden="1"/>
    <col min="2822" max="2822" width="10.7109375" style="174" hidden="1"/>
    <col min="2823" max="2823" width="13.7109375" style="174" hidden="1"/>
    <col min="2824" max="2824" width="12.140625" style="174" hidden="1"/>
    <col min="2825" max="2825" width="1.5703125" style="174" hidden="1"/>
    <col min="2826" max="2826" width="10.5703125" style="174" hidden="1"/>
    <col min="2827" max="2827" width="13" style="174" hidden="1"/>
    <col min="2828" max="2828" width="11" style="174" hidden="1"/>
    <col min="2829" max="2829" width="1.42578125" style="174" hidden="1"/>
    <col min="2830" max="2830" width="10.42578125" style="174" hidden="1"/>
    <col min="2831" max="2831" width="12.7109375" style="174" hidden="1"/>
    <col min="2832" max="2832" width="10.42578125" style="174" hidden="1"/>
    <col min="2833" max="2833" width="1.7109375" style="174" hidden="1"/>
    <col min="2834" max="2834" width="10.42578125" style="174" hidden="1"/>
    <col min="2835" max="2835" width="12.5703125" style="174" hidden="1"/>
    <col min="2836" max="2836" width="10.42578125" style="174" hidden="1"/>
    <col min="2837" max="2837" width="2.5703125" style="174" hidden="1"/>
    <col min="2838" max="2838" width="11" style="174" hidden="1"/>
    <col min="2839" max="2839" width="13.85546875" style="174" hidden="1"/>
    <col min="2840" max="2840" width="11.5703125" style="174" hidden="1"/>
    <col min="2841" max="2846" width="12.5703125" style="174" hidden="1"/>
    <col min="2847" max="2847" width="9.7109375" style="174" hidden="1"/>
    <col min="2848" max="2849" width="8.5703125" style="174" hidden="1"/>
    <col min="2850" max="2850" width="12.5703125" style="174" hidden="1"/>
    <col min="2851" max="2851" width="8.5703125" style="174" hidden="1"/>
    <col min="2852" max="3068" width="12.5703125" style="174" hidden="1"/>
    <col min="3069" max="3069" width="23" style="174" hidden="1"/>
    <col min="3070" max="3070" width="10.7109375" style="174" hidden="1"/>
    <col min="3071" max="3071" width="14" style="174" hidden="1"/>
    <col min="3072" max="3072" width="11.28515625" style="174" hidden="1"/>
    <col min="3073" max="3073" width="2.140625" style="174" hidden="1"/>
    <col min="3074" max="3074" width="10.7109375" style="174" hidden="1"/>
    <col min="3075" max="3075" width="13.85546875" style="174" hidden="1"/>
    <col min="3076" max="3076" width="10.7109375" style="174" hidden="1"/>
    <col min="3077" max="3077" width="1.5703125" style="174" hidden="1"/>
    <col min="3078" max="3078" width="10.7109375" style="174" hidden="1"/>
    <col min="3079" max="3079" width="13.7109375" style="174" hidden="1"/>
    <col min="3080" max="3080" width="12.140625" style="174" hidden="1"/>
    <col min="3081" max="3081" width="1.5703125" style="174" hidden="1"/>
    <col min="3082" max="3082" width="10.5703125" style="174" hidden="1"/>
    <col min="3083" max="3083" width="13" style="174" hidden="1"/>
    <col min="3084" max="3084" width="11" style="174" hidden="1"/>
    <col min="3085" max="3085" width="1.42578125" style="174" hidden="1"/>
    <col min="3086" max="3086" width="10.42578125" style="174" hidden="1"/>
    <col min="3087" max="3087" width="12.7109375" style="174" hidden="1"/>
    <col min="3088" max="3088" width="10.42578125" style="174" hidden="1"/>
    <col min="3089" max="3089" width="1.7109375" style="174" hidden="1"/>
    <col min="3090" max="3090" width="10.42578125" style="174" hidden="1"/>
    <col min="3091" max="3091" width="12.5703125" style="174" hidden="1"/>
    <col min="3092" max="3092" width="10.42578125" style="174" hidden="1"/>
    <col min="3093" max="3093" width="2.5703125" style="174" hidden="1"/>
    <col min="3094" max="3094" width="11" style="174" hidden="1"/>
    <col min="3095" max="3095" width="13.85546875" style="174" hidden="1"/>
    <col min="3096" max="3096" width="11.5703125" style="174" hidden="1"/>
    <col min="3097" max="3102" width="12.5703125" style="174" hidden="1"/>
    <col min="3103" max="3103" width="9.7109375" style="174" hidden="1"/>
    <col min="3104" max="3105" width="8.5703125" style="174" hidden="1"/>
    <col min="3106" max="3106" width="12.5703125" style="174" hidden="1"/>
    <col min="3107" max="3107" width="8.5703125" style="174" hidden="1"/>
    <col min="3108" max="3324" width="12.5703125" style="174" hidden="1"/>
    <col min="3325" max="3325" width="23" style="174" hidden="1"/>
    <col min="3326" max="3326" width="10.7109375" style="174" hidden="1"/>
    <col min="3327" max="3327" width="14" style="174" hidden="1"/>
    <col min="3328" max="3328" width="11.28515625" style="174" hidden="1"/>
    <col min="3329" max="3329" width="2.140625" style="174" hidden="1"/>
    <col min="3330" max="3330" width="10.7109375" style="174" hidden="1"/>
    <col min="3331" max="3331" width="13.85546875" style="174" hidden="1"/>
    <col min="3332" max="3332" width="10.7109375" style="174" hidden="1"/>
    <col min="3333" max="3333" width="1.5703125" style="174" hidden="1"/>
    <col min="3334" max="3334" width="10.7109375" style="174" hidden="1"/>
    <col min="3335" max="3335" width="13.7109375" style="174" hidden="1"/>
    <col min="3336" max="3336" width="12.140625" style="174" hidden="1"/>
    <col min="3337" max="3337" width="1.5703125" style="174" hidden="1"/>
    <col min="3338" max="3338" width="10.5703125" style="174" hidden="1"/>
    <col min="3339" max="3339" width="13" style="174" hidden="1"/>
    <col min="3340" max="3340" width="11" style="174" hidden="1"/>
    <col min="3341" max="3341" width="1.42578125" style="174" hidden="1"/>
    <col min="3342" max="3342" width="10.42578125" style="174" hidden="1"/>
    <col min="3343" max="3343" width="12.7109375" style="174" hidden="1"/>
    <col min="3344" max="3344" width="10.42578125" style="174" hidden="1"/>
    <col min="3345" max="3345" width="1.7109375" style="174" hidden="1"/>
    <col min="3346" max="3346" width="10.42578125" style="174" hidden="1"/>
    <col min="3347" max="3347" width="12.5703125" style="174" hidden="1"/>
    <col min="3348" max="3348" width="10.42578125" style="174" hidden="1"/>
    <col min="3349" max="3349" width="2.5703125" style="174" hidden="1"/>
    <col min="3350" max="3350" width="11" style="174" hidden="1"/>
    <col min="3351" max="3351" width="13.85546875" style="174" hidden="1"/>
    <col min="3352" max="3352" width="11.5703125" style="174" hidden="1"/>
    <col min="3353" max="3358" width="12.5703125" style="174" hidden="1"/>
    <col min="3359" max="3359" width="9.7109375" style="174" hidden="1"/>
    <col min="3360" max="3361" width="8.5703125" style="174" hidden="1"/>
    <col min="3362" max="3362" width="12.5703125" style="174" hidden="1"/>
    <col min="3363" max="3363" width="8.5703125" style="174" hidden="1"/>
    <col min="3364" max="3580" width="12.5703125" style="174" hidden="1"/>
    <col min="3581" max="3581" width="23" style="174" hidden="1"/>
    <col min="3582" max="3582" width="10.7109375" style="174" hidden="1"/>
    <col min="3583" max="3583" width="14" style="174" hidden="1"/>
    <col min="3584" max="3584" width="11.28515625" style="174" hidden="1"/>
    <col min="3585" max="3585" width="2.140625" style="174" hidden="1"/>
    <col min="3586" max="3586" width="10.7109375" style="174" hidden="1"/>
    <col min="3587" max="3587" width="13.85546875" style="174" hidden="1"/>
    <col min="3588" max="3588" width="10.7109375" style="174" hidden="1"/>
    <col min="3589" max="3589" width="1.5703125" style="174" hidden="1"/>
    <col min="3590" max="3590" width="10.7109375" style="174" hidden="1"/>
    <col min="3591" max="3591" width="13.7109375" style="174" hidden="1"/>
    <col min="3592" max="3592" width="12.140625" style="174" hidden="1"/>
    <col min="3593" max="3593" width="1.5703125" style="174" hidden="1"/>
    <col min="3594" max="3594" width="10.5703125" style="174" hidden="1"/>
    <col min="3595" max="3595" width="13" style="174" hidden="1"/>
    <col min="3596" max="3596" width="11" style="174" hidden="1"/>
    <col min="3597" max="3597" width="1.42578125" style="174" hidden="1"/>
    <col min="3598" max="3598" width="10.42578125" style="174" hidden="1"/>
    <col min="3599" max="3599" width="12.7109375" style="174" hidden="1"/>
    <col min="3600" max="3600" width="10.42578125" style="174" hidden="1"/>
    <col min="3601" max="3601" width="1.7109375" style="174" hidden="1"/>
    <col min="3602" max="3602" width="10.42578125" style="174" hidden="1"/>
    <col min="3603" max="3603" width="12.5703125" style="174" hidden="1"/>
    <col min="3604" max="3604" width="10.42578125" style="174" hidden="1"/>
    <col min="3605" max="3605" width="2.5703125" style="174" hidden="1"/>
    <col min="3606" max="3606" width="11" style="174" hidden="1"/>
    <col min="3607" max="3607" width="13.85546875" style="174" hidden="1"/>
    <col min="3608" max="3608" width="11.5703125" style="174" hidden="1"/>
    <col min="3609" max="3614" width="12.5703125" style="174" hidden="1"/>
    <col min="3615" max="3615" width="9.7109375" style="174" hidden="1"/>
    <col min="3616" max="3617" width="8.5703125" style="174" hidden="1"/>
    <col min="3618" max="3618" width="12.5703125" style="174" hidden="1"/>
    <col min="3619" max="3619" width="8.5703125" style="174" hidden="1"/>
    <col min="3620" max="3836" width="12.5703125" style="174" hidden="1"/>
    <col min="3837" max="3837" width="23" style="174" hidden="1"/>
    <col min="3838" max="3838" width="10.7109375" style="174" hidden="1"/>
    <col min="3839" max="3839" width="14" style="174" hidden="1"/>
    <col min="3840" max="3840" width="11.28515625" style="174" hidden="1"/>
    <col min="3841" max="3841" width="2.140625" style="174" hidden="1"/>
    <col min="3842" max="3842" width="10.7109375" style="174" hidden="1"/>
    <col min="3843" max="3843" width="13.85546875" style="174" hidden="1"/>
    <col min="3844" max="3844" width="10.7109375" style="174" hidden="1"/>
    <col min="3845" max="3845" width="1.5703125" style="174" hidden="1"/>
    <col min="3846" max="3846" width="10.7109375" style="174" hidden="1"/>
    <col min="3847" max="3847" width="13.7109375" style="174" hidden="1"/>
    <col min="3848" max="3848" width="12.140625" style="174" hidden="1"/>
    <col min="3849" max="3849" width="1.5703125" style="174" hidden="1"/>
    <col min="3850" max="3850" width="10.5703125" style="174" hidden="1"/>
    <col min="3851" max="3851" width="13" style="174" hidden="1"/>
    <col min="3852" max="3852" width="11" style="174" hidden="1"/>
    <col min="3853" max="3853" width="1.42578125" style="174" hidden="1"/>
    <col min="3854" max="3854" width="10.42578125" style="174" hidden="1"/>
    <col min="3855" max="3855" width="12.7109375" style="174" hidden="1"/>
    <col min="3856" max="3856" width="10.42578125" style="174" hidden="1"/>
    <col min="3857" max="3857" width="1.7109375" style="174" hidden="1"/>
    <col min="3858" max="3858" width="10.42578125" style="174" hidden="1"/>
    <col min="3859" max="3859" width="12.5703125" style="174" hidden="1"/>
    <col min="3860" max="3860" width="10.42578125" style="174" hidden="1"/>
    <col min="3861" max="3861" width="2.5703125" style="174" hidden="1"/>
    <col min="3862" max="3862" width="11" style="174" hidden="1"/>
    <col min="3863" max="3863" width="13.85546875" style="174" hidden="1"/>
    <col min="3864" max="3864" width="11.5703125" style="174" hidden="1"/>
    <col min="3865" max="3870" width="12.5703125" style="174" hidden="1"/>
    <col min="3871" max="3871" width="9.7109375" style="174" hidden="1"/>
    <col min="3872" max="3873" width="8.5703125" style="174" hidden="1"/>
    <col min="3874" max="3874" width="12.5703125" style="174" hidden="1"/>
    <col min="3875" max="3875" width="8.5703125" style="174" hidden="1"/>
    <col min="3876" max="4092" width="12.5703125" style="174" hidden="1"/>
    <col min="4093" max="4093" width="23" style="174" hidden="1"/>
    <col min="4094" max="4094" width="10.7109375" style="174" hidden="1"/>
    <col min="4095" max="4095" width="14" style="174" hidden="1"/>
    <col min="4096" max="4096" width="11.28515625" style="174" hidden="1"/>
    <col min="4097" max="4097" width="2.140625" style="174" hidden="1"/>
    <col min="4098" max="4098" width="10.7109375" style="174" hidden="1"/>
    <col min="4099" max="4099" width="13.85546875" style="174" hidden="1"/>
    <col min="4100" max="4100" width="10.7109375" style="174" hidden="1"/>
    <col min="4101" max="4101" width="1.5703125" style="174" hidden="1"/>
    <col min="4102" max="4102" width="10.7109375" style="174" hidden="1"/>
    <col min="4103" max="4103" width="13.7109375" style="174" hidden="1"/>
    <col min="4104" max="4104" width="12.140625" style="174" hidden="1"/>
    <col min="4105" max="4105" width="1.5703125" style="174" hidden="1"/>
    <col min="4106" max="4106" width="10.5703125" style="174" hidden="1"/>
    <col min="4107" max="4107" width="13" style="174" hidden="1"/>
    <col min="4108" max="4108" width="11" style="174" hidden="1"/>
    <col min="4109" max="4109" width="1.42578125" style="174" hidden="1"/>
    <col min="4110" max="4110" width="10.42578125" style="174" hidden="1"/>
    <col min="4111" max="4111" width="12.7109375" style="174" hidden="1"/>
    <col min="4112" max="4112" width="10.42578125" style="174" hidden="1"/>
    <col min="4113" max="4113" width="1.7109375" style="174" hidden="1"/>
    <col min="4114" max="4114" width="10.42578125" style="174" hidden="1"/>
    <col min="4115" max="4115" width="12.5703125" style="174" hidden="1"/>
    <col min="4116" max="4116" width="10.42578125" style="174" hidden="1"/>
    <col min="4117" max="4117" width="2.5703125" style="174" hidden="1"/>
    <col min="4118" max="4118" width="11" style="174" hidden="1"/>
    <col min="4119" max="4119" width="13.85546875" style="174" hidden="1"/>
    <col min="4120" max="4120" width="11.5703125" style="174" hidden="1"/>
    <col min="4121" max="4126" width="12.5703125" style="174" hidden="1"/>
    <col min="4127" max="4127" width="9.7109375" style="174" hidden="1"/>
    <col min="4128" max="4129" width="8.5703125" style="174" hidden="1"/>
    <col min="4130" max="4130" width="12.5703125" style="174" hidden="1"/>
    <col min="4131" max="4131" width="8.5703125" style="174" hidden="1"/>
    <col min="4132" max="4348" width="12.5703125" style="174" hidden="1"/>
    <col min="4349" max="4349" width="23" style="174" hidden="1"/>
    <col min="4350" max="4350" width="10.7109375" style="174" hidden="1"/>
    <col min="4351" max="4351" width="14" style="174" hidden="1"/>
    <col min="4352" max="4352" width="11.28515625" style="174" hidden="1"/>
    <col min="4353" max="4353" width="2.140625" style="174" hidden="1"/>
    <col min="4354" max="4354" width="10.7109375" style="174" hidden="1"/>
    <col min="4355" max="4355" width="13.85546875" style="174" hidden="1"/>
    <col min="4356" max="4356" width="10.7109375" style="174" hidden="1"/>
    <col min="4357" max="4357" width="1.5703125" style="174" hidden="1"/>
    <col min="4358" max="4358" width="10.7109375" style="174" hidden="1"/>
    <col min="4359" max="4359" width="13.7109375" style="174" hidden="1"/>
    <col min="4360" max="4360" width="12.140625" style="174" hidden="1"/>
    <col min="4361" max="4361" width="1.5703125" style="174" hidden="1"/>
    <col min="4362" max="4362" width="10.5703125" style="174" hidden="1"/>
    <col min="4363" max="4363" width="13" style="174" hidden="1"/>
    <col min="4364" max="4364" width="11" style="174" hidden="1"/>
    <col min="4365" max="4365" width="1.42578125" style="174" hidden="1"/>
    <col min="4366" max="4366" width="10.42578125" style="174" hidden="1"/>
    <col min="4367" max="4367" width="12.7109375" style="174" hidden="1"/>
    <col min="4368" max="4368" width="10.42578125" style="174" hidden="1"/>
    <col min="4369" max="4369" width="1.7109375" style="174" hidden="1"/>
    <col min="4370" max="4370" width="10.42578125" style="174" hidden="1"/>
    <col min="4371" max="4371" width="12.5703125" style="174" hidden="1"/>
    <col min="4372" max="4372" width="10.42578125" style="174" hidden="1"/>
    <col min="4373" max="4373" width="2.5703125" style="174" hidden="1"/>
    <col min="4374" max="4374" width="11" style="174" hidden="1"/>
    <col min="4375" max="4375" width="13.85546875" style="174" hidden="1"/>
    <col min="4376" max="4376" width="11.5703125" style="174" hidden="1"/>
    <col min="4377" max="4382" width="12.5703125" style="174" hidden="1"/>
    <col min="4383" max="4383" width="9.7109375" style="174" hidden="1"/>
    <col min="4384" max="4385" width="8.5703125" style="174" hidden="1"/>
    <col min="4386" max="4386" width="12.5703125" style="174" hidden="1"/>
    <col min="4387" max="4387" width="8.5703125" style="174" hidden="1"/>
    <col min="4388" max="4604" width="12.5703125" style="174" hidden="1"/>
    <col min="4605" max="4605" width="23" style="174" hidden="1"/>
    <col min="4606" max="4606" width="10.7109375" style="174" hidden="1"/>
    <col min="4607" max="4607" width="14" style="174" hidden="1"/>
    <col min="4608" max="4608" width="11.28515625" style="174" hidden="1"/>
    <col min="4609" max="4609" width="2.140625" style="174" hidden="1"/>
    <col min="4610" max="4610" width="10.7109375" style="174" hidden="1"/>
    <col min="4611" max="4611" width="13.85546875" style="174" hidden="1"/>
    <col min="4612" max="4612" width="10.7109375" style="174" hidden="1"/>
    <col min="4613" max="4613" width="1.5703125" style="174" hidden="1"/>
    <col min="4614" max="4614" width="10.7109375" style="174" hidden="1"/>
    <col min="4615" max="4615" width="13.7109375" style="174" hidden="1"/>
    <col min="4616" max="4616" width="12.140625" style="174" hidden="1"/>
    <col min="4617" max="4617" width="1.5703125" style="174" hidden="1"/>
    <col min="4618" max="4618" width="10.5703125" style="174" hidden="1"/>
    <col min="4619" max="4619" width="13" style="174" hidden="1"/>
    <col min="4620" max="4620" width="11" style="174" hidden="1"/>
    <col min="4621" max="4621" width="1.42578125" style="174" hidden="1"/>
    <col min="4622" max="4622" width="10.42578125" style="174" hidden="1"/>
    <col min="4623" max="4623" width="12.7109375" style="174" hidden="1"/>
    <col min="4624" max="4624" width="10.42578125" style="174" hidden="1"/>
    <col min="4625" max="4625" width="1.7109375" style="174" hidden="1"/>
    <col min="4626" max="4626" width="10.42578125" style="174" hidden="1"/>
    <col min="4627" max="4627" width="12.5703125" style="174" hidden="1"/>
    <col min="4628" max="4628" width="10.42578125" style="174" hidden="1"/>
    <col min="4629" max="4629" width="2.5703125" style="174" hidden="1"/>
    <col min="4630" max="4630" width="11" style="174" hidden="1"/>
    <col min="4631" max="4631" width="13.85546875" style="174" hidden="1"/>
    <col min="4632" max="4632" width="11.5703125" style="174" hidden="1"/>
    <col min="4633" max="4638" width="12.5703125" style="174" hidden="1"/>
    <col min="4639" max="4639" width="9.7109375" style="174" hidden="1"/>
    <col min="4640" max="4641" width="8.5703125" style="174" hidden="1"/>
    <col min="4642" max="4642" width="12.5703125" style="174" hidden="1"/>
    <col min="4643" max="4643" width="8.5703125" style="174" hidden="1"/>
    <col min="4644" max="4860" width="12.5703125" style="174" hidden="1"/>
    <col min="4861" max="4861" width="23" style="174" hidden="1"/>
    <col min="4862" max="4862" width="10.7109375" style="174" hidden="1"/>
    <col min="4863" max="4863" width="14" style="174" hidden="1"/>
    <col min="4864" max="4864" width="11.28515625" style="174" hidden="1"/>
    <col min="4865" max="4865" width="2.140625" style="174" hidden="1"/>
    <col min="4866" max="4866" width="10.7109375" style="174" hidden="1"/>
    <col min="4867" max="4867" width="13.85546875" style="174" hidden="1"/>
    <col min="4868" max="4868" width="10.7109375" style="174" hidden="1"/>
    <col min="4869" max="4869" width="1.5703125" style="174" hidden="1"/>
    <col min="4870" max="4870" width="10.7109375" style="174" hidden="1"/>
    <col min="4871" max="4871" width="13.7109375" style="174" hidden="1"/>
    <col min="4872" max="4872" width="12.140625" style="174" hidden="1"/>
    <col min="4873" max="4873" width="1.5703125" style="174" hidden="1"/>
    <col min="4874" max="4874" width="10.5703125" style="174" hidden="1"/>
    <col min="4875" max="4875" width="13" style="174" hidden="1"/>
    <col min="4876" max="4876" width="11" style="174" hidden="1"/>
    <col min="4877" max="4877" width="1.42578125" style="174" hidden="1"/>
    <col min="4878" max="4878" width="10.42578125" style="174" hidden="1"/>
    <col min="4879" max="4879" width="12.7109375" style="174" hidden="1"/>
    <col min="4880" max="4880" width="10.42578125" style="174" hidden="1"/>
    <col min="4881" max="4881" width="1.7109375" style="174" hidden="1"/>
    <col min="4882" max="4882" width="10.42578125" style="174" hidden="1"/>
    <col min="4883" max="4883" width="12.5703125" style="174" hidden="1"/>
    <col min="4884" max="4884" width="10.42578125" style="174" hidden="1"/>
    <col min="4885" max="4885" width="2.5703125" style="174" hidden="1"/>
    <col min="4886" max="4886" width="11" style="174" hidden="1"/>
    <col min="4887" max="4887" width="13.85546875" style="174" hidden="1"/>
    <col min="4888" max="4888" width="11.5703125" style="174" hidden="1"/>
    <col min="4889" max="4894" width="12.5703125" style="174" hidden="1"/>
    <col min="4895" max="4895" width="9.7109375" style="174" hidden="1"/>
    <col min="4896" max="4897" width="8.5703125" style="174" hidden="1"/>
    <col min="4898" max="4898" width="12.5703125" style="174" hidden="1"/>
    <col min="4899" max="4899" width="8.5703125" style="174" hidden="1"/>
    <col min="4900" max="5116" width="12.5703125" style="174" hidden="1"/>
    <col min="5117" max="5117" width="23" style="174" hidden="1"/>
    <col min="5118" max="5118" width="10.7109375" style="174" hidden="1"/>
    <col min="5119" max="5119" width="14" style="174" hidden="1"/>
    <col min="5120" max="5120" width="11.28515625" style="174" hidden="1"/>
    <col min="5121" max="5121" width="2.140625" style="174" hidden="1"/>
    <col min="5122" max="5122" width="10.7109375" style="174" hidden="1"/>
    <col min="5123" max="5123" width="13.85546875" style="174" hidden="1"/>
    <col min="5124" max="5124" width="10.7109375" style="174" hidden="1"/>
    <col min="5125" max="5125" width="1.5703125" style="174" hidden="1"/>
    <col min="5126" max="5126" width="10.7109375" style="174" hidden="1"/>
    <col min="5127" max="5127" width="13.7109375" style="174" hidden="1"/>
    <col min="5128" max="5128" width="12.140625" style="174" hidden="1"/>
    <col min="5129" max="5129" width="1.5703125" style="174" hidden="1"/>
    <col min="5130" max="5130" width="10.5703125" style="174" hidden="1"/>
    <col min="5131" max="5131" width="13" style="174" hidden="1"/>
    <col min="5132" max="5132" width="11" style="174" hidden="1"/>
    <col min="5133" max="5133" width="1.42578125" style="174" hidden="1"/>
    <col min="5134" max="5134" width="10.42578125" style="174" hidden="1"/>
    <col min="5135" max="5135" width="12.7109375" style="174" hidden="1"/>
    <col min="5136" max="5136" width="10.42578125" style="174" hidden="1"/>
    <col min="5137" max="5137" width="1.7109375" style="174" hidden="1"/>
    <col min="5138" max="5138" width="10.42578125" style="174" hidden="1"/>
    <col min="5139" max="5139" width="12.5703125" style="174" hidden="1"/>
    <col min="5140" max="5140" width="10.42578125" style="174" hidden="1"/>
    <col min="5141" max="5141" width="2.5703125" style="174" hidden="1"/>
    <col min="5142" max="5142" width="11" style="174" hidden="1"/>
    <col min="5143" max="5143" width="13.85546875" style="174" hidden="1"/>
    <col min="5144" max="5144" width="11.5703125" style="174" hidden="1"/>
    <col min="5145" max="5150" width="12.5703125" style="174" hidden="1"/>
    <col min="5151" max="5151" width="9.7109375" style="174" hidden="1"/>
    <col min="5152" max="5153" width="8.5703125" style="174" hidden="1"/>
    <col min="5154" max="5154" width="12.5703125" style="174" hidden="1"/>
    <col min="5155" max="5155" width="8.5703125" style="174" hidden="1"/>
    <col min="5156" max="5372" width="12.5703125" style="174" hidden="1"/>
    <col min="5373" max="5373" width="23" style="174" hidden="1"/>
    <col min="5374" max="5374" width="10.7109375" style="174" hidden="1"/>
    <col min="5375" max="5375" width="14" style="174" hidden="1"/>
    <col min="5376" max="5376" width="11.28515625" style="174" hidden="1"/>
    <col min="5377" max="5377" width="2.140625" style="174" hidden="1"/>
    <col min="5378" max="5378" width="10.7109375" style="174" hidden="1"/>
    <col min="5379" max="5379" width="13.85546875" style="174" hidden="1"/>
    <col min="5380" max="5380" width="10.7109375" style="174" hidden="1"/>
    <col min="5381" max="5381" width="1.5703125" style="174" hidden="1"/>
    <col min="5382" max="5382" width="10.7109375" style="174" hidden="1"/>
    <col min="5383" max="5383" width="13.7109375" style="174" hidden="1"/>
    <col min="5384" max="5384" width="12.140625" style="174" hidden="1"/>
    <col min="5385" max="5385" width="1.5703125" style="174" hidden="1"/>
    <col min="5386" max="5386" width="10.5703125" style="174" hidden="1"/>
    <col min="5387" max="5387" width="13" style="174" hidden="1"/>
    <col min="5388" max="5388" width="11" style="174" hidden="1"/>
    <col min="5389" max="5389" width="1.42578125" style="174" hidden="1"/>
    <col min="5390" max="5390" width="10.42578125" style="174" hidden="1"/>
    <col min="5391" max="5391" width="12.7109375" style="174" hidden="1"/>
    <col min="5392" max="5392" width="10.42578125" style="174" hidden="1"/>
    <col min="5393" max="5393" width="1.7109375" style="174" hidden="1"/>
    <col min="5394" max="5394" width="10.42578125" style="174" hidden="1"/>
    <col min="5395" max="5395" width="12.5703125" style="174" hidden="1"/>
    <col min="5396" max="5396" width="10.42578125" style="174" hidden="1"/>
    <col min="5397" max="5397" width="2.5703125" style="174" hidden="1"/>
    <col min="5398" max="5398" width="11" style="174" hidden="1"/>
    <col min="5399" max="5399" width="13.85546875" style="174" hidden="1"/>
    <col min="5400" max="5400" width="11.5703125" style="174" hidden="1"/>
    <col min="5401" max="5406" width="12.5703125" style="174" hidden="1"/>
    <col min="5407" max="5407" width="9.7109375" style="174" hidden="1"/>
    <col min="5408" max="5409" width="8.5703125" style="174" hidden="1"/>
    <col min="5410" max="5410" width="12.5703125" style="174" hidden="1"/>
    <col min="5411" max="5411" width="8.5703125" style="174" hidden="1"/>
    <col min="5412" max="5628" width="12.5703125" style="174" hidden="1"/>
    <col min="5629" max="5629" width="23" style="174" hidden="1"/>
    <col min="5630" max="5630" width="10.7109375" style="174" hidden="1"/>
    <col min="5631" max="5631" width="14" style="174" hidden="1"/>
    <col min="5632" max="5632" width="11.28515625" style="174" hidden="1"/>
    <col min="5633" max="5633" width="2.140625" style="174" hidden="1"/>
    <col min="5634" max="5634" width="10.7109375" style="174" hidden="1"/>
    <col min="5635" max="5635" width="13.85546875" style="174" hidden="1"/>
    <col min="5636" max="5636" width="10.7109375" style="174" hidden="1"/>
    <col min="5637" max="5637" width="1.5703125" style="174" hidden="1"/>
    <col min="5638" max="5638" width="10.7109375" style="174" hidden="1"/>
    <col min="5639" max="5639" width="13.7109375" style="174" hidden="1"/>
    <col min="5640" max="5640" width="12.140625" style="174" hidden="1"/>
    <col min="5641" max="5641" width="1.5703125" style="174" hidden="1"/>
    <col min="5642" max="5642" width="10.5703125" style="174" hidden="1"/>
    <col min="5643" max="5643" width="13" style="174" hidden="1"/>
    <col min="5644" max="5644" width="11" style="174" hidden="1"/>
    <col min="5645" max="5645" width="1.42578125" style="174" hidden="1"/>
    <col min="5646" max="5646" width="10.42578125" style="174" hidden="1"/>
    <col min="5647" max="5647" width="12.7109375" style="174" hidden="1"/>
    <col min="5648" max="5648" width="10.42578125" style="174" hidden="1"/>
    <col min="5649" max="5649" width="1.7109375" style="174" hidden="1"/>
    <col min="5650" max="5650" width="10.42578125" style="174" hidden="1"/>
    <col min="5651" max="5651" width="12.5703125" style="174" hidden="1"/>
    <col min="5652" max="5652" width="10.42578125" style="174" hidden="1"/>
    <col min="5653" max="5653" width="2.5703125" style="174" hidden="1"/>
    <col min="5654" max="5654" width="11" style="174" hidden="1"/>
    <col min="5655" max="5655" width="13.85546875" style="174" hidden="1"/>
    <col min="5656" max="5656" width="11.5703125" style="174" hidden="1"/>
    <col min="5657" max="5662" width="12.5703125" style="174" hidden="1"/>
    <col min="5663" max="5663" width="9.7109375" style="174" hidden="1"/>
    <col min="5664" max="5665" width="8.5703125" style="174" hidden="1"/>
    <col min="5666" max="5666" width="12.5703125" style="174" hidden="1"/>
    <col min="5667" max="5667" width="8.5703125" style="174" hidden="1"/>
    <col min="5668" max="5884" width="12.5703125" style="174" hidden="1"/>
    <col min="5885" max="5885" width="23" style="174" hidden="1"/>
    <col min="5886" max="5886" width="10.7109375" style="174" hidden="1"/>
    <col min="5887" max="5887" width="14" style="174" hidden="1"/>
    <col min="5888" max="5888" width="11.28515625" style="174" hidden="1"/>
    <col min="5889" max="5889" width="2.140625" style="174" hidden="1"/>
    <col min="5890" max="5890" width="10.7109375" style="174" hidden="1"/>
    <col min="5891" max="5891" width="13.85546875" style="174" hidden="1"/>
    <col min="5892" max="5892" width="10.7109375" style="174" hidden="1"/>
    <col min="5893" max="5893" width="1.5703125" style="174" hidden="1"/>
    <col min="5894" max="5894" width="10.7109375" style="174" hidden="1"/>
    <col min="5895" max="5895" width="13.7109375" style="174" hidden="1"/>
    <col min="5896" max="5896" width="12.140625" style="174" hidden="1"/>
    <col min="5897" max="5897" width="1.5703125" style="174" hidden="1"/>
    <col min="5898" max="5898" width="10.5703125" style="174" hidden="1"/>
    <col min="5899" max="5899" width="13" style="174" hidden="1"/>
    <col min="5900" max="5900" width="11" style="174" hidden="1"/>
    <col min="5901" max="5901" width="1.42578125" style="174" hidden="1"/>
    <col min="5902" max="5902" width="10.42578125" style="174" hidden="1"/>
    <col min="5903" max="5903" width="12.7109375" style="174" hidden="1"/>
    <col min="5904" max="5904" width="10.42578125" style="174" hidden="1"/>
    <col min="5905" max="5905" width="1.7109375" style="174" hidden="1"/>
    <col min="5906" max="5906" width="10.42578125" style="174" hidden="1"/>
    <col min="5907" max="5907" width="12.5703125" style="174" hidden="1"/>
    <col min="5908" max="5908" width="10.42578125" style="174" hidden="1"/>
    <col min="5909" max="5909" width="2.5703125" style="174" hidden="1"/>
    <col min="5910" max="5910" width="11" style="174" hidden="1"/>
    <col min="5911" max="5911" width="13.85546875" style="174" hidden="1"/>
    <col min="5912" max="5912" width="11.5703125" style="174" hidden="1"/>
    <col min="5913" max="5918" width="12.5703125" style="174" hidden="1"/>
    <col min="5919" max="5919" width="9.7109375" style="174" hidden="1"/>
    <col min="5920" max="5921" width="8.5703125" style="174" hidden="1"/>
    <col min="5922" max="5922" width="12.5703125" style="174" hidden="1"/>
    <col min="5923" max="5923" width="8.5703125" style="174" hidden="1"/>
    <col min="5924" max="6140" width="12.5703125" style="174" hidden="1"/>
    <col min="6141" max="6141" width="23" style="174" hidden="1"/>
    <col min="6142" max="6142" width="10.7109375" style="174" hidden="1"/>
    <col min="6143" max="6143" width="14" style="174" hidden="1"/>
    <col min="6144" max="6144" width="11.28515625" style="174" hidden="1"/>
    <col min="6145" max="6145" width="2.140625" style="174" hidden="1"/>
    <col min="6146" max="6146" width="10.7109375" style="174" hidden="1"/>
    <col min="6147" max="6147" width="13.85546875" style="174" hidden="1"/>
    <col min="6148" max="6148" width="10.7109375" style="174" hidden="1"/>
    <col min="6149" max="6149" width="1.5703125" style="174" hidden="1"/>
    <col min="6150" max="6150" width="10.7109375" style="174" hidden="1"/>
    <col min="6151" max="6151" width="13.7109375" style="174" hidden="1"/>
    <col min="6152" max="6152" width="12.140625" style="174" hidden="1"/>
    <col min="6153" max="6153" width="1.5703125" style="174" hidden="1"/>
    <col min="6154" max="6154" width="10.5703125" style="174" hidden="1"/>
    <col min="6155" max="6155" width="13" style="174" hidden="1"/>
    <col min="6156" max="6156" width="11" style="174" hidden="1"/>
    <col min="6157" max="6157" width="1.42578125" style="174" hidden="1"/>
    <col min="6158" max="6158" width="10.42578125" style="174" hidden="1"/>
    <col min="6159" max="6159" width="12.7109375" style="174" hidden="1"/>
    <col min="6160" max="6160" width="10.42578125" style="174" hidden="1"/>
    <col min="6161" max="6161" width="1.7109375" style="174" hidden="1"/>
    <col min="6162" max="6162" width="10.42578125" style="174" hidden="1"/>
    <col min="6163" max="6163" width="12.5703125" style="174" hidden="1"/>
    <col min="6164" max="6164" width="10.42578125" style="174" hidden="1"/>
    <col min="6165" max="6165" width="2.5703125" style="174" hidden="1"/>
    <col min="6166" max="6166" width="11" style="174" hidden="1"/>
    <col min="6167" max="6167" width="13.85546875" style="174" hidden="1"/>
    <col min="6168" max="6168" width="11.5703125" style="174" hidden="1"/>
    <col min="6169" max="6174" width="12.5703125" style="174" hidden="1"/>
    <col min="6175" max="6175" width="9.7109375" style="174" hidden="1"/>
    <col min="6176" max="6177" width="8.5703125" style="174" hidden="1"/>
    <col min="6178" max="6178" width="12.5703125" style="174" hidden="1"/>
    <col min="6179" max="6179" width="8.5703125" style="174" hidden="1"/>
    <col min="6180" max="6396" width="12.5703125" style="174" hidden="1"/>
    <col min="6397" max="6397" width="23" style="174" hidden="1"/>
    <col min="6398" max="6398" width="10.7109375" style="174" hidden="1"/>
    <col min="6399" max="6399" width="14" style="174" hidden="1"/>
    <col min="6400" max="6400" width="11.28515625" style="174" hidden="1"/>
    <col min="6401" max="6401" width="2.140625" style="174" hidden="1"/>
    <col min="6402" max="6402" width="10.7109375" style="174" hidden="1"/>
    <col min="6403" max="6403" width="13.85546875" style="174" hidden="1"/>
    <col min="6404" max="6404" width="10.7109375" style="174" hidden="1"/>
    <col min="6405" max="6405" width="1.5703125" style="174" hidden="1"/>
    <col min="6406" max="6406" width="10.7109375" style="174" hidden="1"/>
    <col min="6407" max="6407" width="13.7109375" style="174" hidden="1"/>
    <col min="6408" max="6408" width="12.140625" style="174" hidden="1"/>
    <col min="6409" max="6409" width="1.5703125" style="174" hidden="1"/>
    <col min="6410" max="6410" width="10.5703125" style="174" hidden="1"/>
    <col min="6411" max="6411" width="13" style="174" hidden="1"/>
    <col min="6412" max="6412" width="11" style="174" hidden="1"/>
    <col min="6413" max="6413" width="1.42578125" style="174" hidden="1"/>
    <col min="6414" max="6414" width="10.42578125" style="174" hidden="1"/>
    <col min="6415" max="6415" width="12.7109375" style="174" hidden="1"/>
    <col min="6416" max="6416" width="10.42578125" style="174" hidden="1"/>
    <col min="6417" max="6417" width="1.7109375" style="174" hidden="1"/>
    <col min="6418" max="6418" width="10.42578125" style="174" hidden="1"/>
    <col min="6419" max="6419" width="12.5703125" style="174" hidden="1"/>
    <col min="6420" max="6420" width="10.42578125" style="174" hidden="1"/>
    <col min="6421" max="6421" width="2.5703125" style="174" hidden="1"/>
    <col min="6422" max="6422" width="11" style="174" hidden="1"/>
    <col min="6423" max="6423" width="13.85546875" style="174" hidden="1"/>
    <col min="6424" max="6424" width="11.5703125" style="174" hidden="1"/>
    <col min="6425" max="6430" width="12.5703125" style="174" hidden="1"/>
    <col min="6431" max="6431" width="9.7109375" style="174" hidden="1"/>
    <col min="6432" max="6433" width="8.5703125" style="174" hidden="1"/>
    <col min="6434" max="6434" width="12.5703125" style="174" hidden="1"/>
    <col min="6435" max="6435" width="8.5703125" style="174" hidden="1"/>
    <col min="6436" max="6652" width="12.5703125" style="174" hidden="1"/>
    <col min="6653" max="6653" width="23" style="174" hidden="1"/>
    <col min="6654" max="6654" width="10.7109375" style="174" hidden="1"/>
    <col min="6655" max="6655" width="14" style="174" hidden="1"/>
    <col min="6656" max="6656" width="11.28515625" style="174" hidden="1"/>
    <col min="6657" max="6657" width="2.140625" style="174" hidden="1"/>
    <col min="6658" max="6658" width="10.7109375" style="174" hidden="1"/>
    <col min="6659" max="6659" width="13.85546875" style="174" hidden="1"/>
    <col min="6660" max="6660" width="10.7109375" style="174" hidden="1"/>
    <col min="6661" max="6661" width="1.5703125" style="174" hidden="1"/>
    <col min="6662" max="6662" width="10.7109375" style="174" hidden="1"/>
    <col min="6663" max="6663" width="13.7109375" style="174" hidden="1"/>
    <col min="6664" max="6664" width="12.140625" style="174" hidden="1"/>
    <col min="6665" max="6665" width="1.5703125" style="174" hidden="1"/>
    <col min="6666" max="6666" width="10.5703125" style="174" hidden="1"/>
    <col min="6667" max="6667" width="13" style="174" hidden="1"/>
    <col min="6668" max="6668" width="11" style="174" hidden="1"/>
    <col min="6669" max="6669" width="1.42578125" style="174" hidden="1"/>
    <col min="6670" max="6670" width="10.42578125" style="174" hidden="1"/>
    <col min="6671" max="6671" width="12.7109375" style="174" hidden="1"/>
    <col min="6672" max="6672" width="10.42578125" style="174" hidden="1"/>
    <col min="6673" max="6673" width="1.7109375" style="174" hidden="1"/>
    <col min="6674" max="6674" width="10.42578125" style="174" hidden="1"/>
    <col min="6675" max="6675" width="12.5703125" style="174" hidden="1"/>
    <col min="6676" max="6676" width="10.42578125" style="174" hidden="1"/>
    <col min="6677" max="6677" width="2.5703125" style="174" hidden="1"/>
    <col min="6678" max="6678" width="11" style="174" hidden="1"/>
    <col min="6679" max="6679" width="13.85546875" style="174" hidden="1"/>
    <col min="6680" max="6680" width="11.5703125" style="174" hidden="1"/>
    <col min="6681" max="6686" width="12.5703125" style="174" hidden="1"/>
    <col min="6687" max="6687" width="9.7109375" style="174" hidden="1"/>
    <col min="6688" max="6689" width="8.5703125" style="174" hidden="1"/>
    <col min="6690" max="6690" width="12.5703125" style="174" hidden="1"/>
    <col min="6691" max="6691" width="8.5703125" style="174" hidden="1"/>
    <col min="6692" max="6908" width="12.5703125" style="174" hidden="1"/>
    <col min="6909" max="6909" width="23" style="174" hidden="1"/>
    <col min="6910" max="6910" width="10.7109375" style="174" hidden="1"/>
    <col min="6911" max="6911" width="14" style="174" hidden="1"/>
    <col min="6912" max="6912" width="11.28515625" style="174" hidden="1"/>
    <col min="6913" max="6913" width="2.140625" style="174" hidden="1"/>
    <col min="6914" max="6914" width="10.7109375" style="174" hidden="1"/>
    <col min="6915" max="6915" width="13.85546875" style="174" hidden="1"/>
    <col min="6916" max="6916" width="10.7109375" style="174" hidden="1"/>
    <col min="6917" max="6917" width="1.5703125" style="174" hidden="1"/>
    <col min="6918" max="6918" width="10.7109375" style="174" hidden="1"/>
    <col min="6919" max="6919" width="13.7109375" style="174" hidden="1"/>
    <col min="6920" max="6920" width="12.140625" style="174" hidden="1"/>
    <col min="6921" max="6921" width="1.5703125" style="174" hidden="1"/>
    <col min="6922" max="6922" width="10.5703125" style="174" hidden="1"/>
    <col min="6923" max="6923" width="13" style="174" hidden="1"/>
    <col min="6924" max="6924" width="11" style="174" hidden="1"/>
    <col min="6925" max="6925" width="1.42578125" style="174" hidden="1"/>
    <col min="6926" max="6926" width="10.42578125" style="174" hidden="1"/>
    <col min="6927" max="6927" width="12.7109375" style="174" hidden="1"/>
    <col min="6928" max="6928" width="10.42578125" style="174" hidden="1"/>
    <col min="6929" max="6929" width="1.7109375" style="174" hidden="1"/>
    <col min="6930" max="6930" width="10.42578125" style="174" hidden="1"/>
    <col min="6931" max="6931" width="12.5703125" style="174" hidden="1"/>
    <col min="6932" max="6932" width="10.42578125" style="174" hidden="1"/>
    <col min="6933" max="6933" width="2.5703125" style="174" hidden="1"/>
    <col min="6934" max="6934" width="11" style="174" hidden="1"/>
    <col min="6935" max="6935" width="13.85546875" style="174" hidden="1"/>
    <col min="6936" max="6936" width="11.5703125" style="174" hidden="1"/>
    <col min="6937" max="6942" width="12.5703125" style="174" hidden="1"/>
    <col min="6943" max="6943" width="9.7109375" style="174" hidden="1"/>
    <col min="6944" max="6945" width="8.5703125" style="174" hidden="1"/>
    <col min="6946" max="6946" width="12.5703125" style="174" hidden="1"/>
    <col min="6947" max="6947" width="8.5703125" style="174" hidden="1"/>
    <col min="6948" max="7164" width="12.5703125" style="174" hidden="1"/>
    <col min="7165" max="7165" width="23" style="174" hidden="1"/>
    <col min="7166" max="7166" width="10.7109375" style="174" hidden="1"/>
    <col min="7167" max="7167" width="14" style="174" hidden="1"/>
    <col min="7168" max="7168" width="11.28515625" style="174" hidden="1"/>
    <col min="7169" max="7169" width="2.140625" style="174" hidden="1"/>
    <col min="7170" max="7170" width="10.7109375" style="174" hidden="1"/>
    <col min="7171" max="7171" width="13.85546875" style="174" hidden="1"/>
    <col min="7172" max="7172" width="10.7109375" style="174" hidden="1"/>
    <col min="7173" max="7173" width="1.5703125" style="174" hidden="1"/>
    <col min="7174" max="7174" width="10.7109375" style="174" hidden="1"/>
    <col min="7175" max="7175" width="13.7109375" style="174" hidden="1"/>
    <col min="7176" max="7176" width="12.140625" style="174" hidden="1"/>
    <col min="7177" max="7177" width="1.5703125" style="174" hidden="1"/>
    <col min="7178" max="7178" width="10.5703125" style="174" hidden="1"/>
    <col min="7179" max="7179" width="13" style="174" hidden="1"/>
    <col min="7180" max="7180" width="11" style="174" hidden="1"/>
    <col min="7181" max="7181" width="1.42578125" style="174" hidden="1"/>
    <col min="7182" max="7182" width="10.42578125" style="174" hidden="1"/>
    <col min="7183" max="7183" width="12.7109375" style="174" hidden="1"/>
    <col min="7184" max="7184" width="10.42578125" style="174" hidden="1"/>
    <col min="7185" max="7185" width="1.7109375" style="174" hidden="1"/>
    <col min="7186" max="7186" width="10.42578125" style="174" hidden="1"/>
    <col min="7187" max="7187" width="12.5703125" style="174" hidden="1"/>
    <col min="7188" max="7188" width="10.42578125" style="174" hidden="1"/>
    <col min="7189" max="7189" width="2.5703125" style="174" hidden="1"/>
    <col min="7190" max="7190" width="11" style="174" hidden="1"/>
    <col min="7191" max="7191" width="13.85546875" style="174" hidden="1"/>
    <col min="7192" max="7192" width="11.5703125" style="174" hidden="1"/>
    <col min="7193" max="7198" width="12.5703125" style="174" hidden="1"/>
    <col min="7199" max="7199" width="9.7109375" style="174" hidden="1"/>
    <col min="7200" max="7201" width="8.5703125" style="174" hidden="1"/>
    <col min="7202" max="7202" width="12.5703125" style="174" hidden="1"/>
    <col min="7203" max="7203" width="8.5703125" style="174" hidden="1"/>
    <col min="7204" max="7420" width="12.5703125" style="174" hidden="1"/>
    <col min="7421" max="7421" width="23" style="174" hidden="1"/>
    <col min="7422" max="7422" width="10.7109375" style="174" hidden="1"/>
    <col min="7423" max="7423" width="14" style="174" hidden="1"/>
    <col min="7424" max="7424" width="11.28515625" style="174" hidden="1"/>
    <col min="7425" max="7425" width="2.140625" style="174" hidden="1"/>
    <col min="7426" max="7426" width="10.7109375" style="174" hidden="1"/>
    <col min="7427" max="7427" width="13.85546875" style="174" hidden="1"/>
    <col min="7428" max="7428" width="10.7109375" style="174" hidden="1"/>
    <col min="7429" max="7429" width="1.5703125" style="174" hidden="1"/>
    <col min="7430" max="7430" width="10.7109375" style="174" hidden="1"/>
    <col min="7431" max="7431" width="13.7109375" style="174" hidden="1"/>
    <col min="7432" max="7432" width="12.140625" style="174" hidden="1"/>
    <col min="7433" max="7433" width="1.5703125" style="174" hidden="1"/>
    <col min="7434" max="7434" width="10.5703125" style="174" hidden="1"/>
    <col min="7435" max="7435" width="13" style="174" hidden="1"/>
    <col min="7436" max="7436" width="11" style="174" hidden="1"/>
    <col min="7437" max="7437" width="1.42578125" style="174" hidden="1"/>
    <col min="7438" max="7438" width="10.42578125" style="174" hidden="1"/>
    <col min="7439" max="7439" width="12.7109375" style="174" hidden="1"/>
    <col min="7440" max="7440" width="10.42578125" style="174" hidden="1"/>
    <col min="7441" max="7441" width="1.7109375" style="174" hidden="1"/>
    <col min="7442" max="7442" width="10.42578125" style="174" hidden="1"/>
    <col min="7443" max="7443" width="12.5703125" style="174" hidden="1"/>
    <col min="7444" max="7444" width="10.42578125" style="174" hidden="1"/>
    <col min="7445" max="7445" width="2.5703125" style="174" hidden="1"/>
    <col min="7446" max="7446" width="11" style="174" hidden="1"/>
    <col min="7447" max="7447" width="13.85546875" style="174" hidden="1"/>
    <col min="7448" max="7448" width="11.5703125" style="174" hidden="1"/>
    <col min="7449" max="7454" width="12.5703125" style="174" hidden="1"/>
    <col min="7455" max="7455" width="9.7109375" style="174" hidden="1"/>
    <col min="7456" max="7457" width="8.5703125" style="174" hidden="1"/>
    <col min="7458" max="7458" width="12.5703125" style="174" hidden="1"/>
    <col min="7459" max="7459" width="8.5703125" style="174" hidden="1"/>
    <col min="7460" max="7676" width="12.5703125" style="174" hidden="1"/>
    <col min="7677" max="7677" width="23" style="174" hidden="1"/>
    <col min="7678" max="7678" width="10.7109375" style="174" hidden="1"/>
    <col min="7679" max="7679" width="14" style="174" hidden="1"/>
    <col min="7680" max="7680" width="11.28515625" style="174" hidden="1"/>
    <col min="7681" max="7681" width="2.140625" style="174" hidden="1"/>
    <col min="7682" max="7682" width="10.7109375" style="174" hidden="1"/>
    <col min="7683" max="7683" width="13.85546875" style="174" hidden="1"/>
    <col min="7684" max="7684" width="10.7109375" style="174" hidden="1"/>
    <col min="7685" max="7685" width="1.5703125" style="174" hidden="1"/>
    <col min="7686" max="7686" width="10.7109375" style="174" hidden="1"/>
    <col min="7687" max="7687" width="13.7109375" style="174" hidden="1"/>
    <col min="7688" max="7688" width="12.140625" style="174" hidden="1"/>
    <col min="7689" max="7689" width="1.5703125" style="174" hidden="1"/>
    <col min="7690" max="7690" width="10.5703125" style="174" hidden="1"/>
    <col min="7691" max="7691" width="13" style="174" hidden="1"/>
    <col min="7692" max="7692" width="11" style="174" hidden="1"/>
    <col min="7693" max="7693" width="1.42578125" style="174" hidden="1"/>
    <col min="7694" max="7694" width="10.42578125" style="174" hidden="1"/>
    <col min="7695" max="7695" width="12.7109375" style="174" hidden="1"/>
    <col min="7696" max="7696" width="10.42578125" style="174" hidden="1"/>
    <col min="7697" max="7697" width="1.7109375" style="174" hidden="1"/>
    <col min="7698" max="7698" width="10.42578125" style="174" hidden="1"/>
    <col min="7699" max="7699" width="12.5703125" style="174" hidden="1"/>
    <col min="7700" max="7700" width="10.42578125" style="174" hidden="1"/>
    <col min="7701" max="7701" width="2.5703125" style="174" hidden="1"/>
    <col min="7702" max="7702" width="11" style="174" hidden="1"/>
    <col min="7703" max="7703" width="13.85546875" style="174" hidden="1"/>
    <col min="7704" max="7704" width="11.5703125" style="174" hidden="1"/>
    <col min="7705" max="7710" width="12.5703125" style="174" hidden="1"/>
    <col min="7711" max="7711" width="9.7109375" style="174" hidden="1"/>
    <col min="7712" max="7713" width="8.5703125" style="174" hidden="1"/>
    <col min="7714" max="7714" width="12.5703125" style="174" hidden="1"/>
    <col min="7715" max="7715" width="8.5703125" style="174" hidden="1"/>
    <col min="7716" max="7932" width="12.5703125" style="174" hidden="1"/>
    <col min="7933" max="7933" width="23" style="174" hidden="1"/>
    <col min="7934" max="7934" width="10.7109375" style="174" hidden="1"/>
    <col min="7935" max="7935" width="14" style="174" hidden="1"/>
    <col min="7936" max="7936" width="11.28515625" style="174" hidden="1"/>
    <col min="7937" max="7937" width="2.140625" style="174" hidden="1"/>
    <col min="7938" max="7938" width="10.7109375" style="174" hidden="1"/>
    <col min="7939" max="7939" width="13.85546875" style="174" hidden="1"/>
    <col min="7940" max="7940" width="10.7109375" style="174" hidden="1"/>
    <col min="7941" max="7941" width="1.5703125" style="174" hidden="1"/>
    <col min="7942" max="7942" width="10.7109375" style="174" hidden="1"/>
    <col min="7943" max="7943" width="13.7109375" style="174" hidden="1"/>
    <col min="7944" max="7944" width="12.140625" style="174" hidden="1"/>
    <col min="7945" max="7945" width="1.5703125" style="174" hidden="1"/>
    <col min="7946" max="7946" width="10.5703125" style="174" hidden="1"/>
    <col min="7947" max="7947" width="13" style="174" hidden="1"/>
    <col min="7948" max="7948" width="11" style="174" hidden="1"/>
    <col min="7949" max="7949" width="1.42578125" style="174" hidden="1"/>
    <col min="7950" max="7950" width="10.42578125" style="174" hidden="1"/>
    <col min="7951" max="7951" width="12.7109375" style="174" hidden="1"/>
    <col min="7952" max="7952" width="10.42578125" style="174" hidden="1"/>
    <col min="7953" max="7953" width="1.7109375" style="174" hidden="1"/>
    <col min="7954" max="7954" width="10.42578125" style="174" hidden="1"/>
    <col min="7955" max="7955" width="12.5703125" style="174" hidden="1"/>
    <col min="7956" max="7956" width="10.42578125" style="174" hidden="1"/>
    <col min="7957" max="7957" width="2.5703125" style="174" hidden="1"/>
    <col min="7958" max="7958" width="11" style="174" hidden="1"/>
    <col min="7959" max="7959" width="13.85546875" style="174" hidden="1"/>
    <col min="7960" max="7960" width="11.5703125" style="174" hidden="1"/>
    <col min="7961" max="7966" width="12.5703125" style="174" hidden="1"/>
    <col min="7967" max="7967" width="9.7109375" style="174" hidden="1"/>
    <col min="7968" max="7969" width="8.5703125" style="174" hidden="1"/>
    <col min="7970" max="7970" width="12.5703125" style="174" hidden="1"/>
    <col min="7971" max="7971" width="8.5703125" style="174" hidden="1"/>
    <col min="7972" max="8188" width="12.5703125" style="174" hidden="1"/>
    <col min="8189" max="8189" width="23" style="174" hidden="1"/>
    <col min="8190" max="8190" width="10.7109375" style="174" hidden="1"/>
    <col min="8191" max="8191" width="14" style="174" hidden="1"/>
    <col min="8192" max="8192" width="11.28515625" style="174" hidden="1"/>
    <col min="8193" max="8193" width="2.140625" style="174" hidden="1"/>
    <col min="8194" max="8194" width="10.7109375" style="174" hidden="1"/>
    <col min="8195" max="8195" width="13.85546875" style="174" hidden="1"/>
    <col min="8196" max="8196" width="10.7109375" style="174" hidden="1"/>
    <col min="8197" max="8197" width="1.5703125" style="174" hidden="1"/>
    <col min="8198" max="8198" width="10.7109375" style="174" hidden="1"/>
    <col min="8199" max="8199" width="13.7109375" style="174" hidden="1"/>
    <col min="8200" max="8200" width="12.140625" style="174" hidden="1"/>
    <col min="8201" max="8201" width="1.5703125" style="174" hidden="1"/>
    <col min="8202" max="8202" width="10.5703125" style="174" hidden="1"/>
    <col min="8203" max="8203" width="13" style="174" hidden="1"/>
    <col min="8204" max="8204" width="11" style="174" hidden="1"/>
    <col min="8205" max="8205" width="1.42578125" style="174" hidden="1"/>
    <col min="8206" max="8206" width="10.42578125" style="174" hidden="1"/>
    <col min="8207" max="8207" width="12.7109375" style="174" hidden="1"/>
    <col min="8208" max="8208" width="10.42578125" style="174" hidden="1"/>
    <col min="8209" max="8209" width="1.7109375" style="174" hidden="1"/>
    <col min="8210" max="8210" width="10.42578125" style="174" hidden="1"/>
    <col min="8211" max="8211" width="12.5703125" style="174" hidden="1"/>
    <col min="8212" max="8212" width="10.42578125" style="174" hidden="1"/>
    <col min="8213" max="8213" width="2.5703125" style="174" hidden="1"/>
    <col min="8214" max="8214" width="11" style="174" hidden="1"/>
    <col min="8215" max="8215" width="13.85546875" style="174" hidden="1"/>
    <col min="8216" max="8216" width="11.5703125" style="174" hidden="1"/>
    <col min="8217" max="8222" width="12.5703125" style="174" hidden="1"/>
    <col min="8223" max="8223" width="9.7109375" style="174" hidden="1"/>
    <col min="8224" max="8225" width="8.5703125" style="174" hidden="1"/>
    <col min="8226" max="8226" width="12.5703125" style="174" hidden="1"/>
    <col min="8227" max="8227" width="8.5703125" style="174" hidden="1"/>
    <col min="8228" max="8444" width="12.5703125" style="174" hidden="1"/>
    <col min="8445" max="8445" width="23" style="174" hidden="1"/>
    <col min="8446" max="8446" width="10.7109375" style="174" hidden="1"/>
    <col min="8447" max="8447" width="14" style="174" hidden="1"/>
    <col min="8448" max="8448" width="11.28515625" style="174" hidden="1"/>
    <col min="8449" max="8449" width="2.140625" style="174" hidden="1"/>
    <col min="8450" max="8450" width="10.7109375" style="174" hidden="1"/>
    <col min="8451" max="8451" width="13.85546875" style="174" hidden="1"/>
    <col min="8452" max="8452" width="10.7109375" style="174" hidden="1"/>
    <col min="8453" max="8453" width="1.5703125" style="174" hidden="1"/>
    <col min="8454" max="8454" width="10.7109375" style="174" hidden="1"/>
    <col min="8455" max="8455" width="13.7109375" style="174" hidden="1"/>
    <col min="8456" max="8456" width="12.140625" style="174" hidden="1"/>
    <col min="8457" max="8457" width="1.5703125" style="174" hidden="1"/>
    <col min="8458" max="8458" width="10.5703125" style="174" hidden="1"/>
    <col min="8459" max="8459" width="13" style="174" hidden="1"/>
    <col min="8460" max="8460" width="11" style="174" hidden="1"/>
    <col min="8461" max="8461" width="1.42578125" style="174" hidden="1"/>
    <col min="8462" max="8462" width="10.42578125" style="174" hidden="1"/>
    <col min="8463" max="8463" width="12.7109375" style="174" hidden="1"/>
    <col min="8464" max="8464" width="10.42578125" style="174" hidden="1"/>
    <col min="8465" max="8465" width="1.7109375" style="174" hidden="1"/>
    <col min="8466" max="8466" width="10.42578125" style="174" hidden="1"/>
    <col min="8467" max="8467" width="12.5703125" style="174" hidden="1"/>
    <col min="8468" max="8468" width="10.42578125" style="174" hidden="1"/>
    <col min="8469" max="8469" width="2.5703125" style="174" hidden="1"/>
    <col min="8470" max="8470" width="11" style="174" hidden="1"/>
    <col min="8471" max="8471" width="13.85546875" style="174" hidden="1"/>
    <col min="8472" max="8472" width="11.5703125" style="174" hidden="1"/>
    <col min="8473" max="8478" width="12.5703125" style="174" hidden="1"/>
    <col min="8479" max="8479" width="9.7109375" style="174" hidden="1"/>
    <col min="8480" max="8481" width="8.5703125" style="174" hidden="1"/>
    <col min="8482" max="8482" width="12.5703125" style="174" hidden="1"/>
    <col min="8483" max="8483" width="8.5703125" style="174" hidden="1"/>
    <col min="8484" max="8700" width="12.5703125" style="174" hidden="1"/>
    <col min="8701" max="8701" width="23" style="174" hidden="1"/>
    <col min="8702" max="8702" width="10.7109375" style="174" hidden="1"/>
    <col min="8703" max="8703" width="14" style="174" hidden="1"/>
    <col min="8704" max="8704" width="11.28515625" style="174" hidden="1"/>
    <col min="8705" max="8705" width="2.140625" style="174" hidden="1"/>
    <col min="8706" max="8706" width="10.7109375" style="174" hidden="1"/>
    <col min="8707" max="8707" width="13.85546875" style="174" hidden="1"/>
    <col min="8708" max="8708" width="10.7109375" style="174" hidden="1"/>
    <col min="8709" max="8709" width="1.5703125" style="174" hidden="1"/>
    <col min="8710" max="8710" width="10.7109375" style="174" hidden="1"/>
    <col min="8711" max="8711" width="13.7109375" style="174" hidden="1"/>
    <col min="8712" max="8712" width="12.140625" style="174" hidden="1"/>
    <col min="8713" max="8713" width="1.5703125" style="174" hidden="1"/>
    <col min="8714" max="8714" width="10.5703125" style="174" hidden="1"/>
    <col min="8715" max="8715" width="13" style="174" hidden="1"/>
    <col min="8716" max="8716" width="11" style="174" hidden="1"/>
    <col min="8717" max="8717" width="1.42578125" style="174" hidden="1"/>
    <col min="8718" max="8718" width="10.42578125" style="174" hidden="1"/>
    <col min="8719" max="8719" width="12.7109375" style="174" hidden="1"/>
    <col min="8720" max="8720" width="10.42578125" style="174" hidden="1"/>
    <col min="8721" max="8721" width="1.7109375" style="174" hidden="1"/>
    <col min="8722" max="8722" width="10.42578125" style="174" hidden="1"/>
    <col min="8723" max="8723" width="12.5703125" style="174" hidden="1"/>
    <col min="8724" max="8724" width="10.42578125" style="174" hidden="1"/>
    <col min="8725" max="8725" width="2.5703125" style="174" hidden="1"/>
    <col min="8726" max="8726" width="11" style="174" hidden="1"/>
    <col min="8727" max="8727" width="13.85546875" style="174" hidden="1"/>
    <col min="8728" max="8728" width="11.5703125" style="174" hidden="1"/>
    <col min="8729" max="8734" width="12.5703125" style="174" hidden="1"/>
    <col min="8735" max="8735" width="9.7109375" style="174" hidden="1"/>
    <col min="8736" max="8737" width="8.5703125" style="174" hidden="1"/>
    <col min="8738" max="8738" width="12.5703125" style="174" hidden="1"/>
    <col min="8739" max="8739" width="8.5703125" style="174" hidden="1"/>
    <col min="8740" max="8956" width="12.5703125" style="174" hidden="1"/>
    <col min="8957" max="8957" width="23" style="174" hidden="1"/>
    <col min="8958" max="8958" width="10.7109375" style="174" hidden="1"/>
    <col min="8959" max="8959" width="14" style="174" hidden="1"/>
    <col min="8960" max="8960" width="11.28515625" style="174" hidden="1"/>
    <col min="8961" max="8961" width="2.140625" style="174" hidden="1"/>
    <col min="8962" max="8962" width="10.7109375" style="174" hidden="1"/>
    <col min="8963" max="8963" width="13.85546875" style="174" hidden="1"/>
    <col min="8964" max="8964" width="10.7109375" style="174" hidden="1"/>
    <col min="8965" max="8965" width="1.5703125" style="174" hidden="1"/>
    <col min="8966" max="8966" width="10.7109375" style="174" hidden="1"/>
    <col min="8967" max="8967" width="13.7109375" style="174" hidden="1"/>
    <col min="8968" max="8968" width="12.140625" style="174" hidden="1"/>
    <col min="8969" max="8969" width="1.5703125" style="174" hidden="1"/>
    <col min="8970" max="8970" width="10.5703125" style="174" hidden="1"/>
    <col min="8971" max="8971" width="13" style="174" hidden="1"/>
    <col min="8972" max="8972" width="11" style="174" hidden="1"/>
    <col min="8973" max="8973" width="1.42578125" style="174" hidden="1"/>
    <col min="8974" max="8974" width="10.42578125" style="174" hidden="1"/>
    <col min="8975" max="8975" width="12.7109375" style="174" hidden="1"/>
    <col min="8976" max="8976" width="10.42578125" style="174" hidden="1"/>
    <col min="8977" max="8977" width="1.7109375" style="174" hidden="1"/>
    <col min="8978" max="8978" width="10.42578125" style="174" hidden="1"/>
    <col min="8979" max="8979" width="12.5703125" style="174" hidden="1"/>
    <col min="8980" max="8980" width="10.42578125" style="174" hidden="1"/>
    <col min="8981" max="8981" width="2.5703125" style="174" hidden="1"/>
    <col min="8982" max="8982" width="11" style="174" hidden="1"/>
    <col min="8983" max="8983" width="13.85546875" style="174" hidden="1"/>
    <col min="8984" max="8984" width="11.5703125" style="174" hidden="1"/>
    <col min="8985" max="8990" width="12.5703125" style="174" hidden="1"/>
    <col min="8991" max="8991" width="9.7109375" style="174" hidden="1"/>
    <col min="8992" max="8993" width="8.5703125" style="174" hidden="1"/>
    <col min="8994" max="8994" width="12.5703125" style="174" hidden="1"/>
    <col min="8995" max="8995" width="8.5703125" style="174" hidden="1"/>
    <col min="8996" max="9212" width="12.5703125" style="174" hidden="1"/>
    <col min="9213" max="9213" width="23" style="174" hidden="1"/>
    <col min="9214" max="9214" width="10.7109375" style="174" hidden="1"/>
    <col min="9215" max="9215" width="14" style="174" hidden="1"/>
    <col min="9216" max="9216" width="11.28515625" style="174" hidden="1"/>
    <col min="9217" max="9217" width="2.140625" style="174" hidden="1"/>
    <col min="9218" max="9218" width="10.7109375" style="174" hidden="1"/>
    <col min="9219" max="9219" width="13.85546875" style="174" hidden="1"/>
    <col min="9220" max="9220" width="10.7109375" style="174" hidden="1"/>
    <col min="9221" max="9221" width="1.5703125" style="174" hidden="1"/>
    <col min="9222" max="9222" width="10.7109375" style="174" hidden="1"/>
    <col min="9223" max="9223" width="13.7109375" style="174" hidden="1"/>
    <col min="9224" max="9224" width="12.140625" style="174" hidden="1"/>
    <col min="9225" max="9225" width="1.5703125" style="174" hidden="1"/>
    <col min="9226" max="9226" width="10.5703125" style="174" hidden="1"/>
    <col min="9227" max="9227" width="13" style="174" hidden="1"/>
    <col min="9228" max="9228" width="11" style="174" hidden="1"/>
    <col min="9229" max="9229" width="1.42578125" style="174" hidden="1"/>
    <col min="9230" max="9230" width="10.42578125" style="174" hidden="1"/>
    <col min="9231" max="9231" width="12.7109375" style="174" hidden="1"/>
    <col min="9232" max="9232" width="10.42578125" style="174" hidden="1"/>
    <col min="9233" max="9233" width="1.7109375" style="174" hidden="1"/>
    <col min="9234" max="9234" width="10.42578125" style="174" hidden="1"/>
    <col min="9235" max="9235" width="12.5703125" style="174" hidden="1"/>
    <col min="9236" max="9236" width="10.42578125" style="174" hidden="1"/>
    <col min="9237" max="9237" width="2.5703125" style="174" hidden="1"/>
    <col min="9238" max="9238" width="11" style="174" hidden="1"/>
    <col min="9239" max="9239" width="13.85546875" style="174" hidden="1"/>
    <col min="9240" max="9240" width="11.5703125" style="174" hidden="1"/>
    <col min="9241" max="9246" width="12.5703125" style="174" hidden="1"/>
    <col min="9247" max="9247" width="9.7109375" style="174" hidden="1"/>
    <col min="9248" max="9249" width="8.5703125" style="174" hidden="1"/>
    <col min="9250" max="9250" width="12.5703125" style="174" hidden="1"/>
    <col min="9251" max="9251" width="8.5703125" style="174" hidden="1"/>
    <col min="9252" max="9468" width="12.5703125" style="174" hidden="1"/>
    <col min="9469" max="9469" width="23" style="174" hidden="1"/>
    <col min="9470" max="9470" width="10.7109375" style="174" hidden="1"/>
    <col min="9471" max="9471" width="14" style="174" hidden="1"/>
    <col min="9472" max="9472" width="11.28515625" style="174" hidden="1"/>
    <col min="9473" max="9473" width="2.140625" style="174" hidden="1"/>
    <col min="9474" max="9474" width="10.7109375" style="174" hidden="1"/>
    <col min="9475" max="9475" width="13.85546875" style="174" hidden="1"/>
    <col min="9476" max="9476" width="10.7109375" style="174" hidden="1"/>
    <col min="9477" max="9477" width="1.5703125" style="174" hidden="1"/>
    <col min="9478" max="9478" width="10.7109375" style="174" hidden="1"/>
    <col min="9479" max="9479" width="13.7109375" style="174" hidden="1"/>
    <col min="9480" max="9480" width="12.140625" style="174" hidden="1"/>
    <col min="9481" max="9481" width="1.5703125" style="174" hidden="1"/>
    <col min="9482" max="9482" width="10.5703125" style="174" hidden="1"/>
    <col min="9483" max="9483" width="13" style="174" hidden="1"/>
    <col min="9484" max="9484" width="11" style="174" hidden="1"/>
    <col min="9485" max="9485" width="1.42578125" style="174" hidden="1"/>
    <col min="9486" max="9486" width="10.42578125" style="174" hidden="1"/>
    <col min="9487" max="9487" width="12.7109375" style="174" hidden="1"/>
    <col min="9488" max="9488" width="10.42578125" style="174" hidden="1"/>
    <col min="9489" max="9489" width="1.7109375" style="174" hidden="1"/>
    <col min="9490" max="9490" width="10.42578125" style="174" hidden="1"/>
    <col min="9491" max="9491" width="12.5703125" style="174" hidden="1"/>
    <col min="9492" max="9492" width="10.42578125" style="174" hidden="1"/>
    <col min="9493" max="9493" width="2.5703125" style="174" hidden="1"/>
    <col min="9494" max="9494" width="11" style="174" hidden="1"/>
    <col min="9495" max="9495" width="13.85546875" style="174" hidden="1"/>
    <col min="9496" max="9496" width="11.5703125" style="174" hidden="1"/>
    <col min="9497" max="9502" width="12.5703125" style="174" hidden="1"/>
    <col min="9503" max="9503" width="9.7109375" style="174" hidden="1"/>
    <col min="9504" max="9505" width="8.5703125" style="174" hidden="1"/>
    <col min="9506" max="9506" width="12.5703125" style="174" hidden="1"/>
    <col min="9507" max="9507" width="8.5703125" style="174" hidden="1"/>
    <col min="9508" max="9724" width="12.5703125" style="174" hidden="1"/>
    <col min="9725" max="9725" width="23" style="174" hidden="1"/>
    <col min="9726" max="9726" width="10.7109375" style="174" hidden="1"/>
    <col min="9727" max="9727" width="14" style="174" hidden="1"/>
    <col min="9728" max="9728" width="11.28515625" style="174" hidden="1"/>
    <col min="9729" max="9729" width="2.140625" style="174" hidden="1"/>
    <col min="9730" max="9730" width="10.7109375" style="174" hidden="1"/>
    <col min="9731" max="9731" width="13.85546875" style="174" hidden="1"/>
    <col min="9732" max="9732" width="10.7109375" style="174" hidden="1"/>
    <col min="9733" max="9733" width="1.5703125" style="174" hidden="1"/>
    <col min="9734" max="9734" width="10.7109375" style="174" hidden="1"/>
    <col min="9735" max="9735" width="13.7109375" style="174" hidden="1"/>
    <col min="9736" max="9736" width="12.140625" style="174" hidden="1"/>
    <col min="9737" max="9737" width="1.5703125" style="174" hidden="1"/>
    <col min="9738" max="9738" width="10.5703125" style="174" hidden="1"/>
    <col min="9739" max="9739" width="13" style="174" hidden="1"/>
    <col min="9740" max="9740" width="11" style="174" hidden="1"/>
    <col min="9741" max="9741" width="1.42578125" style="174" hidden="1"/>
    <col min="9742" max="9742" width="10.42578125" style="174" hidden="1"/>
    <col min="9743" max="9743" width="12.7109375" style="174" hidden="1"/>
    <col min="9744" max="9744" width="10.42578125" style="174" hidden="1"/>
    <col min="9745" max="9745" width="1.7109375" style="174" hidden="1"/>
    <col min="9746" max="9746" width="10.42578125" style="174" hidden="1"/>
    <col min="9747" max="9747" width="12.5703125" style="174" hidden="1"/>
    <col min="9748" max="9748" width="10.42578125" style="174" hidden="1"/>
    <col min="9749" max="9749" width="2.5703125" style="174" hidden="1"/>
    <col min="9750" max="9750" width="11" style="174" hidden="1"/>
    <col min="9751" max="9751" width="13.85546875" style="174" hidden="1"/>
    <col min="9752" max="9752" width="11.5703125" style="174" hidden="1"/>
    <col min="9753" max="9758" width="12.5703125" style="174" hidden="1"/>
    <col min="9759" max="9759" width="9.7109375" style="174" hidden="1"/>
    <col min="9760" max="9761" width="8.5703125" style="174" hidden="1"/>
    <col min="9762" max="9762" width="12.5703125" style="174" hidden="1"/>
    <col min="9763" max="9763" width="8.5703125" style="174" hidden="1"/>
    <col min="9764" max="9980" width="12.5703125" style="174" hidden="1"/>
    <col min="9981" max="9981" width="23" style="174" hidden="1"/>
    <col min="9982" max="9982" width="10.7109375" style="174" hidden="1"/>
    <col min="9983" max="9983" width="14" style="174" hidden="1"/>
    <col min="9984" max="9984" width="11.28515625" style="174" hidden="1"/>
    <col min="9985" max="9985" width="2.140625" style="174" hidden="1"/>
    <col min="9986" max="9986" width="10.7109375" style="174" hidden="1"/>
    <col min="9987" max="9987" width="13.85546875" style="174" hidden="1"/>
    <col min="9988" max="9988" width="10.7109375" style="174" hidden="1"/>
    <col min="9989" max="9989" width="1.5703125" style="174" hidden="1"/>
    <col min="9990" max="9990" width="10.7109375" style="174" hidden="1"/>
    <col min="9991" max="9991" width="13.7109375" style="174" hidden="1"/>
    <col min="9992" max="9992" width="12.140625" style="174" hidden="1"/>
    <col min="9993" max="9993" width="1.5703125" style="174" hidden="1"/>
    <col min="9994" max="9994" width="10.5703125" style="174" hidden="1"/>
    <col min="9995" max="9995" width="13" style="174" hidden="1"/>
    <col min="9996" max="9996" width="11" style="174" hidden="1"/>
    <col min="9997" max="9997" width="1.42578125" style="174" hidden="1"/>
    <col min="9998" max="9998" width="10.42578125" style="174" hidden="1"/>
    <col min="9999" max="9999" width="12.7109375" style="174" hidden="1"/>
    <col min="10000" max="10000" width="10.42578125" style="174" hidden="1"/>
    <col min="10001" max="10001" width="1.7109375" style="174" hidden="1"/>
    <col min="10002" max="10002" width="10.42578125" style="174" hidden="1"/>
    <col min="10003" max="10003" width="12.5703125" style="174" hidden="1"/>
    <col min="10004" max="10004" width="10.42578125" style="174" hidden="1"/>
    <col min="10005" max="10005" width="2.5703125" style="174" hidden="1"/>
    <col min="10006" max="10006" width="11" style="174" hidden="1"/>
    <col min="10007" max="10007" width="13.85546875" style="174" hidden="1"/>
    <col min="10008" max="10008" width="11.5703125" style="174" hidden="1"/>
    <col min="10009" max="10014" width="12.5703125" style="174" hidden="1"/>
    <col min="10015" max="10015" width="9.7109375" style="174" hidden="1"/>
    <col min="10016" max="10017" width="8.5703125" style="174" hidden="1"/>
    <col min="10018" max="10018" width="12.5703125" style="174" hidden="1"/>
    <col min="10019" max="10019" width="8.5703125" style="174" hidden="1"/>
    <col min="10020" max="10236" width="12.5703125" style="174" hidden="1"/>
    <col min="10237" max="10237" width="23" style="174" hidden="1"/>
    <col min="10238" max="10238" width="10.7109375" style="174" hidden="1"/>
    <col min="10239" max="10239" width="14" style="174" hidden="1"/>
    <col min="10240" max="10240" width="11.28515625" style="174" hidden="1"/>
    <col min="10241" max="10241" width="2.140625" style="174" hidden="1"/>
    <col min="10242" max="10242" width="10.7109375" style="174" hidden="1"/>
    <col min="10243" max="10243" width="13.85546875" style="174" hidden="1"/>
    <col min="10244" max="10244" width="10.7109375" style="174" hidden="1"/>
    <col min="10245" max="10245" width="1.5703125" style="174" hidden="1"/>
    <col min="10246" max="10246" width="10.7109375" style="174" hidden="1"/>
    <col min="10247" max="10247" width="13.7109375" style="174" hidden="1"/>
    <col min="10248" max="10248" width="12.140625" style="174" hidden="1"/>
    <col min="10249" max="10249" width="1.5703125" style="174" hidden="1"/>
    <col min="10250" max="10250" width="10.5703125" style="174" hidden="1"/>
    <col min="10251" max="10251" width="13" style="174" hidden="1"/>
    <col min="10252" max="10252" width="11" style="174" hidden="1"/>
    <col min="10253" max="10253" width="1.42578125" style="174" hidden="1"/>
    <col min="10254" max="10254" width="10.42578125" style="174" hidden="1"/>
    <col min="10255" max="10255" width="12.7109375" style="174" hidden="1"/>
    <col min="10256" max="10256" width="10.42578125" style="174" hidden="1"/>
    <col min="10257" max="10257" width="1.7109375" style="174" hidden="1"/>
    <col min="10258" max="10258" width="10.42578125" style="174" hidden="1"/>
    <col min="10259" max="10259" width="12.5703125" style="174" hidden="1"/>
    <col min="10260" max="10260" width="10.42578125" style="174" hidden="1"/>
    <col min="10261" max="10261" width="2.5703125" style="174" hidden="1"/>
    <col min="10262" max="10262" width="11" style="174" hidden="1"/>
    <col min="10263" max="10263" width="13.85546875" style="174" hidden="1"/>
    <col min="10264" max="10264" width="11.5703125" style="174" hidden="1"/>
    <col min="10265" max="10270" width="12.5703125" style="174" hidden="1"/>
    <col min="10271" max="10271" width="9.7109375" style="174" hidden="1"/>
    <col min="10272" max="10273" width="8.5703125" style="174" hidden="1"/>
    <col min="10274" max="10274" width="12.5703125" style="174" hidden="1"/>
    <col min="10275" max="10275" width="8.5703125" style="174" hidden="1"/>
    <col min="10276" max="10492" width="12.5703125" style="174" hidden="1"/>
    <col min="10493" max="10493" width="23" style="174" hidden="1"/>
    <col min="10494" max="10494" width="10.7109375" style="174" hidden="1"/>
    <col min="10495" max="10495" width="14" style="174" hidden="1"/>
    <col min="10496" max="10496" width="11.28515625" style="174" hidden="1"/>
    <col min="10497" max="10497" width="2.140625" style="174" hidden="1"/>
    <col min="10498" max="10498" width="10.7109375" style="174" hidden="1"/>
    <col min="10499" max="10499" width="13.85546875" style="174" hidden="1"/>
    <col min="10500" max="10500" width="10.7109375" style="174" hidden="1"/>
    <col min="10501" max="10501" width="1.5703125" style="174" hidden="1"/>
    <col min="10502" max="10502" width="10.7109375" style="174" hidden="1"/>
    <col min="10503" max="10503" width="13.7109375" style="174" hidden="1"/>
    <col min="10504" max="10504" width="12.140625" style="174" hidden="1"/>
    <col min="10505" max="10505" width="1.5703125" style="174" hidden="1"/>
    <col min="10506" max="10506" width="10.5703125" style="174" hidden="1"/>
    <col min="10507" max="10507" width="13" style="174" hidden="1"/>
    <col min="10508" max="10508" width="11" style="174" hidden="1"/>
    <col min="10509" max="10509" width="1.42578125" style="174" hidden="1"/>
    <col min="10510" max="10510" width="10.42578125" style="174" hidden="1"/>
    <col min="10511" max="10511" width="12.7109375" style="174" hidden="1"/>
    <col min="10512" max="10512" width="10.42578125" style="174" hidden="1"/>
    <col min="10513" max="10513" width="1.7109375" style="174" hidden="1"/>
    <col min="10514" max="10514" width="10.42578125" style="174" hidden="1"/>
    <col min="10515" max="10515" width="12.5703125" style="174" hidden="1"/>
    <col min="10516" max="10516" width="10.42578125" style="174" hidden="1"/>
    <col min="10517" max="10517" width="2.5703125" style="174" hidden="1"/>
    <col min="10518" max="10518" width="11" style="174" hidden="1"/>
    <col min="10519" max="10519" width="13.85546875" style="174" hidden="1"/>
    <col min="10520" max="10520" width="11.5703125" style="174" hidden="1"/>
    <col min="10521" max="10526" width="12.5703125" style="174" hidden="1"/>
    <col min="10527" max="10527" width="9.7109375" style="174" hidden="1"/>
    <col min="10528" max="10529" width="8.5703125" style="174" hidden="1"/>
    <col min="10530" max="10530" width="12.5703125" style="174" hidden="1"/>
    <col min="10531" max="10531" width="8.5703125" style="174" hidden="1"/>
    <col min="10532" max="10748" width="12.5703125" style="174" hidden="1"/>
    <col min="10749" max="10749" width="23" style="174" hidden="1"/>
    <col min="10750" max="10750" width="10.7109375" style="174" hidden="1"/>
    <col min="10751" max="10751" width="14" style="174" hidden="1"/>
    <col min="10752" max="10752" width="11.28515625" style="174" hidden="1"/>
    <col min="10753" max="10753" width="2.140625" style="174" hidden="1"/>
    <col min="10754" max="10754" width="10.7109375" style="174" hidden="1"/>
    <col min="10755" max="10755" width="13.85546875" style="174" hidden="1"/>
    <col min="10756" max="10756" width="10.7109375" style="174" hidden="1"/>
    <col min="10757" max="10757" width="1.5703125" style="174" hidden="1"/>
    <col min="10758" max="10758" width="10.7109375" style="174" hidden="1"/>
    <col min="10759" max="10759" width="13.7109375" style="174" hidden="1"/>
    <col min="10760" max="10760" width="12.140625" style="174" hidden="1"/>
    <col min="10761" max="10761" width="1.5703125" style="174" hidden="1"/>
    <col min="10762" max="10762" width="10.5703125" style="174" hidden="1"/>
    <col min="10763" max="10763" width="13" style="174" hidden="1"/>
    <col min="10764" max="10764" width="11" style="174" hidden="1"/>
    <col min="10765" max="10765" width="1.42578125" style="174" hidden="1"/>
    <col min="10766" max="10766" width="10.42578125" style="174" hidden="1"/>
    <col min="10767" max="10767" width="12.7109375" style="174" hidden="1"/>
    <col min="10768" max="10768" width="10.42578125" style="174" hidden="1"/>
    <col min="10769" max="10769" width="1.7109375" style="174" hidden="1"/>
    <col min="10770" max="10770" width="10.42578125" style="174" hidden="1"/>
    <col min="10771" max="10771" width="12.5703125" style="174" hidden="1"/>
    <col min="10772" max="10772" width="10.42578125" style="174" hidden="1"/>
    <col min="10773" max="10773" width="2.5703125" style="174" hidden="1"/>
    <col min="10774" max="10774" width="11" style="174" hidden="1"/>
    <col min="10775" max="10775" width="13.85546875" style="174" hidden="1"/>
    <col min="10776" max="10776" width="11.5703125" style="174" hidden="1"/>
    <col min="10777" max="10782" width="12.5703125" style="174" hidden="1"/>
    <col min="10783" max="10783" width="9.7109375" style="174" hidden="1"/>
    <col min="10784" max="10785" width="8.5703125" style="174" hidden="1"/>
    <col min="10786" max="10786" width="12.5703125" style="174" hidden="1"/>
    <col min="10787" max="10787" width="8.5703125" style="174" hidden="1"/>
    <col min="10788" max="11004" width="12.5703125" style="174" hidden="1"/>
    <col min="11005" max="11005" width="23" style="174" hidden="1"/>
    <col min="11006" max="11006" width="10.7109375" style="174" hidden="1"/>
    <col min="11007" max="11007" width="14" style="174" hidden="1"/>
    <col min="11008" max="11008" width="11.28515625" style="174" hidden="1"/>
    <col min="11009" max="11009" width="2.140625" style="174" hidden="1"/>
    <col min="11010" max="11010" width="10.7109375" style="174" hidden="1"/>
    <col min="11011" max="11011" width="13.85546875" style="174" hidden="1"/>
    <col min="11012" max="11012" width="10.7109375" style="174" hidden="1"/>
    <col min="11013" max="11013" width="1.5703125" style="174" hidden="1"/>
    <col min="11014" max="11014" width="10.7109375" style="174" hidden="1"/>
    <col min="11015" max="11015" width="13.7109375" style="174" hidden="1"/>
    <col min="11016" max="11016" width="12.140625" style="174" hidden="1"/>
    <col min="11017" max="11017" width="1.5703125" style="174" hidden="1"/>
    <col min="11018" max="11018" width="10.5703125" style="174" hidden="1"/>
    <col min="11019" max="11019" width="13" style="174" hidden="1"/>
    <col min="11020" max="11020" width="11" style="174" hidden="1"/>
    <col min="11021" max="11021" width="1.42578125" style="174" hidden="1"/>
    <col min="11022" max="11022" width="10.42578125" style="174" hidden="1"/>
    <col min="11023" max="11023" width="12.7109375" style="174" hidden="1"/>
    <col min="11024" max="11024" width="10.42578125" style="174" hidden="1"/>
    <col min="11025" max="11025" width="1.7109375" style="174" hidden="1"/>
    <col min="11026" max="11026" width="10.42578125" style="174" hidden="1"/>
    <col min="11027" max="11027" width="12.5703125" style="174" hidden="1"/>
    <col min="11028" max="11028" width="10.42578125" style="174" hidden="1"/>
    <col min="11029" max="11029" width="2.5703125" style="174" hidden="1"/>
    <col min="11030" max="11030" width="11" style="174" hidden="1"/>
    <col min="11031" max="11031" width="13.85546875" style="174" hidden="1"/>
    <col min="11032" max="11032" width="11.5703125" style="174" hidden="1"/>
    <col min="11033" max="11038" width="12.5703125" style="174" hidden="1"/>
    <col min="11039" max="11039" width="9.7109375" style="174" hidden="1"/>
    <col min="11040" max="11041" width="8.5703125" style="174" hidden="1"/>
    <col min="11042" max="11042" width="12.5703125" style="174" hidden="1"/>
    <col min="11043" max="11043" width="8.5703125" style="174" hidden="1"/>
    <col min="11044" max="11260" width="12.5703125" style="174" hidden="1"/>
    <col min="11261" max="11261" width="23" style="174" hidden="1"/>
    <col min="11262" max="11262" width="10.7109375" style="174" hidden="1"/>
    <col min="11263" max="11263" width="14" style="174" hidden="1"/>
    <col min="11264" max="11264" width="11.28515625" style="174" hidden="1"/>
    <col min="11265" max="11265" width="2.140625" style="174" hidden="1"/>
    <col min="11266" max="11266" width="10.7109375" style="174" hidden="1"/>
    <col min="11267" max="11267" width="13.85546875" style="174" hidden="1"/>
    <col min="11268" max="11268" width="10.7109375" style="174" hidden="1"/>
    <col min="11269" max="11269" width="1.5703125" style="174" hidden="1"/>
    <col min="11270" max="11270" width="10.7109375" style="174" hidden="1"/>
    <col min="11271" max="11271" width="13.7109375" style="174" hidden="1"/>
    <col min="11272" max="11272" width="12.140625" style="174" hidden="1"/>
    <col min="11273" max="11273" width="1.5703125" style="174" hidden="1"/>
    <col min="11274" max="11274" width="10.5703125" style="174" hidden="1"/>
    <col min="11275" max="11275" width="13" style="174" hidden="1"/>
    <col min="11276" max="11276" width="11" style="174" hidden="1"/>
    <col min="11277" max="11277" width="1.42578125" style="174" hidden="1"/>
    <col min="11278" max="11278" width="10.42578125" style="174" hidden="1"/>
    <col min="11279" max="11279" width="12.7109375" style="174" hidden="1"/>
    <col min="11280" max="11280" width="10.42578125" style="174" hidden="1"/>
    <col min="11281" max="11281" width="1.7109375" style="174" hidden="1"/>
    <col min="11282" max="11282" width="10.42578125" style="174" hidden="1"/>
    <col min="11283" max="11283" width="12.5703125" style="174" hidden="1"/>
    <col min="11284" max="11284" width="10.42578125" style="174" hidden="1"/>
    <col min="11285" max="11285" width="2.5703125" style="174" hidden="1"/>
    <col min="11286" max="11286" width="11" style="174" hidden="1"/>
    <col min="11287" max="11287" width="13.85546875" style="174" hidden="1"/>
    <col min="11288" max="11288" width="11.5703125" style="174" hidden="1"/>
    <col min="11289" max="11294" width="12.5703125" style="174" hidden="1"/>
    <col min="11295" max="11295" width="9.7109375" style="174" hidden="1"/>
    <col min="11296" max="11297" width="8.5703125" style="174" hidden="1"/>
    <col min="11298" max="11298" width="12.5703125" style="174" hidden="1"/>
    <col min="11299" max="11299" width="8.5703125" style="174" hidden="1"/>
    <col min="11300" max="11516" width="12.5703125" style="174" hidden="1"/>
    <col min="11517" max="11517" width="23" style="174" hidden="1"/>
    <col min="11518" max="11518" width="10.7109375" style="174" hidden="1"/>
    <col min="11519" max="11519" width="14" style="174" hidden="1"/>
    <col min="11520" max="11520" width="11.28515625" style="174" hidden="1"/>
    <col min="11521" max="11521" width="2.140625" style="174" hidden="1"/>
    <col min="11522" max="11522" width="10.7109375" style="174" hidden="1"/>
    <col min="11523" max="11523" width="13.85546875" style="174" hidden="1"/>
    <col min="11524" max="11524" width="10.7109375" style="174" hidden="1"/>
    <col min="11525" max="11525" width="1.5703125" style="174" hidden="1"/>
    <col min="11526" max="11526" width="10.7109375" style="174" hidden="1"/>
    <col min="11527" max="11527" width="13.7109375" style="174" hidden="1"/>
    <col min="11528" max="11528" width="12.140625" style="174" hidden="1"/>
    <col min="11529" max="11529" width="1.5703125" style="174" hidden="1"/>
    <col min="11530" max="11530" width="10.5703125" style="174" hidden="1"/>
    <col min="11531" max="11531" width="13" style="174" hidden="1"/>
    <col min="11532" max="11532" width="11" style="174" hidden="1"/>
    <col min="11533" max="11533" width="1.42578125" style="174" hidden="1"/>
    <col min="11534" max="11534" width="10.42578125" style="174" hidden="1"/>
    <col min="11535" max="11535" width="12.7109375" style="174" hidden="1"/>
    <col min="11536" max="11536" width="10.42578125" style="174" hidden="1"/>
    <col min="11537" max="11537" width="1.7109375" style="174" hidden="1"/>
    <col min="11538" max="11538" width="10.42578125" style="174" hidden="1"/>
    <col min="11539" max="11539" width="12.5703125" style="174" hidden="1"/>
    <col min="11540" max="11540" width="10.42578125" style="174" hidden="1"/>
    <col min="11541" max="11541" width="2.5703125" style="174" hidden="1"/>
    <col min="11542" max="11542" width="11" style="174" hidden="1"/>
    <col min="11543" max="11543" width="13.85546875" style="174" hidden="1"/>
    <col min="11544" max="11544" width="11.5703125" style="174" hidden="1"/>
    <col min="11545" max="11550" width="12.5703125" style="174" hidden="1"/>
    <col min="11551" max="11551" width="9.7109375" style="174" hidden="1"/>
    <col min="11552" max="11553" width="8.5703125" style="174" hidden="1"/>
    <col min="11554" max="11554" width="12.5703125" style="174" hidden="1"/>
    <col min="11555" max="11555" width="8.5703125" style="174" hidden="1"/>
    <col min="11556" max="11772" width="12.5703125" style="174" hidden="1"/>
    <col min="11773" max="11773" width="23" style="174" hidden="1"/>
    <col min="11774" max="11774" width="10.7109375" style="174" hidden="1"/>
    <col min="11775" max="11775" width="14" style="174" hidden="1"/>
    <col min="11776" max="11776" width="11.28515625" style="174" hidden="1"/>
    <col min="11777" max="11777" width="2.140625" style="174" hidden="1"/>
    <col min="11778" max="11778" width="10.7109375" style="174" hidden="1"/>
    <col min="11779" max="11779" width="13.85546875" style="174" hidden="1"/>
    <col min="11780" max="11780" width="10.7109375" style="174" hidden="1"/>
    <col min="11781" max="11781" width="1.5703125" style="174" hidden="1"/>
    <col min="11782" max="11782" width="10.7109375" style="174" hidden="1"/>
    <col min="11783" max="11783" width="13.7109375" style="174" hidden="1"/>
    <col min="11784" max="11784" width="12.140625" style="174" hidden="1"/>
    <col min="11785" max="11785" width="1.5703125" style="174" hidden="1"/>
    <col min="11786" max="11786" width="10.5703125" style="174" hidden="1"/>
    <col min="11787" max="11787" width="13" style="174" hidden="1"/>
    <col min="11788" max="11788" width="11" style="174" hidden="1"/>
    <col min="11789" max="11789" width="1.42578125" style="174" hidden="1"/>
    <col min="11790" max="11790" width="10.42578125" style="174" hidden="1"/>
    <col min="11791" max="11791" width="12.7109375" style="174" hidden="1"/>
    <col min="11792" max="11792" width="10.42578125" style="174" hidden="1"/>
    <col min="11793" max="11793" width="1.7109375" style="174" hidden="1"/>
    <col min="11794" max="11794" width="10.42578125" style="174" hidden="1"/>
    <col min="11795" max="11795" width="12.5703125" style="174" hidden="1"/>
    <col min="11796" max="11796" width="10.42578125" style="174" hidden="1"/>
    <col min="11797" max="11797" width="2.5703125" style="174" hidden="1"/>
    <col min="11798" max="11798" width="11" style="174" hidden="1"/>
    <col min="11799" max="11799" width="13.85546875" style="174" hidden="1"/>
    <col min="11800" max="11800" width="11.5703125" style="174" hidden="1"/>
    <col min="11801" max="11806" width="12.5703125" style="174" hidden="1"/>
    <col min="11807" max="11807" width="9.7109375" style="174" hidden="1"/>
    <col min="11808" max="11809" width="8.5703125" style="174" hidden="1"/>
    <col min="11810" max="11810" width="12.5703125" style="174" hidden="1"/>
    <col min="11811" max="11811" width="8.5703125" style="174" hidden="1"/>
    <col min="11812" max="12028" width="12.5703125" style="174" hidden="1"/>
    <col min="12029" max="12029" width="23" style="174" hidden="1"/>
    <col min="12030" max="12030" width="10.7109375" style="174" hidden="1"/>
    <col min="12031" max="12031" width="14" style="174" hidden="1"/>
    <col min="12032" max="12032" width="11.28515625" style="174" hidden="1"/>
    <col min="12033" max="12033" width="2.140625" style="174" hidden="1"/>
    <col min="12034" max="12034" width="10.7109375" style="174" hidden="1"/>
    <col min="12035" max="12035" width="13.85546875" style="174" hidden="1"/>
    <col min="12036" max="12036" width="10.7109375" style="174" hidden="1"/>
    <col min="12037" max="12037" width="1.5703125" style="174" hidden="1"/>
    <col min="12038" max="12038" width="10.7109375" style="174" hidden="1"/>
    <col min="12039" max="12039" width="13.7109375" style="174" hidden="1"/>
    <col min="12040" max="12040" width="12.140625" style="174" hidden="1"/>
    <col min="12041" max="12041" width="1.5703125" style="174" hidden="1"/>
    <col min="12042" max="12042" width="10.5703125" style="174" hidden="1"/>
    <col min="12043" max="12043" width="13" style="174" hidden="1"/>
    <col min="12044" max="12044" width="11" style="174" hidden="1"/>
    <col min="12045" max="12045" width="1.42578125" style="174" hidden="1"/>
    <col min="12046" max="12046" width="10.42578125" style="174" hidden="1"/>
    <col min="12047" max="12047" width="12.7109375" style="174" hidden="1"/>
    <col min="12048" max="12048" width="10.42578125" style="174" hidden="1"/>
    <col min="12049" max="12049" width="1.7109375" style="174" hidden="1"/>
    <col min="12050" max="12050" width="10.42578125" style="174" hidden="1"/>
    <col min="12051" max="12051" width="12.5703125" style="174" hidden="1"/>
    <col min="12052" max="12052" width="10.42578125" style="174" hidden="1"/>
    <col min="12053" max="12053" width="2.5703125" style="174" hidden="1"/>
    <col min="12054" max="12054" width="11" style="174" hidden="1"/>
    <col min="12055" max="12055" width="13.85546875" style="174" hidden="1"/>
    <col min="12056" max="12056" width="11.5703125" style="174" hidden="1"/>
    <col min="12057" max="12062" width="12.5703125" style="174" hidden="1"/>
    <col min="12063" max="12063" width="9.7109375" style="174" hidden="1"/>
    <col min="12064" max="12065" width="8.5703125" style="174" hidden="1"/>
    <col min="12066" max="12066" width="12.5703125" style="174" hidden="1"/>
    <col min="12067" max="12067" width="8.5703125" style="174" hidden="1"/>
    <col min="12068" max="12284" width="12.5703125" style="174" hidden="1"/>
    <col min="12285" max="12285" width="23" style="174" hidden="1"/>
    <col min="12286" max="12286" width="10.7109375" style="174" hidden="1"/>
    <col min="12287" max="12287" width="14" style="174" hidden="1"/>
    <col min="12288" max="12288" width="11.28515625" style="174" hidden="1"/>
    <col min="12289" max="12289" width="2.140625" style="174" hidden="1"/>
    <col min="12290" max="12290" width="10.7109375" style="174" hidden="1"/>
    <col min="12291" max="12291" width="13.85546875" style="174" hidden="1"/>
    <col min="12292" max="12292" width="10.7109375" style="174" hidden="1"/>
    <col min="12293" max="12293" width="1.5703125" style="174" hidden="1"/>
    <col min="12294" max="12294" width="10.7109375" style="174" hidden="1"/>
    <col min="12295" max="12295" width="13.7109375" style="174" hidden="1"/>
    <col min="12296" max="12296" width="12.140625" style="174" hidden="1"/>
    <col min="12297" max="12297" width="1.5703125" style="174" hidden="1"/>
    <col min="12298" max="12298" width="10.5703125" style="174" hidden="1"/>
    <col min="12299" max="12299" width="13" style="174" hidden="1"/>
    <col min="12300" max="12300" width="11" style="174" hidden="1"/>
    <col min="12301" max="12301" width="1.42578125" style="174" hidden="1"/>
    <col min="12302" max="12302" width="10.42578125" style="174" hidden="1"/>
    <col min="12303" max="12303" width="12.7109375" style="174" hidden="1"/>
    <col min="12304" max="12304" width="10.42578125" style="174" hidden="1"/>
    <col min="12305" max="12305" width="1.7109375" style="174" hidden="1"/>
    <col min="12306" max="12306" width="10.42578125" style="174" hidden="1"/>
    <col min="12307" max="12307" width="12.5703125" style="174" hidden="1"/>
    <col min="12308" max="12308" width="10.42578125" style="174" hidden="1"/>
    <col min="12309" max="12309" width="2.5703125" style="174" hidden="1"/>
    <col min="12310" max="12310" width="11" style="174" hidden="1"/>
    <col min="12311" max="12311" width="13.85546875" style="174" hidden="1"/>
    <col min="12312" max="12312" width="11.5703125" style="174" hidden="1"/>
    <col min="12313" max="12318" width="12.5703125" style="174" hidden="1"/>
    <col min="12319" max="12319" width="9.7109375" style="174" hidden="1"/>
    <col min="12320" max="12321" width="8.5703125" style="174" hidden="1"/>
    <col min="12322" max="12322" width="12.5703125" style="174" hidden="1"/>
    <col min="12323" max="12323" width="8.5703125" style="174" hidden="1"/>
    <col min="12324" max="12540" width="12.5703125" style="174" hidden="1"/>
    <col min="12541" max="12541" width="23" style="174" hidden="1"/>
    <col min="12542" max="12542" width="10.7109375" style="174" hidden="1"/>
    <col min="12543" max="12543" width="14" style="174" hidden="1"/>
    <col min="12544" max="12544" width="11.28515625" style="174" hidden="1"/>
    <col min="12545" max="12545" width="2.140625" style="174" hidden="1"/>
    <col min="12546" max="12546" width="10.7109375" style="174" hidden="1"/>
    <col min="12547" max="12547" width="13.85546875" style="174" hidden="1"/>
    <col min="12548" max="12548" width="10.7109375" style="174" hidden="1"/>
    <col min="12549" max="12549" width="1.5703125" style="174" hidden="1"/>
    <col min="12550" max="12550" width="10.7109375" style="174" hidden="1"/>
    <col min="12551" max="12551" width="13.7109375" style="174" hidden="1"/>
    <col min="12552" max="12552" width="12.140625" style="174" hidden="1"/>
    <col min="12553" max="12553" width="1.5703125" style="174" hidden="1"/>
    <col min="12554" max="12554" width="10.5703125" style="174" hidden="1"/>
    <col min="12555" max="12555" width="13" style="174" hidden="1"/>
    <col min="12556" max="12556" width="11" style="174" hidden="1"/>
    <col min="12557" max="12557" width="1.42578125" style="174" hidden="1"/>
    <col min="12558" max="12558" width="10.42578125" style="174" hidden="1"/>
    <col min="12559" max="12559" width="12.7109375" style="174" hidden="1"/>
    <col min="12560" max="12560" width="10.42578125" style="174" hidden="1"/>
    <col min="12561" max="12561" width="1.7109375" style="174" hidden="1"/>
    <col min="12562" max="12562" width="10.42578125" style="174" hidden="1"/>
    <col min="12563" max="12563" width="12.5703125" style="174" hidden="1"/>
    <col min="12564" max="12564" width="10.42578125" style="174" hidden="1"/>
    <col min="12565" max="12565" width="2.5703125" style="174" hidden="1"/>
    <col min="12566" max="12566" width="11" style="174" hidden="1"/>
    <col min="12567" max="12567" width="13.85546875" style="174" hidden="1"/>
    <col min="12568" max="12568" width="11.5703125" style="174" hidden="1"/>
    <col min="12569" max="12574" width="12.5703125" style="174" hidden="1"/>
    <col min="12575" max="12575" width="9.7109375" style="174" hidden="1"/>
    <col min="12576" max="12577" width="8.5703125" style="174" hidden="1"/>
    <col min="12578" max="12578" width="12.5703125" style="174" hidden="1"/>
    <col min="12579" max="12579" width="8.5703125" style="174" hidden="1"/>
    <col min="12580" max="12796" width="12.5703125" style="174" hidden="1"/>
    <col min="12797" max="12797" width="23" style="174" hidden="1"/>
    <col min="12798" max="12798" width="10.7109375" style="174" hidden="1"/>
    <col min="12799" max="12799" width="14" style="174" hidden="1"/>
    <col min="12800" max="12800" width="11.28515625" style="174" hidden="1"/>
    <col min="12801" max="12801" width="2.140625" style="174" hidden="1"/>
    <col min="12802" max="12802" width="10.7109375" style="174" hidden="1"/>
    <col min="12803" max="12803" width="13.85546875" style="174" hidden="1"/>
    <col min="12804" max="12804" width="10.7109375" style="174" hidden="1"/>
    <col min="12805" max="12805" width="1.5703125" style="174" hidden="1"/>
    <col min="12806" max="12806" width="10.7109375" style="174" hidden="1"/>
    <col min="12807" max="12807" width="13.7109375" style="174" hidden="1"/>
    <col min="12808" max="12808" width="12.140625" style="174" hidden="1"/>
    <col min="12809" max="12809" width="1.5703125" style="174" hidden="1"/>
    <col min="12810" max="12810" width="10.5703125" style="174" hidden="1"/>
    <col min="12811" max="12811" width="13" style="174" hidden="1"/>
    <col min="12812" max="12812" width="11" style="174" hidden="1"/>
    <col min="12813" max="12813" width="1.42578125" style="174" hidden="1"/>
    <col min="12814" max="12814" width="10.42578125" style="174" hidden="1"/>
    <col min="12815" max="12815" width="12.7109375" style="174" hidden="1"/>
    <col min="12816" max="12816" width="10.42578125" style="174" hidden="1"/>
    <col min="12817" max="12817" width="1.7109375" style="174" hidden="1"/>
    <col min="12818" max="12818" width="10.42578125" style="174" hidden="1"/>
    <col min="12819" max="12819" width="12.5703125" style="174" hidden="1"/>
    <col min="12820" max="12820" width="10.42578125" style="174" hidden="1"/>
    <col min="12821" max="12821" width="2.5703125" style="174" hidden="1"/>
    <col min="12822" max="12822" width="11" style="174" hidden="1"/>
    <col min="12823" max="12823" width="13.85546875" style="174" hidden="1"/>
    <col min="12824" max="12824" width="11.5703125" style="174" hidden="1"/>
    <col min="12825" max="12830" width="12.5703125" style="174" hidden="1"/>
    <col min="12831" max="12831" width="9.7109375" style="174" hidden="1"/>
    <col min="12832" max="12833" width="8.5703125" style="174" hidden="1"/>
    <col min="12834" max="12834" width="12.5703125" style="174" hidden="1"/>
    <col min="12835" max="12835" width="8.5703125" style="174" hidden="1"/>
    <col min="12836" max="13052" width="12.5703125" style="174" hidden="1"/>
    <col min="13053" max="13053" width="23" style="174" hidden="1"/>
    <col min="13054" max="13054" width="10.7109375" style="174" hidden="1"/>
    <col min="13055" max="13055" width="14" style="174" hidden="1"/>
    <col min="13056" max="13056" width="11.28515625" style="174" hidden="1"/>
    <col min="13057" max="13057" width="2.140625" style="174" hidden="1"/>
    <col min="13058" max="13058" width="10.7109375" style="174" hidden="1"/>
    <col min="13059" max="13059" width="13.85546875" style="174" hidden="1"/>
    <col min="13060" max="13060" width="10.7109375" style="174" hidden="1"/>
    <col min="13061" max="13061" width="1.5703125" style="174" hidden="1"/>
    <col min="13062" max="13062" width="10.7109375" style="174" hidden="1"/>
    <col min="13063" max="13063" width="13.7109375" style="174" hidden="1"/>
    <col min="13064" max="13064" width="12.140625" style="174" hidden="1"/>
    <col min="13065" max="13065" width="1.5703125" style="174" hidden="1"/>
    <col min="13066" max="13066" width="10.5703125" style="174" hidden="1"/>
    <col min="13067" max="13067" width="13" style="174" hidden="1"/>
    <col min="13068" max="13068" width="11" style="174" hidden="1"/>
    <col min="13069" max="13069" width="1.42578125" style="174" hidden="1"/>
    <col min="13070" max="13070" width="10.42578125" style="174" hidden="1"/>
    <col min="13071" max="13071" width="12.7109375" style="174" hidden="1"/>
    <col min="13072" max="13072" width="10.42578125" style="174" hidden="1"/>
    <col min="13073" max="13073" width="1.7109375" style="174" hidden="1"/>
    <col min="13074" max="13074" width="10.42578125" style="174" hidden="1"/>
    <col min="13075" max="13075" width="12.5703125" style="174" hidden="1"/>
    <col min="13076" max="13076" width="10.42578125" style="174" hidden="1"/>
    <col min="13077" max="13077" width="2.5703125" style="174" hidden="1"/>
    <col min="13078" max="13078" width="11" style="174" hidden="1"/>
    <col min="13079" max="13079" width="13.85546875" style="174" hidden="1"/>
    <col min="13080" max="13080" width="11.5703125" style="174" hidden="1"/>
    <col min="13081" max="13086" width="12.5703125" style="174" hidden="1"/>
    <col min="13087" max="13087" width="9.7109375" style="174" hidden="1"/>
    <col min="13088" max="13089" width="8.5703125" style="174" hidden="1"/>
    <col min="13090" max="13090" width="12.5703125" style="174" hidden="1"/>
    <col min="13091" max="13091" width="8.5703125" style="174" hidden="1"/>
    <col min="13092" max="13308" width="12.5703125" style="174" hidden="1"/>
    <col min="13309" max="13309" width="23" style="174" hidden="1"/>
    <col min="13310" max="13310" width="10.7109375" style="174" hidden="1"/>
    <col min="13311" max="13311" width="14" style="174" hidden="1"/>
    <col min="13312" max="13312" width="11.28515625" style="174" hidden="1"/>
    <col min="13313" max="13313" width="2.140625" style="174" hidden="1"/>
    <col min="13314" max="13314" width="10.7109375" style="174" hidden="1"/>
    <col min="13315" max="13315" width="13.85546875" style="174" hidden="1"/>
    <col min="13316" max="13316" width="10.7109375" style="174" hidden="1"/>
    <col min="13317" max="13317" width="1.5703125" style="174" hidden="1"/>
    <col min="13318" max="13318" width="10.7109375" style="174" hidden="1"/>
    <col min="13319" max="13319" width="13.7109375" style="174" hidden="1"/>
    <col min="13320" max="13320" width="12.140625" style="174" hidden="1"/>
    <col min="13321" max="13321" width="1.5703125" style="174" hidden="1"/>
    <col min="13322" max="13322" width="10.5703125" style="174" hidden="1"/>
    <col min="13323" max="13323" width="13" style="174" hidden="1"/>
    <col min="13324" max="13324" width="11" style="174" hidden="1"/>
    <col min="13325" max="13325" width="1.42578125" style="174" hidden="1"/>
    <col min="13326" max="13326" width="10.42578125" style="174" hidden="1"/>
    <col min="13327" max="13327" width="12.7109375" style="174" hidden="1"/>
    <col min="13328" max="13328" width="10.42578125" style="174" hidden="1"/>
    <col min="13329" max="13329" width="1.7109375" style="174" hidden="1"/>
    <col min="13330" max="13330" width="10.42578125" style="174" hidden="1"/>
    <col min="13331" max="13331" width="12.5703125" style="174" hidden="1"/>
    <col min="13332" max="13332" width="10.42578125" style="174" hidden="1"/>
    <col min="13333" max="13333" width="2.5703125" style="174" hidden="1"/>
    <col min="13334" max="13334" width="11" style="174" hidden="1"/>
    <col min="13335" max="13335" width="13.85546875" style="174" hidden="1"/>
    <col min="13336" max="13336" width="11.5703125" style="174" hidden="1"/>
    <col min="13337" max="13342" width="12.5703125" style="174" hidden="1"/>
    <col min="13343" max="13343" width="9.7109375" style="174" hidden="1"/>
    <col min="13344" max="13345" width="8.5703125" style="174" hidden="1"/>
    <col min="13346" max="13346" width="12.5703125" style="174" hidden="1"/>
    <col min="13347" max="13347" width="8.5703125" style="174" hidden="1"/>
    <col min="13348" max="13564" width="12.5703125" style="174" hidden="1"/>
    <col min="13565" max="13565" width="23" style="174" hidden="1"/>
    <col min="13566" max="13566" width="10.7109375" style="174" hidden="1"/>
    <col min="13567" max="13567" width="14" style="174" hidden="1"/>
    <col min="13568" max="13568" width="11.28515625" style="174" hidden="1"/>
    <col min="13569" max="13569" width="2.140625" style="174" hidden="1"/>
    <col min="13570" max="13570" width="10.7109375" style="174" hidden="1"/>
    <col min="13571" max="13571" width="13.85546875" style="174" hidden="1"/>
    <col min="13572" max="13572" width="10.7109375" style="174" hidden="1"/>
    <col min="13573" max="13573" width="1.5703125" style="174" hidden="1"/>
    <col min="13574" max="13574" width="10.7109375" style="174" hidden="1"/>
    <col min="13575" max="13575" width="13.7109375" style="174" hidden="1"/>
    <col min="13576" max="13576" width="12.140625" style="174" hidden="1"/>
    <col min="13577" max="13577" width="1.5703125" style="174" hidden="1"/>
    <col min="13578" max="13578" width="10.5703125" style="174" hidden="1"/>
    <col min="13579" max="13579" width="13" style="174" hidden="1"/>
    <col min="13580" max="13580" width="11" style="174" hidden="1"/>
    <col min="13581" max="13581" width="1.42578125" style="174" hidden="1"/>
    <col min="13582" max="13582" width="10.42578125" style="174" hidden="1"/>
    <col min="13583" max="13583" width="12.7109375" style="174" hidden="1"/>
    <col min="13584" max="13584" width="10.42578125" style="174" hidden="1"/>
    <col min="13585" max="13585" width="1.7109375" style="174" hidden="1"/>
    <col min="13586" max="13586" width="10.42578125" style="174" hidden="1"/>
    <col min="13587" max="13587" width="12.5703125" style="174" hidden="1"/>
    <col min="13588" max="13588" width="10.42578125" style="174" hidden="1"/>
    <col min="13589" max="13589" width="2.5703125" style="174" hidden="1"/>
    <col min="13590" max="13590" width="11" style="174" hidden="1"/>
    <col min="13591" max="13591" width="13.85546875" style="174" hidden="1"/>
    <col min="13592" max="13592" width="11.5703125" style="174" hidden="1"/>
    <col min="13593" max="13598" width="12.5703125" style="174" hidden="1"/>
    <col min="13599" max="13599" width="9.7109375" style="174" hidden="1"/>
    <col min="13600" max="13601" width="8.5703125" style="174" hidden="1"/>
    <col min="13602" max="13602" width="12.5703125" style="174" hidden="1"/>
    <col min="13603" max="13603" width="8.5703125" style="174" hidden="1"/>
    <col min="13604" max="13820" width="12.5703125" style="174" hidden="1"/>
    <col min="13821" max="13821" width="23" style="174" hidden="1"/>
    <col min="13822" max="13822" width="10.7109375" style="174" hidden="1"/>
    <col min="13823" max="13823" width="14" style="174" hidden="1"/>
    <col min="13824" max="13824" width="11.28515625" style="174" hidden="1"/>
    <col min="13825" max="13825" width="2.140625" style="174" hidden="1"/>
    <col min="13826" max="13826" width="10.7109375" style="174" hidden="1"/>
    <col min="13827" max="13827" width="13.85546875" style="174" hidden="1"/>
    <col min="13828" max="13828" width="10.7109375" style="174" hidden="1"/>
    <col min="13829" max="13829" width="1.5703125" style="174" hidden="1"/>
    <col min="13830" max="13830" width="10.7109375" style="174" hidden="1"/>
    <col min="13831" max="13831" width="13.7109375" style="174" hidden="1"/>
    <col min="13832" max="13832" width="12.140625" style="174" hidden="1"/>
    <col min="13833" max="13833" width="1.5703125" style="174" hidden="1"/>
    <col min="13834" max="13834" width="10.5703125" style="174" hidden="1"/>
    <col min="13835" max="13835" width="13" style="174" hidden="1"/>
    <col min="13836" max="13836" width="11" style="174" hidden="1"/>
    <col min="13837" max="13837" width="1.42578125" style="174" hidden="1"/>
    <col min="13838" max="13838" width="10.42578125" style="174" hidden="1"/>
    <col min="13839" max="13839" width="12.7109375" style="174" hidden="1"/>
    <col min="13840" max="13840" width="10.42578125" style="174" hidden="1"/>
    <col min="13841" max="13841" width="1.7109375" style="174" hidden="1"/>
    <col min="13842" max="13842" width="10.42578125" style="174" hidden="1"/>
    <col min="13843" max="13843" width="12.5703125" style="174" hidden="1"/>
    <col min="13844" max="13844" width="10.42578125" style="174" hidden="1"/>
    <col min="13845" max="13845" width="2.5703125" style="174" hidden="1"/>
    <col min="13846" max="13846" width="11" style="174" hidden="1"/>
    <col min="13847" max="13847" width="13.85546875" style="174" hidden="1"/>
    <col min="13848" max="13848" width="11.5703125" style="174" hidden="1"/>
    <col min="13849" max="13854" width="12.5703125" style="174" hidden="1"/>
    <col min="13855" max="13855" width="9.7109375" style="174" hidden="1"/>
    <col min="13856" max="13857" width="8.5703125" style="174" hidden="1"/>
    <col min="13858" max="13858" width="12.5703125" style="174" hidden="1"/>
    <col min="13859" max="13859" width="8.5703125" style="174" hidden="1"/>
    <col min="13860" max="14076" width="12.5703125" style="174" hidden="1"/>
    <col min="14077" max="14077" width="23" style="174" hidden="1"/>
    <col min="14078" max="14078" width="10.7109375" style="174" hidden="1"/>
    <col min="14079" max="14079" width="14" style="174" hidden="1"/>
    <col min="14080" max="14080" width="11.28515625" style="174" hidden="1"/>
    <col min="14081" max="14081" width="2.140625" style="174" hidden="1"/>
    <col min="14082" max="14082" width="10.7109375" style="174" hidden="1"/>
    <col min="14083" max="14083" width="13.85546875" style="174" hidden="1"/>
    <col min="14084" max="14084" width="10.7109375" style="174" hidden="1"/>
    <col min="14085" max="14085" width="1.5703125" style="174" hidden="1"/>
    <col min="14086" max="14086" width="10.7109375" style="174" hidden="1"/>
    <col min="14087" max="14087" width="13.7109375" style="174" hidden="1"/>
    <col min="14088" max="14088" width="12.140625" style="174" hidden="1"/>
    <col min="14089" max="14089" width="1.5703125" style="174" hidden="1"/>
    <col min="14090" max="14090" width="10.5703125" style="174" hidden="1"/>
    <col min="14091" max="14091" width="13" style="174" hidden="1"/>
    <col min="14092" max="14092" width="11" style="174" hidden="1"/>
    <col min="14093" max="14093" width="1.42578125" style="174" hidden="1"/>
    <col min="14094" max="14094" width="10.42578125" style="174" hidden="1"/>
    <col min="14095" max="14095" width="12.7109375" style="174" hidden="1"/>
    <col min="14096" max="14096" width="10.42578125" style="174" hidden="1"/>
    <col min="14097" max="14097" width="1.7109375" style="174" hidden="1"/>
    <col min="14098" max="14098" width="10.42578125" style="174" hidden="1"/>
    <col min="14099" max="14099" width="12.5703125" style="174" hidden="1"/>
    <col min="14100" max="14100" width="10.42578125" style="174" hidden="1"/>
    <col min="14101" max="14101" width="2.5703125" style="174" hidden="1"/>
    <col min="14102" max="14102" width="11" style="174" hidden="1"/>
    <col min="14103" max="14103" width="13.85546875" style="174" hidden="1"/>
    <col min="14104" max="14104" width="11.5703125" style="174" hidden="1"/>
    <col min="14105" max="14110" width="12.5703125" style="174" hidden="1"/>
    <col min="14111" max="14111" width="9.7109375" style="174" hidden="1"/>
    <col min="14112" max="14113" width="8.5703125" style="174" hidden="1"/>
    <col min="14114" max="14114" width="12.5703125" style="174" hidden="1"/>
    <col min="14115" max="14115" width="8.5703125" style="174" hidden="1"/>
    <col min="14116" max="14332" width="12.5703125" style="174" hidden="1"/>
    <col min="14333" max="14333" width="23" style="174" hidden="1"/>
    <col min="14334" max="14334" width="10.7109375" style="174" hidden="1"/>
    <col min="14335" max="14335" width="14" style="174" hidden="1"/>
    <col min="14336" max="14336" width="11.28515625" style="174" hidden="1"/>
    <col min="14337" max="14337" width="2.140625" style="174" hidden="1"/>
    <col min="14338" max="14338" width="10.7109375" style="174" hidden="1"/>
    <col min="14339" max="14339" width="13.85546875" style="174" hidden="1"/>
    <col min="14340" max="14340" width="10.7109375" style="174" hidden="1"/>
    <col min="14341" max="14341" width="1.5703125" style="174" hidden="1"/>
    <col min="14342" max="14342" width="10.7109375" style="174" hidden="1"/>
    <col min="14343" max="14343" width="13.7109375" style="174" hidden="1"/>
    <col min="14344" max="14344" width="12.140625" style="174" hidden="1"/>
    <col min="14345" max="14345" width="1.5703125" style="174" hidden="1"/>
    <col min="14346" max="14346" width="10.5703125" style="174" hidden="1"/>
    <col min="14347" max="14347" width="13" style="174" hidden="1"/>
    <col min="14348" max="14348" width="11" style="174" hidden="1"/>
    <col min="14349" max="14349" width="1.42578125" style="174" hidden="1"/>
    <col min="14350" max="14350" width="10.42578125" style="174" hidden="1"/>
    <col min="14351" max="14351" width="12.7109375" style="174" hidden="1"/>
    <col min="14352" max="14352" width="10.42578125" style="174" hidden="1"/>
    <col min="14353" max="14353" width="1.7109375" style="174" hidden="1"/>
    <col min="14354" max="14354" width="10.42578125" style="174" hidden="1"/>
    <col min="14355" max="14355" width="12.5703125" style="174" hidden="1"/>
    <col min="14356" max="14356" width="10.42578125" style="174" hidden="1"/>
    <col min="14357" max="14357" width="2.5703125" style="174" hidden="1"/>
    <col min="14358" max="14358" width="11" style="174" hidden="1"/>
    <col min="14359" max="14359" width="13.85546875" style="174" hidden="1"/>
    <col min="14360" max="14360" width="11.5703125" style="174" hidden="1"/>
    <col min="14361" max="14366" width="12.5703125" style="174" hidden="1"/>
    <col min="14367" max="14367" width="9.7109375" style="174" hidden="1"/>
    <col min="14368" max="14369" width="8.5703125" style="174" hidden="1"/>
    <col min="14370" max="14370" width="12.5703125" style="174" hidden="1"/>
    <col min="14371" max="14371" width="8.5703125" style="174" hidden="1"/>
    <col min="14372" max="14588" width="12.5703125" style="174" hidden="1"/>
    <col min="14589" max="14589" width="23" style="174" hidden="1"/>
    <col min="14590" max="14590" width="10.7109375" style="174" hidden="1"/>
    <col min="14591" max="14591" width="14" style="174" hidden="1"/>
    <col min="14592" max="14592" width="11.28515625" style="174" hidden="1"/>
    <col min="14593" max="14593" width="2.140625" style="174" hidden="1"/>
    <col min="14594" max="14594" width="10.7109375" style="174" hidden="1"/>
    <col min="14595" max="14595" width="13.85546875" style="174" hidden="1"/>
    <col min="14596" max="14596" width="10.7109375" style="174" hidden="1"/>
    <col min="14597" max="14597" width="1.5703125" style="174" hidden="1"/>
    <col min="14598" max="14598" width="10.7109375" style="174" hidden="1"/>
    <col min="14599" max="14599" width="13.7109375" style="174" hidden="1"/>
    <col min="14600" max="14600" width="12.140625" style="174" hidden="1"/>
    <col min="14601" max="14601" width="1.5703125" style="174" hidden="1"/>
    <col min="14602" max="14602" width="10.5703125" style="174" hidden="1"/>
    <col min="14603" max="14603" width="13" style="174" hidden="1"/>
    <col min="14604" max="14604" width="11" style="174" hidden="1"/>
    <col min="14605" max="14605" width="1.42578125" style="174" hidden="1"/>
    <col min="14606" max="14606" width="10.42578125" style="174" hidden="1"/>
    <col min="14607" max="14607" width="12.7109375" style="174" hidden="1"/>
    <col min="14608" max="14608" width="10.42578125" style="174" hidden="1"/>
    <col min="14609" max="14609" width="1.7109375" style="174" hidden="1"/>
    <col min="14610" max="14610" width="10.42578125" style="174" hidden="1"/>
    <col min="14611" max="14611" width="12.5703125" style="174" hidden="1"/>
    <col min="14612" max="14612" width="10.42578125" style="174" hidden="1"/>
    <col min="14613" max="14613" width="2.5703125" style="174" hidden="1"/>
    <col min="14614" max="14614" width="11" style="174" hidden="1"/>
    <col min="14615" max="14615" width="13.85546875" style="174" hidden="1"/>
    <col min="14616" max="14616" width="11.5703125" style="174" hidden="1"/>
    <col min="14617" max="14622" width="12.5703125" style="174" hidden="1"/>
    <col min="14623" max="14623" width="9.7109375" style="174" hidden="1"/>
    <col min="14624" max="14625" width="8.5703125" style="174" hidden="1"/>
    <col min="14626" max="14626" width="12.5703125" style="174" hidden="1"/>
    <col min="14627" max="14627" width="8.5703125" style="174" hidden="1"/>
    <col min="14628" max="14844" width="12.5703125" style="174" hidden="1"/>
    <col min="14845" max="14845" width="23" style="174" hidden="1"/>
    <col min="14846" max="14846" width="10.7109375" style="174" hidden="1"/>
    <col min="14847" max="14847" width="14" style="174" hidden="1"/>
    <col min="14848" max="14848" width="11.28515625" style="174" hidden="1"/>
    <col min="14849" max="14849" width="2.140625" style="174" hidden="1"/>
    <col min="14850" max="14850" width="10.7109375" style="174" hidden="1"/>
    <col min="14851" max="14851" width="13.85546875" style="174" hidden="1"/>
    <col min="14852" max="14852" width="10.7109375" style="174" hidden="1"/>
    <col min="14853" max="14853" width="1.5703125" style="174" hidden="1"/>
    <col min="14854" max="14854" width="10.7109375" style="174" hidden="1"/>
    <col min="14855" max="14855" width="13.7109375" style="174" hidden="1"/>
    <col min="14856" max="14856" width="12.140625" style="174" hidden="1"/>
    <col min="14857" max="14857" width="1.5703125" style="174" hidden="1"/>
    <col min="14858" max="14858" width="10.5703125" style="174" hidden="1"/>
    <col min="14859" max="14859" width="13" style="174" hidden="1"/>
    <col min="14860" max="14860" width="11" style="174" hidden="1"/>
    <col min="14861" max="14861" width="1.42578125" style="174" hidden="1"/>
    <col min="14862" max="14862" width="10.42578125" style="174" hidden="1"/>
    <col min="14863" max="14863" width="12.7109375" style="174" hidden="1"/>
    <col min="14864" max="14864" width="10.42578125" style="174" hidden="1"/>
    <col min="14865" max="14865" width="1.7109375" style="174" hidden="1"/>
    <col min="14866" max="14866" width="10.42578125" style="174" hidden="1"/>
    <col min="14867" max="14867" width="12.5703125" style="174" hidden="1"/>
    <col min="14868" max="14868" width="10.42578125" style="174" hidden="1"/>
    <col min="14869" max="14869" width="2.5703125" style="174" hidden="1"/>
    <col min="14870" max="14870" width="11" style="174" hidden="1"/>
    <col min="14871" max="14871" width="13.85546875" style="174" hidden="1"/>
    <col min="14872" max="14872" width="11.5703125" style="174" hidden="1"/>
    <col min="14873" max="14878" width="12.5703125" style="174" hidden="1"/>
    <col min="14879" max="14879" width="9.7109375" style="174" hidden="1"/>
    <col min="14880" max="14881" width="8.5703125" style="174" hidden="1"/>
    <col min="14882" max="14882" width="12.5703125" style="174" hidden="1"/>
    <col min="14883" max="14883" width="8.5703125" style="174" hidden="1"/>
    <col min="14884" max="15100" width="12.5703125" style="174" hidden="1"/>
    <col min="15101" max="15101" width="23" style="174" hidden="1"/>
    <col min="15102" max="15102" width="10.7109375" style="174" hidden="1"/>
    <col min="15103" max="15103" width="14" style="174" hidden="1"/>
    <col min="15104" max="15104" width="11.28515625" style="174" hidden="1"/>
    <col min="15105" max="15105" width="2.140625" style="174" hidden="1"/>
    <col min="15106" max="15106" width="10.7109375" style="174" hidden="1"/>
    <col min="15107" max="15107" width="13.85546875" style="174" hidden="1"/>
    <col min="15108" max="15108" width="10.7109375" style="174" hidden="1"/>
    <col min="15109" max="15109" width="1.5703125" style="174" hidden="1"/>
    <col min="15110" max="15110" width="10.7109375" style="174" hidden="1"/>
    <col min="15111" max="15111" width="13.7109375" style="174" hidden="1"/>
    <col min="15112" max="15112" width="12.140625" style="174" hidden="1"/>
    <col min="15113" max="15113" width="1.5703125" style="174" hidden="1"/>
    <col min="15114" max="15114" width="10.5703125" style="174" hidden="1"/>
    <col min="15115" max="15115" width="13" style="174" hidden="1"/>
    <col min="15116" max="15116" width="11" style="174" hidden="1"/>
    <col min="15117" max="15117" width="1.42578125" style="174" hidden="1"/>
    <col min="15118" max="15118" width="10.42578125" style="174" hidden="1"/>
    <col min="15119" max="15119" width="12.7109375" style="174" hidden="1"/>
    <col min="15120" max="15120" width="10.42578125" style="174" hidden="1"/>
    <col min="15121" max="15121" width="1.7109375" style="174" hidden="1"/>
    <col min="15122" max="15122" width="10.42578125" style="174" hidden="1"/>
    <col min="15123" max="15123" width="12.5703125" style="174" hidden="1"/>
    <col min="15124" max="15124" width="10.42578125" style="174" hidden="1"/>
    <col min="15125" max="15125" width="2.5703125" style="174" hidden="1"/>
    <col min="15126" max="15126" width="11" style="174" hidden="1"/>
    <col min="15127" max="15127" width="13.85546875" style="174" hidden="1"/>
    <col min="15128" max="15128" width="11.5703125" style="174" hidden="1"/>
    <col min="15129" max="15134" width="12.5703125" style="174" hidden="1"/>
    <col min="15135" max="15135" width="9.7109375" style="174" hidden="1"/>
    <col min="15136" max="15137" width="8.5703125" style="174" hidden="1"/>
    <col min="15138" max="15138" width="12.5703125" style="174" hidden="1"/>
    <col min="15139" max="15139" width="8.5703125" style="174" hidden="1"/>
    <col min="15140" max="15356" width="12.5703125" style="174" hidden="1"/>
    <col min="15357" max="15357" width="23" style="174" hidden="1"/>
    <col min="15358" max="15358" width="10.7109375" style="174" hidden="1"/>
    <col min="15359" max="15359" width="14" style="174" hidden="1"/>
    <col min="15360" max="15360" width="11.28515625" style="174" hidden="1"/>
    <col min="15361" max="15361" width="2.140625" style="174" hidden="1"/>
    <col min="15362" max="15362" width="10.7109375" style="174" hidden="1"/>
    <col min="15363" max="15363" width="13.85546875" style="174" hidden="1"/>
    <col min="15364" max="15364" width="10.7109375" style="174" hidden="1"/>
    <col min="15365" max="15365" width="1.5703125" style="174" hidden="1"/>
    <col min="15366" max="15366" width="10.7109375" style="174" hidden="1"/>
    <col min="15367" max="15367" width="13.7109375" style="174" hidden="1"/>
    <col min="15368" max="15368" width="12.140625" style="174" hidden="1"/>
    <col min="15369" max="15369" width="1.5703125" style="174" hidden="1"/>
    <col min="15370" max="15370" width="10.5703125" style="174" hidden="1"/>
    <col min="15371" max="15371" width="13" style="174" hidden="1"/>
    <col min="15372" max="15372" width="11" style="174" hidden="1"/>
    <col min="15373" max="15373" width="1.42578125" style="174" hidden="1"/>
    <col min="15374" max="15374" width="10.42578125" style="174" hidden="1"/>
    <col min="15375" max="15375" width="12.7109375" style="174" hidden="1"/>
    <col min="15376" max="15376" width="10.42578125" style="174" hidden="1"/>
    <col min="15377" max="15377" width="1.7109375" style="174" hidden="1"/>
    <col min="15378" max="15378" width="10.42578125" style="174" hidden="1"/>
    <col min="15379" max="15379" width="12.5703125" style="174" hidden="1"/>
    <col min="15380" max="15380" width="10.42578125" style="174" hidden="1"/>
    <col min="15381" max="15381" width="2.5703125" style="174" hidden="1"/>
    <col min="15382" max="15382" width="11" style="174" hidden="1"/>
    <col min="15383" max="15383" width="13.85546875" style="174" hidden="1"/>
    <col min="15384" max="15384" width="11.5703125" style="174" hidden="1"/>
    <col min="15385" max="15390" width="12.5703125" style="174" hidden="1"/>
    <col min="15391" max="15391" width="9.7109375" style="174" hidden="1"/>
    <col min="15392" max="15393" width="8.5703125" style="174" hidden="1"/>
    <col min="15394" max="15394" width="12.5703125" style="174" hidden="1"/>
    <col min="15395" max="15395" width="8.5703125" style="174" hidden="1"/>
    <col min="15396" max="15612" width="12.5703125" style="174" hidden="1"/>
    <col min="15613" max="15613" width="23" style="174" hidden="1"/>
    <col min="15614" max="15614" width="10.7109375" style="174" hidden="1"/>
    <col min="15615" max="15615" width="14" style="174" hidden="1"/>
    <col min="15616" max="15616" width="11.28515625" style="174" hidden="1"/>
    <col min="15617" max="15617" width="2.140625" style="174" hidden="1"/>
    <col min="15618" max="15618" width="10.7109375" style="174" hidden="1"/>
    <col min="15619" max="15619" width="13.85546875" style="174" hidden="1"/>
    <col min="15620" max="15620" width="10.7109375" style="174" hidden="1"/>
    <col min="15621" max="15621" width="1.5703125" style="174" hidden="1"/>
    <col min="15622" max="15622" width="10.7109375" style="174" hidden="1"/>
    <col min="15623" max="15623" width="13.7109375" style="174" hidden="1"/>
    <col min="15624" max="15624" width="12.140625" style="174" hidden="1"/>
    <col min="15625" max="15625" width="1.5703125" style="174" hidden="1"/>
    <col min="15626" max="15626" width="10.5703125" style="174" hidden="1"/>
    <col min="15627" max="15627" width="13" style="174" hidden="1"/>
    <col min="15628" max="15628" width="11" style="174" hidden="1"/>
    <col min="15629" max="15629" width="1.42578125" style="174" hidden="1"/>
    <col min="15630" max="15630" width="10.42578125" style="174" hidden="1"/>
    <col min="15631" max="15631" width="12.7109375" style="174" hidden="1"/>
    <col min="15632" max="15632" width="10.42578125" style="174" hidden="1"/>
    <col min="15633" max="15633" width="1.7109375" style="174" hidden="1"/>
    <col min="15634" max="15634" width="10.42578125" style="174" hidden="1"/>
    <col min="15635" max="15635" width="12.5703125" style="174" hidden="1"/>
    <col min="15636" max="15636" width="10.42578125" style="174" hidden="1"/>
    <col min="15637" max="15637" width="2.5703125" style="174" hidden="1"/>
    <col min="15638" max="15638" width="11" style="174" hidden="1"/>
    <col min="15639" max="15639" width="13.85546875" style="174" hidden="1"/>
    <col min="15640" max="15640" width="11.5703125" style="174" hidden="1"/>
    <col min="15641" max="15646" width="12.5703125" style="174" hidden="1"/>
    <col min="15647" max="15647" width="9.7109375" style="174" hidden="1"/>
    <col min="15648" max="15649" width="8.5703125" style="174" hidden="1"/>
    <col min="15650" max="15650" width="12.5703125" style="174" hidden="1"/>
    <col min="15651" max="15651" width="8.5703125" style="174" hidden="1"/>
    <col min="15652" max="15868" width="12.5703125" style="174" hidden="1"/>
    <col min="15869" max="15869" width="23" style="174" hidden="1"/>
    <col min="15870" max="15870" width="10.7109375" style="174" hidden="1"/>
    <col min="15871" max="15871" width="14" style="174" hidden="1"/>
    <col min="15872" max="15872" width="11.28515625" style="174" hidden="1"/>
    <col min="15873" max="15873" width="2.140625" style="174" hidden="1"/>
    <col min="15874" max="15874" width="10.7109375" style="174" hidden="1"/>
    <col min="15875" max="15875" width="13.85546875" style="174" hidden="1"/>
    <col min="15876" max="15876" width="10.7109375" style="174" hidden="1"/>
    <col min="15877" max="15877" width="1.5703125" style="174" hidden="1"/>
    <col min="15878" max="15878" width="10.7109375" style="174" hidden="1"/>
    <col min="15879" max="15879" width="13.7109375" style="174" hidden="1"/>
    <col min="15880" max="15880" width="12.140625" style="174" hidden="1"/>
    <col min="15881" max="15881" width="1.5703125" style="174" hidden="1"/>
    <col min="15882" max="15882" width="10.5703125" style="174" hidden="1"/>
    <col min="15883" max="15883" width="13" style="174" hidden="1"/>
    <col min="15884" max="15884" width="11" style="174" hidden="1"/>
    <col min="15885" max="15885" width="1.42578125" style="174" hidden="1"/>
    <col min="15886" max="15886" width="10.42578125" style="174" hidden="1"/>
    <col min="15887" max="15887" width="12.7109375" style="174" hidden="1"/>
    <col min="15888" max="15888" width="10.42578125" style="174" hidden="1"/>
    <col min="15889" max="15889" width="1.7109375" style="174" hidden="1"/>
    <col min="15890" max="15890" width="10.42578125" style="174" hidden="1"/>
    <col min="15891" max="15891" width="12.5703125" style="174" hidden="1"/>
    <col min="15892" max="15892" width="10.42578125" style="174" hidden="1"/>
    <col min="15893" max="15893" width="2.5703125" style="174" hidden="1"/>
    <col min="15894" max="15894" width="11" style="174" hidden="1"/>
    <col min="15895" max="15895" width="13.85546875" style="174" hidden="1"/>
    <col min="15896" max="15896" width="11.5703125" style="174" hidden="1"/>
    <col min="15897" max="15902" width="12.5703125" style="174" hidden="1"/>
    <col min="15903" max="15903" width="9.7109375" style="174" hidden="1"/>
    <col min="15904" max="15905" width="8.5703125" style="174" hidden="1"/>
    <col min="15906" max="15906" width="12.5703125" style="174" hidden="1"/>
    <col min="15907" max="15907" width="8.5703125" style="174" hidden="1"/>
    <col min="15908" max="16124" width="12.5703125" style="174" hidden="1"/>
    <col min="16125" max="16125" width="23" style="174" hidden="1"/>
    <col min="16126" max="16126" width="10.7109375" style="174" hidden="1"/>
    <col min="16127" max="16127" width="14" style="174" hidden="1"/>
    <col min="16128" max="16128" width="11.28515625" style="174" hidden="1"/>
    <col min="16129" max="16129" width="2.140625" style="174" hidden="1"/>
    <col min="16130" max="16130" width="10.7109375" style="174" hidden="1"/>
    <col min="16131" max="16131" width="13.85546875" style="174" hidden="1"/>
    <col min="16132" max="16132" width="10.7109375" style="174" hidden="1"/>
    <col min="16133" max="16133" width="1.5703125" style="174" hidden="1"/>
    <col min="16134" max="16134" width="10.7109375" style="174" hidden="1"/>
    <col min="16135" max="16135" width="13.7109375" style="174" hidden="1"/>
    <col min="16136" max="16136" width="12.140625" style="174" hidden="1"/>
    <col min="16137" max="16137" width="1.5703125" style="174" hidden="1"/>
    <col min="16138" max="16138" width="10.5703125" style="174" hidden="1"/>
    <col min="16139" max="16139" width="13" style="174" hidden="1"/>
    <col min="16140" max="16140" width="11" style="174" hidden="1"/>
    <col min="16141" max="16141" width="1.42578125" style="174" hidden="1"/>
    <col min="16142" max="16142" width="10.42578125" style="174" hidden="1"/>
    <col min="16143" max="16143" width="12.7109375" style="174" hidden="1"/>
    <col min="16144" max="16144" width="10.42578125" style="174" hidden="1"/>
    <col min="16145" max="16145" width="1.7109375" style="174" hidden="1"/>
    <col min="16146" max="16146" width="10.42578125" style="174" hidden="1"/>
    <col min="16147" max="16147" width="12.5703125" style="174" hidden="1"/>
    <col min="16148" max="16148" width="10.42578125" style="174" hidden="1"/>
    <col min="16149" max="16149" width="2.5703125" style="174" hidden="1"/>
    <col min="16150" max="16150" width="11" style="174" hidden="1"/>
    <col min="16151" max="16151" width="13.85546875" style="174" hidden="1"/>
    <col min="16152" max="16152" width="11.5703125" style="174" hidden="1"/>
    <col min="16153" max="16158" width="12.5703125" style="174" hidden="1"/>
    <col min="16159" max="16159" width="9.7109375" style="174" hidden="1"/>
    <col min="16160" max="16161" width="8.5703125" style="174" hidden="1"/>
    <col min="16162" max="16162" width="12.5703125" style="174" hidden="1"/>
    <col min="16163" max="16163" width="8.5703125" style="174" hidden="1"/>
    <col min="16164" max="16384" width="12.5703125" style="174" hidden="1"/>
  </cols>
  <sheetData>
    <row r="1" spans="1:117" ht="15" customHeight="1" x14ac:dyDescent="0.25">
      <c r="A1" s="83"/>
      <c r="B1" s="173"/>
      <c r="C1" s="120"/>
      <c r="D1" s="120"/>
      <c r="E1" s="120"/>
      <c r="F1" s="120"/>
      <c r="G1" s="120"/>
      <c r="H1" s="120"/>
      <c r="I1" s="120"/>
      <c r="J1" s="120"/>
      <c r="K1" s="120"/>
      <c r="L1" s="120"/>
      <c r="M1" s="120"/>
      <c r="N1" s="120"/>
      <c r="O1" s="120"/>
      <c r="P1" s="120"/>
      <c r="Q1" s="120"/>
      <c r="R1" s="120"/>
      <c r="S1" s="120"/>
      <c r="T1" s="120"/>
      <c r="U1" s="120"/>
      <c r="V1" s="120"/>
      <c r="W1" s="120"/>
      <c r="X1" s="120"/>
    </row>
    <row r="2" spans="1:117" s="175" customFormat="1" ht="15" customHeight="1" x14ac:dyDescent="0.25">
      <c r="A2" s="419" t="s">
        <v>1529</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419"/>
      <c r="CU2" s="419"/>
      <c r="CV2" s="419"/>
      <c r="CW2" s="419"/>
      <c r="CX2" s="419"/>
      <c r="CY2" s="419"/>
      <c r="CZ2" s="419"/>
      <c r="DA2" s="419"/>
      <c r="DB2" s="419"/>
      <c r="DC2" s="419"/>
      <c r="DD2" s="419"/>
      <c r="DE2" s="419"/>
      <c r="DF2" s="419"/>
      <c r="DG2" s="419"/>
      <c r="DH2" s="419"/>
      <c r="DI2" s="419"/>
      <c r="DJ2" s="419"/>
      <c r="DK2" s="419"/>
      <c r="DL2" s="419"/>
      <c r="DM2" s="419"/>
    </row>
    <row r="3" spans="1:117" s="175" customFormat="1" ht="35.1" customHeight="1" thickBot="1" x14ac:dyDescent="0.3">
      <c r="A3" s="414" t="s">
        <v>1887</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414"/>
      <c r="BQ3" s="414"/>
      <c r="BR3" s="414"/>
      <c r="BS3" s="414"/>
      <c r="BT3" s="414"/>
      <c r="BU3" s="414"/>
      <c r="BV3" s="414"/>
      <c r="BW3" s="414"/>
      <c r="BX3" s="414"/>
      <c r="BY3" s="414"/>
      <c r="BZ3" s="414"/>
      <c r="CA3" s="414"/>
      <c r="CB3" s="414"/>
      <c r="CC3" s="414"/>
      <c r="CD3" s="414"/>
      <c r="CE3" s="414"/>
      <c r="CF3" s="414"/>
      <c r="CG3" s="414"/>
      <c r="CH3" s="414"/>
      <c r="CI3" s="414"/>
      <c r="CJ3" s="414"/>
      <c r="CK3" s="414"/>
      <c r="CL3" s="414"/>
      <c r="CM3" s="414"/>
      <c r="CN3" s="414"/>
      <c r="CO3" s="414"/>
      <c r="CP3" s="414"/>
      <c r="CQ3" s="414"/>
      <c r="CR3" s="414"/>
      <c r="CS3" s="414"/>
      <c r="CT3" s="414"/>
      <c r="CU3" s="414"/>
      <c r="CV3" s="414"/>
      <c r="CW3" s="414"/>
      <c r="CX3" s="414"/>
      <c r="CY3" s="414"/>
      <c r="CZ3" s="414"/>
      <c r="DA3" s="414"/>
      <c r="DB3" s="414"/>
      <c r="DC3" s="414"/>
      <c r="DD3" s="414"/>
      <c r="DE3" s="414"/>
      <c r="DF3" s="414"/>
      <c r="DG3" s="414"/>
      <c r="DH3" s="414"/>
      <c r="DI3" s="414"/>
      <c r="DJ3" s="414"/>
      <c r="DK3" s="414"/>
      <c r="DL3" s="414"/>
      <c r="DM3" s="414"/>
    </row>
    <row r="4" spans="1:117" s="178" customFormat="1" ht="10.5" customHeight="1" thickTop="1" x14ac:dyDescent="0.25">
      <c r="A4" s="420" t="s">
        <v>1542</v>
      </c>
      <c r="B4" s="176"/>
      <c r="C4" s="407" t="s">
        <v>25</v>
      </c>
      <c r="D4" s="410">
        <v>1997</v>
      </c>
      <c r="E4" s="410"/>
      <c r="F4" s="176"/>
      <c r="G4" s="407" t="s">
        <v>25</v>
      </c>
      <c r="H4" s="410">
        <v>1998</v>
      </c>
      <c r="I4" s="410"/>
      <c r="J4" s="176"/>
      <c r="K4" s="407" t="s">
        <v>25</v>
      </c>
      <c r="L4" s="410">
        <v>1999</v>
      </c>
      <c r="M4" s="410"/>
      <c r="N4" s="176"/>
      <c r="O4" s="407" t="s">
        <v>25</v>
      </c>
      <c r="P4" s="410">
        <v>2000</v>
      </c>
      <c r="Q4" s="410"/>
      <c r="R4" s="176"/>
      <c r="S4" s="407" t="s">
        <v>25</v>
      </c>
      <c r="T4" s="410">
        <v>2001</v>
      </c>
      <c r="U4" s="410"/>
      <c r="V4" s="176"/>
      <c r="W4" s="407" t="s">
        <v>25</v>
      </c>
      <c r="X4" s="410">
        <v>2002</v>
      </c>
      <c r="Y4" s="410"/>
      <c r="Z4" s="176"/>
      <c r="AA4" s="407" t="s">
        <v>25</v>
      </c>
      <c r="AB4" s="410">
        <v>2003</v>
      </c>
      <c r="AC4" s="410"/>
      <c r="AD4" s="176"/>
      <c r="AE4" s="407" t="s">
        <v>25</v>
      </c>
      <c r="AF4" s="410">
        <v>2004</v>
      </c>
      <c r="AG4" s="410"/>
      <c r="AH4" s="176"/>
      <c r="AI4" s="407" t="s">
        <v>25</v>
      </c>
      <c r="AJ4" s="410">
        <v>2005</v>
      </c>
      <c r="AK4" s="410"/>
      <c r="AL4" s="176"/>
      <c r="AM4" s="407" t="s">
        <v>25</v>
      </c>
      <c r="AN4" s="410">
        <v>2006</v>
      </c>
      <c r="AO4" s="410"/>
      <c r="AP4" s="176"/>
      <c r="AQ4" s="407" t="s">
        <v>25</v>
      </c>
      <c r="AR4" s="410">
        <v>2007</v>
      </c>
      <c r="AS4" s="410"/>
      <c r="AT4" s="176"/>
      <c r="AU4" s="407" t="s">
        <v>25</v>
      </c>
      <c r="AV4" s="410">
        <v>2008</v>
      </c>
      <c r="AW4" s="410"/>
      <c r="AX4" s="176"/>
      <c r="AY4" s="407" t="s">
        <v>25</v>
      </c>
      <c r="AZ4" s="410">
        <v>2009</v>
      </c>
      <c r="BA4" s="410"/>
      <c r="BB4" s="176"/>
      <c r="BC4" s="407" t="s">
        <v>25</v>
      </c>
      <c r="BD4" s="410">
        <v>2010</v>
      </c>
      <c r="BE4" s="410"/>
      <c r="BF4" s="176"/>
      <c r="BG4" s="407" t="s">
        <v>25</v>
      </c>
      <c r="BH4" s="410">
        <v>2011</v>
      </c>
      <c r="BI4" s="410"/>
      <c r="BJ4" s="177"/>
      <c r="BK4" s="407" t="s">
        <v>25</v>
      </c>
      <c r="BL4" s="410">
        <v>2012</v>
      </c>
      <c r="BM4" s="410"/>
      <c r="BN4" s="177"/>
      <c r="BO4" s="407" t="s">
        <v>25</v>
      </c>
      <c r="BP4" s="410">
        <v>2013</v>
      </c>
      <c r="BQ4" s="410"/>
      <c r="BR4" s="177"/>
      <c r="BS4" s="407" t="s">
        <v>25</v>
      </c>
      <c r="BT4" s="410">
        <v>2014</v>
      </c>
      <c r="BU4" s="410"/>
      <c r="BV4" s="177"/>
      <c r="BW4" s="407" t="s">
        <v>25</v>
      </c>
      <c r="BX4" s="410">
        <v>2015</v>
      </c>
      <c r="BY4" s="410"/>
      <c r="BZ4" s="177"/>
      <c r="CA4" s="407" t="s">
        <v>25</v>
      </c>
      <c r="CB4" s="410">
        <v>2016</v>
      </c>
      <c r="CC4" s="410"/>
      <c r="CD4" s="177"/>
      <c r="CE4" s="407" t="s">
        <v>25</v>
      </c>
      <c r="CF4" s="410">
        <v>2017</v>
      </c>
      <c r="CG4" s="410"/>
      <c r="CH4" s="176"/>
      <c r="CI4" s="407" t="s">
        <v>25</v>
      </c>
      <c r="CJ4" s="410">
        <v>2018</v>
      </c>
      <c r="CK4" s="410"/>
      <c r="CL4" s="177"/>
      <c r="CM4" s="407" t="s">
        <v>25</v>
      </c>
      <c r="CN4" s="410">
        <v>2019</v>
      </c>
      <c r="CO4" s="410"/>
      <c r="CP4" s="177"/>
      <c r="CQ4" s="407" t="s">
        <v>25</v>
      </c>
      <c r="CR4" s="410">
        <v>2020</v>
      </c>
      <c r="CS4" s="410"/>
      <c r="CT4" s="177"/>
      <c r="CU4" s="407" t="s">
        <v>25</v>
      </c>
      <c r="CV4" s="410">
        <v>2021</v>
      </c>
      <c r="CW4" s="410"/>
      <c r="CX4" s="177"/>
      <c r="CY4" s="407" t="s">
        <v>25</v>
      </c>
      <c r="CZ4" s="410">
        <v>2022</v>
      </c>
      <c r="DA4" s="410"/>
      <c r="DB4" s="177"/>
      <c r="DC4" s="407" t="s">
        <v>25</v>
      </c>
      <c r="DD4" s="410">
        <v>2023</v>
      </c>
      <c r="DE4" s="410"/>
      <c r="DF4" s="177"/>
      <c r="DG4" s="407" t="s">
        <v>25</v>
      </c>
      <c r="DH4" s="410">
        <v>2024</v>
      </c>
      <c r="DI4" s="410"/>
      <c r="DJ4" s="177"/>
      <c r="DK4" s="407" t="s">
        <v>25</v>
      </c>
      <c r="DL4" s="410">
        <v>2025</v>
      </c>
      <c r="DM4" s="410"/>
    </row>
    <row r="5" spans="1:117" s="178" customFormat="1" ht="15.75" customHeight="1" thickBot="1" x14ac:dyDescent="0.3">
      <c r="A5" s="421"/>
      <c r="B5" s="179"/>
      <c r="C5" s="408"/>
      <c r="D5" s="411"/>
      <c r="E5" s="411"/>
      <c r="F5" s="179"/>
      <c r="G5" s="408"/>
      <c r="H5" s="411"/>
      <c r="I5" s="411"/>
      <c r="J5" s="179"/>
      <c r="K5" s="408"/>
      <c r="L5" s="411"/>
      <c r="M5" s="411"/>
      <c r="N5" s="179"/>
      <c r="O5" s="408"/>
      <c r="P5" s="411"/>
      <c r="Q5" s="411"/>
      <c r="R5" s="179"/>
      <c r="S5" s="408"/>
      <c r="T5" s="411"/>
      <c r="U5" s="411"/>
      <c r="V5" s="179"/>
      <c r="W5" s="408"/>
      <c r="X5" s="411"/>
      <c r="Y5" s="411"/>
      <c r="Z5" s="179"/>
      <c r="AA5" s="408"/>
      <c r="AB5" s="411"/>
      <c r="AC5" s="411"/>
      <c r="AD5" s="179"/>
      <c r="AE5" s="408"/>
      <c r="AF5" s="411"/>
      <c r="AG5" s="411"/>
      <c r="AH5" s="179"/>
      <c r="AI5" s="408"/>
      <c r="AJ5" s="411"/>
      <c r="AK5" s="411"/>
      <c r="AL5" s="179"/>
      <c r="AM5" s="408"/>
      <c r="AN5" s="411"/>
      <c r="AO5" s="411"/>
      <c r="AP5" s="179"/>
      <c r="AQ5" s="408"/>
      <c r="AR5" s="411"/>
      <c r="AS5" s="411"/>
      <c r="AT5" s="179"/>
      <c r="AU5" s="408"/>
      <c r="AV5" s="411"/>
      <c r="AW5" s="411"/>
      <c r="AX5" s="179"/>
      <c r="AY5" s="408"/>
      <c r="AZ5" s="411"/>
      <c r="BA5" s="411"/>
      <c r="BB5" s="179"/>
      <c r="BC5" s="408"/>
      <c r="BD5" s="411"/>
      <c r="BE5" s="411"/>
      <c r="BF5" s="179"/>
      <c r="BG5" s="408"/>
      <c r="BH5" s="411"/>
      <c r="BI5" s="411"/>
      <c r="BJ5" s="179"/>
      <c r="BK5" s="408"/>
      <c r="BL5" s="411"/>
      <c r="BM5" s="411"/>
      <c r="BN5" s="179"/>
      <c r="BO5" s="408"/>
      <c r="BP5" s="411"/>
      <c r="BQ5" s="411"/>
      <c r="BR5" s="179"/>
      <c r="BS5" s="408"/>
      <c r="BT5" s="411"/>
      <c r="BU5" s="411"/>
      <c r="BV5" s="179"/>
      <c r="BW5" s="408"/>
      <c r="BX5" s="411"/>
      <c r="BY5" s="411"/>
      <c r="BZ5" s="179"/>
      <c r="CA5" s="408"/>
      <c r="CB5" s="411"/>
      <c r="CC5" s="411"/>
      <c r="CD5" s="179"/>
      <c r="CE5" s="408"/>
      <c r="CF5" s="411"/>
      <c r="CG5" s="411"/>
      <c r="CH5" s="179"/>
      <c r="CI5" s="408"/>
      <c r="CJ5" s="411"/>
      <c r="CK5" s="411"/>
      <c r="CL5" s="179"/>
      <c r="CM5" s="408"/>
      <c r="CN5" s="411"/>
      <c r="CO5" s="411"/>
      <c r="CP5" s="179"/>
      <c r="CQ5" s="408"/>
      <c r="CR5" s="411"/>
      <c r="CS5" s="411"/>
      <c r="CT5" s="179"/>
      <c r="CU5" s="408"/>
      <c r="CV5" s="411"/>
      <c r="CW5" s="411"/>
      <c r="CX5" s="179"/>
      <c r="CY5" s="408"/>
      <c r="CZ5" s="411"/>
      <c r="DA5" s="411"/>
      <c r="DB5" s="179"/>
      <c r="DC5" s="408"/>
      <c r="DD5" s="411"/>
      <c r="DE5" s="411"/>
      <c r="DF5" s="179"/>
      <c r="DG5" s="408"/>
      <c r="DH5" s="411"/>
      <c r="DI5" s="411"/>
      <c r="DJ5" s="179"/>
      <c r="DK5" s="408"/>
      <c r="DL5" s="411"/>
      <c r="DM5" s="411"/>
    </row>
    <row r="6" spans="1:117" ht="22.5" customHeight="1" x14ac:dyDescent="0.25">
      <c r="A6" s="421"/>
      <c r="B6" s="181"/>
      <c r="C6" s="408"/>
      <c r="D6" s="412" t="s">
        <v>40</v>
      </c>
      <c r="E6" s="412" t="s">
        <v>39</v>
      </c>
      <c r="F6" s="181"/>
      <c r="G6" s="408"/>
      <c r="H6" s="412" t="s">
        <v>40</v>
      </c>
      <c r="I6" s="412" t="s">
        <v>39</v>
      </c>
      <c r="J6" s="181"/>
      <c r="K6" s="408"/>
      <c r="L6" s="412" t="s">
        <v>40</v>
      </c>
      <c r="M6" s="412" t="s">
        <v>39</v>
      </c>
      <c r="N6" s="181"/>
      <c r="O6" s="408"/>
      <c r="P6" s="412" t="s">
        <v>40</v>
      </c>
      <c r="Q6" s="412" t="s">
        <v>39</v>
      </c>
      <c r="R6" s="181"/>
      <c r="S6" s="408"/>
      <c r="T6" s="412" t="s">
        <v>40</v>
      </c>
      <c r="U6" s="412" t="s">
        <v>39</v>
      </c>
      <c r="V6" s="181"/>
      <c r="W6" s="408"/>
      <c r="X6" s="412" t="s">
        <v>40</v>
      </c>
      <c r="Y6" s="412" t="s">
        <v>39</v>
      </c>
      <c r="Z6" s="181"/>
      <c r="AA6" s="408"/>
      <c r="AB6" s="417" t="s">
        <v>40</v>
      </c>
      <c r="AC6" s="417" t="s">
        <v>39</v>
      </c>
      <c r="AD6" s="181"/>
      <c r="AE6" s="408"/>
      <c r="AF6" s="417" t="s">
        <v>40</v>
      </c>
      <c r="AG6" s="417" t="s">
        <v>32</v>
      </c>
      <c r="AH6" s="181"/>
      <c r="AI6" s="408"/>
      <c r="AJ6" s="417" t="s">
        <v>40</v>
      </c>
      <c r="AK6" s="417" t="s">
        <v>39</v>
      </c>
      <c r="AL6" s="181"/>
      <c r="AM6" s="408"/>
      <c r="AN6" s="417" t="s">
        <v>40</v>
      </c>
      <c r="AO6" s="417" t="s">
        <v>32</v>
      </c>
      <c r="AP6" s="181"/>
      <c r="AQ6" s="408"/>
      <c r="AR6" s="417" t="s">
        <v>40</v>
      </c>
      <c r="AS6" s="417" t="s">
        <v>32</v>
      </c>
      <c r="AT6" s="181"/>
      <c r="AU6" s="408"/>
      <c r="AV6" s="417" t="s">
        <v>40</v>
      </c>
      <c r="AW6" s="417" t="s">
        <v>39</v>
      </c>
      <c r="AX6" s="181"/>
      <c r="AY6" s="408"/>
      <c r="AZ6" s="417" t="s">
        <v>40</v>
      </c>
      <c r="BA6" s="417" t="s">
        <v>39</v>
      </c>
      <c r="BB6" s="181"/>
      <c r="BC6" s="408"/>
      <c r="BD6" s="417" t="s">
        <v>40</v>
      </c>
      <c r="BE6" s="417" t="s">
        <v>39</v>
      </c>
      <c r="BF6" s="181"/>
      <c r="BG6" s="408"/>
      <c r="BH6" s="412" t="s">
        <v>40</v>
      </c>
      <c r="BI6" s="412" t="s">
        <v>39</v>
      </c>
      <c r="BJ6" s="181"/>
      <c r="BK6" s="408"/>
      <c r="BL6" s="412" t="s">
        <v>40</v>
      </c>
      <c r="BM6" s="412" t="s">
        <v>39</v>
      </c>
      <c r="BN6" s="181"/>
      <c r="BO6" s="408"/>
      <c r="BP6" s="412" t="s">
        <v>40</v>
      </c>
      <c r="BQ6" s="412" t="s">
        <v>39</v>
      </c>
      <c r="BR6" s="181"/>
      <c r="BS6" s="408"/>
      <c r="BT6" s="412" t="s">
        <v>40</v>
      </c>
      <c r="BU6" s="412" t="s">
        <v>39</v>
      </c>
      <c r="BV6" s="181"/>
      <c r="BW6" s="408"/>
      <c r="BX6" s="412" t="s">
        <v>40</v>
      </c>
      <c r="BY6" s="412" t="s">
        <v>39</v>
      </c>
      <c r="BZ6" s="181"/>
      <c r="CA6" s="408"/>
      <c r="CB6" s="412" t="s">
        <v>40</v>
      </c>
      <c r="CC6" s="412" t="s">
        <v>39</v>
      </c>
      <c r="CD6" s="181"/>
      <c r="CE6" s="408"/>
      <c r="CF6" s="412" t="s">
        <v>40</v>
      </c>
      <c r="CG6" s="412" t="s">
        <v>39</v>
      </c>
      <c r="CH6" s="181"/>
      <c r="CI6" s="408"/>
      <c r="CJ6" s="412" t="s">
        <v>40</v>
      </c>
      <c r="CK6" s="412" t="s">
        <v>39</v>
      </c>
      <c r="CL6" s="181"/>
      <c r="CM6" s="408"/>
      <c r="CN6" s="412" t="s">
        <v>40</v>
      </c>
      <c r="CO6" s="412" t="s">
        <v>39</v>
      </c>
      <c r="CP6" s="181"/>
      <c r="CQ6" s="408"/>
      <c r="CR6" s="412" t="s">
        <v>40</v>
      </c>
      <c r="CS6" s="412" t="s">
        <v>39</v>
      </c>
      <c r="CT6" s="181"/>
      <c r="CU6" s="408"/>
      <c r="CV6" s="412" t="s">
        <v>40</v>
      </c>
      <c r="CW6" s="412" t="s">
        <v>39</v>
      </c>
      <c r="CX6" s="181"/>
      <c r="CY6" s="408"/>
      <c r="CZ6" s="412" t="s">
        <v>40</v>
      </c>
      <c r="DA6" s="412" t="s">
        <v>39</v>
      </c>
      <c r="DB6" s="181"/>
      <c r="DC6" s="408"/>
      <c r="DD6" s="412" t="s">
        <v>40</v>
      </c>
      <c r="DE6" s="412" t="s">
        <v>39</v>
      </c>
      <c r="DF6" s="181"/>
      <c r="DG6" s="408"/>
      <c r="DH6" s="412" t="s">
        <v>40</v>
      </c>
      <c r="DI6" s="412" t="s">
        <v>39</v>
      </c>
      <c r="DJ6" s="181"/>
      <c r="DK6" s="408"/>
      <c r="DL6" s="412" t="s">
        <v>40</v>
      </c>
      <c r="DM6" s="412" t="s">
        <v>39</v>
      </c>
    </row>
    <row r="7" spans="1:117" ht="12.75" customHeight="1" thickBot="1" x14ac:dyDescent="0.3">
      <c r="A7" s="422"/>
      <c r="B7" s="182"/>
      <c r="C7" s="409"/>
      <c r="D7" s="413"/>
      <c r="E7" s="413"/>
      <c r="F7" s="182"/>
      <c r="G7" s="409"/>
      <c r="H7" s="413"/>
      <c r="I7" s="413"/>
      <c r="J7" s="182"/>
      <c r="K7" s="409"/>
      <c r="L7" s="413"/>
      <c r="M7" s="413"/>
      <c r="N7" s="182"/>
      <c r="O7" s="409"/>
      <c r="P7" s="413"/>
      <c r="Q7" s="413"/>
      <c r="R7" s="182"/>
      <c r="S7" s="409"/>
      <c r="T7" s="413"/>
      <c r="U7" s="413"/>
      <c r="V7" s="182"/>
      <c r="W7" s="409"/>
      <c r="X7" s="413"/>
      <c r="Y7" s="413"/>
      <c r="Z7" s="182"/>
      <c r="AA7" s="409"/>
      <c r="AB7" s="413"/>
      <c r="AC7" s="413"/>
      <c r="AD7" s="182"/>
      <c r="AE7" s="409"/>
      <c r="AF7" s="413"/>
      <c r="AG7" s="413"/>
      <c r="AH7" s="182"/>
      <c r="AI7" s="409"/>
      <c r="AJ7" s="413"/>
      <c r="AK7" s="413"/>
      <c r="AL7" s="182"/>
      <c r="AM7" s="409"/>
      <c r="AN7" s="413"/>
      <c r="AO7" s="413"/>
      <c r="AP7" s="182"/>
      <c r="AQ7" s="409"/>
      <c r="AR7" s="413"/>
      <c r="AS7" s="413"/>
      <c r="AT7" s="182"/>
      <c r="AU7" s="409"/>
      <c r="AV7" s="413"/>
      <c r="AW7" s="413"/>
      <c r="AX7" s="182"/>
      <c r="AY7" s="409"/>
      <c r="AZ7" s="413"/>
      <c r="BA7" s="413"/>
      <c r="BB7" s="182"/>
      <c r="BC7" s="409"/>
      <c r="BD7" s="413"/>
      <c r="BE7" s="413"/>
      <c r="BF7" s="182"/>
      <c r="BG7" s="409"/>
      <c r="BH7" s="413"/>
      <c r="BI7" s="413"/>
      <c r="BJ7" s="182"/>
      <c r="BK7" s="409"/>
      <c r="BL7" s="413"/>
      <c r="BM7" s="413"/>
      <c r="BN7" s="182"/>
      <c r="BO7" s="409"/>
      <c r="BP7" s="413"/>
      <c r="BQ7" s="413"/>
      <c r="BR7" s="182"/>
      <c r="BS7" s="409"/>
      <c r="BT7" s="413"/>
      <c r="BU7" s="413"/>
      <c r="BV7" s="182"/>
      <c r="BW7" s="409"/>
      <c r="BX7" s="413"/>
      <c r="BY7" s="413"/>
      <c r="BZ7" s="182"/>
      <c r="CA7" s="409"/>
      <c r="CB7" s="413"/>
      <c r="CC7" s="413"/>
      <c r="CD7" s="182"/>
      <c r="CE7" s="409"/>
      <c r="CF7" s="413"/>
      <c r="CG7" s="413"/>
      <c r="CH7" s="182"/>
      <c r="CI7" s="409"/>
      <c r="CJ7" s="413"/>
      <c r="CK7" s="413"/>
      <c r="CL7" s="183"/>
      <c r="CM7" s="409"/>
      <c r="CN7" s="413"/>
      <c r="CO7" s="413"/>
      <c r="CP7" s="182"/>
      <c r="CQ7" s="409"/>
      <c r="CR7" s="413"/>
      <c r="CS7" s="413"/>
      <c r="CT7" s="182"/>
      <c r="CU7" s="409"/>
      <c r="CV7" s="413"/>
      <c r="CW7" s="413"/>
      <c r="CX7" s="182"/>
      <c r="CY7" s="409"/>
      <c r="CZ7" s="413"/>
      <c r="DA7" s="413"/>
      <c r="DB7" s="182"/>
      <c r="DC7" s="409"/>
      <c r="DD7" s="413"/>
      <c r="DE7" s="413"/>
      <c r="DF7" s="182"/>
      <c r="DG7" s="409"/>
      <c r="DH7" s="413"/>
      <c r="DI7" s="413"/>
      <c r="DJ7" s="182"/>
      <c r="DK7" s="409"/>
      <c r="DL7" s="413"/>
      <c r="DM7" s="413"/>
    </row>
    <row r="8" spans="1:117" ht="15.75" customHeight="1" thickTop="1" x14ac:dyDescent="0.25">
      <c r="A8" s="395" t="s">
        <v>44</v>
      </c>
      <c r="C8" s="184"/>
      <c r="D8" s="184"/>
      <c r="E8" s="185"/>
      <c r="F8" s="185"/>
      <c r="G8" s="184"/>
      <c r="H8" s="184"/>
      <c r="I8" s="185"/>
      <c r="J8" s="185"/>
      <c r="K8" s="184"/>
      <c r="L8" s="184"/>
      <c r="M8" s="185"/>
      <c r="N8" s="185"/>
      <c r="O8" s="184"/>
      <c r="P8" s="184"/>
      <c r="Q8" s="185"/>
      <c r="R8" s="185"/>
      <c r="S8" s="184"/>
      <c r="T8" s="184"/>
      <c r="U8" s="185"/>
      <c r="V8" s="120"/>
      <c r="W8" s="184"/>
      <c r="X8" s="184"/>
      <c r="Y8" s="185"/>
      <c r="Z8" s="185"/>
      <c r="AA8" s="184"/>
      <c r="AB8" s="184"/>
      <c r="AC8" s="185"/>
      <c r="AD8" s="185"/>
      <c r="AE8" s="184"/>
      <c r="AF8" s="184"/>
      <c r="AG8" s="185"/>
      <c r="AH8" s="185"/>
      <c r="AI8" s="184"/>
      <c r="AJ8" s="184"/>
      <c r="AK8" s="185"/>
      <c r="AL8" s="185"/>
      <c r="AM8" s="184"/>
      <c r="AN8" s="184"/>
      <c r="AO8" s="185"/>
      <c r="AP8" s="185"/>
      <c r="AQ8" s="184"/>
      <c r="AR8" s="184"/>
      <c r="AS8" s="185"/>
      <c r="AT8" s="185"/>
      <c r="AU8" s="184"/>
      <c r="AV8" s="184"/>
      <c r="AW8" s="185"/>
      <c r="AX8" s="185"/>
      <c r="AY8" s="184"/>
      <c r="AZ8" s="184"/>
      <c r="BA8" s="185"/>
      <c r="BB8" s="185"/>
      <c r="BC8" s="184"/>
      <c r="BD8" s="184"/>
      <c r="BE8" s="185"/>
      <c r="BF8" s="185"/>
      <c r="BG8" s="184"/>
      <c r="BH8" s="184"/>
      <c r="BI8" s="185"/>
      <c r="BJ8" s="185"/>
      <c r="BK8" s="184"/>
      <c r="BL8" s="184"/>
      <c r="BM8" s="185"/>
      <c r="BN8" s="185"/>
      <c r="BO8" s="184"/>
      <c r="BP8" s="184"/>
      <c r="BQ8" s="185"/>
      <c r="BR8" s="185"/>
      <c r="BS8" s="184"/>
      <c r="BT8" s="184"/>
      <c r="BU8" s="185"/>
      <c r="BV8" s="185"/>
      <c r="BW8" s="184"/>
      <c r="BX8" s="184"/>
      <c r="BY8" s="185"/>
      <c r="BZ8" s="185"/>
      <c r="CA8" s="184"/>
      <c r="CB8" s="184"/>
      <c r="CC8" s="185"/>
      <c r="CD8" s="185"/>
      <c r="CE8" s="184"/>
      <c r="CF8" s="184"/>
      <c r="CG8" s="185"/>
      <c r="CH8" s="185"/>
      <c r="CI8" s="184"/>
      <c r="CJ8" s="184"/>
      <c r="CK8" s="185"/>
      <c r="CL8" s="185"/>
      <c r="CM8" s="184"/>
      <c r="CN8" s="184"/>
      <c r="CO8" s="185"/>
      <c r="CP8" s="185"/>
      <c r="CQ8" s="184"/>
      <c r="CR8" s="184"/>
      <c r="CS8" s="185"/>
      <c r="CT8" s="185"/>
      <c r="CU8" s="184"/>
      <c r="CV8" s="184"/>
      <c r="CW8" s="185"/>
      <c r="CX8" s="185"/>
      <c r="CY8" s="184"/>
      <c r="CZ8" s="184"/>
      <c r="DA8" s="185"/>
      <c r="DB8" s="185"/>
      <c r="DC8" s="184"/>
      <c r="DD8" s="184"/>
      <c r="DE8" s="185"/>
      <c r="DF8" s="185"/>
      <c r="DG8" s="184"/>
      <c r="DH8" s="184"/>
      <c r="DI8" s="185"/>
      <c r="DJ8" s="185"/>
      <c r="DK8" s="184"/>
      <c r="DL8" s="184"/>
      <c r="DM8" s="185"/>
    </row>
    <row r="9" spans="1:117" s="188" customFormat="1" ht="15.75" customHeight="1" x14ac:dyDescent="0.3">
      <c r="A9" s="396"/>
      <c r="B9" s="186"/>
      <c r="C9" s="155">
        <v>3135212</v>
      </c>
      <c r="D9" s="155">
        <v>1680510</v>
      </c>
      <c r="E9" s="155">
        <v>1454702</v>
      </c>
      <c r="F9" s="155"/>
      <c r="G9" s="155">
        <v>3235481</v>
      </c>
      <c r="H9" s="155">
        <v>1734945</v>
      </c>
      <c r="I9" s="155">
        <v>1500536</v>
      </c>
      <c r="J9" s="155"/>
      <c r="K9" s="155">
        <v>3348816</v>
      </c>
      <c r="L9" s="155">
        <v>1797016</v>
      </c>
      <c r="M9" s="155">
        <v>1551800</v>
      </c>
      <c r="N9" s="155"/>
      <c r="O9" s="155">
        <v>3472044</v>
      </c>
      <c r="P9" s="155">
        <v>1861058</v>
      </c>
      <c r="Q9" s="155">
        <v>1610986</v>
      </c>
      <c r="R9" s="155"/>
      <c r="S9" s="155">
        <v>3643151</v>
      </c>
      <c r="T9" s="155">
        <v>1950909</v>
      </c>
      <c r="U9" s="155">
        <v>1692242</v>
      </c>
      <c r="V9" s="187"/>
      <c r="W9" s="155">
        <v>3795242</v>
      </c>
      <c r="X9" s="155">
        <v>2034188</v>
      </c>
      <c r="Y9" s="155">
        <v>1761054</v>
      </c>
      <c r="Z9" s="155"/>
      <c r="AA9" s="155">
        <v>3974077</v>
      </c>
      <c r="AB9" s="155">
        <v>2133532</v>
      </c>
      <c r="AC9" s="155">
        <v>1840545</v>
      </c>
      <c r="AD9" s="155"/>
      <c r="AE9" s="155">
        <v>4115486</v>
      </c>
      <c r="AF9" s="155">
        <v>2215514</v>
      </c>
      <c r="AG9" s="155">
        <v>1899972</v>
      </c>
      <c r="AH9" s="155"/>
      <c r="AI9" s="155">
        <v>4271345</v>
      </c>
      <c r="AJ9" s="155">
        <v>2304764</v>
      </c>
      <c r="AK9" s="155">
        <v>1966581</v>
      </c>
      <c r="AL9" s="155"/>
      <c r="AM9" s="155">
        <v>4393084.6607999988</v>
      </c>
      <c r="AN9" s="155">
        <v>2380425</v>
      </c>
      <c r="AO9" s="155">
        <v>2012659.6608000002</v>
      </c>
      <c r="AP9" s="155"/>
      <c r="AQ9" s="155">
        <v>4585097.8912399998</v>
      </c>
      <c r="AR9" s="155">
        <v>2491061</v>
      </c>
      <c r="AS9" s="155">
        <v>2094036.8912399996</v>
      </c>
      <c r="AT9" s="155"/>
      <c r="AU9" s="155">
        <v>4722612</v>
      </c>
      <c r="AV9" s="155">
        <v>2567995</v>
      </c>
      <c r="AW9" s="155">
        <v>2154617</v>
      </c>
      <c r="AX9" s="155"/>
      <c r="AY9" s="155">
        <v>4899566</v>
      </c>
      <c r="AZ9" s="155">
        <v>2677264</v>
      </c>
      <c r="BA9" s="155">
        <v>2222302</v>
      </c>
      <c r="BB9" s="155"/>
      <c r="BC9" s="155">
        <v>5516595</v>
      </c>
      <c r="BD9" s="155">
        <v>2993155</v>
      </c>
      <c r="BE9" s="155">
        <v>2523440</v>
      </c>
      <c r="BF9" s="155"/>
      <c r="BG9" s="155">
        <v>5758302</v>
      </c>
      <c r="BH9" s="155">
        <v>3135519</v>
      </c>
      <c r="BI9" s="155">
        <v>2622783</v>
      </c>
      <c r="BJ9" s="155"/>
      <c r="BK9" s="155">
        <v>5963505</v>
      </c>
      <c r="BL9" s="155">
        <v>3276596</v>
      </c>
      <c r="BM9" s="155">
        <v>2686909</v>
      </c>
      <c r="BN9" s="155"/>
      <c r="BO9" s="155">
        <v>6221368</v>
      </c>
      <c r="BP9" s="155">
        <v>3423560</v>
      </c>
      <c r="BQ9" s="155">
        <v>2797808</v>
      </c>
      <c r="BR9" s="155"/>
      <c r="BS9" s="155">
        <v>6502056</v>
      </c>
      <c r="BT9" s="155">
        <v>3588964</v>
      </c>
      <c r="BU9" s="155">
        <v>2913092</v>
      </c>
      <c r="BV9" s="155"/>
      <c r="BW9" s="155">
        <v>6755557</v>
      </c>
      <c r="BX9" s="155">
        <v>3734476</v>
      </c>
      <c r="BY9" s="155">
        <v>3021081</v>
      </c>
      <c r="BZ9" s="155"/>
      <c r="CA9" s="155">
        <v>7108334</v>
      </c>
      <c r="CB9" s="155">
        <v>3930765</v>
      </c>
      <c r="CC9" s="155">
        <v>3177569</v>
      </c>
      <c r="CD9" s="155"/>
      <c r="CE9" s="155">
        <v>7465855</v>
      </c>
      <c r="CF9" s="155">
        <v>4131734</v>
      </c>
      <c r="CG9" s="155">
        <v>3334121</v>
      </c>
      <c r="CH9" s="155"/>
      <c r="CI9" s="155">
        <v>7824161</v>
      </c>
      <c r="CJ9" s="155">
        <v>4333052</v>
      </c>
      <c r="CK9" s="155">
        <v>3491109</v>
      </c>
      <c r="CL9" s="155"/>
      <c r="CM9" s="168">
        <v>8217607</v>
      </c>
      <c r="CN9" s="168">
        <v>4556913</v>
      </c>
      <c r="CO9" s="168">
        <v>3660694</v>
      </c>
      <c r="CP9" s="168"/>
      <c r="CQ9" s="168">
        <v>8483579</v>
      </c>
      <c r="CR9" s="168">
        <v>4723530</v>
      </c>
      <c r="CS9" s="168">
        <v>3760049</v>
      </c>
      <c r="CT9" s="168"/>
      <c r="CU9" s="168">
        <v>8827113</v>
      </c>
      <c r="CV9" s="168">
        <v>4957561</v>
      </c>
      <c r="CW9" s="168">
        <v>3869552</v>
      </c>
      <c r="CX9" s="168"/>
      <c r="CY9" s="155">
        <v>9207995</v>
      </c>
      <c r="CZ9" s="155">
        <v>5183934</v>
      </c>
      <c r="DA9" s="155">
        <v>4024061</v>
      </c>
      <c r="DB9" s="168"/>
      <c r="DC9" s="141">
        <v>9688210</v>
      </c>
      <c r="DD9" s="141">
        <v>5449838</v>
      </c>
      <c r="DE9" s="141">
        <v>4238372</v>
      </c>
      <c r="DF9" s="168"/>
      <c r="DG9" s="141">
        <v>10215560</v>
      </c>
      <c r="DH9" s="141">
        <v>5735856</v>
      </c>
      <c r="DI9" s="141">
        <v>4479704</v>
      </c>
      <c r="DJ9" s="168"/>
      <c r="DK9" s="141">
        <v>10918116</v>
      </c>
      <c r="DL9" s="141">
        <v>6116920</v>
      </c>
      <c r="DM9" s="141">
        <v>4801196</v>
      </c>
    </row>
    <row r="10" spans="1:117" ht="15.75" customHeight="1" x14ac:dyDescent="0.25">
      <c r="A10" s="396"/>
      <c r="B10" s="189"/>
      <c r="C10" s="145"/>
      <c r="D10" s="145"/>
      <c r="E10" s="145"/>
      <c r="F10" s="144"/>
      <c r="G10" s="144"/>
      <c r="H10" s="144"/>
      <c r="I10" s="144"/>
      <c r="J10" s="144"/>
      <c r="K10" s="144"/>
      <c r="L10" s="144"/>
      <c r="M10" s="144"/>
      <c r="N10" s="145"/>
      <c r="O10" s="145"/>
      <c r="P10" s="145"/>
      <c r="Q10" s="144"/>
      <c r="R10" s="144"/>
      <c r="S10" s="144"/>
      <c r="T10" s="144"/>
      <c r="U10" s="144"/>
      <c r="V10" s="190"/>
      <c r="W10" s="145"/>
      <c r="X10" s="145"/>
      <c r="Y10" s="145"/>
      <c r="Z10" s="144"/>
      <c r="AA10" s="144"/>
      <c r="AB10" s="144"/>
      <c r="AC10" s="144"/>
      <c r="AD10" s="144"/>
      <c r="AE10" s="144"/>
      <c r="AF10" s="144"/>
      <c r="AG10" s="144"/>
      <c r="AH10" s="145"/>
      <c r="AI10" s="145"/>
      <c r="AJ10" s="145"/>
      <c r="AK10" s="144"/>
      <c r="AL10" s="144"/>
      <c r="AM10" s="144"/>
      <c r="AN10" s="144"/>
      <c r="AO10" s="144"/>
      <c r="AP10" s="144"/>
      <c r="AQ10" s="145"/>
      <c r="AR10" s="145"/>
      <c r="AS10" s="145"/>
      <c r="AT10" s="144"/>
      <c r="AU10" s="144"/>
      <c r="AV10" s="144"/>
      <c r="AW10" s="144"/>
      <c r="AX10" s="144"/>
      <c r="AY10" s="144"/>
      <c r="AZ10" s="144"/>
      <c r="BA10" s="144"/>
      <c r="BB10" s="145"/>
      <c r="BC10" s="145"/>
      <c r="BD10" s="145"/>
      <c r="BE10" s="144"/>
      <c r="BF10" s="144"/>
      <c r="BG10" s="144"/>
      <c r="BH10" s="144"/>
      <c r="BI10" s="144"/>
      <c r="BJ10" s="144"/>
      <c r="BK10" s="144"/>
      <c r="BL10" s="144"/>
      <c r="BM10" s="144"/>
      <c r="BN10" s="144"/>
      <c r="BO10" s="144"/>
      <c r="BP10" s="144"/>
      <c r="BQ10" s="144"/>
      <c r="BR10" s="145"/>
      <c r="BS10" s="145"/>
      <c r="BT10" s="145"/>
      <c r="BU10" s="144"/>
      <c r="BV10" s="144"/>
      <c r="BW10" s="144"/>
      <c r="BX10" s="144"/>
      <c r="BY10" s="144"/>
      <c r="BZ10" s="144"/>
      <c r="CA10" s="144"/>
      <c r="CB10" s="144"/>
      <c r="CC10" s="144"/>
      <c r="CD10" s="144"/>
      <c r="CE10" s="144"/>
      <c r="CF10" s="144"/>
      <c r="CG10" s="144"/>
      <c r="CH10" s="145"/>
      <c r="CI10" s="145"/>
      <c r="CJ10" s="145"/>
      <c r="CK10" s="144"/>
      <c r="CL10" s="144"/>
      <c r="CM10" s="145"/>
      <c r="CN10" s="145"/>
      <c r="CO10" s="144"/>
      <c r="CP10" s="145"/>
      <c r="CQ10" s="145"/>
      <c r="CR10" s="145"/>
      <c r="CS10" s="144"/>
      <c r="CT10" s="145"/>
      <c r="CU10" s="145"/>
      <c r="CV10" s="145"/>
      <c r="CW10" s="144"/>
      <c r="CX10" s="145"/>
      <c r="CY10" s="145"/>
      <c r="CZ10" s="145"/>
      <c r="DA10" s="144"/>
      <c r="DB10" s="145"/>
      <c r="DC10" s="145"/>
      <c r="DD10" s="145"/>
      <c r="DE10" s="144"/>
      <c r="DF10" s="145"/>
      <c r="DG10" s="145"/>
      <c r="DH10" s="145"/>
      <c r="DI10" s="144"/>
      <c r="DJ10" s="145"/>
      <c r="DK10" s="145"/>
      <c r="DL10" s="145"/>
      <c r="DM10" s="145"/>
    </row>
    <row r="11" spans="1:117" ht="15.75" customHeight="1" x14ac:dyDescent="0.3">
      <c r="A11" s="174" t="s">
        <v>45</v>
      </c>
      <c r="B11" s="191"/>
      <c r="C11" s="117">
        <v>41445</v>
      </c>
      <c r="D11" s="117">
        <v>20915</v>
      </c>
      <c r="E11" s="117">
        <v>20530</v>
      </c>
      <c r="F11" s="117"/>
      <c r="G11" s="117">
        <v>42877</v>
      </c>
      <c r="H11" s="117">
        <v>21671</v>
      </c>
      <c r="I11" s="117">
        <v>21206</v>
      </c>
      <c r="J11" s="117"/>
      <c r="K11" s="117">
        <v>44225</v>
      </c>
      <c r="L11" s="117">
        <v>22357</v>
      </c>
      <c r="M11" s="117">
        <v>21868</v>
      </c>
      <c r="N11" s="117"/>
      <c r="O11" s="117">
        <v>45567</v>
      </c>
      <c r="P11" s="117">
        <v>23022</v>
      </c>
      <c r="Q11" s="117">
        <v>22545</v>
      </c>
      <c r="R11" s="117"/>
      <c r="S11" s="117">
        <v>47014</v>
      </c>
      <c r="T11" s="117">
        <v>23830</v>
      </c>
      <c r="U11" s="117">
        <v>23184</v>
      </c>
      <c r="V11" s="190"/>
      <c r="W11" s="117">
        <v>48481</v>
      </c>
      <c r="X11" s="117">
        <v>24641</v>
      </c>
      <c r="Y11" s="117">
        <v>23840</v>
      </c>
      <c r="Z11" s="117"/>
      <c r="AA11" s="117">
        <v>50507</v>
      </c>
      <c r="AB11" s="117">
        <v>25840</v>
      </c>
      <c r="AC11" s="117">
        <v>24667</v>
      </c>
      <c r="AD11" s="117"/>
      <c r="AE11" s="117">
        <v>52567</v>
      </c>
      <c r="AF11" s="117">
        <v>27062</v>
      </c>
      <c r="AG11" s="117">
        <v>25505</v>
      </c>
      <c r="AH11" s="117"/>
      <c r="AI11" s="117">
        <v>54359</v>
      </c>
      <c r="AJ11" s="117">
        <v>28113</v>
      </c>
      <c r="AK11" s="117">
        <v>26246</v>
      </c>
      <c r="AL11" s="117"/>
      <c r="AM11" s="117">
        <v>54512.14604</v>
      </c>
      <c r="AN11" s="117">
        <v>28325</v>
      </c>
      <c r="AO11" s="117">
        <v>26187.14604</v>
      </c>
      <c r="AP11" s="117"/>
      <c r="AQ11" s="117">
        <v>58525.469400000002</v>
      </c>
      <c r="AR11" s="117">
        <v>30590</v>
      </c>
      <c r="AS11" s="117">
        <v>27935.469400000002</v>
      </c>
      <c r="AT11" s="117"/>
      <c r="AU11" s="117">
        <v>60533</v>
      </c>
      <c r="AV11" s="117">
        <v>31776</v>
      </c>
      <c r="AW11" s="117">
        <v>28757</v>
      </c>
      <c r="AX11" s="117"/>
      <c r="AY11" s="117">
        <v>62717</v>
      </c>
      <c r="AZ11" s="117">
        <v>33128</v>
      </c>
      <c r="BA11" s="117">
        <v>29589</v>
      </c>
      <c r="BB11" s="117"/>
      <c r="BC11" s="117">
        <v>70303</v>
      </c>
      <c r="BD11" s="117">
        <v>36878</v>
      </c>
      <c r="BE11" s="117">
        <v>33425</v>
      </c>
      <c r="BF11" s="117"/>
      <c r="BG11" s="117">
        <v>73075</v>
      </c>
      <c r="BH11" s="117">
        <v>38560</v>
      </c>
      <c r="BI11" s="117">
        <v>34515</v>
      </c>
      <c r="BJ11" s="117"/>
      <c r="BK11" s="117">
        <v>75628</v>
      </c>
      <c r="BL11" s="117">
        <v>40341</v>
      </c>
      <c r="BM11" s="117">
        <v>35287</v>
      </c>
      <c r="BN11" s="117"/>
      <c r="BO11" s="117">
        <v>79180</v>
      </c>
      <c r="BP11" s="117">
        <v>42379</v>
      </c>
      <c r="BQ11" s="117">
        <v>36801</v>
      </c>
      <c r="BR11" s="117"/>
      <c r="BS11" s="117">
        <v>83066</v>
      </c>
      <c r="BT11" s="117">
        <v>44756</v>
      </c>
      <c r="BU11" s="117">
        <v>38310</v>
      </c>
      <c r="BV11" s="117"/>
      <c r="BW11" s="117">
        <v>86499</v>
      </c>
      <c r="BX11" s="117">
        <v>46839</v>
      </c>
      <c r="BY11" s="117">
        <v>39660</v>
      </c>
      <c r="BZ11" s="117"/>
      <c r="CA11" s="117">
        <v>90951</v>
      </c>
      <c r="CB11" s="117">
        <v>49341</v>
      </c>
      <c r="CC11" s="117">
        <v>41610</v>
      </c>
      <c r="CD11" s="117"/>
      <c r="CE11" s="117">
        <v>95769</v>
      </c>
      <c r="CF11" s="117">
        <v>52017</v>
      </c>
      <c r="CG11" s="117">
        <v>43752</v>
      </c>
      <c r="CH11" s="117"/>
      <c r="CI11" s="117">
        <v>100971</v>
      </c>
      <c r="CJ11" s="117">
        <v>54900</v>
      </c>
      <c r="CK11" s="117">
        <v>46071</v>
      </c>
      <c r="CL11" s="117"/>
      <c r="CM11" s="156">
        <v>106728</v>
      </c>
      <c r="CN11" s="156">
        <v>58159</v>
      </c>
      <c r="CO11" s="156">
        <v>48569</v>
      </c>
      <c r="CP11" s="156"/>
      <c r="CQ11" s="156">
        <v>112028</v>
      </c>
      <c r="CR11" s="156">
        <v>61309</v>
      </c>
      <c r="CS11" s="156">
        <v>50719</v>
      </c>
      <c r="CT11" s="156"/>
      <c r="CU11" s="156">
        <v>117276</v>
      </c>
      <c r="CV11" s="156">
        <v>64969</v>
      </c>
      <c r="CW11" s="156">
        <v>52307</v>
      </c>
      <c r="CX11" s="156"/>
      <c r="CY11" s="156">
        <v>123013</v>
      </c>
      <c r="CZ11" s="156">
        <v>68343</v>
      </c>
      <c r="DA11" s="156">
        <v>54670</v>
      </c>
      <c r="DB11" s="156"/>
      <c r="DC11" s="156">
        <v>130968</v>
      </c>
      <c r="DD11" s="156">
        <v>72659</v>
      </c>
      <c r="DE11" s="156">
        <v>58309</v>
      </c>
      <c r="DF11" s="156"/>
      <c r="DG11" s="156">
        <v>139853</v>
      </c>
      <c r="DH11" s="156">
        <v>77482</v>
      </c>
      <c r="DI11" s="156">
        <v>62371</v>
      </c>
      <c r="DJ11" s="156"/>
      <c r="DK11" s="156">
        <v>150796</v>
      </c>
      <c r="DL11" s="156">
        <v>83388</v>
      </c>
      <c r="DM11" s="156">
        <v>67408</v>
      </c>
    </row>
    <row r="12" spans="1:117" ht="15.75" customHeight="1" x14ac:dyDescent="0.3">
      <c r="A12" s="174" t="s">
        <v>46</v>
      </c>
      <c r="B12" s="191"/>
      <c r="C12" s="117">
        <v>74385</v>
      </c>
      <c r="D12" s="117">
        <v>41818</v>
      </c>
      <c r="E12" s="117">
        <v>32567</v>
      </c>
      <c r="F12" s="117"/>
      <c r="G12" s="117">
        <v>78171</v>
      </c>
      <c r="H12" s="117">
        <v>43957</v>
      </c>
      <c r="I12" s="117">
        <v>34214</v>
      </c>
      <c r="J12" s="117"/>
      <c r="K12" s="117">
        <v>81635</v>
      </c>
      <c r="L12" s="117">
        <v>45824</v>
      </c>
      <c r="M12" s="117">
        <v>35811</v>
      </c>
      <c r="N12" s="117"/>
      <c r="O12" s="117">
        <v>84583</v>
      </c>
      <c r="P12" s="117">
        <v>47501</v>
      </c>
      <c r="Q12" s="117">
        <v>37082</v>
      </c>
      <c r="R12" s="117"/>
      <c r="S12" s="117">
        <v>90103</v>
      </c>
      <c r="T12" s="117">
        <v>50459</v>
      </c>
      <c r="U12" s="117">
        <v>39644</v>
      </c>
      <c r="V12" s="190"/>
      <c r="W12" s="117">
        <v>94621</v>
      </c>
      <c r="X12" s="117">
        <v>53141</v>
      </c>
      <c r="Y12" s="117">
        <v>41480</v>
      </c>
      <c r="Z12" s="117"/>
      <c r="AA12" s="117">
        <v>101043</v>
      </c>
      <c r="AB12" s="117">
        <v>56902</v>
      </c>
      <c r="AC12" s="117">
        <v>44141</v>
      </c>
      <c r="AD12" s="117"/>
      <c r="AE12" s="117">
        <v>106099</v>
      </c>
      <c r="AF12" s="117">
        <v>59983</v>
      </c>
      <c r="AG12" s="117">
        <v>46116</v>
      </c>
      <c r="AH12" s="117"/>
      <c r="AI12" s="117">
        <v>108618</v>
      </c>
      <c r="AJ12" s="117">
        <v>61586</v>
      </c>
      <c r="AK12" s="117">
        <v>47032</v>
      </c>
      <c r="AL12" s="117"/>
      <c r="AM12" s="117">
        <v>114235.20491999999</v>
      </c>
      <c r="AN12" s="117">
        <v>64974</v>
      </c>
      <c r="AO12" s="117">
        <v>49261.204919999996</v>
      </c>
      <c r="AP12" s="117"/>
      <c r="AQ12" s="117">
        <v>122278.37045</v>
      </c>
      <c r="AR12" s="117">
        <v>69468</v>
      </c>
      <c r="AS12" s="117">
        <v>52810.370450000002</v>
      </c>
      <c r="AT12" s="117"/>
      <c r="AU12" s="117">
        <v>127993</v>
      </c>
      <c r="AV12" s="117">
        <v>72481</v>
      </c>
      <c r="AW12" s="117">
        <v>55512</v>
      </c>
      <c r="AX12" s="117"/>
      <c r="AY12" s="117">
        <v>136376</v>
      </c>
      <c r="AZ12" s="117">
        <v>77215</v>
      </c>
      <c r="BA12" s="117">
        <v>59161</v>
      </c>
      <c r="BB12" s="117"/>
      <c r="BC12" s="117">
        <v>156136</v>
      </c>
      <c r="BD12" s="117">
        <v>86983</v>
      </c>
      <c r="BE12" s="117">
        <v>69153</v>
      </c>
      <c r="BF12" s="117"/>
      <c r="BG12" s="117">
        <v>167802</v>
      </c>
      <c r="BH12" s="117">
        <v>93364</v>
      </c>
      <c r="BI12" s="117">
        <v>74438</v>
      </c>
      <c r="BJ12" s="117"/>
      <c r="BK12" s="117">
        <v>178130</v>
      </c>
      <c r="BL12" s="117">
        <v>99627</v>
      </c>
      <c r="BM12" s="117">
        <v>78503</v>
      </c>
      <c r="BN12" s="117"/>
      <c r="BO12" s="117">
        <v>189619</v>
      </c>
      <c r="BP12" s="117">
        <v>105932</v>
      </c>
      <c r="BQ12" s="117">
        <v>83687</v>
      </c>
      <c r="BR12" s="117"/>
      <c r="BS12" s="117">
        <v>200994</v>
      </c>
      <c r="BT12" s="117">
        <v>112470</v>
      </c>
      <c r="BU12" s="117">
        <v>88524</v>
      </c>
      <c r="BV12" s="117"/>
      <c r="BW12" s="117">
        <v>212318</v>
      </c>
      <c r="BX12" s="117">
        <v>118690</v>
      </c>
      <c r="BY12" s="117">
        <v>93628</v>
      </c>
      <c r="BZ12" s="117"/>
      <c r="CA12" s="117">
        <v>228021</v>
      </c>
      <c r="CB12" s="117">
        <v>126986</v>
      </c>
      <c r="CC12" s="117">
        <v>101035</v>
      </c>
      <c r="CD12" s="117"/>
      <c r="CE12" s="117">
        <v>244250</v>
      </c>
      <c r="CF12" s="117">
        <v>135602</v>
      </c>
      <c r="CG12" s="117">
        <v>108648</v>
      </c>
      <c r="CH12" s="117"/>
      <c r="CI12" s="117">
        <v>260669</v>
      </c>
      <c r="CJ12" s="117">
        <v>144411</v>
      </c>
      <c r="CK12" s="117">
        <v>116258</v>
      </c>
      <c r="CL12" s="117"/>
      <c r="CM12" s="156">
        <v>278755</v>
      </c>
      <c r="CN12" s="156">
        <v>154144</v>
      </c>
      <c r="CO12" s="156">
        <v>124611</v>
      </c>
      <c r="CP12" s="156"/>
      <c r="CQ12" s="156">
        <v>291660</v>
      </c>
      <c r="CR12" s="156">
        <v>161456</v>
      </c>
      <c r="CS12" s="156">
        <v>130204</v>
      </c>
      <c r="CT12" s="156"/>
      <c r="CU12" s="156">
        <v>308595</v>
      </c>
      <c r="CV12" s="156">
        <v>171480</v>
      </c>
      <c r="CW12" s="156">
        <v>137115</v>
      </c>
      <c r="CX12" s="156"/>
      <c r="CY12" s="156">
        <v>325739</v>
      </c>
      <c r="CZ12" s="156">
        <v>180920</v>
      </c>
      <c r="DA12" s="156">
        <v>144819</v>
      </c>
      <c r="DB12" s="156"/>
      <c r="DC12" s="156">
        <v>347476</v>
      </c>
      <c r="DD12" s="156">
        <v>192084</v>
      </c>
      <c r="DE12" s="156">
        <v>155392</v>
      </c>
      <c r="DF12" s="156"/>
      <c r="DG12" s="156">
        <v>375080</v>
      </c>
      <c r="DH12" s="156">
        <v>206252</v>
      </c>
      <c r="DI12" s="156">
        <v>168828</v>
      </c>
      <c r="DJ12" s="156"/>
      <c r="DK12" s="156">
        <v>406600</v>
      </c>
      <c r="DL12" s="156">
        <v>222884</v>
      </c>
      <c r="DM12" s="156">
        <v>183716</v>
      </c>
    </row>
    <row r="13" spans="1:117" ht="15.75" customHeight="1" x14ac:dyDescent="0.3">
      <c r="A13" s="174" t="s">
        <v>47</v>
      </c>
      <c r="B13" s="191"/>
      <c r="C13" s="117">
        <v>9540</v>
      </c>
      <c r="D13" s="117">
        <v>5128</v>
      </c>
      <c r="E13" s="117">
        <v>4412</v>
      </c>
      <c r="F13" s="117"/>
      <c r="G13" s="117">
        <v>10051</v>
      </c>
      <c r="H13" s="117">
        <v>5420</v>
      </c>
      <c r="I13" s="117">
        <v>4631</v>
      </c>
      <c r="J13" s="117"/>
      <c r="K13" s="117">
        <v>10695</v>
      </c>
      <c r="L13" s="117">
        <v>5783</v>
      </c>
      <c r="M13" s="117">
        <v>4912</v>
      </c>
      <c r="N13" s="117"/>
      <c r="O13" s="117">
        <v>11438</v>
      </c>
      <c r="P13" s="117">
        <v>6211</v>
      </c>
      <c r="Q13" s="117">
        <v>5227</v>
      </c>
      <c r="R13" s="117"/>
      <c r="S13" s="117">
        <v>12458</v>
      </c>
      <c r="T13" s="117">
        <v>6770</v>
      </c>
      <c r="U13" s="117">
        <v>5688</v>
      </c>
      <c r="V13" s="190"/>
      <c r="W13" s="117">
        <v>13199</v>
      </c>
      <c r="X13" s="117">
        <v>7188</v>
      </c>
      <c r="Y13" s="117">
        <v>6011</v>
      </c>
      <c r="Z13" s="117"/>
      <c r="AA13" s="117">
        <v>14442</v>
      </c>
      <c r="AB13" s="117">
        <v>7910</v>
      </c>
      <c r="AC13" s="117">
        <v>6532</v>
      </c>
      <c r="AD13" s="117"/>
      <c r="AE13" s="117">
        <v>15290</v>
      </c>
      <c r="AF13" s="117">
        <v>8393</v>
      </c>
      <c r="AG13" s="117">
        <v>6897</v>
      </c>
      <c r="AH13" s="117"/>
      <c r="AI13" s="117">
        <v>16521</v>
      </c>
      <c r="AJ13" s="117">
        <v>9118</v>
      </c>
      <c r="AK13" s="117">
        <v>7403</v>
      </c>
      <c r="AL13" s="117"/>
      <c r="AM13" s="117">
        <v>17627.70793</v>
      </c>
      <c r="AN13" s="117">
        <v>9778</v>
      </c>
      <c r="AO13" s="117">
        <v>7849.7079299999996</v>
      </c>
      <c r="AP13" s="117"/>
      <c r="AQ13" s="117">
        <v>18714.662940000002</v>
      </c>
      <c r="AR13" s="117">
        <v>10422</v>
      </c>
      <c r="AS13" s="117">
        <v>8292.6629400000002</v>
      </c>
      <c r="AT13" s="117"/>
      <c r="AU13" s="117">
        <v>19973</v>
      </c>
      <c r="AV13" s="117">
        <v>11116</v>
      </c>
      <c r="AW13" s="117">
        <v>8857</v>
      </c>
      <c r="AX13" s="117"/>
      <c r="AY13" s="117">
        <v>21385</v>
      </c>
      <c r="AZ13" s="117">
        <v>11943</v>
      </c>
      <c r="BA13" s="117">
        <v>9442</v>
      </c>
      <c r="BB13" s="117"/>
      <c r="BC13" s="117">
        <v>24692</v>
      </c>
      <c r="BD13" s="117">
        <v>13640</v>
      </c>
      <c r="BE13" s="117">
        <v>11052</v>
      </c>
      <c r="BF13" s="117"/>
      <c r="BG13" s="117">
        <v>26494</v>
      </c>
      <c r="BH13" s="117">
        <v>14638</v>
      </c>
      <c r="BI13" s="117">
        <v>11856</v>
      </c>
      <c r="BJ13" s="117"/>
      <c r="BK13" s="117">
        <v>28433</v>
      </c>
      <c r="BL13" s="117">
        <v>15772</v>
      </c>
      <c r="BM13" s="117">
        <v>12661</v>
      </c>
      <c r="BN13" s="117"/>
      <c r="BO13" s="117">
        <v>30363</v>
      </c>
      <c r="BP13" s="117">
        <v>16801</v>
      </c>
      <c r="BQ13" s="117">
        <v>13562</v>
      </c>
      <c r="BR13" s="117"/>
      <c r="BS13" s="117">
        <v>32323</v>
      </c>
      <c r="BT13" s="117">
        <v>17919</v>
      </c>
      <c r="BU13" s="117">
        <v>14404</v>
      </c>
      <c r="BV13" s="117"/>
      <c r="BW13" s="117">
        <v>34159</v>
      </c>
      <c r="BX13" s="117">
        <v>18936</v>
      </c>
      <c r="BY13" s="117">
        <v>15223</v>
      </c>
      <c r="BZ13" s="117"/>
      <c r="CA13" s="117">
        <v>36625</v>
      </c>
      <c r="CB13" s="117">
        <v>20306</v>
      </c>
      <c r="CC13" s="117">
        <v>16319</v>
      </c>
      <c r="CD13" s="117"/>
      <c r="CE13" s="117">
        <v>39117</v>
      </c>
      <c r="CF13" s="117">
        <v>21707</v>
      </c>
      <c r="CG13" s="117">
        <v>17410</v>
      </c>
      <c r="CH13" s="117"/>
      <c r="CI13" s="117">
        <v>41730</v>
      </c>
      <c r="CJ13" s="117">
        <v>23137</v>
      </c>
      <c r="CK13" s="117">
        <v>18593</v>
      </c>
      <c r="CL13" s="117"/>
      <c r="CM13" s="156">
        <v>44753</v>
      </c>
      <c r="CN13" s="156">
        <v>24791</v>
      </c>
      <c r="CO13" s="156">
        <v>19962</v>
      </c>
      <c r="CP13" s="156"/>
      <c r="CQ13" s="156">
        <v>46899</v>
      </c>
      <c r="CR13" s="156">
        <v>26054</v>
      </c>
      <c r="CS13" s="156">
        <v>20845</v>
      </c>
      <c r="CT13" s="156"/>
      <c r="CU13" s="156">
        <v>49613</v>
      </c>
      <c r="CV13" s="156">
        <v>27813</v>
      </c>
      <c r="CW13" s="156">
        <v>21800</v>
      </c>
      <c r="CX13" s="156"/>
      <c r="CY13" s="156">
        <v>52475</v>
      </c>
      <c r="CZ13" s="156">
        <v>29460</v>
      </c>
      <c r="DA13" s="156">
        <v>23015</v>
      </c>
      <c r="DB13" s="156"/>
      <c r="DC13" s="156">
        <v>56044</v>
      </c>
      <c r="DD13" s="156">
        <v>31406</v>
      </c>
      <c r="DE13" s="156">
        <v>24638</v>
      </c>
      <c r="DF13" s="156"/>
      <c r="DG13" s="156">
        <v>60216</v>
      </c>
      <c r="DH13" s="156">
        <v>33626</v>
      </c>
      <c r="DI13" s="156">
        <v>26590</v>
      </c>
      <c r="DJ13" s="156"/>
      <c r="DK13" s="156">
        <v>65741</v>
      </c>
      <c r="DL13" s="156">
        <v>36578</v>
      </c>
      <c r="DM13" s="156">
        <v>29163</v>
      </c>
    </row>
    <row r="14" spans="1:117" ht="15.75" customHeight="1" x14ac:dyDescent="0.3">
      <c r="A14" s="174" t="s">
        <v>48</v>
      </c>
      <c r="B14" s="191"/>
      <c r="C14" s="117">
        <v>15781</v>
      </c>
      <c r="D14" s="117">
        <v>8888</v>
      </c>
      <c r="E14" s="117">
        <v>6893</v>
      </c>
      <c r="F14" s="117"/>
      <c r="G14" s="117">
        <v>16408</v>
      </c>
      <c r="H14" s="117">
        <v>9218</v>
      </c>
      <c r="I14" s="117">
        <v>7190</v>
      </c>
      <c r="J14" s="117"/>
      <c r="K14" s="117">
        <v>17085</v>
      </c>
      <c r="L14" s="117">
        <v>9645</v>
      </c>
      <c r="M14" s="117">
        <v>7440</v>
      </c>
      <c r="N14" s="117"/>
      <c r="O14" s="117">
        <v>17877</v>
      </c>
      <c r="P14" s="117">
        <v>10064</v>
      </c>
      <c r="Q14" s="117">
        <v>7813</v>
      </c>
      <c r="R14" s="117"/>
      <c r="S14" s="117">
        <v>18739</v>
      </c>
      <c r="T14" s="117">
        <v>10589</v>
      </c>
      <c r="U14" s="117">
        <v>8150</v>
      </c>
      <c r="V14" s="190"/>
      <c r="W14" s="117">
        <v>19415</v>
      </c>
      <c r="X14" s="117">
        <v>10970</v>
      </c>
      <c r="Y14" s="117">
        <v>8445</v>
      </c>
      <c r="Z14" s="117"/>
      <c r="AA14" s="117">
        <v>20373</v>
      </c>
      <c r="AB14" s="117">
        <v>11538</v>
      </c>
      <c r="AC14" s="117">
        <v>8835</v>
      </c>
      <c r="AD14" s="117"/>
      <c r="AE14" s="117">
        <v>21137</v>
      </c>
      <c r="AF14" s="117">
        <v>12009</v>
      </c>
      <c r="AG14" s="117">
        <v>9128</v>
      </c>
      <c r="AH14" s="117"/>
      <c r="AI14" s="117">
        <v>22400</v>
      </c>
      <c r="AJ14" s="117">
        <v>12760</v>
      </c>
      <c r="AK14" s="117">
        <v>9640</v>
      </c>
      <c r="AL14" s="117"/>
      <c r="AM14" s="117">
        <v>23421.85512</v>
      </c>
      <c r="AN14" s="117">
        <v>13390</v>
      </c>
      <c r="AO14" s="117">
        <v>10031.85512</v>
      </c>
      <c r="AP14" s="117"/>
      <c r="AQ14" s="117">
        <v>24440.869289999999</v>
      </c>
      <c r="AR14" s="117">
        <v>13994</v>
      </c>
      <c r="AS14" s="117">
        <v>10446.869289999999</v>
      </c>
      <c r="AT14" s="117"/>
      <c r="AU14" s="117">
        <v>25548</v>
      </c>
      <c r="AV14" s="117">
        <v>14643</v>
      </c>
      <c r="AW14" s="117">
        <v>10905</v>
      </c>
      <c r="AX14" s="117"/>
      <c r="AY14" s="117">
        <v>26588</v>
      </c>
      <c r="AZ14" s="117">
        <v>15287</v>
      </c>
      <c r="BA14" s="117">
        <v>11301</v>
      </c>
      <c r="BB14" s="117"/>
      <c r="BC14" s="117">
        <v>30117</v>
      </c>
      <c r="BD14" s="117">
        <v>17121</v>
      </c>
      <c r="BE14" s="117">
        <v>12996</v>
      </c>
      <c r="BF14" s="117"/>
      <c r="BG14" s="117">
        <v>32007</v>
      </c>
      <c r="BH14" s="117">
        <v>18146</v>
      </c>
      <c r="BI14" s="117">
        <v>13861</v>
      </c>
      <c r="BJ14" s="117"/>
      <c r="BK14" s="117">
        <v>33750</v>
      </c>
      <c r="BL14" s="117">
        <v>19260</v>
      </c>
      <c r="BM14" s="117">
        <v>14490</v>
      </c>
      <c r="BN14" s="117"/>
      <c r="BO14" s="117">
        <v>35491</v>
      </c>
      <c r="BP14" s="117">
        <v>20198</v>
      </c>
      <c r="BQ14" s="117">
        <v>15293</v>
      </c>
      <c r="BR14" s="117"/>
      <c r="BS14" s="117">
        <v>37370</v>
      </c>
      <c r="BT14" s="117">
        <v>21291</v>
      </c>
      <c r="BU14" s="117">
        <v>16079</v>
      </c>
      <c r="BV14" s="117"/>
      <c r="BW14" s="117">
        <v>38998</v>
      </c>
      <c r="BX14" s="117">
        <v>22201</v>
      </c>
      <c r="BY14" s="117">
        <v>16797</v>
      </c>
      <c r="BZ14" s="117"/>
      <c r="CA14" s="117">
        <v>41392</v>
      </c>
      <c r="CB14" s="117">
        <v>23570</v>
      </c>
      <c r="CC14" s="117">
        <v>17822</v>
      </c>
      <c r="CD14" s="117"/>
      <c r="CE14" s="117">
        <v>43722</v>
      </c>
      <c r="CF14" s="117">
        <v>24920</v>
      </c>
      <c r="CG14" s="117">
        <v>18802</v>
      </c>
      <c r="CH14" s="117"/>
      <c r="CI14" s="117">
        <v>45855</v>
      </c>
      <c r="CJ14" s="117">
        <v>26140</v>
      </c>
      <c r="CK14" s="117">
        <v>19715</v>
      </c>
      <c r="CL14" s="117"/>
      <c r="CM14" s="156">
        <v>48035</v>
      </c>
      <c r="CN14" s="156">
        <v>27369</v>
      </c>
      <c r="CO14" s="156">
        <v>20666</v>
      </c>
      <c r="CP14" s="156"/>
      <c r="CQ14" s="156">
        <v>48927</v>
      </c>
      <c r="CR14" s="156">
        <v>28150</v>
      </c>
      <c r="CS14" s="156">
        <v>20777</v>
      </c>
      <c r="CT14" s="156"/>
      <c r="CU14" s="156">
        <v>50830</v>
      </c>
      <c r="CV14" s="156">
        <v>29423</v>
      </c>
      <c r="CW14" s="156">
        <v>21407</v>
      </c>
      <c r="CX14" s="156"/>
      <c r="CY14" s="156">
        <v>52808</v>
      </c>
      <c r="CZ14" s="156">
        <v>30622</v>
      </c>
      <c r="DA14" s="156">
        <v>22186</v>
      </c>
      <c r="DB14" s="156"/>
      <c r="DC14" s="156">
        <v>55305</v>
      </c>
      <c r="DD14" s="156">
        <v>32043</v>
      </c>
      <c r="DE14" s="156">
        <v>23262</v>
      </c>
      <c r="DF14" s="156"/>
      <c r="DG14" s="156">
        <v>57877</v>
      </c>
      <c r="DH14" s="156">
        <v>33475</v>
      </c>
      <c r="DI14" s="156">
        <v>24402</v>
      </c>
      <c r="DJ14" s="156"/>
      <c r="DK14" s="156">
        <v>61316</v>
      </c>
      <c r="DL14" s="156">
        <v>35381</v>
      </c>
      <c r="DM14" s="156">
        <v>25935</v>
      </c>
    </row>
    <row r="15" spans="1:117" ht="15.75" customHeight="1" x14ac:dyDescent="0.3">
      <c r="A15" s="174" t="s">
        <v>49</v>
      </c>
      <c r="B15" s="191"/>
      <c r="C15" s="117">
        <v>211982</v>
      </c>
      <c r="D15" s="117">
        <v>99449</v>
      </c>
      <c r="E15" s="117">
        <v>112533</v>
      </c>
      <c r="F15" s="117"/>
      <c r="G15" s="117">
        <v>216065</v>
      </c>
      <c r="H15" s="117">
        <v>101786</v>
      </c>
      <c r="I15" s="117">
        <v>114279</v>
      </c>
      <c r="J15" s="117"/>
      <c r="K15" s="117">
        <v>222477</v>
      </c>
      <c r="L15" s="117">
        <v>104852</v>
      </c>
      <c r="M15" s="117">
        <v>117625</v>
      </c>
      <c r="N15" s="117"/>
      <c r="O15" s="117">
        <v>227350</v>
      </c>
      <c r="P15" s="117">
        <v>107255</v>
      </c>
      <c r="Q15" s="117">
        <v>120095</v>
      </c>
      <c r="R15" s="117"/>
      <c r="S15" s="117">
        <v>238954</v>
      </c>
      <c r="T15" s="117">
        <v>112373</v>
      </c>
      <c r="U15" s="117">
        <v>126581</v>
      </c>
      <c r="V15" s="190"/>
      <c r="W15" s="117">
        <v>247223</v>
      </c>
      <c r="X15" s="117">
        <v>116432</v>
      </c>
      <c r="Y15" s="117">
        <v>130791</v>
      </c>
      <c r="Z15" s="117"/>
      <c r="AA15" s="117">
        <v>258248</v>
      </c>
      <c r="AB15" s="117">
        <v>121795</v>
      </c>
      <c r="AC15" s="117">
        <v>136453</v>
      </c>
      <c r="AD15" s="117"/>
      <c r="AE15" s="117">
        <v>266532</v>
      </c>
      <c r="AF15" s="117">
        <v>126244</v>
      </c>
      <c r="AG15" s="117">
        <v>140288</v>
      </c>
      <c r="AH15" s="117"/>
      <c r="AI15" s="117">
        <v>271522</v>
      </c>
      <c r="AJ15" s="117">
        <v>128908</v>
      </c>
      <c r="AK15" s="117">
        <v>142614</v>
      </c>
      <c r="AL15" s="117"/>
      <c r="AM15" s="117">
        <v>280049.77426999999</v>
      </c>
      <c r="AN15" s="117">
        <v>133785</v>
      </c>
      <c r="AO15" s="117">
        <v>146264.77426999999</v>
      </c>
      <c r="AP15" s="117"/>
      <c r="AQ15" s="117">
        <v>286513.36706999998</v>
      </c>
      <c r="AR15" s="117">
        <v>137687</v>
      </c>
      <c r="AS15" s="117">
        <v>148826.36706999998</v>
      </c>
      <c r="AT15" s="117"/>
      <c r="AU15" s="117">
        <v>288377</v>
      </c>
      <c r="AV15" s="117">
        <v>139554</v>
      </c>
      <c r="AW15" s="117">
        <v>148823</v>
      </c>
      <c r="AX15" s="117"/>
      <c r="AY15" s="117">
        <v>287935</v>
      </c>
      <c r="AZ15" s="117">
        <v>141384</v>
      </c>
      <c r="BA15" s="117">
        <v>146551</v>
      </c>
      <c r="BB15" s="117"/>
      <c r="BC15" s="117">
        <v>302525</v>
      </c>
      <c r="BD15" s="117">
        <v>150508</v>
      </c>
      <c r="BE15" s="117">
        <v>152017</v>
      </c>
      <c r="BF15" s="117"/>
      <c r="BG15" s="117">
        <v>298512</v>
      </c>
      <c r="BH15" s="117">
        <v>151574</v>
      </c>
      <c r="BI15" s="117">
        <v>146938</v>
      </c>
      <c r="BJ15" s="117"/>
      <c r="BK15" s="117">
        <v>302881</v>
      </c>
      <c r="BL15" s="117">
        <v>156195</v>
      </c>
      <c r="BM15" s="117">
        <v>146686</v>
      </c>
      <c r="BN15" s="117"/>
      <c r="BO15" s="117">
        <v>310894</v>
      </c>
      <c r="BP15" s="117">
        <v>161432</v>
      </c>
      <c r="BQ15" s="117">
        <v>149462</v>
      </c>
      <c r="BR15" s="117"/>
      <c r="BS15" s="117">
        <v>321212</v>
      </c>
      <c r="BT15" s="117">
        <v>167972</v>
      </c>
      <c r="BU15" s="117">
        <v>153240</v>
      </c>
      <c r="BV15" s="117"/>
      <c r="BW15" s="117">
        <v>332030</v>
      </c>
      <c r="BX15" s="117">
        <v>174330</v>
      </c>
      <c r="BY15" s="117">
        <v>157700</v>
      </c>
      <c r="BZ15" s="117"/>
      <c r="CA15" s="117">
        <v>69920</v>
      </c>
      <c r="CB15" s="117">
        <v>40092</v>
      </c>
      <c r="CC15" s="117">
        <v>29828</v>
      </c>
      <c r="CD15" s="117"/>
      <c r="CE15" s="117">
        <v>368276</v>
      </c>
      <c r="CF15" s="117">
        <v>193034</v>
      </c>
      <c r="CG15" s="117">
        <v>175242</v>
      </c>
      <c r="CH15" s="117"/>
      <c r="CI15" s="117">
        <v>382907</v>
      </c>
      <c r="CJ15" s="117">
        <v>201165</v>
      </c>
      <c r="CK15" s="117">
        <v>181742</v>
      </c>
      <c r="CL15" s="117"/>
      <c r="CM15" s="156">
        <v>401473</v>
      </c>
      <c r="CN15" s="156">
        <v>211258</v>
      </c>
      <c r="CO15" s="156">
        <v>190215</v>
      </c>
      <c r="CP15" s="156"/>
      <c r="CQ15" s="156">
        <v>408890</v>
      </c>
      <c r="CR15" s="156">
        <v>217169</v>
      </c>
      <c r="CS15" s="156">
        <v>191721</v>
      </c>
      <c r="CT15" s="156"/>
      <c r="CU15" s="156">
        <v>422446</v>
      </c>
      <c r="CV15" s="156">
        <v>226639</v>
      </c>
      <c r="CW15" s="156">
        <v>195807</v>
      </c>
      <c r="CX15" s="156"/>
      <c r="CY15" s="156">
        <v>440404</v>
      </c>
      <c r="CZ15" s="156">
        <v>236590</v>
      </c>
      <c r="DA15" s="156">
        <v>203814</v>
      </c>
      <c r="DB15" s="156"/>
      <c r="DC15" s="156">
        <v>459551</v>
      </c>
      <c r="DD15" s="156">
        <v>247378</v>
      </c>
      <c r="DE15" s="156">
        <v>212173</v>
      </c>
      <c r="DF15" s="156"/>
      <c r="DG15" s="156">
        <v>482389</v>
      </c>
      <c r="DH15" s="156">
        <v>259745</v>
      </c>
      <c r="DI15" s="156">
        <v>222644</v>
      </c>
      <c r="DJ15" s="156"/>
      <c r="DK15" s="156">
        <v>517562</v>
      </c>
      <c r="DL15" s="156">
        <v>277844</v>
      </c>
      <c r="DM15" s="156">
        <v>239718</v>
      </c>
    </row>
    <row r="16" spans="1:117" ht="15.75" customHeight="1" x14ac:dyDescent="0.3">
      <c r="A16" s="174" t="s">
        <v>50</v>
      </c>
      <c r="B16" s="191"/>
      <c r="C16" s="117">
        <v>16980</v>
      </c>
      <c r="D16" s="117">
        <v>9424</v>
      </c>
      <c r="E16" s="117">
        <v>7556</v>
      </c>
      <c r="F16" s="117"/>
      <c r="G16" s="117">
        <v>17747</v>
      </c>
      <c r="H16" s="117">
        <v>9846</v>
      </c>
      <c r="I16" s="117">
        <v>7901</v>
      </c>
      <c r="J16" s="117"/>
      <c r="K16" s="117">
        <v>18625</v>
      </c>
      <c r="L16" s="117">
        <v>10344</v>
      </c>
      <c r="M16" s="117">
        <v>8281</v>
      </c>
      <c r="N16" s="117"/>
      <c r="O16" s="117">
        <v>19425</v>
      </c>
      <c r="P16" s="117">
        <v>10743</v>
      </c>
      <c r="Q16" s="117">
        <v>8682</v>
      </c>
      <c r="R16" s="117"/>
      <c r="S16" s="117">
        <v>20566</v>
      </c>
      <c r="T16" s="117">
        <v>11329</v>
      </c>
      <c r="U16" s="117">
        <v>9237</v>
      </c>
      <c r="V16" s="190"/>
      <c r="W16" s="117">
        <v>21337</v>
      </c>
      <c r="X16" s="117">
        <v>11778</v>
      </c>
      <c r="Y16" s="117">
        <v>9559</v>
      </c>
      <c r="Z16" s="117"/>
      <c r="AA16" s="117">
        <v>22366</v>
      </c>
      <c r="AB16" s="117">
        <v>12373</v>
      </c>
      <c r="AC16" s="117">
        <v>9993</v>
      </c>
      <c r="AD16" s="117"/>
      <c r="AE16" s="117">
        <v>23681</v>
      </c>
      <c r="AF16" s="117">
        <v>13156</v>
      </c>
      <c r="AG16" s="117">
        <v>10525</v>
      </c>
      <c r="AH16" s="117"/>
      <c r="AI16" s="117">
        <v>25012</v>
      </c>
      <c r="AJ16" s="117">
        <v>13925</v>
      </c>
      <c r="AK16" s="117">
        <v>11087</v>
      </c>
      <c r="AL16" s="117"/>
      <c r="AM16" s="117">
        <v>26453.834409999999</v>
      </c>
      <c r="AN16" s="117">
        <v>14808</v>
      </c>
      <c r="AO16" s="117">
        <v>11645.834409999999</v>
      </c>
      <c r="AP16" s="117"/>
      <c r="AQ16" s="117">
        <v>27824.41332</v>
      </c>
      <c r="AR16" s="117">
        <v>15603</v>
      </c>
      <c r="AS16" s="117">
        <v>12221.41332</v>
      </c>
      <c r="AT16" s="117"/>
      <c r="AU16" s="117">
        <v>29008</v>
      </c>
      <c r="AV16" s="117">
        <v>16318</v>
      </c>
      <c r="AW16" s="117">
        <v>12690</v>
      </c>
      <c r="AX16" s="117"/>
      <c r="AY16" s="117">
        <v>30810</v>
      </c>
      <c r="AZ16" s="117">
        <v>17406</v>
      </c>
      <c r="BA16" s="117">
        <v>13404</v>
      </c>
      <c r="BB16" s="117"/>
      <c r="BC16" s="117">
        <v>35225</v>
      </c>
      <c r="BD16" s="117">
        <v>19710</v>
      </c>
      <c r="BE16" s="117">
        <v>15515</v>
      </c>
      <c r="BF16" s="117"/>
      <c r="BG16" s="117">
        <v>37397</v>
      </c>
      <c r="BH16" s="117">
        <v>20957</v>
      </c>
      <c r="BI16" s="117">
        <v>16440</v>
      </c>
      <c r="BJ16" s="117"/>
      <c r="BK16" s="117">
        <v>39542</v>
      </c>
      <c r="BL16" s="117">
        <v>22303</v>
      </c>
      <c r="BM16" s="117">
        <v>17239</v>
      </c>
      <c r="BN16" s="117"/>
      <c r="BO16" s="117">
        <v>42042</v>
      </c>
      <c r="BP16" s="117">
        <v>23756</v>
      </c>
      <c r="BQ16" s="117">
        <v>18286</v>
      </c>
      <c r="BR16" s="117"/>
      <c r="BS16" s="117">
        <v>44635</v>
      </c>
      <c r="BT16" s="117">
        <v>25331</v>
      </c>
      <c r="BU16" s="117">
        <v>19304</v>
      </c>
      <c r="BV16" s="117"/>
      <c r="BW16" s="117">
        <v>46787</v>
      </c>
      <c r="BX16" s="117">
        <v>26580</v>
      </c>
      <c r="BY16" s="117">
        <v>20207</v>
      </c>
      <c r="BZ16" s="117"/>
      <c r="CA16" s="117">
        <v>310608</v>
      </c>
      <c r="CB16" s="117">
        <v>171363</v>
      </c>
      <c r="CC16" s="117">
        <v>139245</v>
      </c>
      <c r="CD16" s="117"/>
      <c r="CE16" s="117">
        <v>53044</v>
      </c>
      <c r="CF16" s="117">
        <v>30193</v>
      </c>
      <c r="CG16" s="117">
        <v>22851</v>
      </c>
      <c r="CH16" s="117"/>
      <c r="CI16" s="117">
        <v>56132</v>
      </c>
      <c r="CJ16" s="117">
        <v>31949</v>
      </c>
      <c r="CK16" s="117">
        <v>24183</v>
      </c>
      <c r="CL16" s="117"/>
      <c r="CM16" s="156">
        <v>59597</v>
      </c>
      <c r="CN16" s="156">
        <v>33970</v>
      </c>
      <c r="CO16" s="156">
        <v>25627</v>
      </c>
      <c r="CP16" s="156"/>
      <c r="CQ16" s="156">
        <v>62111</v>
      </c>
      <c r="CR16" s="156">
        <v>35446</v>
      </c>
      <c r="CS16" s="156">
        <v>26665</v>
      </c>
      <c r="CT16" s="156"/>
      <c r="CU16" s="156">
        <v>64925</v>
      </c>
      <c r="CV16" s="156">
        <v>37296</v>
      </c>
      <c r="CW16" s="156">
        <v>27629</v>
      </c>
      <c r="CX16" s="156"/>
      <c r="CY16" s="156">
        <v>68604</v>
      </c>
      <c r="CZ16" s="156">
        <v>39494</v>
      </c>
      <c r="DA16" s="156">
        <v>29110</v>
      </c>
      <c r="DB16" s="156"/>
      <c r="DC16" s="156">
        <v>72824</v>
      </c>
      <c r="DD16" s="156">
        <v>41914</v>
      </c>
      <c r="DE16" s="156">
        <v>30910</v>
      </c>
      <c r="DF16" s="156"/>
      <c r="DG16" s="156">
        <v>77418</v>
      </c>
      <c r="DH16" s="156">
        <v>44505</v>
      </c>
      <c r="DI16" s="156">
        <v>32913</v>
      </c>
      <c r="DJ16" s="156"/>
      <c r="DK16" s="156">
        <v>83213</v>
      </c>
      <c r="DL16" s="156">
        <v>47681</v>
      </c>
      <c r="DM16" s="156">
        <v>35532</v>
      </c>
    </row>
    <row r="17" spans="1:117" ht="15.75" customHeight="1" x14ac:dyDescent="0.3">
      <c r="A17" s="174" t="s">
        <v>51</v>
      </c>
      <c r="B17" s="191"/>
      <c r="C17" s="117">
        <v>27793</v>
      </c>
      <c r="D17" s="117">
        <v>16033</v>
      </c>
      <c r="E17" s="117">
        <v>11760</v>
      </c>
      <c r="F17" s="117"/>
      <c r="G17" s="117">
        <v>29045</v>
      </c>
      <c r="H17" s="117">
        <v>16661</v>
      </c>
      <c r="I17" s="117">
        <v>12384</v>
      </c>
      <c r="J17" s="117"/>
      <c r="K17" s="117">
        <v>30487</v>
      </c>
      <c r="L17" s="117">
        <v>17523</v>
      </c>
      <c r="M17" s="117">
        <v>12964</v>
      </c>
      <c r="N17" s="117"/>
      <c r="O17" s="117">
        <v>31838</v>
      </c>
      <c r="P17" s="117">
        <v>18247</v>
      </c>
      <c r="Q17" s="117">
        <v>13591</v>
      </c>
      <c r="R17" s="117"/>
      <c r="S17" s="117">
        <v>33106</v>
      </c>
      <c r="T17" s="117">
        <v>18920</v>
      </c>
      <c r="U17" s="117">
        <v>14186</v>
      </c>
      <c r="V17" s="190"/>
      <c r="W17" s="117">
        <v>34123</v>
      </c>
      <c r="X17" s="117">
        <v>19506</v>
      </c>
      <c r="Y17" s="117">
        <v>14617</v>
      </c>
      <c r="Z17" s="117"/>
      <c r="AA17" s="117">
        <v>36320</v>
      </c>
      <c r="AB17" s="117">
        <v>20773</v>
      </c>
      <c r="AC17" s="117">
        <v>15547</v>
      </c>
      <c r="AD17" s="117"/>
      <c r="AE17" s="117">
        <v>35635</v>
      </c>
      <c r="AF17" s="117">
        <v>20406</v>
      </c>
      <c r="AG17" s="117">
        <v>15229</v>
      </c>
      <c r="AH17" s="117"/>
      <c r="AI17" s="117">
        <v>38394</v>
      </c>
      <c r="AJ17" s="117">
        <v>22013</v>
      </c>
      <c r="AK17" s="117">
        <v>16381</v>
      </c>
      <c r="AL17" s="117"/>
      <c r="AM17" s="117">
        <v>40586.739690000002</v>
      </c>
      <c r="AN17" s="117">
        <v>23304</v>
      </c>
      <c r="AO17" s="117">
        <v>17282.739689999999</v>
      </c>
      <c r="AP17" s="117"/>
      <c r="AQ17" s="117">
        <v>41985.901579999998</v>
      </c>
      <c r="AR17" s="117">
        <v>24089</v>
      </c>
      <c r="AS17" s="117">
        <v>17896.901579999998</v>
      </c>
      <c r="AT17" s="117"/>
      <c r="AU17" s="117">
        <v>43745</v>
      </c>
      <c r="AV17" s="117">
        <v>25104</v>
      </c>
      <c r="AW17" s="117">
        <v>18641</v>
      </c>
      <c r="AX17" s="117"/>
      <c r="AY17" s="117">
        <v>45494</v>
      </c>
      <c r="AZ17" s="117">
        <v>26163</v>
      </c>
      <c r="BA17" s="117">
        <v>19331</v>
      </c>
      <c r="BB17" s="117"/>
      <c r="BC17" s="117">
        <v>52590</v>
      </c>
      <c r="BD17" s="117">
        <v>29756</v>
      </c>
      <c r="BE17" s="117">
        <v>22834</v>
      </c>
      <c r="BF17" s="117"/>
      <c r="BG17" s="117">
        <v>55546</v>
      </c>
      <c r="BH17" s="117">
        <v>31447</v>
      </c>
      <c r="BI17" s="117">
        <v>24099</v>
      </c>
      <c r="BJ17" s="117"/>
      <c r="BK17" s="117">
        <v>57831</v>
      </c>
      <c r="BL17" s="117">
        <v>33082</v>
      </c>
      <c r="BM17" s="117">
        <v>24749</v>
      </c>
      <c r="BN17" s="117"/>
      <c r="BO17" s="117">
        <v>60581</v>
      </c>
      <c r="BP17" s="117">
        <v>34576</v>
      </c>
      <c r="BQ17" s="117">
        <v>26005</v>
      </c>
      <c r="BR17" s="117"/>
      <c r="BS17" s="117">
        <v>63878</v>
      </c>
      <c r="BT17" s="117">
        <v>36501</v>
      </c>
      <c r="BU17" s="117">
        <v>27377</v>
      </c>
      <c r="BV17" s="117"/>
      <c r="BW17" s="117">
        <v>66350</v>
      </c>
      <c r="BX17" s="117">
        <v>38010</v>
      </c>
      <c r="BY17" s="117">
        <v>28340</v>
      </c>
      <c r="BZ17" s="117"/>
      <c r="CA17" s="117">
        <v>349854</v>
      </c>
      <c r="CB17" s="117">
        <v>183617</v>
      </c>
      <c r="CC17" s="117">
        <v>166237</v>
      </c>
      <c r="CD17" s="117"/>
      <c r="CE17" s="117">
        <v>72532</v>
      </c>
      <c r="CF17" s="117">
        <v>41638</v>
      </c>
      <c r="CG17" s="117">
        <v>30894</v>
      </c>
      <c r="CH17" s="117"/>
      <c r="CI17" s="117">
        <v>75573</v>
      </c>
      <c r="CJ17" s="117">
        <v>43420</v>
      </c>
      <c r="CK17" s="117">
        <v>32153</v>
      </c>
      <c r="CL17" s="117"/>
      <c r="CM17" s="156">
        <v>79407</v>
      </c>
      <c r="CN17" s="156">
        <v>45650</v>
      </c>
      <c r="CO17" s="156">
        <v>33757</v>
      </c>
      <c r="CP17" s="156"/>
      <c r="CQ17" s="156">
        <v>80308</v>
      </c>
      <c r="CR17" s="156">
        <v>46392</v>
      </c>
      <c r="CS17" s="156">
        <v>33916</v>
      </c>
      <c r="CT17" s="156"/>
      <c r="CU17" s="156">
        <v>83666</v>
      </c>
      <c r="CV17" s="156">
        <v>48658</v>
      </c>
      <c r="CW17" s="156">
        <v>35008</v>
      </c>
      <c r="CX17" s="156"/>
      <c r="CY17" s="156">
        <v>86914</v>
      </c>
      <c r="CZ17" s="156">
        <v>50559</v>
      </c>
      <c r="DA17" s="156">
        <v>36355</v>
      </c>
      <c r="DB17" s="156"/>
      <c r="DC17" s="156">
        <v>91327</v>
      </c>
      <c r="DD17" s="156">
        <v>53141</v>
      </c>
      <c r="DE17" s="156">
        <v>38186</v>
      </c>
      <c r="DF17" s="156"/>
      <c r="DG17" s="156">
        <v>95595</v>
      </c>
      <c r="DH17" s="156">
        <v>55519</v>
      </c>
      <c r="DI17" s="156">
        <v>40076</v>
      </c>
      <c r="DJ17" s="156"/>
      <c r="DK17" s="156">
        <v>101824</v>
      </c>
      <c r="DL17" s="156">
        <v>58961</v>
      </c>
      <c r="DM17" s="156">
        <v>42863</v>
      </c>
    </row>
    <row r="18" spans="1:117" ht="15.75" customHeight="1" x14ac:dyDescent="0.3">
      <c r="A18" s="174" t="s">
        <v>52</v>
      </c>
      <c r="B18" s="191"/>
      <c r="C18" s="117">
        <v>116600</v>
      </c>
      <c r="D18" s="117">
        <v>60787</v>
      </c>
      <c r="E18" s="117">
        <v>55813</v>
      </c>
      <c r="F18" s="117"/>
      <c r="G18" s="117">
        <v>122215</v>
      </c>
      <c r="H18" s="117">
        <v>63886</v>
      </c>
      <c r="I18" s="117">
        <v>58329</v>
      </c>
      <c r="J18" s="117"/>
      <c r="K18" s="117">
        <v>126974</v>
      </c>
      <c r="L18" s="117">
        <v>66687</v>
      </c>
      <c r="M18" s="117">
        <v>60287</v>
      </c>
      <c r="N18" s="117"/>
      <c r="O18" s="117">
        <v>131311</v>
      </c>
      <c r="P18" s="117">
        <v>69122</v>
      </c>
      <c r="Q18" s="117">
        <v>62189</v>
      </c>
      <c r="R18" s="117"/>
      <c r="S18" s="117">
        <v>141786</v>
      </c>
      <c r="T18" s="117">
        <v>74738</v>
      </c>
      <c r="U18" s="117">
        <v>67048</v>
      </c>
      <c r="V18" s="190"/>
      <c r="W18" s="117">
        <v>151046</v>
      </c>
      <c r="X18" s="117">
        <v>79814</v>
      </c>
      <c r="Y18" s="117">
        <v>71232</v>
      </c>
      <c r="Z18" s="117"/>
      <c r="AA18" s="117">
        <v>160379</v>
      </c>
      <c r="AB18" s="117">
        <v>85216</v>
      </c>
      <c r="AC18" s="117">
        <v>75163</v>
      </c>
      <c r="AD18" s="117"/>
      <c r="AE18" s="117">
        <v>158307</v>
      </c>
      <c r="AF18" s="117">
        <v>84489</v>
      </c>
      <c r="AG18" s="117">
        <v>73818</v>
      </c>
      <c r="AH18" s="117"/>
      <c r="AI18" s="117">
        <v>172099</v>
      </c>
      <c r="AJ18" s="117">
        <v>92277</v>
      </c>
      <c r="AK18" s="117">
        <v>79822</v>
      </c>
      <c r="AL18" s="117"/>
      <c r="AM18" s="117">
        <v>179017.61755</v>
      </c>
      <c r="AN18" s="117">
        <v>96521</v>
      </c>
      <c r="AO18" s="117">
        <v>82496.617549999995</v>
      </c>
      <c r="AP18" s="117"/>
      <c r="AQ18" s="117">
        <v>186866.54704</v>
      </c>
      <c r="AR18" s="117">
        <v>101105</v>
      </c>
      <c r="AS18" s="117">
        <v>85761.547040000005</v>
      </c>
      <c r="AT18" s="117"/>
      <c r="AU18" s="117">
        <v>197893</v>
      </c>
      <c r="AV18" s="117">
        <v>107458</v>
      </c>
      <c r="AW18" s="117">
        <v>90435</v>
      </c>
      <c r="AX18" s="117"/>
      <c r="AY18" s="117">
        <v>207747</v>
      </c>
      <c r="AZ18" s="117">
        <v>113464</v>
      </c>
      <c r="BA18" s="117">
        <v>94283</v>
      </c>
      <c r="BB18" s="117"/>
      <c r="BC18" s="117">
        <v>231644</v>
      </c>
      <c r="BD18" s="117">
        <v>126044</v>
      </c>
      <c r="BE18" s="117">
        <v>105600</v>
      </c>
      <c r="BF18" s="117"/>
      <c r="BG18" s="117">
        <v>241778</v>
      </c>
      <c r="BH18" s="117">
        <v>132306</v>
      </c>
      <c r="BI18" s="117">
        <v>109472</v>
      </c>
      <c r="BJ18" s="117"/>
      <c r="BK18" s="117">
        <v>252180</v>
      </c>
      <c r="BL18" s="117">
        <v>138945</v>
      </c>
      <c r="BM18" s="117">
        <v>113235</v>
      </c>
      <c r="BN18" s="117"/>
      <c r="BO18" s="117">
        <v>265611</v>
      </c>
      <c r="BP18" s="117">
        <v>146402</v>
      </c>
      <c r="BQ18" s="117">
        <v>119209</v>
      </c>
      <c r="BR18" s="117"/>
      <c r="BS18" s="117">
        <v>279087</v>
      </c>
      <c r="BT18" s="117">
        <v>154208</v>
      </c>
      <c r="BU18" s="117">
        <v>124879</v>
      </c>
      <c r="BV18" s="117"/>
      <c r="BW18" s="117">
        <v>292886</v>
      </c>
      <c r="BX18" s="117">
        <v>161634</v>
      </c>
      <c r="BY18" s="117">
        <v>131252</v>
      </c>
      <c r="BZ18" s="117"/>
      <c r="CA18" s="117">
        <v>49977</v>
      </c>
      <c r="CB18" s="117">
        <v>28412</v>
      </c>
      <c r="CC18" s="117">
        <v>21565</v>
      </c>
      <c r="CD18" s="117"/>
      <c r="CE18" s="117">
        <v>328504</v>
      </c>
      <c r="CF18" s="117">
        <v>181291</v>
      </c>
      <c r="CG18" s="117">
        <v>147213</v>
      </c>
      <c r="CH18" s="117"/>
      <c r="CI18" s="117">
        <v>347033</v>
      </c>
      <c r="CJ18" s="117">
        <v>191206</v>
      </c>
      <c r="CK18" s="117">
        <v>155827</v>
      </c>
      <c r="CL18" s="117"/>
      <c r="CM18" s="156">
        <v>367986</v>
      </c>
      <c r="CN18" s="156">
        <v>202916</v>
      </c>
      <c r="CO18" s="156">
        <v>165070</v>
      </c>
      <c r="CP18" s="156"/>
      <c r="CQ18" s="156">
        <v>384203</v>
      </c>
      <c r="CR18" s="156">
        <v>212293</v>
      </c>
      <c r="CS18" s="156">
        <v>171910</v>
      </c>
      <c r="CT18" s="156"/>
      <c r="CU18" s="156">
        <v>402021</v>
      </c>
      <c r="CV18" s="156">
        <v>223766</v>
      </c>
      <c r="CW18" s="156">
        <v>178255</v>
      </c>
      <c r="CX18" s="156"/>
      <c r="CY18" s="156">
        <v>420830</v>
      </c>
      <c r="CZ18" s="156">
        <v>234568</v>
      </c>
      <c r="DA18" s="156">
        <v>186262</v>
      </c>
      <c r="DB18" s="156"/>
      <c r="DC18" s="156">
        <v>446853</v>
      </c>
      <c r="DD18" s="156">
        <v>248778</v>
      </c>
      <c r="DE18" s="156">
        <v>198075</v>
      </c>
      <c r="DF18" s="156"/>
      <c r="DG18" s="156">
        <v>475229</v>
      </c>
      <c r="DH18" s="156">
        <v>264177</v>
      </c>
      <c r="DI18" s="156">
        <v>211052</v>
      </c>
      <c r="DJ18" s="156"/>
      <c r="DK18" s="156">
        <v>511501</v>
      </c>
      <c r="DL18" s="156">
        <v>283861</v>
      </c>
      <c r="DM18" s="156">
        <v>227640</v>
      </c>
    </row>
    <row r="19" spans="1:117" ht="15.75" customHeight="1" x14ac:dyDescent="0.3">
      <c r="A19" s="133" t="s">
        <v>1524</v>
      </c>
      <c r="B19" s="191"/>
      <c r="C19" s="117">
        <v>260841</v>
      </c>
      <c r="D19" s="117">
        <v>139104</v>
      </c>
      <c r="E19" s="117">
        <v>121737</v>
      </c>
      <c r="F19" s="117"/>
      <c r="G19" s="117">
        <v>264406</v>
      </c>
      <c r="H19" s="117">
        <v>141085</v>
      </c>
      <c r="I19" s="117">
        <v>123321</v>
      </c>
      <c r="J19" s="117"/>
      <c r="K19" s="117">
        <v>268032</v>
      </c>
      <c r="L19" s="117">
        <v>143239</v>
      </c>
      <c r="M19" s="117">
        <v>124793</v>
      </c>
      <c r="N19" s="117"/>
      <c r="O19" s="117">
        <v>274844</v>
      </c>
      <c r="P19" s="117">
        <v>146613</v>
      </c>
      <c r="Q19" s="117">
        <v>128231</v>
      </c>
      <c r="R19" s="117"/>
      <c r="S19" s="117">
        <v>280388</v>
      </c>
      <c r="T19" s="117">
        <v>149518</v>
      </c>
      <c r="U19" s="117">
        <v>130870</v>
      </c>
      <c r="V19" s="190"/>
      <c r="W19" s="117">
        <v>287262</v>
      </c>
      <c r="X19" s="117">
        <v>153224</v>
      </c>
      <c r="Y19" s="117">
        <v>134038</v>
      </c>
      <c r="Z19" s="117"/>
      <c r="AA19" s="117">
        <v>294736</v>
      </c>
      <c r="AB19" s="117">
        <v>157106</v>
      </c>
      <c r="AC19" s="117">
        <v>137630</v>
      </c>
      <c r="AD19" s="117"/>
      <c r="AE19" s="117">
        <v>299942</v>
      </c>
      <c r="AF19" s="117">
        <v>160158</v>
      </c>
      <c r="AG19" s="117">
        <v>139784</v>
      </c>
      <c r="AH19" s="117"/>
      <c r="AI19" s="117">
        <v>307824</v>
      </c>
      <c r="AJ19" s="117">
        <v>164619</v>
      </c>
      <c r="AK19" s="117">
        <v>143205</v>
      </c>
      <c r="AL19" s="117"/>
      <c r="AM19" s="117">
        <v>312989.53035000002</v>
      </c>
      <c r="AN19" s="117">
        <v>167801</v>
      </c>
      <c r="AO19" s="117">
        <v>145188.53035000002</v>
      </c>
      <c r="AP19" s="117"/>
      <c r="AQ19" s="117">
        <v>320130.83966</v>
      </c>
      <c r="AR19" s="117">
        <v>172116</v>
      </c>
      <c r="AS19" s="117">
        <v>148014.83966</v>
      </c>
      <c r="AT19" s="117"/>
      <c r="AU19" s="117">
        <v>322016</v>
      </c>
      <c r="AV19" s="117">
        <v>173061</v>
      </c>
      <c r="AW19" s="117">
        <v>148955</v>
      </c>
      <c r="AX19" s="117"/>
      <c r="AY19" s="117">
        <v>328729</v>
      </c>
      <c r="AZ19" s="117">
        <v>177465</v>
      </c>
      <c r="BA19" s="117">
        <v>151264</v>
      </c>
      <c r="BB19" s="117"/>
      <c r="BC19" s="117">
        <v>378541</v>
      </c>
      <c r="BD19" s="117">
        <v>202258</v>
      </c>
      <c r="BE19" s="117">
        <v>176283</v>
      </c>
      <c r="BF19" s="117"/>
      <c r="BG19" s="117">
        <v>389062</v>
      </c>
      <c r="BH19" s="117">
        <v>208459</v>
      </c>
      <c r="BI19" s="117">
        <v>180603</v>
      </c>
      <c r="BJ19" s="117"/>
      <c r="BK19" s="117">
        <v>394769</v>
      </c>
      <c r="BL19" s="117">
        <v>213744</v>
      </c>
      <c r="BM19" s="117">
        <v>181025</v>
      </c>
      <c r="BN19" s="117"/>
      <c r="BO19" s="117">
        <v>403951</v>
      </c>
      <c r="BP19" s="117">
        <v>219021</v>
      </c>
      <c r="BQ19" s="117">
        <v>184930</v>
      </c>
      <c r="BR19" s="117"/>
      <c r="BS19" s="117">
        <v>413712</v>
      </c>
      <c r="BT19" s="117">
        <v>224954</v>
      </c>
      <c r="BU19" s="117">
        <v>188758</v>
      </c>
      <c r="BV19" s="117"/>
      <c r="BW19" s="117">
        <v>421092</v>
      </c>
      <c r="BX19" s="117">
        <v>229427</v>
      </c>
      <c r="BY19" s="117">
        <v>191665</v>
      </c>
      <c r="BZ19" s="117"/>
      <c r="CA19" s="117">
        <v>433945</v>
      </c>
      <c r="CB19" s="117">
        <v>236761</v>
      </c>
      <c r="CC19" s="117">
        <v>197184</v>
      </c>
      <c r="CD19" s="117"/>
      <c r="CE19" s="117">
        <v>447618</v>
      </c>
      <c r="CF19" s="117">
        <v>244745</v>
      </c>
      <c r="CG19" s="117">
        <v>202873</v>
      </c>
      <c r="CH19" s="117"/>
      <c r="CI19" s="117">
        <v>463707</v>
      </c>
      <c r="CJ19" s="117">
        <v>254038</v>
      </c>
      <c r="CK19" s="117">
        <v>209669</v>
      </c>
      <c r="CL19" s="117"/>
      <c r="CM19" s="156">
        <v>481253</v>
      </c>
      <c r="CN19" s="156">
        <v>264034</v>
      </c>
      <c r="CO19" s="156">
        <v>217219</v>
      </c>
      <c r="CP19" s="156"/>
      <c r="CQ19" s="156">
        <v>492085</v>
      </c>
      <c r="CR19" s="156">
        <v>271241</v>
      </c>
      <c r="CS19" s="156">
        <v>220844</v>
      </c>
      <c r="CT19" s="156"/>
      <c r="CU19" s="156">
        <v>501914</v>
      </c>
      <c r="CV19" s="156">
        <v>279085</v>
      </c>
      <c r="CW19" s="156">
        <v>222829</v>
      </c>
      <c r="CX19" s="156"/>
      <c r="CY19" s="156">
        <v>516327</v>
      </c>
      <c r="CZ19" s="156">
        <v>287746</v>
      </c>
      <c r="DA19" s="156">
        <v>228581</v>
      </c>
      <c r="DB19" s="156"/>
      <c r="DC19" s="156">
        <v>532157</v>
      </c>
      <c r="DD19" s="156">
        <v>296642</v>
      </c>
      <c r="DE19" s="156">
        <v>235515</v>
      </c>
      <c r="DF19" s="156"/>
      <c r="DG19" s="156">
        <v>549825</v>
      </c>
      <c r="DH19" s="156">
        <v>305996</v>
      </c>
      <c r="DI19" s="156">
        <v>243829</v>
      </c>
      <c r="DJ19" s="156"/>
      <c r="DK19" s="156">
        <v>574107</v>
      </c>
      <c r="DL19" s="156">
        <v>319215</v>
      </c>
      <c r="DM19" s="156">
        <v>254892</v>
      </c>
    </row>
    <row r="20" spans="1:117" ht="15.75" customHeight="1" x14ac:dyDescent="0.3">
      <c r="A20" s="133" t="s">
        <v>1527</v>
      </c>
      <c r="B20" s="191"/>
      <c r="C20" s="117">
        <v>264970</v>
      </c>
      <c r="D20" s="117">
        <v>147580</v>
      </c>
      <c r="E20" s="117">
        <v>117390</v>
      </c>
      <c r="F20" s="117"/>
      <c r="G20" s="117">
        <v>271327</v>
      </c>
      <c r="H20" s="117">
        <v>151184</v>
      </c>
      <c r="I20" s="117">
        <v>120143</v>
      </c>
      <c r="J20" s="117"/>
      <c r="K20" s="117">
        <v>279621</v>
      </c>
      <c r="L20" s="117">
        <v>155851</v>
      </c>
      <c r="M20" s="117">
        <v>123770</v>
      </c>
      <c r="N20" s="117"/>
      <c r="O20" s="117">
        <v>287837</v>
      </c>
      <c r="P20" s="117">
        <v>160265</v>
      </c>
      <c r="Q20" s="117">
        <v>127572</v>
      </c>
      <c r="R20" s="117"/>
      <c r="S20" s="117">
        <v>298800</v>
      </c>
      <c r="T20" s="117">
        <v>166282</v>
      </c>
      <c r="U20" s="117">
        <v>132518</v>
      </c>
      <c r="V20" s="190"/>
      <c r="W20" s="117">
        <v>310233</v>
      </c>
      <c r="X20" s="117">
        <v>172400</v>
      </c>
      <c r="Y20" s="117">
        <v>137833</v>
      </c>
      <c r="Z20" s="117"/>
      <c r="AA20" s="117">
        <v>319888</v>
      </c>
      <c r="AB20" s="117">
        <v>177847</v>
      </c>
      <c r="AC20" s="117">
        <v>142041</v>
      </c>
      <c r="AD20" s="117"/>
      <c r="AE20" s="117">
        <v>329563</v>
      </c>
      <c r="AF20" s="117">
        <v>183560</v>
      </c>
      <c r="AG20" s="117">
        <v>146003</v>
      </c>
      <c r="AH20" s="117"/>
      <c r="AI20" s="117">
        <v>336381</v>
      </c>
      <c r="AJ20" s="117">
        <v>187359</v>
      </c>
      <c r="AK20" s="117">
        <v>149022</v>
      </c>
      <c r="AL20" s="117"/>
      <c r="AM20" s="117">
        <v>346121</v>
      </c>
      <c r="AN20" s="117">
        <v>193254</v>
      </c>
      <c r="AO20" s="117">
        <v>152867</v>
      </c>
      <c r="AP20" s="117"/>
      <c r="AQ20" s="117">
        <v>356374.79192999995</v>
      </c>
      <c r="AR20" s="117">
        <v>199305</v>
      </c>
      <c r="AS20" s="117">
        <v>157069.79192999998</v>
      </c>
      <c r="AT20" s="117"/>
      <c r="AU20" s="117">
        <v>359455</v>
      </c>
      <c r="AV20" s="117">
        <v>200747</v>
      </c>
      <c r="AW20" s="117">
        <v>158708</v>
      </c>
      <c r="AX20" s="117"/>
      <c r="AY20" s="117">
        <v>373224</v>
      </c>
      <c r="AZ20" s="117">
        <v>208924</v>
      </c>
      <c r="BA20" s="117">
        <v>164300</v>
      </c>
      <c r="BB20" s="117"/>
      <c r="BC20" s="117">
        <v>452962</v>
      </c>
      <c r="BD20" s="117">
        <v>248309</v>
      </c>
      <c r="BE20" s="117">
        <v>204653</v>
      </c>
      <c r="BF20" s="117"/>
      <c r="BG20" s="117">
        <v>473057</v>
      </c>
      <c r="BH20" s="117">
        <v>259523</v>
      </c>
      <c r="BI20" s="117">
        <v>213534</v>
      </c>
      <c r="BJ20" s="117"/>
      <c r="BK20" s="117">
        <v>482078</v>
      </c>
      <c r="BL20" s="117">
        <v>268338</v>
      </c>
      <c r="BM20" s="117">
        <v>213740</v>
      </c>
      <c r="BN20" s="117"/>
      <c r="BO20" s="117">
        <v>500363</v>
      </c>
      <c r="BP20" s="117">
        <v>278562</v>
      </c>
      <c r="BQ20" s="117">
        <v>221801</v>
      </c>
      <c r="BR20" s="117"/>
      <c r="BS20" s="117">
        <v>520599</v>
      </c>
      <c r="BT20" s="117">
        <v>290046</v>
      </c>
      <c r="BU20" s="117">
        <v>230553</v>
      </c>
      <c r="BV20" s="117"/>
      <c r="BW20" s="117">
        <v>536660</v>
      </c>
      <c r="BX20" s="117">
        <v>299037</v>
      </c>
      <c r="BY20" s="117">
        <v>237623</v>
      </c>
      <c r="BZ20" s="117"/>
      <c r="CA20" s="117">
        <v>559889</v>
      </c>
      <c r="CB20" s="117">
        <v>312007</v>
      </c>
      <c r="CC20" s="117">
        <v>247882</v>
      </c>
      <c r="CD20" s="117"/>
      <c r="CE20" s="117">
        <v>584877</v>
      </c>
      <c r="CF20" s="117">
        <v>325929</v>
      </c>
      <c r="CG20" s="117">
        <v>258948</v>
      </c>
      <c r="CH20" s="117"/>
      <c r="CI20" s="117">
        <v>612715</v>
      </c>
      <c r="CJ20" s="117">
        <v>341646</v>
      </c>
      <c r="CK20" s="117">
        <v>271069</v>
      </c>
      <c r="CL20" s="117"/>
      <c r="CM20" s="156">
        <v>643131</v>
      </c>
      <c r="CN20" s="156">
        <v>358686</v>
      </c>
      <c r="CO20" s="156">
        <v>284445</v>
      </c>
      <c r="CP20" s="156"/>
      <c r="CQ20" s="156">
        <v>666162</v>
      </c>
      <c r="CR20" s="156">
        <v>372340</v>
      </c>
      <c r="CS20" s="156">
        <v>293822</v>
      </c>
      <c r="CT20" s="156"/>
      <c r="CU20" s="156">
        <v>693503</v>
      </c>
      <c r="CV20" s="156">
        <v>390668</v>
      </c>
      <c r="CW20" s="156">
        <v>302835</v>
      </c>
      <c r="CX20" s="156"/>
      <c r="CY20" s="156">
        <v>721761</v>
      </c>
      <c r="CZ20" s="156">
        <v>407182</v>
      </c>
      <c r="DA20" s="156">
        <v>314579</v>
      </c>
      <c r="DB20" s="156"/>
      <c r="DC20" s="156">
        <v>758007</v>
      </c>
      <c r="DD20" s="156">
        <v>426962</v>
      </c>
      <c r="DE20" s="156">
        <v>331045</v>
      </c>
      <c r="DF20" s="156"/>
      <c r="DG20" s="156">
        <v>798760</v>
      </c>
      <c r="DH20" s="156">
        <v>448993</v>
      </c>
      <c r="DI20" s="156">
        <v>349767</v>
      </c>
      <c r="DJ20" s="156"/>
      <c r="DK20" s="156">
        <v>850487</v>
      </c>
      <c r="DL20" s="156">
        <v>476732</v>
      </c>
      <c r="DM20" s="156">
        <v>373755</v>
      </c>
    </row>
    <row r="21" spans="1:117" ht="15.75" customHeight="1" x14ac:dyDescent="0.3">
      <c r="A21" s="174" t="s">
        <v>53</v>
      </c>
      <c r="B21" s="191"/>
      <c r="C21" s="117">
        <v>55221</v>
      </c>
      <c r="D21" s="117">
        <v>29766</v>
      </c>
      <c r="E21" s="117">
        <v>25455</v>
      </c>
      <c r="F21" s="117"/>
      <c r="G21" s="117">
        <v>57129</v>
      </c>
      <c r="H21" s="117">
        <v>30878</v>
      </c>
      <c r="I21" s="117">
        <v>26251</v>
      </c>
      <c r="J21" s="117"/>
      <c r="K21" s="117">
        <v>58874</v>
      </c>
      <c r="L21" s="117">
        <v>31853</v>
      </c>
      <c r="M21" s="117">
        <v>27021</v>
      </c>
      <c r="N21" s="117"/>
      <c r="O21" s="117">
        <v>59051</v>
      </c>
      <c r="P21" s="117">
        <v>31938</v>
      </c>
      <c r="Q21" s="117">
        <v>27113</v>
      </c>
      <c r="R21" s="117"/>
      <c r="S21" s="117">
        <v>62966</v>
      </c>
      <c r="T21" s="117">
        <v>33981</v>
      </c>
      <c r="U21" s="117">
        <v>28985</v>
      </c>
      <c r="V21" s="190"/>
      <c r="W21" s="117">
        <v>65329</v>
      </c>
      <c r="X21" s="117">
        <v>35414</v>
      </c>
      <c r="Y21" s="117">
        <v>29915</v>
      </c>
      <c r="Z21" s="117"/>
      <c r="AA21" s="117">
        <v>67327</v>
      </c>
      <c r="AB21" s="117">
        <v>36610</v>
      </c>
      <c r="AC21" s="117">
        <v>30717</v>
      </c>
      <c r="AD21" s="117"/>
      <c r="AE21" s="117">
        <v>68457</v>
      </c>
      <c r="AF21" s="117">
        <v>37456</v>
      </c>
      <c r="AG21" s="117">
        <v>31001</v>
      </c>
      <c r="AH21" s="117"/>
      <c r="AI21" s="117">
        <v>71253</v>
      </c>
      <c r="AJ21" s="117">
        <v>39145</v>
      </c>
      <c r="AK21" s="117">
        <v>32108</v>
      </c>
      <c r="AL21" s="117"/>
      <c r="AM21" s="117">
        <v>72021.947289999996</v>
      </c>
      <c r="AN21" s="117">
        <v>39793</v>
      </c>
      <c r="AO21" s="117">
        <v>32228.947289999996</v>
      </c>
      <c r="AP21" s="117"/>
      <c r="AQ21" s="117">
        <v>75043.735579999993</v>
      </c>
      <c r="AR21" s="117">
        <v>41660</v>
      </c>
      <c r="AS21" s="117">
        <v>33383.735579999993</v>
      </c>
      <c r="AT21" s="117"/>
      <c r="AU21" s="117">
        <v>77198</v>
      </c>
      <c r="AV21" s="117">
        <v>42848</v>
      </c>
      <c r="AW21" s="117">
        <v>34350</v>
      </c>
      <c r="AX21" s="117"/>
      <c r="AY21" s="117">
        <v>79912</v>
      </c>
      <c r="AZ21" s="117">
        <v>44721</v>
      </c>
      <c r="BA21" s="117">
        <v>35191</v>
      </c>
      <c r="BB21" s="117"/>
      <c r="BC21" s="117">
        <v>88975</v>
      </c>
      <c r="BD21" s="117">
        <v>49306</v>
      </c>
      <c r="BE21" s="117">
        <v>39669</v>
      </c>
      <c r="BF21" s="117"/>
      <c r="BG21" s="117">
        <v>92354</v>
      </c>
      <c r="BH21" s="117">
        <v>51388</v>
      </c>
      <c r="BI21" s="117">
        <v>40966</v>
      </c>
      <c r="BJ21" s="117"/>
      <c r="BK21" s="117">
        <v>94960</v>
      </c>
      <c r="BL21" s="117">
        <v>53472</v>
      </c>
      <c r="BM21" s="117">
        <v>41488</v>
      </c>
      <c r="BN21" s="117"/>
      <c r="BO21" s="117">
        <v>98153</v>
      </c>
      <c r="BP21" s="117">
        <v>55464</v>
      </c>
      <c r="BQ21" s="117">
        <v>42689</v>
      </c>
      <c r="BR21" s="117"/>
      <c r="BS21" s="117">
        <v>101593</v>
      </c>
      <c r="BT21" s="117">
        <v>57744</v>
      </c>
      <c r="BU21" s="117">
        <v>43849</v>
      </c>
      <c r="BV21" s="117"/>
      <c r="BW21" s="117">
        <v>105423</v>
      </c>
      <c r="BX21" s="117">
        <v>59982</v>
      </c>
      <c r="BY21" s="117">
        <v>45441</v>
      </c>
      <c r="BZ21" s="117"/>
      <c r="CA21" s="117">
        <v>110340</v>
      </c>
      <c r="CB21" s="117">
        <v>62843</v>
      </c>
      <c r="CC21" s="117">
        <v>47497</v>
      </c>
      <c r="CD21" s="117"/>
      <c r="CE21" s="117">
        <v>115618</v>
      </c>
      <c r="CF21" s="117">
        <v>65829</v>
      </c>
      <c r="CG21" s="117">
        <v>49789</v>
      </c>
      <c r="CH21" s="117"/>
      <c r="CI21" s="117">
        <v>120513</v>
      </c>
      <c r="CJ21" s="117">
        <v>68600</v>
      </c>
      <c r="CK21" s="117">
        <v>51913</v>
      </c>
      <c r="CL21" s="117"/>
      <c r="CM21" s="156">
        <v>125678</v>
      </c>
      <c r="CN21" s="156">
        <v>71629</v>
      </c>
      <c r="CO21" s="156">
        <v>54049</v>
      </c>
      <c r="CP21" s="156"/>
      <c r="CQ21" s="156">
        <v>129399</v>
      </c>
      <c r="CR21" s="156">
        <v>74021</v>
      </c>
      <c r="CS21" s="156">
        <v>55378</v>
      </c>
      <c r="CT21" s="156"/>
      <c r="CU21" s="156">
        <v>133022</v>
      </c>
      <c r="CV21" s="156">
        <v>76779</v>
      </c>
      <c r="CW21" s="156">
        <v>56243</v>
      </c>
      <c r="CX21" s="156"/>
      <c r="CY21" s="156">
        <v>137777</v>
      </c>
      <c r="CZ21" s="156">
        <v>79648</v>
      </c>
      <c r="DA21" s="156">
        <v>58129</v>
      </c>
      <c r="DB21" s="156"/>
      <c r="DC21" s="156">
        <v>144065</v>
      </c>
      <c r="DD21" s="156">
        <v>83069</v>
      </c>
      <c r="DE21" s="156">
        <v>60996</v>
      </c>
      <c r="DF21" s="156"/>
      <c r="DG21" s="156">
        <v>151481</v>
      </c>
      <c r="DH21" s="156">
        <v>87040</v>
      </c>
      <c r="DI21" s="156">
        <v>64441</v>
      </c>
      <c r="DJ21" s="156"/>
      <c r="DK21" s="156">
        <v>161392</v>
      </c>
      <c r="DL21" s="156">
        <v>92442</v>
      </c>
      <c r="DM21" s="156">
        <v>68950</v>
      </c>
    </row>
    <row r="22" spans="1:117" ht="15.75" customHeight="1" x14ac:dyDescent="0.3">
      <c r="A22" s="174" t="s">
        <v>54</v>
      </c>
      <c r="B22" s="191"/>
      <c r="C22" s="117">
        <v>107267</v>
      </c>
      <c r="D22" s="117">
        <v>58322</v>
      </c>
      <c r="E22" s="117">
        <v>48945</v>
      </c>
      <c r="F22" s="117"/>
      <c r="G22" s="117">
        <v>112522</v>
      </c>
      <c r="H22" s="117">
        <v>60947</v>
      </c>
      <c r="I22" s="117">
        <v>51575</v>
      </c>
      <c r="J22" s="117"/>
      <c r="K22" s="117">
        <v>118151</v>
      </c>
      <c r="L22" s="117">
        <v>63793</v>
      </c>
      <c r="M22" s="117">
        <v>54358</v>
      </c>
      <c r="N22" s="117"/>
      <c r="O22" s="117">
        <v>124532</v>
      </c>
      <c r="P22" s="117">
        <v>66701</v>
      </c>
      <c r="Q22" s="117">
        <v>57831</v>
      </c>
      <c r="R22" s="117"/>
      <c r="S22" s="117">
        <v>133830</v>
      </c>
      <c r="T22" s="117">
        <v>71423</v>
      </c>
      <c r="U22" s="117">
        <v>62407</v>
      </c>
      <c r="V22" s="190"/>
      <c r="W22" s="117">
        <v>142266</v>
      </c>
      <c r="X22" s="117">
        <v>75736</v>
      </c>
      <c r="Y22" s="117">
        <v>66530</v>
      </c>
      <c r="Z22" s="117"/>
      <c r="AA22" s="117">
        <v>151820</v>
      </c>
      <c r="AB22" s="117">
        <v>80718</v>
      </c>
      <c r="AC22" s="117">
        <v>71102</v>
      </c>
      <c r="AD22" s="117"/>
      <c r="AE22" s="117">
        <v>160785</v>
      </c>
      <c r="AF22" s="117">
        <v>85465</v>
      </c>
      <c r="AG22" s="117">
        <v>75320</v>
      </c>
      <c r="AH22" s="117"/>
      <c r="AI22" s="117">
        <v>166854</v>
      </c>
      <c r="AJ22" s="117">
        <v>89143</v>
      </c>
      <c r="AK22" s="117">
        <v>77711</v>
      </c>
      <c r="AL22" s="117"/>
      <c r="AM22" s="117">
        <v>173365.14987999998</v>
      </c>
      <c r="AN22" s="117">
        <v>92791</v>
      </c>
      <c r="AO22" s="117">
        <v>80574.149879999997</v>
      </c>
      <c r="AP22" s="117"/>
      <c r="AQ22" s="117">
        <v>177422.08600000001</v>
      </c>
      <c r="AR22" s="117">
        <v>95736</v>
      </c>
      <c r="AS22" s="117">
        <v>81686.085999999996</v>
      </c>
      <c r="AT22" s="117"/>
      <c r="AU22" s="117">
        <v>181359</v>
      </c>
      <c r="AV22" s="117">
        <v>98245</v>
      </c>
      <c r="AW22" s="117">
        <v>83114</v>
      </c>
      <c r="AX22" s="117"/>
      <c r="AY22" s="117">
        <v>189304</v>
      </c>
      <c r="AZ22" s="117">
        <v>103004</v>
      </c>
      <c r="BA22" s="117">
        <v>86300</v>
      </c>
      <c r="BB22" s="117"/>
      <c r="BC22" s="117">
        <v>212224</v>
      </c>
      <c r="BD22" s="117">
        <v>114571</v>
      </c>
      <c r="BE22" s="117">
        <v>97653</v>
      </c>
      <c r="BF22" s="117"/>
      <c r="BG22" s="117">
        <v>224005</v>
      </c>
      <c r="BH22" s="117">
        <v>121114</v>
      </c>
      <c r="BI22" s="117">
        <v>102891</v>
      </c>
      <c r="BJ22" s="117"/>
      <c r="BK22" s="117">
        <v>234160</v>
      </c>
      <c r="BL22" s="117">
        <v>127390</v>
      </c>
      <c r="BM22" s="117">
        <v>106770</v>
      </c>
      <c r="BN22" s="117"/>
      <c r="BO22" s="117">
        <v>245432</v>
      </c>
      <c r="BP22" s="117">
        <v>133652</v>
      </c>
      <c r="BQ22" s="117">
        <v>111780</v>
      </c>
      <c r="BR22" s="117"/>
      <c r="BS22" s="117">
        <v>257492</v>
      </c>
      <c r="BT22" s="117">
        <v>140668</v>
      </c>
      <c r="BU22" s="117">
        <v>116824</v>
      </c>
      <c r="BV22" s="117"/>
      <c r="BW22" s="117">
        <v>269733</v>
      </c>
      <c r="BX22" s="117">
        <v>147677</v>
      </c>
      <c r="BY22" s="117">
        <v>122056</v>
      </c>
      <c r="BZ22" s="117"/>
      <c r="CA22" s="117">
        <v>258675</v>
      </c>
      <c r="CB22" s="117">
        <v>142703</v>
      </c>
      <c r="CC22" s="117">
        <v>115972</v>
      </c>
      <c r="CD22" s="117"/>
      <c r="CE22" s="117">
        <v>298970</v>
      </c>
      <c r="CF22" s="117">
        <v>164097</v>
      </c>
      <c r="CG22" s="117">
        <v>134873</v>
      </c>
      <c r="CH22" s="117"/>
      <c r="CI22" s="117">
        <v>314216</v>
      </c>
      <c r="CJ22" s="117">
        <v>172868</v>
      </c>
      <c r="CK22" s="117">
        <v>141348</v>
      </c>
      <c r="CL22" s="117"/>
      <c r="CM22" s="156">
        <v>331668</v>
      </c>
      <c r="CN22" s="156">
        <v>182792</v>
      </c>
      <c r="CO22" s="156">
        <v>148876</v>
      </c>
      <c r="CP22" s="156"/>
      <c r="CQ22" s="156">
        <v>345216</v>
      </c>
      <c r="CR22" s="156">
        <v>191272</v>
      </c>
      <c r="CS22" s="156">
        <v>153944</v>
      </c>
      <c r="CT22" s="156"/>
      <c r="CU22" s="156">
        <v>361731</v>
      </c>
      <c r="CV22" s="156">
        <v>202474</v>
      </c>
      <c r="CW22" s="156">
        <v>159257</v>
      </c>
      <c r="CX22" s="156"/>
      <c r="CY22" s="156">
        <v>376910</v>
      </c>
      <c r="CZ22" s="156">
        <v>211917</v>
      </c>
      <c r="DA22" s="156">
        <v>164993</v>
      </c>
      <c r="DB22" s="156"/>
      <c r="DC22" s="156">
        <v>397042</v>
      </c>
      <c r="DD22" s="156">
        <v>223197</v>
      </c>
      <c r="DE22" s="156">
        <v>173845</v>
      </c>
      <c r="DF22" s="156"/>
      <c r="DG22" s="156">
        <v>420258</v>
      </c>
      <c r="DH22" s="156">
        <v>235962</v>
      </c>
      <c r="DI22" s="156">
        <v>184296</v>
      </c>
      <c r="DJ22" s="156"/>
      <c r="DK22" s="156">
        <v>452873</v>
      </c>
      <c r="DL22" s="156">
        <v>253689</v>
      </c>
      <c r="DM22" s="156">
        <v>199184</v>
      </c>
    </row>
    <row r="23" spans="1:117" ht="15.75" customHeight="1" x14ac:dyDescent="0.3">
      <c r="A23" s="174" t="s">
        <v>55</v>
      </c>
      <c r="B23" s="191"/>
      <c r="C23" s="117">
        <v>32652</v>
      </c>
      <c r="D23" s="117">
        <v>17996</v>
      </c>
      <c r="E23" s="117">
        <v>14656</v>
      </c>
      <c r="F23" s="117"/>
      <c r="G23" s="117">
        <v>33176</v>
      </c>
      <c r="H23" s="117">
        <v>18292</v>
      </c>
      <c r="I23" s="117">
        <v>14884</v>
      </c>
      <c r="J23" s="117"/>
      <c r="K23" s="117">
        <v>34277</v>
      </c>
      <c r="L23" s="117">
        <v>18925</v>
      </c>
      <c r="M23" s="117">
        <v>15352</v>
      </c>
      <c r="N23" s="117"/>
      <c r="O23" s="117">
        <v>35025</v>
      </c>
      <c r="P23" s="117">
        <v>19306</v>
      </c>
      <c r="Q23" s="117">
        <v>15719</v>
      </c>
      <c r="R23" s="117"/>
      <c r="S23" s="117">
        <v>36633</v>
      </c>
      <c r="T23" s="117">
        <v>20210</v>
      </c>
      <c r="U23" s="117">
        <v>16423</v>
      </c>
      <c r="V23" s="190"/>
      <c r="W23" s="117">
        <v>37944</v>
      </c>
      <c r="X23" s="117">
        <v>20947</v>
      </c>
      <c r="Y23" s="117">
        <v>16997</v>
      </c>
      <c r="Z23" s="117"/>
      <c r="AA23" s="117">
        <v>39033</v>
      </c>
      <c r="AB23" s="117">
        <v>21627</v>
      </c>
      <c r="AC23" s="117">
        <v>17406</v>
      </c>
      <c r="AD23" s="117"/>
      <c r="AE23" s="117">
        <v>37440</v>
      </c>
      <c r="AF23" s="117">
        <v>20791</v>
      </c>
      <c r="AG23" s="117">
        <v>16649</v>
      </c>
      <c r="AH23" s="117"/>
      <c r="AI23" s="117">
        <v>40612</v>
      </c>
      <c r="AJ23" s="117">
        <v>22627</v>
      </c>
      <c r="AK23" s="117">
        <v>17985</v>
      </c>
      <c r="AL23" s="117"/>
      <c r="AM23" s="117">
        <v>43955.399080000003</v>
      </c>
      <c r="AN23" s="117">
        <v>24553</v>
      </c>
      <c r="AO23" s="117">
        <v>19402.399080000003</v>
      </c>
      <c r="AP23" s="117"/>
      <c r="AQ23" s="117">
        <v>46172.589390000001</v>
      </c>
      <c r="AR23" s="117">
        <v>25885</v>
      </c>
      <c r="AS23" s="117">
        <v>20287.589390000001</v>
      </c>
      <c r="AT23" s="117"/>
      <c r="AU23" s="117">
        <v>47663</v>
      </c>
      <c r="AV23" s="117">
        <v>26733</v>
      </c>
      <c r="AW23" s="117">
        <v>20930</v>
      </c>
      <c r="AX23" s="117"/>
      <c r="AY23" s="117">
        <v>49731</v>
      </c>
      <c r="AZ23" s="117">
        <v>28034</v>
      </c>
      <c r="BA23" s="117">
        <v>21697</v>
      </c>
      <c r="BB23" s="117"/>
      <c r="BC23" s="117">
        <v>57550</v>
      </c>
      <c r="BD23" s="117">
        <v>32088</v>
      </c>
      <c r="BE23" s="117">
        <v>25462</v>
      </c>
      <c r="BF23" s="117"/>
      <c r="BG23" s="117">
        <v>60847</v>
      </c>
      <c r="BH23" s="117">
        <v>34004</v>
      </c>
      <c r="BI23" s="117">
        <v>26843</v>
      </c>
      <c r="BJ23" s="117"/>
      <c r="BK23" s="117">
        <v>63325</v>
      </c>
      <c r="BL23" s="117">
        <v>35812</v>
      </c>
      <c r="BM23" s="117">
        <v>27513</v>
      </c>
      <c r="BN23" s="117"/>
      <c r="BO23" s="117">
        <v>65936</v>
      </c>
      <c r="BP23" s="117">
        <v>37434</v>
      </c>
      <c r="BQ23" s="117">
        <v>28502</v>
      </c>
      <c r="BR23" s="117"/>
      <c r="BS23" s="117">
        <v>69606</v>
      </c>
      <c r="BT23" s="117">
        <v>39578</v>
      </c>
      <c r="BU23" s="117">
        <v>30028</v>
      </c>
      <c r="BV23" s="117"/>
      <c r="BW23" s="117">
        <v>72508</v>
      </c>
      <c r="BX23" s="117">
        <v>41245</v>
      </c>
      <c r="BY23" s="117">
        <v>31263</v>
      </c>
      <c r="BZ23" s="117"/>
      <c r="CA23" s="117">
        <v>284404</v>
      </c>
      <c r="CB23" s="117">
        <v>155855</v>
      </c>
      <c r="CC23" s="117">
        <v>128549</v>
      </c>
      <c r="CD23" s="117"/>
      <c r="CE23" s="117">
        <v>80230</v>
      </c>
      <c r="CF23" s="117">
        <v>45797</v>
      </c>
      <c r="CG23" s="117">
        <v>34433</v>
      </c>
      <c r="CH23" s="117"/>
      <c r="CI23" s="117">
        <v>84056</v>
      </c>
      <c r="CJ23" s="117">
        <v>48066</v>
      </c>
      <c r="CK23" s="117">
        <v>35990</v>
      </c>
      <c r="CL23" s="117"/>
      <c r="CM23" s="156">
        <v>87965</v>
      </c>
      <c r="CN23" s="156">
        <v>50381</v>
      </c>
      <c r="CO23" s="156">
        <v>37584</v>
      </c>
      <c r="CP23" s="156"/>
      <c r="CQ23" s="156">
        <v>90478</v>
      </c>
      <c r="CR23" s="156">
        <v>52124</v>
      </c>
      <c r="CS23" s="156">
        <v>38354</v>
      </c>
      <c r="CT23" s="156"/>
      <c r="CU23" s="156">
        <v>93657</v>
      </c>
      <c r="CV23" s="156">
        <v>54368</v>
      </c>
      <c r="CW23" s="156">
        <v>39289</v>
      </c>
      <c r="CX23" s="156"/>
      <c r="CY23" s="156">
        <v>97484</v>
      </c>
      <c r="CZ23" s="156">
        <v>56711</v>
      </c>
      <c r="DA23" s="156">
        <v>40773</v>
      </c>
      <c r="DB23" s="156"/>
      <c r="DC23" s="156">
        <v>102817</v>
      </c>
      <c r="DD23" s="156">
        <v>59715</v>
      </c>
      <c r="DE23" s="156">
        <v>43102</v>
      </c>
      <c r="DF23" s="156"/>
      <c r="DG23" s="156">
        <v>107703</v>
      </c>
      <c r="DH23" s="156">
        <v>62433</v>
      </c>
      <c r="DI23" s="156">
        <v>45270</v>
      </c>
      <c r="DJ23" s="156"/>
      <c r="DK23" s="156">
        <v>114997</v>
      </c>
      <c r="DL23" s="156">
        <v>66507</v>
      </c>
      <c r="DM23" s="156">
        <v>48490</v>
      </c>
    </row>
    <row r="24" spans="1:117" ht="15.75" customHeight="1" x14ac:dyDescent="0.3">
      <c r="A24" s="174" t="s">
        <v>56</v>
      </c>
      <c r="B24" s="191"/>
      <c r="C24" s="117">
        <v>62827</v>
      </c>
      <c r="D24" s="117">
        <v>29736</v>
      </c>
      <c r="E24" s="117">
        <v>33091</v>
      </c>
      <c r="F24" s="117"/>
      <c r="G24" s="117">
        <v>64086</v>
      </c>
      <c r="H24" s="117">
        <v>30352</v>
      </c>
      <c r="I24" s="117">
        <v>33734</v>
      </c>
      <c r="J24" s="117"/>
      <c r="K24" s="117">
        <v>66112</v>
      </c>
      <c r="L24" s="117">
        <v>31383</v>
      </c>
      <c r="M24" s="117">
        <v>34729</v>
      </c>
      <c r="N24" s="117"/>
      <c r="O24" s="117">
        <v>69441</v>
      </c>
      <c r="P24" s="117">
        <v>32763</v>
      </c>
      <c r="Q24" s="117">
        <v>36678</v>
      </c>
      <c r="R24" s="117"/>
      <c r="S24" s="117">
        <v>73178</v>
      </c>
      <c r="T24" s="117">
        <v>34363</v>
      </c>
      <c r="U24" s="117">
        <v>38815</v>
      </c>
      <c r="V24" s="190"/>
      <c r="W24" s="117">
        <v>77252</v>
      </c>
      <c r="X24" s="117">
        <v>36027</v>
      </c>
      <c r="Y24" s="117">
        <v>41225</v>
      </c>
      <c r="Z24" s="117"/>
      <c r="AA24" s="117">
        <v>82710</v>
      </c>
      <c r="AB24" s="117">
        <v>38381</v>
      </c>
      <c r="AC24" s="117">
        <v>44329</v>
      </c>
      <c r="AD24" s="117"/>
      <c r="AE24" s="117">
        <v>87635</v>
      </c>
      <c r="AF24" s="117">
        <v>40689</v>
      </c>
      <c r="AG24" s="117">
        <v>46946</v>
      </c>
      <c r="AH24" s="117"/>
      <c r="AI24" s="117">
        <v>92645</v>
      </c>
      <c r="AJ24" s="117">
        <v>42986</v>
      </c>
      <c r="AK24" s="117">
        <v>49659</v>
      </c>
      <c r="AL24" s="117"/>
      <c r="AM24" s="117">
        <v>93840.959260000003</v>
      </c>
      <c r="AN24" s="117">
        <v>43840</v>
      </c>
      <c r="AO24" s="117">
        <v>50000.959259999996</v>
      </c>
      <c r="AP24" s="117"/>
      <c r="AQ24" s="117">
        <v>96414.471009999994</v>
      </c>
      <c r="AR24" s="117">
        <v>45267</v>
      </c>
      <c r="AS24" s="117">
        <v>51147.471009999994</v>
      </c>
      <c r="AT24" s="117"/>
      <c r="AU24" s="117">
        <v>98199</v>
      </c>
      <c r="AV24" s="117">
        <v>46405</v>
      </c>
      <c r="AW24" s="117">
        <v>51794</v>
      </c>
      <c r="AX24" s="117"/>
      <c r="AY24" s="117">
        <v>101131</v>
      </c>
      <c r="AZ24" s="117">
        <v>48130</v>
      </c>
      <c r="BA24" s="117">
        <v>53001</v>
      </c>
      <c r="BB24" s="117"/>
      <c r="BC24" s="117">
        <v>110512</v>
      </c>
      <c r="BD24" s="117">
        <v>52875</v>
      </c>
      <c r="BE24" s="117">
        <v>57637</v>
      </c>
      <c r="BF24" s="117"/>
      <c r="BG24" s="117">
        <v>115249</v>
      </c>
      <c r="BH24" s="117">
        <v>55528</v>
      </c>
      <c r="BI24" s="117">
        <v>59721</v>
      </c>
      <c r="BJ24" s="117"/>
      <c r="BK24" s="117">
        <v>118433</v>
      </c>
      <c r="BL24" s="117">
        <v>57744</v>
      </c>
      <c r="BM24" s="117">
        <v>60689</v>
      </c>
      <c r="BN24" s="117"/>
      <c r="BO24" s="117">
        <v>122551</v>
      </c>
      <c r="BP24" s="117">
        <v>60156</v>
      </c>
      <c r="BQ24" s="117">
        <v>62395</v>
      </c>
      <c r="BR24" s="117"/>
      <c r="BS24" s="117">
        <v>127041</v>
      </c>
      <c r="BT24" s="117">
        <v>62871</v>
      </c>
      <c r="BU24" s="117">
        <v>64170</v>
      </c>
      <c r="BV24" s="117"/>
      <c r="BW24" s="117">
        <v>131378</v>
      </c>
      <c r="BX24" s="117">
        <v>65360</v>
      </c>
      <c r="BY24" s="117">
        <v>66018</v>
      </c>
      <c r="BZ24" s="117"/>
      <c r="CA24" s="117">
        <v>76560</v>
      </c>
      <c r="CB24" s="117">
        <v>43677</v>
      </c>
      <c r="CC24" s="117">
        <v>32883</v>
      </c>
      <c r="CD24" s="117"/>
      <c r="CE24" s="117">
        <v>142820</v>
      </c>
      <c r="CF24" s="117">
        <v>71891</v>
      </c>
      <c r="CG24" s="117">
        <v>70929</v>
      </c>
      <c r="CH24" s="117"/>
      <c r="CI24" s="117">
        <v>147894</v>
      </c>
      <c r="CJ24" s="117">
        <v>74841</v>
      </c>
      <c r="CK24" s="117">
        <v>73053</v>
      </c>
      <c r="CL24" s="117"/>
      <c r="CM24" s="156">
        <v>154342</v>
      </c>
      <c r="CN24" s="156">
        <v>78518</v>
      </c>
      <c r="CO24" s="156">
        <v>75824</v>
      </c>
      <c r="CP24" s="156"/>
      <c r="CQ24" s="156">
        <v>158918</v>
      </c>
      <c r="CR24" s="156">
        <v>81320</v>
      </c>
      <c r="CS24" s="156">
        <v>77598</v>
      </c>
      <c r="CT24" s="156"/>
      <c r="CU24" s="156">
        <v>163003</v>
      </c>
      <c r="CV24" s="156">
        <v>84715</v>
      </c>
      <c r="CW24" s="156">
        <v>78288</v>
      </c>
      <c r="CX24" s="156"/>
      <c r="CY24" s="156">
        <v>170024</v>
      </c>
      <c r="CZ24" s="156">
        <v>88911</v>
      </c>
      <c r="DA24" s="156">
        <v>81113</v>
      </c>
      <c r="DB24" s="156"/>
      <c r="DC24" s="156">
        <v>178986</v>
      </c>
      <c r="DD24" s="156">
        <v>93944</v>
      </c>
      <c r="DE24" s="156">
        <v>85042</v>
      </c>
      <c r="DF24" s="156"/>
      <c r="DG24" s="156">
        <v>188321</v>
      </c>
      <c r="DH24" s="156">
        <v>99066</v>
      </c>
      <c r="DI24" s="156">
        <v>89255</v>
      </c>
      <c r="DJ24" s="156"/>
      <c r="DK24" s="156">
        <v>200372</v>
      </c>
      <c r="DL24" s="156">
        <v>105644</v>
      </c>
      <c r="DM24" s="156">
        <v>94728</v>
      </c>
    </row>
    <row r="25" spans="1:117" ht="15.75" customHeight="1" x14ac:dyDescent="0.3">
      <c r="A25" s="174" t="s">
        <v>57</v>
      </c>
      <c r="B25" s="191"/>
      <c r="C25" s="117">
        <v>215029</v>
      </c>
      <c r="D25" s="117">
        <v>116470</v>
      </c>
      <c r="E25" s="117">
        <v>98559</v>
      </c>
      <c r="F25" s="117"/>
      <c r="G25" s="117">
        <v>223110</v>
      </c>
      <c r="H25" s="117">
        <v>120901</v>
      </c>
      <c r="I25" s="117">
        <v>102209</v>
      </c>
      <c r="J25" s="117"/>
      <c r="K25" s="117">
        <v>228351</v>
      </c>
      <c r="L25" s="117">
        <v>123620</v>
      </c>
      <c r="M25" s="117">
        <v>104731</v>
      </c>
      <c r="N25" s="117"/>
      <c r="O25" s="117">
        <v>236640</v>
      </c>
      <c r="P25" s="117">
        <v>128016</v>
      </c>
      <c r="Q25" s="117">
        <v>108624</v>
      </c>
      <c r="R25" s="117"/>
      <c r="S25" s="117">
        <v>248386</v>
      </c>
      <c r="T25" s="117">
        <v>134548</v>
      </c>
      <c r="U25" s="117">
        <v>113838</v>
      </c>
      <c r="V25" s="190"/>
      <c r="W25" s="117">
        <v>259551</v>
      </c>
      <c r="X25" s="117">
        <v>141051</v>
      </c>
      <c r="Y25" s="117">
        <v>118500</v>
      </c>
      <c r="Z25" s="117"/>
      <c r="AA25" s="117">
        <v>274092</v>
      </c>
      <c r="AB25" s="117">
        <v>149444</v>
      </c>
      <c r="AC25" s="117">
        <v>124648</v>
      </c>
      <c r="AD25" s="117"/>
      <c r="AE25" s="117">
        <v>280242</v>
      </c>
      <c r="AF25" s="117">
        <v>153224</v>
      </c>
      <c r="AG25" s="117">
        <v>127018</v>
      </c>
      <c r="AH25" s="117"/>
      <c r="AI25" s="117">
        <v>290460</v>
      </c>
      <c r="AJ25" s="117">
        <v>159299</v>
      </c>
      <c r="AK25" s="117">
        <v>131161</v>
      </c>
      <c r="AL25" s="117"/>
      <c r="AM25" s="117">
        <v>297097.05452999996</v>
      </c>
      <c r="AN25" s="117">
        <v>163969</v>
      </c>
      <c r="AO25" s="117">
        <v>133128.05452999999</v>
      </c>
      <c r="AP25" s="117"/>
      <c r="AQ25" s="117">
        <v>321287.6948</v>
      </c>
      <c r="AR25" s="117">
        <v>177369</v>
      </c>
      <c r="AS25" s="117">
        <v>143918.6948</v>
      </c>
      <c r="AT25" s="117"/>
      <c r="AU25" s="117">
        <v>334972</v>
      </c>
      <c r="AV25" s="117">
        <v>184914</v>
      </c>
      <c r="AW25" s="117">
        <v>150058</v>
      </c>
      <c r="AX25" s="117"/>
      <c r="AY25" s="117">
        <v>351130</v>
      </c>
      <c r="AZ25" s="117">
        <v>194491</v>
      </c>
      <c r="BA25" s="117">
        <v>156639</v>
      </c>
      <c r="BB25" s="117"/>
      <c r="BC25" s="117">
        <v>400117</v>
      </c>
      <c r="BD25" s="117">
        <v>219297</v>
      </c>
      <c r="BE25" s="117">
        <v>180820</v>
      </c>
      <c r="BF25" s="117"/>
      <c r="BG25" s="117">
        <v>420628</v>
      </c>
      <c r="BH25" s="117">
        <v>230990</v>
      </c>
      <c r="BI25" s="117">
        <v>189638</v>
      </c>
      <c r="BJ25" s="117"/>
      <c r="BK25" s="117">
        <v>438147</v>
      </c>
      <c r="BL25" s="117">
        <v>242395</v>
      </c>
      <c r="BM25" s="117">
        <v>195752</v>
      </c>
      <c r="BN25" s="117"/>
      <c r="BO25" s="117">
        <v>459846</v>
      </c>
      <c r="BP25" s="117">
        <v>254515</v>
      </c>
      <c r="BQ25" s="117">
        <v>205331</v>
      </c>
      <c r="BR25" s="117"/>
      <c r="BS25" s="117">
        <v>483608</v>
      </c>
      <c r="BT25" s="117">
        <v>268290</v>
      </c>
      <c r="BU25" s="117">
        <v>215318</v>
      </c>
      <c r="BV25" s="117"/>
      <c r="BW25" s="117">
        <v>505018</v>
      </c>
      <c r="BX25" s="117">
        <v>280129</v>
      </c>
      <c r="BY25" s="117">
        <v>224889</v>
      </c>
      <c r="BZ25" s="117"/>
      <c r="CA25" s="117">
        <v>137187</v>
      </c>
      <c r="CB25" s="117">
        <v>68674</v>
      </c>
      <c r="CC25" s="117">
        <v>68513</v>
      </c>
      <c r="CD25" s="117"/>
      <c r="CE25" s="117">
        <v>560741</v>
      </c>
      <c r="CF25" s="117">
        <v>311286</v>
      </c>
      <c r="CG25" s="117">
        <v>249455</v>
      </c>
      <c r="CH25" s="117"/>
      <c r="CI25" s="117">
        <v>587982</v>
      </c>
      <c r="CJ25" s="117">
        <v>326443</v>
      </c>
      <c r="CK25" s="117">
        <v>261539</v>
      </c>
      <c r="CL25" s="117"/>
      <c r="CM25" s="156">
        <v>615560</v>
      </c>
      <c r="CN25" s="156">
        <v>342288</v>
      </c>
      <c r="CO25" s="156">
        <v>273272</v>
      </c>
      <c r="CP25" s="156"/>
      <c r="CQ25" s="156">
        <v>639665</v>
      </c>
      <c r="CR25" s="156">
        <v>356638</v>
      </c>
      <c r="CS25" s="156">
        <v>283027</v>
      </c>
      <c r="CT25" s="156"/>
      <c r="CU25" s="156">
        <v>666463</v>
      </c>
      <c r="CV25" s="156">
        <v>374134</v>
      </c>
      <c r="CW25" s="156">
        <v>292329</v>
      </c>
      <c r="CX25" s="156"/>
      <c r="CY25" s="156">
        <v>694024</v>
      </c>
      <c r="CZ25" s="156">
        <v>390786</v>
      </c>
      <c r="DA25" s="156">
        <v>303238</v>
      </c>
      <c r="DB25" s="156"/>
      <c r="DC25" s="156">
        <v>734065</v>
      </c>
      <c r="DD25" s="156">
        <v>412682</v>
      </c>
      <c r="DE25" s="156">
        <v>321383</v>
      </c>
      <c r="DF25" s="156"/>
      <c r="DG25" s="156">
        <v>777387</v>
      </c>
      <c r="DH25" s="156">
        <v>435857</v>
      </c>
      <c r="DI25" s="156">
        <v>341530</v>
      </c>
      <c r="DJ25" s="156"/>
      <c r="DK25" s="156">
        <v>838277</v>
      </c>
      <c r="DL25" s="156">
        <v>468365</v>
      </c>
      <c r="DM25" s="156">
        <v>369912</v>
      </c>
    </row>
    <row r="26" spans="1:117" ht="15.75" customHeight="1" x14ac:dyDescent="0.3">
      <c r="A26" s="174" t="s">
        <v>58</v>
      </c>
      <c r="B26" s="191"/>
      <c r="C26" s="117">
        <v>313049</v>
      </c>
      <c r="D26" s="117">
        <v>161098</v>
      </c>
      <c r="E26" s="117">
        <v>151951</v>
      </c>
      <c r="F26" s="117"/>
      <c r="G26" s="117">
        <v>258256</v>
      </c>
      <c r="H26" s="117">
        <v>131690</v>
      </c>
      <c r="I26" s="117">
        <v>126566</v>
      </c>
      <c r="J26" s="117"/>
      <c r="K26" s="117">
        <v>269562</v>
      </c>
      <c r="L26" s="117">
        <v>137276</v>
      </c>
      <c r="M26" s="117">
        <v>132286</v>
      </c>
      <c r="N26" s="117"/>
      <c r="O26" s="117">
        <v>285147</v>
      </c>
      <c r="P26" s="117">
        <v>144513</v>
      </c>
      <c r="Q26" s="117">
        <v>140634</v>
      </c>
      <c r="R26" s="117"/>
      <c r="S26" s="117">
        <v>303185</v>
      </c>
      <c r="T26" s="117">
        <v>153351</v>
      </c>
      <c r="U26" s="117">
        <v>149834</v>
      </c>
      <c r="V26" s="190"/>
      <c r="W26" s="117">
        <v>317424</v>
      </c>
      <c r="X26" s="117">
        <v>160613</v>
      </c>
      <c r="Y26" s="117">
        <v>156811</v>
      </c>
      <c r="Z26" s="117"/>
      <c r="AA26" s="117">
        <v>336353</v>
      </c>
      <c r="AB26" s="117">
        <v>169828</v>
      </c>
      <c r="AC26" s="117">
        <v>166525</v>
      </c>
      <c r="AD26" s="117"/>
      <c r="AE26" s="117">
        <v>356768</v>
      </c>
      <c r="AF26" s="117">
        <v>180374</v>
      </c>
      <c r="AG26" s="117">
        <v>176394</v>
      </c>
      <c r="AH26" s="117"/>
      <c r="AI26" s="117">
        <v>372551</v>
      </c>
      <c r="AJ26" s="117">
        <v>188056</v>
      </c>
      <c r="AK26" s="117">
        <v>184495</v>
      </c>
      <c r="AL26" s="117"/>
      <c r="AM26" s="117">
        <v>362403.36632000003</v>
      </c>
      <c r="AN26" s="117">
        <v>183105</v>
      </c>
      <c r="AO26" s="117">
        <v>179298.36632</v>
      </c>
      <c r="AP26" s="117"/>
      <c r="AQ26" s="117">
        <v>396126.8334</v>
      </c>
      <c r="AR26" s="117">
        <v>201402</v>
      </c>
      <c r="AS26" s="117">
        <v>194724.8334</v>
      </c>
      <c r="AT26" s="117"/>
      <c r="AU26" s="117">
        <v>417250</v>
      </c>
      <c r="AV26" s="117">
        <v>212727</v>
      </c>
      <c r="AW26" s="117">
        <v>204523</v>
      </c>
      <c r="AX26" s="117"/>
      <c r="AY26" s="117">
        <v>430967</v>
      </c>
      <c r="AZ26" s="117">
        <v>221301</v>
      </c>
      <c r="BA26" s="117">
        <v>209666</v>
      </c>
      <c r="BB26" s="117"/>
      <c r="BC26" s="117">
        <v>469619</v>
      </c>
      <c r="BD26" s="117">
        <v>241705</v>
      </c>
      <c r="BE26" s="117">
        <v>227914</v>
      </c>
      <c r="BF26" s="117"/>
      <c r="BG26" s="117">
        <v>490833</v>
      </c>
      <c r="BH26" s="117">
        <v>254143</v>
      </c>
      <c r="BI26" s="117">
        <v>236690</v>
      </c>
      <c r="BJ26" s="117"/>
      <c r="BK26" s="117">
        <v>507842</v>
      </c>
      <c r="BL26" s="117">
        <v>265589</v>
      </c>
      <c r="BM26" s="117">
        <v>242253</v>
      </c>
      <c r="BN26" s="117"/>
      <c r="BO26" s="117">
        <v>527798</v>
      </c>
      <c r="BP26" s="117">
        <v>277414</v>
      </c>
      <c r="BQ26" s="117">
        <v>250384</v>
      </c>
      <c r="BR26" s="117"/>
      <c r="BS26" s="117">
        <v>553187</v>
      </c>
      <c r="BT26" s="117">
        <v>292381</v>
      </c>
      <c r="BU26" s="117">
        <v>260806</v>
      </c>
      <c r="BV26" s="117"/>
      <c r="BW26" s="117">
        <v>574076</v>
      </c>
      <c r="BX26" s="117">
        <v>304575</v>
      </c>
      <c r="BY26" s="117">
        <v>269501</v>
      </c>
      <c r="BZ26" s="117"/>
      <c r="CA26" s="117">
        <v>533520</v>
      </c>
      <c r="CB26" s="117">
        <v>296001</v>
      </c>
      <c r="CC26" s="117">
        <v>237519</v>
      </c>
      <c r="CD26" s="117"/>
      <c r="CE26" s="117">
        <v>637404</v>
      </c>
      <c r="CF26" s="117">
        <v>339916</v>
      </c>
      <c r="CG26" s="117">
        <v>297488</v>
      </c>
      <c r="CH26" s="117"/>
      <c r="CI26" s="117">
        <v>669740</v>
      </c>
      <c r="CJ26" s="117">
        <v>358030</v>
      </c>
      <c r="CK26" s="117">
        <v>311710</v>
      </c>
      <c r="CL26" s="117"/>
      <c r="CM26" s="156">
        <v>703960</v>
      </c>
      <c r="CN26" s="156">
        <v>377906</v>
      </c>
      <c r="CO26" s="156">
        <v>326054</v>
      </c>
      <c r="CP26" s="156"/>
      <c r="CQ26" s="156">
        <v>719710</v>
      </c>
      <c r="CR26" s="156">
        <v>388864</v>
      </c>
      <c r="CS26" s="156">
        <v>330846</v>
      </c>
      <c r="CT26" s="156"/>
      <c r="CU26" s="156">
        <v>741257</v>
      </c>
      <c r="CV26" s="156">
        <v>406271</v>
      </c>
      <c r="CW26" s="156">
        <v>334986</v>
      </c>
      <c r="CX26" s="156"/>
      <c r="CY26" s="156">
        <v>770785</v>
      </c>
      <c r="CZ26" s="156">
        <v>424956</v>
      </c>
      <c r="DA26" s="156">
        <v>345829</v>
      </c>
      <c r="DB26" s="156"/>
      <c r="DC26" s="156">
        <v>808083</v>
      </c>
      <c r="DD26" s="156">
        <v>446033</v>
      </c>
      <c r="DE26" s="156">
        <v>362050</v>
      </c>
      <c r="DF26" s="156"/>
      <c r="DG26" s="156">
        <v>844496</v>
      </c>
      <c r="DH26" s="156">
        <v>466582</v>
      </c>
      <c r="DI26" s="156">
        <v>377914</v>
      </c>
      <c r="DJ26" s="156"/>
      <c r="DK26" s="156">
        <v>897123</v>
      </c>
      <c r="DL26" s="156">
        <v>496165</v>
      </c>
      <c r="DM26" s="156">
        <v>400958</v>
      </c>
    </row>
    <row r="27" spans="1:117" ht="15.75" customHeight="1" x14ac:dyDescent="0.3">
      <c r="A27" s="174" t="s">
        <v>79</v>
      </c>
      <c r="B27" s="191"/>
      <c r="C27" s="117">
        <v>33824</v>
      </c>
      <c r="D27" s="117">
        <v>19711</v>
      </c>
      <c r="E27" s="117">
        <v>14113</v>
      </c>
      <c r="F27" s="117"/>
      <c r="G27" s="117">
        <v>100939</v>
      </c>
      <c r="H27" s="117">
        <v>55237</v>
      </c>
      <c r="I27" s="117">
        <v>45702</v>
      </c>
      <c r="J27" s="117"/>
      <c r="K27" s="117">
        <v>105106</v>
      </c>
      <c r="L27" s="117">
        <v>57361</v>
      </c>
      <c r="M27" s="117">
        <v>47745</v>
      </c>
      <c r="N27" s="117"/>
      <c r="O27" s="117">
        <v>110692</v>
      </c>
      <c r="P27" s="117">
        <v>60140</v>
      </c>
      <c r="Q27" s="117">
        <v>50552</v>
      </c>
      <c r="R27" s="117"/>
      <c r="S27" s="117">
        <v>117719</v>
      </c>
      <c r="T27" s="117">
        <v>63659</v>
      </c>
      <c r="U27" s="117">
        <v>54060</v>
      </c>
      <c r="V27" s="190"/>
      <c r="W27" s="117">
        <v>125102</v>
      </c>
      <c r="X27" s="117">
        <v>67453</v>
      </c>
      <c r="Y27" s="117">
        <v>57649</v>
      </c>
      <c r="Z27" s="117"/>
      <c r="AA27" s="117">
        <v>132450</v>
      </c>
      <c r="AB27" s="117">
        <v>71224</v>
      </c>
      <c r="AC27" s="117">
        <v>61226</v>
      </c>
      <c r="AD27" s="117"/>
      <c r="AE27" s="117">
        <v>140906</v>
      </c>
      <c r="AF27" s="117">
        <v>75700</v>
      </c>
      <c r="AG27" s="117">
        <v>65206</v>
      </c>
      <c r="AH27" s="117"/>
      <c r="AI27" s="117">
        <v>146636</v>
      </c>
      <c r="AJ27" s="117">
        <v>78713</v>
      </c>
      <c r="AK27" s="117">
        <v>67923</v>
      </c>
      <c r="AL27" s="117"/>
      <c r="AM27" s="117">
        <v>153446.85509</v>
      </c>
      <c r="AN27" s="117">
        <v>82561</v>
      </c>
      <c r="AO27" s="117">
        <v>70885.855089999997</v>
      </c>
      <c r="AP27" s="117"/>
      <c r="AQ27" s="117">
        <v>160572.53135999999</v>
      </c>
      <c r="AR27" s="117">
        <v>86557</v>
      </c>
      <c r="AS27" s="117">
        <v>74015.531359999994</v>
      </c>
      <c r="AT27" s="117"/>
      <c r="AU27" s="117">
        <v>167510</v>
      </c>
      <c r="AV27" s="117">
        <v>90308</v>
      </c>
      <c r="AW27" s="117">
        <v>77202</v>
      </c>
      <c r="AX27" s="117"/>
      <c r="AY27" s="117">
        <v>174474</v>
      </c>
      <c r="AZ27" s="117">
        <v>94433</v>
      </c>
      <c r="BA27" s="117">
        <v>80041</v>
      </c>
      <c r="BB27" s="117"/>
      <c r="BC27" s="117">
        <v>192754</v>
      </c>
      <c r="BD27" s="117">
        <v>104360</v>
      </c>
      <c r="BE27" s="117">
        <v>88394</v>
      </c>
      <c r="BF27" s="117"/>
      <c r="BG27" s="117">
        <v>203311</v>
      </c>
      <c r="BH27" s="117">
        <v>110410</v>
      </c>
      <c r="BI27" s="117">
        <v>92901</v>
      </c>
      <c r="BJ27" s="117"/>
      <c r="BK27" s="117">
        <v>212133</v>
      </c>
      <c r="BL27" s="117">
        <v>116008</v>
      </c>
      <c r="BM27" s="117">
        <v>96125</v>
      </c>
      <c r="BN27" s="117"/>
      <c r="BO27" s="117">
        <v>222828</v>
      </c>
      <c r="BP27" s="117">
        <v>121994</v>
      </c>
      <c r="BQ27" s="117">
        <v>100834</v>
      </c>
      <c r="BR27" s="117"/>
      <c r="BS27" s="117">
        <v>234171</v>
      </c>
      <c r="BT27" s="117">
        <v>128669</v>
      </c>
      <c r="BU27" s="117">
        <v>105502</v>
      </c>
      <c r="BV27" s="117"/>
      <c r="BW27" s="117">
        <v>244694</v>
      </c>
      <c r="BX27" s="117">
        <v>134880</v>
      </c>
      <c r="BY27" s="117">
        <v>109814</v>
      </c>
      <c r="BZ27" s="117"/>
      <c r="CA27" s="117">
        <v>180888</v>
      </c>
      <c r="CB27" s="117">
        <v>99705</v>
      </c>
      <c r="CC27" s="117">
        <v>81183</v>
      </c>
      <c r="CD27" s="117"/>
      <c r="CE27" s="117">
        <v>272794</v>
      </c>
      <c r="CF27" s="117">
        <v>150785</v>
      </c>
      <c r="CG27" s="117">
        <v>122009</v>
      </c>
      <c r="CH27" s="117"/>
      <c r="CI27" s="117">
        <v>286465</v>
      </c>
      <c r="CJ27" s="117">
        <v>158595</v>
      </c>
      <c r="CK27" s="117">
        <v>127870</v>
      </c>
      <c r="CL27" s="117"/>
      <c r="CM27" s="156">
        <v>303025</v>
      </c>
      <c r="CN27" s="156">
        <v>168111</v>
      </c>
      <c r="CO27" s="156">
        <v>134914</v>
      </c>
      <c r="CP27" s="156"/>
      <c r="CQ27" s="156">
        <v>314603</v>
      </c>
      <c r="CR27" s="156">
        <v>175700</v>
      </c>
      <c r="CS27" s="156">
        <v>138903</v>
      </c>
      <c r="CT27" s="156"/>
      <c r="CU27" s="156">
        <v>327977</v>
      </c>
      <c r="CV27" s="156">
        <v>185830</v>
      </c>
      <c r="CW27" s="156">
        <v>142147</v>
      </c>
      <c r="CX27" s="156"/>
      <c r="CY27" s="156">
        <v>342307</v>
      </c>
      <c r="CZ27" s="156">
        <v>194631</v>
      </c>
      <c r="DA27" s="156">
        <v>147676</v>
      </c>
      <c r="DB27" s="156"/>
      <c r="DC27" s="156">
        <v>360120</v>
      </c>
      <c r="DD27" s="156">
        <v>204822</v>
      </c>
      <c r="DE27" s="156">
        <v>155298</v>
      </c>
      <c r="DF27" s="156"/>
      <c r="DG27" s="156">
        <v>379808</v>
      </c>
      <c r="DH27" s="156">
        <v>215768</v>
      </c>
      <c r="DI27" s="156">
        <v>164040</v>
      </c>
      <c r="DJ27" s="156"/>
      <c r="DK27" s="156">
        <v>406780</v>
      </c>
      <c r="DL27" s="156">
        <v>230746</v>
      </c>
      <c r="DM27" s="156">
        <v>176034</v>
      </c>
    </row>
    <row r="28" spans="1:117" ht="15.75" customHeight="1" x14ac:dyDescent="0.3">
      <c r="A28" s="174" t="s">
        <v>60</v>
      </c>
      <c r="B28" s="191"/>
      <c r="C28" s="117">
        <v>65096</v>
      </c>
      <c r="D28" s="117">
        <v>36763</v>
      </c>
      <c r="E28" s="117">
        <v>28333</v>
      </c>
      <c r="F28" s="117"/>
      <c r="G28" s="117">
        <v>68210</v>
      </c>
      <c r="H28" s="117">
        <v>38348</v>
      </c>
      <c r="I28" s="117">
        <v>29862</v>
      </c>
      <c r="J28" s="117"/>
      <c r="K28" s="117">
        <v>71386</v>
      </c>
      <c r="L28" s="117">
        <v>40088</v>
      </c>
      <c r="M28" s="117">
        <v>31298</v>
      </c>
      <c r="N28" s="117"/>
      <c r="O28" s="117">
        <v>74936</v>
      </c>
      <c r="P28" s="117">
        <v>41992</v>
      </c>
      <c r="Q28" s="117">
        <v>32944</v>
      </c>
      <c r="R28" s="117"/>
      <c r="S28" s="117">
        <v>78542</v>
      </c>
      <c r="T28" s="117">
        <v>43887</v>
      </c>
      <c r="U28" s="117">
        <v>34655</v>
      </c>
      <c r="V28" s="190"/>
      <c r="W28" s="117">
        <v>82842</v>
      </c>
      <c r="X28" s="117">
        <v>46279</v>
      </c>
      <c r="Y28" s="117">
        <v>36563</v>
      </c>
      <c r="Z28" s="117"/>
      <c r="AA28" s="117">
        <v>87455</v>
      </c>
      <c r="AB28" s="117">
        <v>48936</v>
      </c>
      <c r="AC28" s="117">
        <v>38519</v>
      </c>
      <c r="AD28" s="117"/>
      <c r="AE28" s="117">
        <v>90910</v>
      </c>
      <c r="AF28" s="117">
        <v>50985</v>
      </c>
      <c r="AG28" s="117">
        <v>39925</v>
      </c>
      <c r="AH28" s="117"/>
      <c r="AI28" s="117">
        <v>96081</v>
      </c>
      <c r="AJ28" s="117">
        <v>53685</v>
      </c>
      <c r="AK28" s="117">
        <v>42396</v>
      </c>
      <c r="AL28" s="117"/>
      <c r="AM28" s="117">
        <v>100759.21744000001</v>
      </c>
      <c r="AN28" s="117">
        <v>56404</v>
      </c>
      <c r="AO28" s="117">
        <v>44355.21744</v>
      </c>
      <c r="AP28" s="117"/>
      <c r="AQ28" s="117">
        <v>104528.43775</v>
      </c>
      <c r="AR28" s="117">
        <v>58558</v>
      </c>
      <c r="AS28" s="117">
        <v>45970.437749999997</v>
      </c>
      <c r="AT28" s="117"/>
      <c r="AU28" s="117">
        <v>111010</v>
      </c>
      <c r="AV28" s="117">
        <v>61759</v>
      </c>
      <c r="AW28" s="117">
        <v>49251</v>
      </c>
      <c r="AX28" s="117"/>
      <c r="AY28" s="117">
        <v>117557</v>
      </c>
      <c r="AZ28" s="117">
        <v>65273</v>
      </c>
      <c r="BA28" s="117">
        <v>52284</v>
      </c>
      <c r="BB28" s="117"/>
      <c r="BC28" s="117">
        <v>133781</v>
      </c>
      <c r="BD28" s="117">
        <v>73322</v>
      </c>
      <c r="BE28" s="117">
        <v>60459</v>
      </c>
      <c r="BF28" s="117"/>
      <c r="BG28" s="117">
        <v>141756</v>
      </c>
      <c r="BH28" s="117">
        <v>77647</v>
      </c>
      <c r="BI28" s="117">
        <v>64109</v>
      </c>
      <c r="BJ28" s="117"/>
      <c r="BK28" s="117">
        <v>148372</v>
      </c>
      <c r="BL28" s="117">
        <v>81668</v>
      </c>
      <c r="BM28" s="117">
        <v>66704</v>
      </c>
      <c r="BN28" s="117"/>
      <c r="BO28" s="117">
        <v>156512</v>
      </c>
      <c r="BP28" s="117">
        <v>86042</v>
      </c>
      <c r="BQ28" s="117">
        <v>70470</v>
      </c>
      <c r="BR28" s="117"/>
      <c r="BS28" s="117">
        <v>163640</v>
      </c>
      <c r="BT28" s="117">
        <v>90294</v>
      </c>
      <c r="BU28" s="117">
        <v>73346</v>
      </c>
      <c r="BV28" s="117"/>
      <c r="BW28" s="117">
        <v>171248</v>
      </c>
      <c r="BX28" s="117">
        <v>94540</v>
      </c>
      <c r="BY28" s="117">
        <v>76708</v>
      </c>
      <c r="BZ28" s="117"/>
      <c r="CA28" s="117">
        <v>110960</v>
      </c>
      <c r="CB28" s="117">
        <v>62952</v>
      </c>
      <c r="CC28" s="117">
        <v>48008</v>
      </c>
      <c r="CD28" s="117"/>
      <c r="CE28" s="117">
        <v>189585</v>
      </c>
      <c r="CF28" s="117">
        <v>104661</v>
      </c>
      <c r="CG28" s="117">
        <v>84924</v>
      </c>
      <c r="CH28" s="117"/>
      <c r="CI28" s="117">
        <v>198958</v>
      </c>
      <c r="CJ28" s="117">
        <v>109753</v>
      </c>
      <c r="CK28" s="117">
        <v>89205</v>
      </c>
      <c r="CL28" s="117"/>
      <c r="CM28" s="156">
        <v>208805</v>
      </c>
      <c r="CN28" s="156">
        <v>115283</v>
      </c>
      <c r="CO28" s="156">
        <v>93522</v>
      </c>
      <c r="CP28" s="156"/>
      <c r="CQ28" s="156">
        <v>215109</v>
      </c>
      <c r="CR28" s="156">
        <v>119143</v>
      </c>
      <c r="CS28" s="156">
        <v>95966</v>
      </c>
      <c r="CT28" s="156"/>
      <c r="CU28" s="156">
        <v>221003</v>
      </c>
      <c r="CV28" s="156">
        <v>123460</v>
      </c>
      <c r="CW28" s="156">
        <v>97543</v>
      </c>
      <c r="CX28" s="156"/>
      <c r="CY28" s="156">
        <v>230142</v>
      </c>
      <c r="CZ28" s="156">
        <v>128936</v>
      </c>
      <c r="DA28" s="156">
        <v>101206</v>
      </c>
      <c r="DB28" s="156"/>
      <c r="DC28" s="156">
        <v>240998</v>
      </c>
      <c r="DD28" s="156">
        <v>134891</v>
      </c>
      <c r="DE28" s="156">
        <v>106107</v>
      </c>
      <c r="DF28" s="156"/>
      <c r="DG28" s="156">
        <v>252144</v>
      </c>
      <c r="DH28" s="156">
        <v>141057</v>
      </c>
      <c r="DI28" s="156">
        <v>111087</v>
      </c>
      <c r="DJ28" s="156"/>
      <c r="DK28" s="156">
        <v>266103</v>
      </c>
      <c r="DL28" s="156">
        <v>148831</v>
      </c>
      <c r="DM28" s="156">
        <v>117272</v>
      </c>
    </row>
    <row r="29" spans="1:117" ht="15.75" customHeight="1" x14ac:dyDescent="0.3">
      <c r="A29" s="174" t="s">
        <v>61</v>
      </c>
      <c r="B29" s="191"/>
      <c r="C29" s="117">
        <v>44996</v>
      </c>
      <c r="D29" s="117">
        <v>25648</v>
      </c>
      <c r="E29" s="117">
        <v>19348</v>
      </c>
      <c r="F29" s="117"/>
      <c r="G29" s="117">
        <v>47054</v>
      </c>
      <c r="H29" s="117">
        <v>26766</v>
      </c>
      <c r="I29" s="117">
        <v>20288</v>
      </c>
      <c r="J29" s="117"/>
      <c r="K29" s="117">
        <v>48855</v>
      </c>
      <c r="L29" s="117">
        <v>27766</v>
      </c>
      <c r="M29" s="117">
        <v>21089</v>
      </c>
      <c r="N29" s="117"/>
      <c r="O29" s="117">
        <v>51066</v>
      </c>
      <c r="P29" s="117">
        <v>28980</v>
      </c>
      <c r="Q29" s="117">
        <v>22086</v>
      </c>
      <c r="R29" s="117"/>
      <c r="S29" s="117">
        <v>53454</v>
      </c>
      <c r="T29" s="117">
        <v>30307</v>
      </c>
      <c r="U29" s="117">
        <v>23147</v>
      </c>
      <c r="V29" s="190"/>
      <c r="W29" s="117">
        <v>55001</v>
      </c>
      <c r="X29" s="117">
        <v>31132</v>
      </c>
      <c r="Y29" s="117">
        <v>23869</v>
      </c>
      <c r="Z29" s="117"/>
      <c r="AA29" s="117">
        <v>57571</v>
      </c>
      <c r="AB29" s="117">
        <v>32621</v>
      </c>
      <c r="AC29" s="117">
        <v>24950</v>
      </c>
      <c r="AD29" s="117"/>
      <c r="AE29" s="117">
        <v>60333</v>
      </c>
      <c r="AF29" s="117">
        <v>34211</v>
      </c>
      <c r="AG29" s="117">
        <v>26122</v>
      </c>
      <c r="AH29" s="117"/>
      <c r="AI29" s="117">
        <v>62168</v>
      </c>
      <c r="AJ29" s="117">
        <v>35334</v>
      </c>
      <c r="AK29" s="117">
        <v>26834</v>
      </c>
      <c r="AL29" s="117"/>
      <c r="AM29" s="117">
        <v>64677.441810000004</v>
      </c>
      <c r="AN29" s="117">
        <v>36800</v>
      </c>
      <c r="AO29" s="117">
        <v>27877.441810000004</v>
      </c>
      <c r="AP29" s="117"/>
      <c r="AQ29" s="117">
        <v>67970.97417999999</v>
      </c>
      <c r="AR29" s="117">
        <v>38637</v>
      </c>
      <c r="AS29" s="117">
        <v>29333.974179999997</v>
      </c>
      <c r="AT29" s="117"/>
      <c r="AU29" s="117">
        <v>70858</v>
      </c>
      <c r="AV29" s="117">
        <v>40254</v>
      </c>
      <c r="AW29" s="117">
        <v>30604</v>
      </c>
      <c r="AX29" s="117"/>
      <c r="AY29" s="117">
        <v>73669</v>
      </c>
      <c r="AZ29" s="117">
        <v>41896</v>
      </c>
      <c r="BA29" s="117">
        <v>31773</v>
      </c>
      <c r="BB29" s="117"/>
      <c r="BC29" s="117">
        <v>86209</v>
      </c>
      <c r="BD29" s="117">
        <v>48220</v>
      </c>
      <c r="BE29" s="117">
        <v>37989</v>
      </c>
      <c r="BF29" s="117"/>
      <c r="BG29" s="117">
        <v>90904</v>
      </c>
      <c r="BH29" s="117">
        <v>50782</v>
      </c>
      <c r="BI29" s="117">
        <v>40122</v>
      </c>
      <c r="BJ29" s="117"/>
      <c r="BK29" s="117">
        <v>94452</v>
      </c>
      <c r="BL29" s="117">
        <v>53267</v>
      </c>
      <c r="BM29" s="117">
        <v>41185</v>
      </c>
      <c r="BN29" s="117"/>
      <c r="BO29" s="117">
        <v>98158</v>
      </c>
      <c r="BP29" s="117">
        <v>55403</v>
      </c>
      <c r="BQ29" s="117">
        <v>42755</v>
      </c>
      <c r="BR29" s="117"/>
      <c r="BS29" s="117">
        <v>102552</v>
      </c>
      <c r="BT29" s="117">
        <v>58063</v>
      </c>
      <c r="BU29" s="117">
        <v>44489</v>
      </c>
      <c r="BV29" s="117"/>
      <c r="BW29" s="117">
        <v>106220</v>
      </c>
      <c r="BX29" s="117">
        <v>60237</v>
      </c>
      <c r="BY29" s="117">
        <v>45983</v>
      </c>
      <c r="BZ29" s="117"/>
      <c r="CA29" s="117">
        <v>66844</v>
      </c>
      <c r="CB29" s="117">
        <v>38382</v>
      </c>
      <c r="CC29" s="117">
        <v>28462</v>
      </c>
      <c r="CD29" s="117"/>
      <c r="CE29" s="117">
        <v>116014</v>
      </c>
      <c r="CF29" s="117">
        <v>65812</v>
      </c>
      <c r="CG29" s="117">
        <v>50202</v>
      </c>
      <c r="CH29" s="117"/>
      <c r="CI29" s="117">
        <v>120900</v>
      </c>
      <c r="CJ29" s="117">
        <v>68575</v>
      </c>
      <c r="CK29" s="117">
        <v>52325</v>
      </c>
      <c r="CL29" s="117"/>
      <c r="CM29" s="156">
        <v>126502</v>
      </c>
      <c r="CN29" s="156">
        <v>71796</v>
      </c>
      <c r="CO29" s="156">
        <v>54706</v>
      </c>
      <c r="CP29" s="156"/>
      <c r="CQ29" s="156">
        <v>130184</v>
      </c>
      <c r="CR29" s="156">
        <v>74160</v>
      </c>
      <c r="CS29" s="156">
        <v>56024</v>
      </c>
      <c r="CT29" s="156"/>
      <c r="CU29" s="156">
        <v>134499</v>
      </c>
      <c r="CV29" s="156">
        <v>77148</v>
      </c>
      <c r="CW29" s="156">
        <v>57351</v>
      </c>
      <c r="CX29" s="156"/>
      <c r="CY29" s="156">
        <v>140304</v>
      </c>
      <c r="CZ29" s="156">
        <v>80763</v>
      </c>
      <c r="DA29" s="156">
        <v>59541</v>
      </c>
      <c r="DB29" s="156"/>
      <c r="DC29" s="156">
        <v>147929</v>
      </c>
      <c r="DD29" s="156">
        <v>85113</v>
      </c>
      <c r="DE29" s="156">
        <v>62816</v>
      </c>
      <c r="DF29" s="156"/>
      <c r="DG29" s="156">
        <v>156351</v>
      </c>
      <c r="DH29" s="156">
        <v>89815</v>
      </c>
      <c r="DI29" s="156">
        <v>66536</v>
      </c>
      <c r="DJ29" s="156"/>
      <c r="DK29" s="156">
        <v>165724</v>
      </c>
      <c r="DL29" s="156">
        <v>94924</v>
      </c>
      <c r="DM29" s="156">
        <v>70800</v>
      </c>
    </row>
    <row r="30" spans="1:117" ht="15.75" customHeight="1" x14ac:dyDescent="0.3">
      <c r="A30" s="174" t="s">
        <v>62</v>
      </c>
      <c r="B30" s="191"/>
      <c r="C30" s="117">
        <v>30508</v>
      </c>
      <c r="D30" s="117">
        <v>17087</v>
      </c>
      <c r="E30" s="117">
        <v>13421</v>
      </c>
      <c r="F30" s="117"/>
      <c r="G30" s="117">
        <v>30642</v>
      </c>
      <c r="H30" s="117">
        <v>17179</v>
      </c>
      <c r="I30" s="117">
        <v>13463</v>
      </c>
      <c r="J30" s="117"/>
      <c r="K30" s="117">
        <v>32164</v>
      </c>
      <c r="L30" s="117">
        <v>18129</v>
      </c>
      <c r="M30" s="117">
        <v>14035</v>
      </c>
      <c r="N30" s="117"/>
      <c r="O30" s="117">
        <v>32991</v>
      </c>
      <c r="P30" s="117">
        <v>18613</v>
      </c>
      <c r="Q30" s="117">
        <v>14378</v>
      </c>
      <c r="R30" s="117"/>
      <c r="S30" s="117">
        <v>34411</v>
      </c>
      <c r="T30" s="117">
        <v>19388</v>
      </c>
      <c r="U30" s="117">
        <v>15023</v>
      </c>
      <c r="V30" s="190"/>
      <c r="W30" s="117">
        <v>35613</v>
      </c>
      <c r="X30" s="117">
        <v>20141</v>
      </c>
      <c r="Y30" s="117">
        <v>15472</v>
      </c>
      <c r="Z30" s="117"/>
      <c r="AA30" s="117">
        <v>36926</v>
      </c>
      <c r="AB30" s="117">
        <v>20953</v>
      </c>
      <c r="AC30" s="117">
        <v>15973</v>
      </c>
      <c r="AD30" s="117"/>
      <c r="AE30" s="117">
        <v>38144</v>
      </c>
      <c r="AF30" s="117">
        <v>21730</v>
      </c>
      <c r="AG30" s="117">
        <v>16414</v>
      </c>
      <c r="AH30" s="117"/>
      <c r="AI30" s="117">
        <v>39665</v>
      </c>
      <c r="AJ30" s="117">
        <v>22642</v>
      </c>
      <c r="AK30" s="117">
        <v>17023</v>
      </c>
      <c r="AL30" s="117"/>
      <c r="AM30" s="117">
        <v>41368.658129999996</v>
      </c>
      <c r="AN30" s="117">
        <v>23624</v>
      </c>
      <c r="AO30" s="117">
        <v>17744.65813</v>
      </c>
      <c r="AP30" s="117"/>
      <c r="AQ30" s="117">
        <v>43313.071049999999</v>
      </c>
      <c r="AR30" s="117">
        <v>24739</v>
      </c>
      <c r="AS30" s="117">
        <v>18574.071049999999</v>
      </c>
      <c r="AT30" s="117"/>
      <c r="AU30" s="117">
        <v>45094</v>
      </c>
      <c r="AV30" s="117">
        <v>25772</v>
      </c>
      <c r="AW30" s="117">
        <v>19322</v>
      </c>
      <c r="AX30" s="117"/>
      <c r="AY30" s="117">
        <v>46792</v>
      </c>
      <c r="AZ30" s="117">
        <v>26775</v>
      </c>
      <c r="BA30" s="117">
        <v>20017</v>
      </c>
      <c r="BB30" s="117"/>
      <c r="BC30" s="117">
        <v>52259</v>
      </c>
      <c r="BD30" s="117">
        <v>29558</v>
      </c>
      <c r="BE30" s="117">
        <v>22701</v>
      </c>
      <c r="BF30" s="117"/>
      <c r="BG30" s="117">
        <v>54909</v>
      </c>
      <c r="BH30" s="117">
        <v>31126</v>
      </c>
      <c r="BI30" s="117">
        <v>23783</v>
      </c>
      <c r="BJ30" s="117"/>
      <c r="BK30" s="117">
        <v>56805</v>
      </c>
      <c r="BL30" s="117">
        <v>32393</v>
      </c>
      <c r="BM30" s="117">
        <v>24412</v>
      </c>
      <c r="BN30" s="117"/>
      <c r="BO30" s="117">
        <v>59203</v>
      </c>
      <c r="BP30" s="117">
        <v>33789</v>
      </c>
      <c r="BQ30" s="117">
        <v>25414</v>
      </c>
      <c r="BR30" s="117"/>
      <c r="BS30" s="117">
        <v>61665</v>
      </c>
      <c r="BT30" s="117">
        <v>35284</v>
      </c>
      <c r="BU30" s="117">
        <v>26381</v>
      </c>
      <c r="BV30" s="117"/>
      <c r="BW30" s="117">
        <v>63598</v>
      </c>
      <c r="BX30" s="117">
        <v>36480</v>
      </c>
      <c r="BY30" s="117">
        <v>27118</v>
      </c>
      <c r="BZ30" s="117"/>
      <c r="CA30" s="117">
        <v>532739</v>
      </c>
      <c r="CB30" s="117">
        <v>297380</v>
      </c>
      <c r="CC30" s="117">
        <v>235359</v>
      </c>
      <c r="CD30" s="117"/>
      <c r="CE30" s="117">
        <v>69879</v>
      </c>
      <c r="CF30" s="117">
        <v>40151</v>
      </c>
      <c r="CG30" s="117">
        <v>29728</v>
      </c>
      <c r="CH30" s="117"/>
      <c r="CI30" s="117">
        <v>73100</v>
      </c>
      <c r="CJ30" s="117">
        <v>42006</v>
      </c>
      <c r="CK30" s="117">
        <v>31094</v>
      </c>
      <c r="CL30" s="117"/>
      <c r="CM30" s="156">
        <v>76280</v>
      </c>
      <c r="CN30" s="156">
        <v>43848</v>
      </c>
      <c r="CO30" s="156">
        <v>32432</v>
      </c>
      <c r="CP30" s="156"/>
      <c r="CQ30" s="156">
        <v>77998</v>
      </c>
      <c r="CR30" s="156">
        <v>45046</v>
      </c>
      <c r="CS30" s="156">
        <v>32952</v>
      </c>
      <c r="CT30" s="156"/>
      <c r="CU30" s="156">
        <v>80994</v>
      </c>
      <c r="CV30" s="156">
        <v>47010</v>
      </c>
      <c r="CW30" s="156">
        <v>33984</v>
      </c>
      <c r="CX30" s="156"/>
      <c r="CY30" s="156">
        <v>84538</v>
      </c>
      <c r="CZ30" s="156">
        <v>49083</v>
      </c>
      <c r="DA30" s="156">
        <v>35455</v>
      </c>
      <c r="DB30" s="156"/>
      <c r="DC30" s="156">
        <v>88957</v>
      </c>
      <c r="DD30" s="156">
        <v>51529</v>
      </c>
      <c r="DE30" s="156">
        <v>37428</v>
      </c>
      <c r="DF30" s="156"/>
      <c r="DG30" s="156">
        <v>93545</v>
      </c>
      <c r="DH30" s="156">
        <v>53986</v>
      </c>
      <c r="DI30" s="156">
        <v>39559</v>
      </c>
      <c r="DJ30" s="156"/>
      <c r="DK30" s="156">
        <v>99572</v>
      </c>
      <c r="DL30" s="156">
        <v>57266</v>
      </c>
      <c r="DM30" s="156">
        <v>42306</v>
      </c>
    </row>
    <row r="31" spans="1:117" ht="15.75" customHeight="1" x14ac:dyDescent="0.3">
      <c r="A31" s="174" t="s">
        <v>63</v>
      </c>
      <c r="B31" s="191"/>
      <c r="C31" s="117">
        <v>252973</v>
      </c>
      <c r="D31" s="117">
        <v>130908</v>
      </c>
      <c r="E31" s="117">
        <v>122065</v>
      </c>
      <c r="F31" s="117"/>
      <c r="G31" s="117">
        <v>260377</v>
      </c>
      <c r="H31" s="117">
        <v>135191</v>
      </c>
      <c r="I31" s="117">
        <v>125186</v>
      </c>
      <c r="J31" s="117"/>
      <c r="K31" s="117">
        <v>268475</v>
      </c>
      <c r="L31" s="117">
        <v>139840</v>
      </c>
      <c r="M31" s="117">
        <v>128635</v>
      </c>
      <c r="N31" s="117"/>
      <c r="O31" s="117">
        <v>276584</v>
      </c>
      <c r="P31" s="117">
        <v>144529</v>
      </c>
      <c r="Q31" s="117">
        <v>132055</v>
      </c>
      <c r="R31" s="117"/>
      <c r="S31" s="117">
        <v>288396</v>
      </c>
      <c r="T31" s="117">
        <v>151073</v>
      </c>
      <c r="U31" s="117">
        <v>137323</v>
      </c>
      <c r="V31" s="190"/>
      <c r="W31" s="117">
        <v>299474</v>
      </c>
      <c r="X31" s="117">
        <v>157712</v>
      </c>
      <c r="Y31" s="117">
        <v>141762</v>
      </c>
      <c r="Z31" s="117"/>
      <c r="AA31" s="117">
        <v>312545</v>
      </c>
      <c r="AB31" s="117">
        <v>165501</v>
      </c>
      <c r="AC31" s="117">
        <v>147044</v>
      </c>
      <c r="AD31" s="117"/>
      <c r="AE31" s="117">
        <v>323977</v>
      </c>
      <c r="AF31" s="117">
        <v>172560</v>
      </c>
      <c r="AG31" s="117">
        <v>151417</v>
      </c>
      <c r="AH31" s="117"/>
      <c r="AI31" s="117">
        <v>335265</v>
      </c>
      <c r="AJ31" s="117">
        <v>179845</v>
      </c>
      <c r="AK31" s="117">
        <v>155420</v>
      </c>
      <c r="AL31" s="117"/>
      <c r="AM31" s="117">
        <v>347207.96062999999</v>
      </c>
      <c r="AN31" s="117">
        <v>187438</v>
      </c>
      <c r="AO31" s="117">
        <v>159769.96062999999</v>
      </c>
      <c r="AP31" s="117"/>
      <c r="AQ31" s="117">
        <v>358747.60041000001</v>
      </c>
      <c r="AR31" s="117">
        <v>194559</v>
      </c>
      <c r="AS31" s="117">
        <v>164188.60041000001</v>
      </c>
      <c r="AT31" s="117"/>
      <c r="AU31" s="117">
        <v>361781</v>
      </c>
      <c r="AV31" s="117">
        <v>196439</v>
      </c>
      <c r="AW31" s="117">
        <v>165342</v>
      </c>
      <c r="AX31" s="117"/>
      <c r="AY31" s="117">
        <v>376975</v>
      </c>
      <c r="AZ31" s="117">
        <v>206009</v>
      </c>
      <c r="BA31" s="117">
        <v>170966</v>
      </c>
      <c r="BB31" s="117"/>
      <c r="BC31" s="117">
        <v>420024</v>
      </c>
      <c r="BD31" s="117">
        <v>228398</v>
      </c>
      <c r="BE31" s="117">
        <v>191626</v>
      </c>
      <c r="BF31" s="117"/>
      <c r="BG31" s="117">
        <v>437531</v>
      </c>
      <c r="BH31" s="117">
        <v>238923</v>
      </c>
      <c r="BI31" s="117">
        <v>198608</v>
      </c>
      <c r="BJ31" s="117"/>
      <c r="BK31" s="117">
        <v>453167</v>
      </c>
      <c r="BL31" s="117">
        <v>249855</v>
      </c>
      <c r="BM31" s="117">
        <v>203312</v>
      </c>
      <c r="BN31" s="117"/>
      <c r="BO31" s="117">
        <v>472418</v>
      </c>
      <c r="BP31" s="117">
        <v>261146</v>
      </c>
      <c r="BQ31" s="117">
        <v>211272</v>
      </c>
      <c r="BR31" s="117"/>
      <c r="BS31" s="117">
        <v>491492</v>
      </c>
      <c r="BT31" s="117">
        <v>272720</v>
      </c>
      <c r="BU31" s="117">
        <v>218772</v>
      </c>
      <c r="BV31" s="117"/>
      <c r="BW31" s="117">
        <v>508138</v>
      </c>
      <c r="BX31" s="117">
        <v>283019</v>
      </c>
      <c r="BY31" s="117">
        <v>225119</v>
      </c>
      <c r="BZ31" s="117"/>
      <c r="CA31" s="117">
        <v>66510</v>
      </c>
      <c r="CB31" s="117">
        <v>38382</v>
      </c>
      <c r="CC31" s="117">
        <v>28128</v>
      </c>
      <c r="CD31" s="117"/>
      <c r="CE31" s="117">
        <v>561190</v>
      </c>
      <c r="CF31" s="117">
        <v>313683</v>
      </c>
      <c r="CG31" s="117">
        <v>247507</v>
      </c>
      <c r="CH31" s="117"/>
      <c r="CI31" s="117">
        <v>587580</v>
      </c>
      <c r="CJ31" s="117">
        <v>328838</v>
      </c>
      <c r="CK31" s="117">
        <v>258742</v>
      </c>
      <c r="CL31" s="117"/>
      <c r="CM31" s="156">
        <v>617780</v>
      </c>
      <c r="CN31" s="156">
        <v>346381</v>
      </c>
      <c r="CO31" s="156">
        <v>271399</v>
      </c>
      <c r="CP31" s="156"/>
      <c r="CQ31" s="156">
        <v>643672</v>
      </c>
      <c r="CR31" s="156">
        <v>361798</v>
      </c>
      <c r="CS31" s="156">
        <v>281874</v>
      </c>
      <c r="CT31" s="156"/>
      <c r="CU31" s="156">
        <v>675435</v>
      </c>
      <c r="CV31" s="156">
        <v>382928</v>
      </c>
      <c r="CW31" s="156">
        <v>292507</v>
      </c>
      <c r="CX31" s="156"/>
      <c r="CY31" s="156">
        <v>707464</v>
      </c>
      <c r="CZ31" s="156">
        <v>401848</v>
      </c>
      <c r="DA31" s="156">
        <v>305616</v>
      </c>
      <c r="DB31" s="156"/>
      <c r="DC31" s="156">
        <v>744012</v>
      </c>
      <c r="DD31" s="156">
        <v>422466</v>
      </c>
      <c r="DE31" s="156">
        <v>321546</v>
      </c>
      <c r="DF31" s="156"/>
      <c r="DG31" s="156">
        <v>782967</v>
      </c>
      <c r="DH31" s="156">
        <v>444041</v>
      </c>
      <c r="DI31" s="156">
        <v>338926</v>
      </c>
      <c r="DJ31" s="156"/>
      <c r="DK31" s="156">
        <v>839096</v>
      </c>
      <c r="DL31" s="156">
        <v>474892</v>
      </c>
      <c r="DM31" s="156">
        <v>364204</v>
      </c>
    </row>
    <row r="32" spans="1:117" ht="15.75" customHeight="1" x14ac:dyDescent="0.3">
      <c r="A32" s="174" t="s">
        <v>64</v>
      </c>
      <c r="B32" s="191"/>
      <c r="C32" s="117">
        <v>27378</v>
      </c>
      <c r="D32" s="117">
        <v>16220</v>
      </c>
      <c r="E32" s="117">
        <v>11158</v>
      </c>
      <c r="F32" s="117"/>
      <c r="G32" s="117">
        <v>28331</v>
      </c>
      <c r="H32" s="117">
        <v>16722</v>
      </c>
      <c r="I32" s="117">
        <v>11609</v>
      </c>
      <c r="J32" s="117"/>
      <c r="K32" s="117">
        <v>29569</v>
      </c>
      <c r="L32" s="117">
        <v>17345</v>
      </c>
      <c r="M32" s="117">
        <v>12224</v>
      </c>
      <c r="N32" s="117"/>
      <c r="O32" s="117">
        <v>31014</v>
      </c>
      <c r="P32" s="117">
        <v>18134</v>
      </c>
      <c r="Q32" s="117">
        <v>12880</v>
      </c>
      <c r="R32" s="117"/>
      <c r="S32" s="117">
        <v>32476</v>
      </c>
      <c r="T32" s="117">
        <v>18915</v>
      </c>
      <c r="U32" s="117">
        <v>13561</v>
      </c>
      <c r="V32" s="190"/>
      <c r="W32" s="117">
        <v>33827</v>
      </c>
      <c r="X32" s="117">
        <v>19597</v>
      </c>
      <c r="Y32" s="117">
        <v>14230</v>
      </c>
      <c r="Z32" s="117"/>
      <c r="AA32" s="117">
        <v>35252</v>
      </c>
      <c r="AB32" s="117">
        <v>20379</v>
      </c>
      <c r="AC32" s="117">
        <v>14873</v>
      </c>
      <c r="AD32" s="117"/>
      <c r="AE32" s="117">
        <v>37164</v>
      </c>
      <c r="AF32" s="117">
        <v>21464</v>
      </c>
      <c r="AG32" s="117">
        <v>15700</v>
      </c>
      <c r="AH32" s="117"/>
      <c r="AI32" s="117">
        <v>38455</v>
      </c>
      <c r="AJ32" s="117">
        <v>22235</v>
      </c>
      <c r="AK32" s="117">
        <v>16220</v>
      </c>
      <c r="AL32" s="117"/>
      <c r="AM32" s="117">
        <v>40055.375630000002</v>
      </c>
      <c r="AN32" s="117">
        <v>23182</v>
      </c>
      <c r="AO32" s="117">
        <v>16873.375630000002</v>
      </c>
      <c r="AP32" s="117"/>
      <c r="AQ32" s="117">
        <v>41261.681320000003</v>
      </c>
      <c r="AR32" s="117">
        <v>23880</v>
      </c>
      <c r="AS32" s="117">
        <v>17381.68132</v>
      </c>
      <c r="AT32" s="117"/>
      <c r="AU32" s="117">
        <v>42404</v>
      </c>
      <c r="AV32" s="117">
        <v>24514</v>
      </c>
      <c r="AW32" s="117">
        <v>17890</v>
      </c>
      <c r="AX32" s="117"/>
      <c r="AY32" s="117">
        <v>44236</v>
      </c>
      <c r="AZ32" s="117">
        <v>25616</v>
      </c>
      <c r="BA32" s="117">
        <v>18620</v>
      </c>
      <c r="BB32" s="117"/>
      <c r="BC32" s="117">
        <v>50618</v>
      </c>
      <c r="BD32" s="117">
        <v>28928</v>
      </c>
      <c r="BE32" s="117">
        <v>21690</v>
      </c>
      <c r="BF32" s="117"/>
      <c r="BG32" s="117">
        <v>53262</v>
      </c>
      <c r="BH32" s="117">
        <v>30487</v>
      </c>
      <c r="BI32" s="117">
        <v>22775</v>
      </c>
      <c r="BJ32" s="117"/>
      <c r="BK32" s="117">
        <v>55491</v>
      </c>
      <c r="BL32" s="117">
        <v>31979</v>
      </c>
      <c r="BM32" s="117">
        <v>23512</v>
      </c>
      <c r="BN32" s="117"/>
      <c r="BO32" s="117">
        <v>58016</v>
      </c>
      <c r="BP32" s="117">
        <v>33435</v>
      </c>
      <c r="BQ32" s="117">
        <v>24581</v>
      </c>
      <c r="BR32" s="117"/>
      <c r="BS32" s="117">
        <v>60939</v>
      </c>
      <c r="BT32" s="117">
        <v>35119</v>
      </c>
      <c r="BU32" s="117">
        <v>25820</v>
      </c>
      <c r="BV32" s="117"/>
      <c r="BW32" s="117">
        <v>63443</v>
      </c>
      <c r="BX32" s="117">
        <v>36591</v>
      </c>
      <c r="BY32" s="117">
        <v>26852</v>
      </c>
      <c r="BZ32" s="117"/>
      <c r="CA32" s="117">
        <v>231095</v>
      </c>
      <c r="CB32" s="117">
        <v>127443</v>
      </c>
      <c r="CC32" s="117">
        <v>103652</v>
      </c>
      <c r="CD32" s="117"/>
      <c r="CE32" s="117">
        <v>69726</v>
      </c>
      <c r="CF32" s="117">
        <v>40216</v>
      </c>
      <c r="CG32" s="117">
        <v>29510</v>
      </c>
      <c r="CH32" s="117"/>
      <c r="CI32" s="117">
        <v>72673</v>
      </c>
      <c r="CJ32" s="117">
        <v>41944</v>
      </c>
      <c r="CK32" s="117">
        <v>30729</v>
      </c>
      <c r="CL32" s="117"/>
      <c r="CM32" s="156">
        <v>75953</v>
      </c>
      <c r="CN32" s="156">
        <v>43844</v>
      </c>
      <c r="CO32" s="156">
        <v>32109</v>
      </c>
      <c r="CP32" s="156"/>
      <c r="CQ32" s="156">
        <v>78013</v>
      </c>
      <c r="CR32" s="156">
        <v>45150</v>
      </c>
      <c r="CS32" s="156">
        <v>32863</v>
      </c>
      <c r="CT32" s="156"/>
      <c r="CU32" s="156">
        <v>80960</v>
      </c>
      <c r="CV32" s="156">
        <v>47194</v>
      </c>
      <c r="CW32" s="156">
        <v>33766</v>
      </c>
      <c r="CX32" s="156"/>
      <c r="CY32" s="156">
        <v>84367</v>
      </c>
      <c r="CZ32" s="156">
        <v>49279</v>
      </c>
      <c r="DA32" s="156">
        <v>35088</v>
      </c>
      <c r="DB32" s="156"/>
      <c r="DC32" s="156">
        <v>88388</v>
      </c>
      <c r="DD32" s="156">
        <v>51523</v>
      </c>
      <c r="DE32" s="156">
        <v>36865</v>
      </c>
      <c r="DF32" s="156"/>
      <c r="DG32" s="156">
        <v>92453</v>
      </c>
      <c r="DH32" s="156">
        <v>53759</v>
      </c>
      <c r="DI32" s="156">
        <v>38694</v>
      </c>
      <c r="DJ32" s="156"/>
      <c r="DK32" s="156">
        <v>98056</v>
      </c>
      <c r="DL32" s="156">
        <v>56884</v>
      </c>
      <c r="DM32" s="156">
        <v>41172</v>
      </c>
    </row>
    <row r="33" spans="1:117" ht="15.75" customHeight="1" x14ac:dyDescent="0.3">
      <c r="A33" s="174" t="s">
        <v>65</v>
      </c>
      <c r="B33" s="191"/>
      <c r="C33" s="117">
        <v>115057</v>
      </c>
      <c r="D33" s="117">
        <v>61928</v>
      </c>
      <c r="E33" s="117">
        <v>53129</v>
      </c>
      <c r="F33" s="117"/>
      <c r="G33" s="117">
        <v>118727</v>
      </c>
      <c r="H33" s="117">
        <v>63826</v>
      </c>
      <c r="I33" s="117">
        <v>54901</v>
      </c>
      <c r="J33" s="117"/>
      <c r="K33" s="117">
        <v>121642</v>
      </c>
      <c r="L33" s="117">
        <v>65439</v>
      </c>
      <c r="M33" s="117">
        <v>56203</v>
      </c>
      <c r="N33" s="117"/>
      <c r="O33" s="117">
        <v>125603</v>
      </c>
      <c r="P33" s="117">
        <v>67576</v>
      </c>
      <c r="Q33" s="117">
        <v>58027</v>
      </c>
      <c r="R33" s="117"/>
      <c r="S33" s="117">
        <v>129464</v>
      </c>
      <c r="T33" s="117">
        <v>69679</v>
      </c>
      <c r="U33" s="117">
        <v>59785</v>
      </c>
      <c r="V33" s="190"/>
      <c r="W33" s="117">
        <v>132999</v>
      </c>
      <c r="X33" s="117">
        <v>71654</v>
      </c>
      <c r="Y33" s="117">
        <v>61345</v>
      </c>
      <c r="Z33" s="117"/>
      <c r="AA33" s="117">
        <v>136604</v>
      </c>
      <c r="AB33" s="117">
        <v>73862</v>
      </c>
      <c r="AC33" s="117">
        <v>62742</v>
      </c>
      <c r="AD33" s="117"/>
      <c r="AE33" s="117">
        <v>140565</v>
      </c>
      <c r="AF33" s="117">
        <v>76300</v>
      </c>
      <c r="AG33" s="117">
        <v>64265</v>
      </c>
      <c r="AH33" s="117"/>
      <c r="AI33" s="117">
        <v>145596</v>
      </c>
      <c r="AJ33" s="117">
        <v>79366</v>
      </c>
      <c r="AK33" s="117">
        <v>66230</v>
      </c>
      <c r="AL33" s="117"/>
      <c r="AM33" s="117">
        <v>147929.49093999999</v>
      </c>
      <c r="AN33" s="117">
        <v>81129</v>
      </c>
      <c r="AO33" s="117">
        <v>66800.490939999989</v>
      </c>
      <c r="AP33" s="117"/>
      <c r="AQ33" s="117">
        <v>150755.52591</v>
      </c>
      <c r="AR33" s="117">
        <v>82700</v>
      </c>
      <c r="AS33" s="117">
        <v>68055.525909999997</v>
      </c>
      <c r="AT33" s="117"/>
      <c r="AU33" s="117">
        <v>155593</v>
      </c>
      <c r="AV33" s="117">
        <v>85385</v>
      </c>
      <c r="AW33" s="117">
        <v>70208</v>
      </c>
      <c r="AX33" s="117"/>
      <c r="AY33" s="117">
        <v>161108</v>
      </c>
      <c r="AZ33" s="117">
        <v>88736</v>
      </c>
      <c r="BA33" s="117">
        <v>72372</v>
      </c>
      <c r="BB33" s="117"/>
      <c r="BC33" s="117">
        <v>182720</v>
      </c>
      <c r="BD33" s="117">
        <v>99421</v>
      </c>
      <c r="BE33" s="117">
        <v>83299</v>
      </c>
      <c r="BF33" s="117"/>
      <c r="BG33" s="117">
        <v>190772</v>
      </c>
      <c r="BH33" s="117">
        <v>103863</v>
      </c>
      <c r="BI33" s="117">
        <v>86909</v>
      </c>
      <c r="BJ33" s="117"/>
      <c r="BK33" s="117">
        <v>196716</v>
      </c>
      <c r="BL33" s="117">
        <v>108014</v>
      </c>
      <c r="BM33" s="117">
        <v>88702</v>
      </c>
      <c r="BN33" s="117"/>
      <c r="BO33" s="117">
        <v>204909</v>
      </c>
      <c r="BP33" s="117">
        <v>112581</v>
      </c>
      <c r="BQ33" s="117">
        <v>92328</v>
      </c>
      <c r="BR33" s="117"/>
      <c r="BS33" s="117">
        <v>213940</v>
      </c>
      <c r="BT33" s="117">
        <v>117729</v>
      </c>
      <c r="BU33" s="117">
        <v>96211</v>
      </c>
      <c r="BV33" s="117"/>
      <c r="BW33" s="117">
        <v>220972</v>
      </c>
      <c r="BX33" s="117">
        <v>121840</v>
      </c>
      <c r="BY33" s="117">
        <v>99132</v>
      </c>
      <c r="BZ33" s="117"/>
      <c r="CA33" s="117">
        <v>113661</v>
      </c>
      <c r="CB33" s="117">
        <v>63625</v>
      </c>
      <c r="CC33" s="117">
        <v>50036</v>
      </c>
      <c r="CD33" s="117"/>
      <c r="CE33" s="117">
        <v>241146</v>
      </c>
      <c r="CF33" s="117">
        <v>133183</v>
      </c>
      <c r="CG33" s="117">
        <v>107963</v>
      </c>
      <c r="CH33" s="117"/>
      <c r="CI33" s="117">
        <v>251558</v>
      </c>
      <c r="CJ33" s="117">
        <v>139126</v>
      </c>
      <c r="CK33" s="117">
        <v>112432</v>
      </c>
      <c r="CL33" s="117"/>
      <c r="CM33" s="156">
        <v>261951</v>
      </c>
      <c r="CN33" s="156">
        <v>145073</v>
      </c>
      <c r="CO33" s="156">
        <v>116878</v>
      </c>
      <c r="CP33" s="156"/>
      <c r="CQ33" s="156">
        <v>267991</v>
      </c>
      <c r="CR33" s="156">
        <v>149027</v>
      </c>
      <c r="CS33" s="156">
        <v>118964</v>
      </c>
      <c r="CT33" s="156"/>
      <c r="CU33" s="156">
        <v>276909</v>
      </c>
      <c r="CV33" s="156">
        <v>155617</v>
      </c>
      <c r="CW33" s="156">
        <v>121292</v>
      </c>
      <c r="CX33" s="156"/>
      <c r="CY33" s="156">
        <v>288542</v>
      </c>
      <c r="CZ33" s="156">
        <v>162870</v>
      </c>
      <c r="DA33" s="156">
        <v>125672</v>
      </c>
      <c r="DB33" s="156"/>
      <c r="DC33" s="156">
        <v>301909</v>
      </c>
      <c r="DD33" s="156">
        <v>170391</v>
      </c>
      <c r="DE33" s="156">
        <v>131518</v>
      </c>
      <c r="DF33" s="156"/>
      <c r="DG33" s="156">
        <v>316694</v>
      </c>
      <c r="DH33" s="156">
        <v>178403</v>
      </c>
      <c r="DI33" s="156">
        <v>138291</v>
      </c>
      <c r="DJ33" s="156"/>
      <c r="DK33" s="156">
        <v>335246</v>
      </c>
      <c r="DL33" s="156">
        <v>188528</v>
      </c>
      <c r="DM33" s="156">
        <v>146718</v>
      </c>
    </row>
    <row r="34" spans="1:117" ht="15.75" customHeight="1" x14ac:dyDescent="0.3">
      <c r="A34" s="174" t="s">
        <v>66</v>
      </c>
      <c r="B34" s="191"/>
      <c r="C34" s="117">
        <v>33212</v>
      </c>
      <c r="D34" s="117">
        <v>18376</v>
      </c>
      <c r="E34" s="117">
        <v>14836</v>
      </c>
      <c r="F34" s="117"/>
      <c r="G34" s="117">
        <v>34714</v>
      </c>
      <c r="H34" s="117">
        <v>19129</v>
      </c>
      <c r="I34" s="117">
        <v>15585</v>
      </c>
      <c r="J34" s="117"/>
      <c r="K34" s="117">
        <v>36253</v>
      </c>
      <c r="L34" s="117">
        <v>20002</v>
      </c>
      <c r="M34" s="117">
        <v>16251</v>
      </c>
      <c r="N34" s="117"/>
      <c r="O34" s="117">
        <v>38378</v>
      </c>
      <c r="P34" s="117">
        <v>21151</v>
      </c>
      <c r="Q34" s="117">
        <v>17227</v>
      </c>
      <c r="R34" s="117"/>
      <c r="S34" s="117">
        <v>40717</v>
      </c>
      <c r="T34" s="117">
        <v>22419</v>
      </c>
      <c r="U34" s="117">
        <v>18298</v>
      </c>
      <c r="V34" s="190"/>
      <c r="W34" s="117">
        <v>43176</v>
      </c>
      <c r="X34" s="117">
        <v>23845</v>
      </c>
      <c r="Y34" s="117">
        <v>19331</v>
      </c>
      <c r="Z34" s="117"/>
      <c r="AA34" s="117">
        <v>45966</v>
      </c>
      <c r="AB34" s="117">
        <v>25422</v>
      </c>
      <c r="AC34" s="117">
        <v>20544</v>
      </c>
      <c r="AD34" s="117"/>
      <c r="AE34" s="117">
        <v>48722</v>
      </c>
      <c r="AF34" s="117">
        <v>27030</v>
      </c>
      <c r="AG34" s="117">
        <v>21692</v>
      </c>
      <c r="AH34" s="117"/>
      <c r="AI34" s="117">
        <v>51510</v>
      </c>
      <c r="AJ34" s="117">
        <v>28666</v>
      </c>
      <c r="AK34" s="117">
        <v>22844</v>
      </c>
      <c r="AL34" s="117"/>
      <c r="AM34" s="117">
        <v>54475.755539999998</v>
      </c>
      <c r="AN34" s="117">
        <v>30350</v>
      </c>
      <c r="AO34" s="117">
        <v>24125.755539999998</v>
      </c>
      <c r="AP34" s="117"/>
      <c r="AQ34" s="117">
        <v>57670.456099999996</v>
      </c>
      <c r="AR34" s="117">
        <v>32164</v>
      </c>
      <c r="AS34" s="117">
        <v>25506.456099999999</v>
      </c>
      <c r="AT34" s="117"/>
      <c r="AU34" s="117">
        <v>60546</v>
      </c>
      <c r="AV34" s="117">
        <v>33811</v>
      </c>
      <c r="AW34" s="117">
        <v>26735</v>
      </c>
      <c r="AX34" s="117"/>
      <c r="AY34" s="117">
        <v>64319</v>
      </c>
      <c r="AZ34" s="117">
        <v>35904</v>
      </c>
      <c r="BA34" s="117">
        <v>28415</v>
      </c>
      <c r="BB34" s="117"/>
      <c r="BC34" s="117">
        <v>75232</v>
      </c>
      <c r="BD34" s="117">
        <v>41561</v>
      </c>
      <c r="BE34" s="117">
        <v>33671</v>
      </c>
      <c r="BF34" s="117"/>
      <c r="BG34" s="117">
        <v>81003</v>
      </c>
      <c r="BH34" s="117">
        <v>44754</v>
      </c>
      <c r="BI34" s="117">
        <v>36249</v>
      </c>
      <c r="BJ34" s="117"/>
      <c r="BK34" s="117">
        <v>85873</v>
      </c>
      <c r="BL34" s="117">
        <v>47888</v>
      </c>
      <c r="BM34" s="117">
        <v>37985</v>
      </c>
      <c r="BN34" s="117"/>
      <c r="BO34" s="117">
        <v>92198</v>
      </c>
      <c r="BP34" s="117">
        <v>51435</v>
      </c>
      <c r="BQ34" s="117">
        <v>40763</v>
      </c>
      <c r="BR34" s="117"/>
      <c r="BS34" s="117">
        <v>99425</v>
      </c>
      <c r="BT34" s="117">
        <v>55604</v>
      </c>
      <c r="BU34" s="117">
        <v>43821</v>
      </c>
      <c r="BV34" s="117"/>
      <c r="BW34" s="117">
        <v>105213</v>
      </c>
      <c r="BX34" s="117">
        <v>58924</v>
      </c>
      <c r="BY34" s="117">
        <v>46289</v>
      </c>
      <c r="BZ34" s="117"/>
      <c r="CA34" s="117">
        <v>47804</v>
      </c>
      <c r="CB34" s="117">
        <v>27538</v>
      </c>
      <c r="CC34" s="117">
        <v>20266</v>
      </c>
      <c r="CD34" s="117"/>
      <c r="CE34" s="117">
        <v>121662</v>
      </c>
      <c r="CF34" s="117">
        <v>68134</v>
      </c>
      <c r="CG34" s="117">
        <v>53528</v>
      </c>
      <c r="CH34" s="117"/>
      <c r="CI34" s="117">
        <v>130057</v>
      </c>
      <c r="CJ34" s="117">
        <v>72931</v>
      </c>
      <c r="CK34" s="117">
        <v>57126</v>
      </c>
      <c r="CL34" s="117"/>
      <c r="CM34" s="156">
        <v>140135</v>
      </c>
      <c r="CN34" s="156">
        <v>78594</v>
      </c>
      <c r="CO34" s="156">
        <v>61541</v>
      </c>
      <c r="CP34" s="156"/>
      <c r="CQ34" s="156">
        <v>149722</v>
      </c>
      <c r="CR34" s="156">
        <v>83943</v>
      </c>
      <c r="CS34" s="156">
        <v>65779</v>
      </c>
      <c r="CT34" s="156"/>
      <c r="CU34" s="156">
        <v>160782</v>
      </c>
      <c r="CV34" s="156">
        <v>91040</v>
      </c>
      <c r="CW34" s="156">
        <v>69742</v>
      </c>
      <c r="CX34" s="156"/>
      <c r="CY34" s="156">
        <v>172442</v>
      </c>
      <c r="CZ34" s="156">
        <v>97784</v>
      </c>
      <c r="DA34" s="156">
        <v>74658</v>
      </c>
      <c r="DB34" s="156"/>
      <c r="DC34" s="156">
        <v>187203</v>
      </c>
      <c r="DD34" s="156">
        <v>105955</v>
      </c>
      <c r="DE34" s="156">
        <v>81248</v>
      </c>
      <c r="DF34" s="156"/>
      <c r="DG34" s="156">
        <v>202656</v>
      </c>
      <c r="DH34" s="156">
        <v>114522</v>
      </c>
      <c r="DI34" s="156">
        <v>88134</v>
      </c>
      <c r="DJ34" s="156"/>
      <c r="DK34" s="156">
        <v>221683</v>
      </c>
      <c r="DL34" s="156">
        <v>124936</v>
      </c>
      <c r="DM34" s="156">
        <v>96747</v>
      </c>
    </row>
    <row r="35" spans="1:117" ht="15.75" customHeight="1" x14ac:dyDescent="0.3">
      <c r="A35" s="174" t="s">
        <v>67</v>
      </c>
      <c r="B35" s="191"/>
      <c r="C35" s="117">
        <v>9821</v>
      </c>
      <c r="D35" s="117">
        <v>5718</v>
      </c>
      <c r="E35" s="117">
        <v>4103</v>
      </c>
      <c r="F35" s="117"/>
      <c r="G35" s="117">
        <v>10713</v>
      </c>
      <c r="H35" s="117">
        <v>6199</v>
      </c>
      <c r="I35" s="117">
        <v>4514</v>
      </c>
      <c r="J35" s="117"/>
      <c r="K35" s="117">
        <v>11766</v>
      </c>
      <c r="L35" s="117">
        <v>6755</v>
      </c>
      <c r="M35" s="117">
        <v>5011</v>
      </c>
      <c r="N35" s="117"/>
      <c r="O35" s="117">
        <v>12804</v>
      </c>
      <c r="P35" s="117">
        <v>7331</v>
      </c>
      <c r="Q35" s="117">
        <v>5473</v>
      </c>
      <c r="R35" s="117"/>
      <c r="S35" s="117">
        <v>13815</v>
      </c>
      <c r="T35" s="117">
        <v>7908</v>
      </c>
      <c r="U35" s="117">
        <v>5907</v>
      </c>
      <c r="V35" s="190"/>
      <c r="W35" s="117">
        <v>14773</v>
      </c>
      <c r="X35" s="117">
        <v>8464</v>
      </c>
      <c r="Y35" s="117">
        <v>6309</v>
      </c>
      <c r="Z35" s="117"/>
      <c r="AA35" s="117">
        <v>16172</v>
      </c>
      <c r="AB35" s="117">
        <v>9267</v>
      </c>
      <c r="AC35" s="117">
        <v>6905</v>
      </c>
      <c r="AD35" s="117"/>
      <c r="AE35" s="117">
        <v>17383</v>
      </c>
      <c r="AF35" s="117">
        <v>10039</v>
      </c>
      <c r="AG35" s="117">
        <v>7344</v>
      </c>
      <c r="AH35" s="117"/>
      <c r="AI35" s="117">
        <v>18747</v>
      </c>
      <c r="AJ35" s="117">
        <v>10862</v>
      </c>
      <c r="AK35" s="117">
        <v>7885</v>
      </c>
      <c r="AL35" s="117"/>
      <c r="AM35" s="117">
        <v>19864.161990000001</v>
      </c>
      <c r="AN35" s="117">
        <v>11637</v>
      </c>
      <c r="AO35" s="117">
        <v>8227.1619900000005</v>
      </c>
      <c r="AP35" s="117"/>
      <c r="AQ35" s="117">
        <v>21627.401740000001</v>
      </c>
      <c r="AR35" s="117">
        <v>12684</v>
      </c>
      <c r="AS35" s="117">
        <v>8943.4017400000012</v>
      </c>
      <c r="AT35" s="117"/>
      <c r="AU35" s="117">
        <v>23229</v>
      </c>
      <c r="AV35" s="117">
        <v>13596</v>
      </c>
      <c r="AW35" s="117">
        <v>9633</v>
      </c>
      <c r="AX35" s="117"/>
      <c r="AY35" s="117">
        <v>25055</v>
      </c>
      <c r="AZ35" s="117">
        <v>14701</v>
      </c>
      <c r="BA35" s="117">
        <v>10354</v>
      </c>
      <c r="BB35" s="117"/>
      <c r="BC35" s="117">
        <v>29419</v>
      </c>
      <c r="BD35" s="117">
        <v>16994</v>
      </c>
      <c r="BE35" s="117">
        <v>12425</v>
      </c>
      <c r="BF35" s="117"/>
      <c r="BG35" s="117">
        <v>32083</v>
      </c>
      <c r="BH35" s="117">
        <v>18457</v>
      </c>
      <c r="BI35" s="117">
        <v>13626</v>
      </c>
      <c r="BJ35" s="117"/>
      <c r="BK35" s="117">
        <v>34821</v>
      </c>
      <c r="BL35" s="117">
        <v>20127</v>
      </c>
      <c r="BM35" s="117">
        <v>14694</v>
      </c>
      <c r="BN35" s="117"/>
      <c r="BO35" s="117">
        <v>37571</v>
      </c>
      <c r="BP35" s="117">
        <v>21762</v>
      </c>
      <c r="BQ35" s="117">
        <v>15809</v>
      </c>
      <c r="BR35" s="117"/>
      <c r="BS35" s="117">
        <v>40395</v>
      </c>
      <c r="BT35" s="117">
        <v>23446</v>
      </c>
      <c r="BU35" s="117">
        <v>16949</v>
      </c>
      <c r="BV35" s="117"/>
      <c r="BW35" s="117">
        <v>43486</v>
      </c>
      <c r="BX35" s="117">
        <v>25164</v>
      </c>
      <c r="BY35" s="117">
        <v>18322</v>
      </c>
      <c r="BZ35" s="117"/>
      <c r="CA35" s="117">
        <v>145010</v>
      </c>
      <c r="CB35" s="117">
        <v>80337</v>
      </c>
      <c r="CC35" s="117">
        <v>64673</v>
      </c>
      <c r="CD35" s="117"/>
      <c r="CE35" s="117">
        <v>51506</v>
      </c>
      <c r="CF35" s="117">
        <v>29647</v>
      </c>
      <c r="CG35" s="117">
        <v>21859</v>
      </c>
      <c r="CH35" s="117"/>
      <c r="CI35" s="117">
        <v>55296</v>
      </c>
      <c r="CJ35" s="117">
        <v>31898</v>
      </c>
      <c r="CK35" s="117">
        <v>23398</v>
      </c>
      <c r="CL35" s="117"/>
      <c r="CM35" s="156">
        <v>60278</v>
      </c>
      <c r="CN35" s="156">
        <v>34645</v>
      </c>
      <c r="CO35" s="156">
        <v>25633</v>
      </c>
      <c r="CP35" s="156"/>
      <c r="CQ35" s="156">
        <v>64472</v>
      </c>
      <c r="CR35" s="156">
        <v>37026</v>
      </c>
      <c r="CS35" s="156">
        <v>27446</v>
      </c>
      <c r="CT35" s="156"/>
      <c r="CU35" s="156">
        <v>69960</v>
      </c>
      <c r="CV35" s="156">
        <v>40452</v>
      </c>
      <c r="CW35" s="156">
        <v>29508</v>
      </c>
      <c r="CX35" s="156"/>
      <c r="CY35" s="156">
        <v>74984</v>
      </c>
      <c r="CZ35" s="156">
        <v>43327</v>
      </c>
      <c r="DA35" s="156">
        <v>31657</v>
      </c>
      <c r="DB35" s="156"/>
      <c r="DC35" s="156">
        <v>81730</v>
      </c>
      <c r="DD35" s="156">
        <v>46979</v>
      </c>
      <c r="DE35" s="156">
        <v>34751</v>
      </c>
      <c r="DF35" s="156"/>
      <c r="DG35" s="156">
        <v>88645</v>
      </c>
      <c r="DH35" s="156">
        <v>50717</v>
      </c>
      <c r="DI35" s="156">
        <v>37928</v>
      </c>
      <c r="DJ35" s="156"/>
      <c r="DK35" s="156">
        <v>97681</v>
      </c>
      <c r="DL35" s="156">
        <v>55552</v>
      </c>
      <c r="DM35" s="156">
        <v>42129</v>
      </c>
    </row>
    <row r="36" spans="1:117" ht="15.75" customHeight="1" x14ac:dyDescent="0.3">
      <c r="A36" s="174" t="s">
        <v>68</v>
      </c>
      <c r="B36" s="191"/>
      <c r="C36" s="117">
        <v>61217</v>
      </c>
      <c r="D36" s="117">
        <v>33399</v>
      </c>
      <c r="E36" s="117">
        <v>27818</v>
      </c>
      <c r="F36" s="117"/>
      <c r="G36" s="117">
        <v>63466</v>
      </c>
      <c r="H36" s="117">
        <v>34658</v>
      </c>
      <c r="I36" s="117">
        <v>28808</v>
      </c>
      <c r="J36" s="117"/>
      <c r="K36" s="117">
        <v>66172</v>
      </c>
      <c r="L36" s="117">
        <v>36128</v>
      </c>
      <c r="M36" s="117">
        <v>30044</v>
      </c>
      <c r="N36" s="117"/>
      <c r="O36" s="117">
        <v>68562</v>
      </c>
      <c r="P36" s="117">
        <v>37397</v>
      </c>
      <c r="Q36" s="117">
        <v>31165</v>
      </c>
      <c r="R36" s="117"/>
      <c r="S36" s="117">
        <v>72194</v>
      </c>
      <c r="T36" s="117">
        <v>39318</v>
      </c>
      <c r="U36" s="117">
        <v>32876</v>
      </c>
      <c r="V36" s="190"/>
      <c r="W36" s="117">
        <v>73815</v>
      </c>
      <c r="X36" s="117">
        <v>40263</v>
      </c>
      <c r="Y36" s="117">
        <v>33552</v>
      </c>
      <c r="Z36" s="117"/>
      <c r="AA36" s="117">
        <v>78491</v>
      </c>
      <c r="AB36" s="117">
        <v>43013</v>
      </c>
      <c r="AC36" s="117">
        <v>35478</v>
      </c>
      <c r="AD36" s="117"/>
      <c r="AE36" s="117">
        <v>80938</v>
      </c>
      <c r="AF36" s="117">
        <v>44508</v>
      </c>
      <c r="AG36" s="117">
        <v>36430</v>
      </c>
      <c r="AH36" s="117"/>
      <c r="AI36" s="117">
        <v>84448</v>
      </c>
      <c r="AJ36" s="117">
        <v>46576</v>
      </c>
      <c r="AK36" s="117">
        <v>37872</v>
      </c>
      <c r="AL36" s="117"/>
      <c r="AM36" s="117">
        <v>87513.834739999991</v>
      </c>
      <c r="AN36" s="117">
        <v>48397</v>
      </c>
      <c r="AO36" s="117">
        <v>39116.834739999998</v>
      </c>
      <c r="AP36" s="117"/>
      <c r="AQ36" s="117">
        <v>91769.857729999989</v>
      </c>
      <c r="AR36" s="117">
        <v>50804</v>
      </c>
      <c r="AS36" s="117">
        <v>40965.857729999996</v>
      </c>
      <c r="AT36" s="117"/>
      <c r="AU36" s="117">
        <v>94844</v>
      </c>
      <c r="AV36" s="117">
        <v>52464</v>
      </c>
      <c r="AW36" s="117">
        <v>42380</v>
      </c>
      <c r="AX36" s="117"/>
      <c r="AY36" s="117">
        <v>98781</v>
      </c>
      <c r="AZ36" s="117">
        <v>54778</v>
      </c>
      <c r="BA36" s="117">
        <v>44003</v>
      </c>
      <c r="BB36" s="117"/>
      <c r="BC36" s="117">
        <v>111162</v>
      </c>
      <c r="BD36" s="117">
        <v>61137</v>
      </c>
      <c r="BE36" s="117">
        <v>50025</v>
      </c>
      <c r="BF36" s="117"/>
      <c r="BG36" s="117">
        <v>116640</v>
      </c>
      <c r="BH36" s="117">
        <v>64187</v>
      </c>
      <c r="BI36" s="117">
        <v>52453</v>
      </c>
      <c r="BJ36" s="117"/>
      <c r="BK36" s="117">
        <v>121241</v>
      </c>
      <c r="BL36" s="117">
        <v>67105</v>
      </c>
      <c r="BM36" s="117">
        <v>54136</v>
      </c>
      <c r="BN36" s="117"/>
      <c r="BO36" s="117">
        <v>127116</v>
      </c>
      <c r="BP36" s="117">
        <v>70305</v>
      </c>
      <c r="BQ36" s="117">
        <v>56811</v>
      </c>
      <c r="BR36" s="117"/>
      <c r="BS36" s="117">
        <v>132339</v>
      </c>
      <c r="BT36" s="117">
        <v>73446</v>
      </c>
      <c r="BU36" s="117">
        <v>58893</v>
      </c>
      <c r="BV36" s="117"/>
      <c r="BW36" s="117">
        <v>137920</v>
      </c>
      <c r="BX36" s="117">
        <v>76527</v>
      </c>
      <c r="BY36" s="117">
        <v>61393</v>
      </c>
      <c r="BZ36" s="117"/>
      <c r="CA36" s="117">
        <v>253696</v>
      </c>
      <c r="CB36" s="117">
        <v>144318</v>
      </c>
      <c r="CC36" s="117">
        <v>109378</v>
      </c>
      <c r="CD36" s="117"/>
      <c r="CE36" s="117">
        <v>152211</v>
      </c>
      <c r="CF36" s="117">
        <v>84301</v>
      </c>
      <c r="CG36" s="117">
        <v>67910</v>
      </c>
      <c r="CH36" s="117"/>
      <c r="CI36" s="117">
        <v>160180</v>
      </c>
      <c r="CJ36" s="117">
        <v>88532</v>
      </c>
      <c r="CK36" s="117">
        <v>71648</v>
      </c>
      <c r="CL36" s="117"/>
      <c r="CM36" s="156">
        <v>167311</v>
      </c>
      <c r="CN36" s="156">
        <v>92559</v>
      </c>
      <c r="CO36" s="156">
        <v>74752</v>
      </c>
      <c r="CP36" s="156"/>
      <c r="CQ36" s="156">
        <v>171208</v>
      </c>
      <c r="CR36" s="156">
        <v>95208</v>
      </c>
      <c r="CS36" s="156">
        <v>76000</v>
      </c>
      <c r="CT36" s="156"/>
      <c r="CU36" s="156">
        <v>179039</v>
      </c>
      <c r="CV36" s="156">
        <v>100343</v>
      </c>
      <c r="CW36" s="156">
        <v>78696</v>
      </c>
      <c r="CX36" s="156"/>
      <c r="CY36" s="156">
        <v>187208</v>
      </c>
      <c r="CZ36" s="156">
        <v>104992</v>
      </c>
      <c r="DA36" s="156">
        <v>82216</v>
      </c>
      <c r="DB36" s="156"/>
      <c r="DC36" s="156">
        <v>197637</v>
      </c>
      <c r="DD36" s="156">
        <v>110664</v>
      </c>
      <c r="DE36" s="156">
        <v>86973</v>
      </c>
      <c r="DF36" s="156"/>
      <c r="DG36" s="156">
        <v>208934</v>
      </c>
      <c r="DH36" s="156">
        <v>116588</v>
      </c>
      <c r="DI36" s="156">
        <v>92346</v>
      </c>
      <c r="DJ36" s="156"/>
      <c r="DK36" s="156">
        <v>223668</v>
      </c>
      <c r="DL36" s="156">
        <v>124457</v>
      </c>
      <c r="DM36" s="156">
        <v>99211</v>
      </c>
    </row>
    <row r="37" spans="1:117" ht="15.75" customHeight="1" x14ac:dyDescent="0.3">
      <c r="A37" s="174" t="s">
        <v>69</v>
      </c>
      <c r="B37" s="191"/>
      <c r="C37" s="117">
        <v>113485</v>
      </c>
      <c r="D37" s="117">
        <v>62295</v>
      </c>
      <c r="E37" s="117">
        <v>51190</v>
      </c>
      <c r="F37" s="117"/>
      <c r="G37" s="117">
        <v>117290</v>
      </c>
      <c r="H37" s="117">
        <v>64509</v>
      </c>
      <c r="I37" s="117">
        <v>52781</v>
      </c>
      <c r="J37" s="117"/>
      <c r="K37" s="117">
        <v>122829</v>
      </c>
      <c r="L37" s="117">
        <v>67751</v>
      </c>
      <c r="M37" s="117">
        <v>55078</v>
      </c>
      <c r="N37" s="117"/>
      <c r="O37" s="117">
        <v>126764</v>
      </c>
      <c r="P37" s="117">
        <v>69983</v>
      </c>
      <c r="Q37" s="117">
        <v>56781</v>
      </c>
      <c r="R37" s="117"/>
      <c r="S37" s="117">
        <v>132120</v>
      </c>
      <c r="T37" s="117">
        <v>73084</v>
      </c>
      <c r="U37" s="117">
        <v>59036</v>
      </c>
      <c r="V37" s="190"/>
      <c r="W37" s="117">
        <v>136552</v>
      </c>
      <c r="X37" s="117">
        <v>75732</v>
      </c>
      <c r="Y37" s="117">
        <v>60820</v>
      </c>
      <c r="Z37" s="117"/>
      <c r="AA37" s="117">
        <v>141721</v>
      </c>
      <c r="AB37" s="117">
        <v>78964</v>
      </c>
      <c r="AC37" s="117">
        <v>62757</v>
      </c>
      <c r="AD37" s="117"/>
      <c r="AE37" s="117">
        <v>146966</v>
      </c>
      <c r="AF37" s="117">
        <v>82324</v>
      </c>
      <c r="AG37" s="117">
        <v>64642</v>
      </c>
      <c r="AH37" s="117"/>
      <c r="AI37" s="117">
        <v>150544</v>
      </c>
      <c r="AJ37" s="117">
        <v>84813</v>
      </c>
      <c r="AK37" s="117">
        <v>65731</v>
      </c>
      <c r="AL37" s="117"/>
      <c r="AM37" s="117">
        <v>157739.41516</v>
      </c>
      <c r="AN37" s="117">
        <v>89366</v>
      </c>
      <c r="AO37" s="117">
        <v>68373.415160000004</v>
      </c>
      <c r="AP37" s="117"/>
      <c r="AQ37" s="117">
        <v>163641.41709</v>
      </c>
      <c r="AR37" s="117">
        <v>92772</v>
      </c>
      <c r="AS37" s="117">
        <v>70869.417090000003</v>
      </c>
      <c r="AT37" s="117"/>
      <c r="AU37" s="117">
        <v>169217</v>
      </c>
      <c r="AV37" s="117">
        <v>95721</v>
      </c>
      <c r="AW37" s="117">
        <v>73496</v>
      </c>
      <c r="AX37" s="117"/>
      <c r="AY37" s="117">
        <v>175428</v>
      </c>
      <c r="AZ37" s="117">
        <v>99791</v>
      </c>
      <c r="BA37" s="117">
        <v>75637</v>
      </c>
      <c r="BB37" s="117"/>
      <c r="BC37" s="117">
        <v>195431</v>
      </c>
      <c r="BD37" s="117">
        <v>110206</v>
      </c>
      <c r="BE37" s="117">
        <v>85225</v>
      </c>
      <c r="BF37" s="117"/>
      <c r="BG37" s="117">
        <v>204588</v>
      </c>
      <c r="BH37" s="117">
        <v>115528</v>
      </c>
      <c r="BI37" s="117">
        <v>89060</v>
      </c>
      <c r="BJ37" s="117"/>
      <c r="BK37" s="117">
        <v>212051</v>
      </c>
      <c r="BL37" s="117">
        <v>120505</v>
      </c>
      <c r="BM37" s="117">
        <v>91546</v>
      </c>
      <c r="BN37" s="117"/>
      <c r="BO37" s="117">
        <v>221817</v>
      </c>
      <c r="BP37" s="117">
        <v>126054</v>
      </c>
      <c r="BQ37" s="117">
        <v>95763</v>
      </c>
      <c r="BR37" s="117"/>
      <c r="BS37" s="117">
        <v>232515</v>
      </c>
      <c r="BT37" s="117">
        <v>132399</v>
      </c>
      <c r="BU37" s="117">
        <v>100116</v>
      </c>
      <c r="BV37" s="117"/>
      <c r="BW37" s="117">
        <v>241787</v>
      </c>
      <c r="BX37" s="117">
        <v>137587</v>
      </c>
      <c r="BY37" s="117">
        <v>104200</v>
      </c>
      <c r="BZ37" s="117"/>
      <c r="CA37" s="117">
        <v>235328</v>
      </c>
      <c r="CB37" s="117">
        <v>133138</v>
      </c>
      <c r="CC37" s="117">
        <v>102190</v>
      </c>
      <c r="CD37" s="117"/>
      <c r="CE37" s="117">
        <v>266867</v>
      </c>
      <c r="CF37" s="117">
        <v>151732</v>
      </c>
      <c r="CG37" s="117">
        <v>115135</v>
      </c>
      <c r="CH37" s="117"/>
      <c r="CI37" s="117">
        <v>278074</v>
      </c>
      <c r="CJ37" s="117">
        <v>158024</v>
      </c>
      <c r="CK37" s="117">
        <v>120050</v>
      </c>
      <c r="CL37" s="117"/>
      <c r="CM37" s="156">
        <v>290682</v>
      </c>
      <c r="CN37" s="156">
        <v>165392</v>
      </c>
      <c r="CO37" s="156">
        <v>125290</v>
      </c>
      <c r="CP37" s="156"/>
      <c r="CQ37" s="156">
        <v>298521</v>
      </c>
      <c r="CR37" s="156">
        <v>170557</v>
      </c>
      <c r="CS37" s="156">
        <v>127964</v>
      </c>
      <c r="CT37" s="156"/>
      <c r="CU37" s="156">
        <v>311345</v>
      </c>
      <c r="CV37" s="156">
        <v>178948</v>
      </c>
      <c r="CW37" s="156">
        <v>132397</v>
      </c>
      <c r="CX37" s="156"/>
      <c r="CY37" s="156">
        <v>325003</v>
      </c>
      <c r="CZ37" s="156">
        <v>186905</v>
      </c>
      <c r="DA37" s="156">
        <v>138098</v>
      </c>
      <c r="DB37" s="156"/>
      <c r="DC37" s="156">
        <v>342635</v>
      </c>
      <c r="DD37" s="156">
        <v>196445</v>
      </c>
      <c r="DE37" s="156">
        <v>146190</v>
      </c>
      <c r="DF37" s="156"/>
      <c r="DG37" s="156">
        <v>362590</v>
      </c>
      <c r="DH37" s="156">
        <v>206922</v>
      </c>
      <c r="DI37" s="156">
        <v>155668</v>
      </c>
      <c r="DJ37" s="156"/>
      <c r="DK37" s="156">
        <v>386878</v>
      </c>
      <c r="DL37" s="156">
        <v>220077</v>
      </c>
      <c r="DM37" s="156">
        <v>166801</v>
      </c>
    </row>
    <row r="38" spans="1:117" ht="15.75" customHeight="1" x14ac:dyDescent="0.3">
      <c r="A38" s="174" t="s">
        <v>70</v>
      </c>
      <c r="B38" s="191"/>
      <c r="C38" s="117">
        <v>103658</v>
      </c>
      <c r="D38" s="117">
        <v>56757</v>
      </c>
      <c r="E38" s="117">
        <v>46901</v>
      </c>
      <c r="F38" s="117"/>
      <c r="G38" s="117">
        <v>106316</v>
      </c>
      <c r="H38" s="117">
        <v>58507</v>
      </c>
      <c r="I38" s="117">
        <v>47809</v>
      </c>
      <c r="J38" s="117"/>
      <c r="K38" s="117">
        <v>109341</v>
      </c>
      <c r="L38" s="117">
        <v>60450</v>
      </c>
      <c r="M38" s="117">
        <v>48891</v>
      </c>
      <c r="N38" s="117"/>
      <c r="O38" s="117">
        <v>112626</v>
      </c>
      <c r="P38" s="117">
        <v>62467</v>
      </c>
      <c r="Q38" s="117">
        <v>50159</v>
      </c>
      <c r="R38" s="117"/>
      <c r="S38" s="117">
        <v>117853</v>
      </c>
      <c r="T38" s="117">
        <v>65480</v>
      </c>
      <c r="U38" s="117">
        <v>52373</v>
      </c>
      <c r="V38" s="190"/>
      <c r="W38" s="117">
        <v>123005</v>
      </c>
      <c r="X38" s="117">
        <v>68567</v>
      </c>
      <c r="Y38" s="117">
        <v>54438</v>
      </c>
      <c r="Z38" s="117"/>
      <c r="AA38" s="117">
        <v>128471</v>
      </c>
      <c r="AB38" s="117">
        <v>71964</v>
      </c>
      <c r="AC38" s="117">
        <v>56507</v>
      </c>
      <c r="AD38" s="117"/>
      <c r="AE38" s="117">
        <v>132955</v>
      </c>
      <c r="AF38" s="117">
        <v>74812</v>
      </c>
      <c r="AG38" s="117">
        <v>58143</v>
      </c>
      <c r="AH38" s="117"/>
      <c r="AI38" s="117">
        <v>137604</v>
      </c>
      <c r="AJ38" s="117">
        <v>77706</v>
      </c>
      <c r="AK38" s="117">
        <v>59898</v>
      </c>
      <c r="AL38" s="117"/>
      <c r="AM38" s="117">
        <v>141446.39582999999</v>
      </c>
      <c r="AN38" s="117">
        <v>80268</v>
      </c>
      <c r="AO38" s="117">
        <v>61178.395829999994</v>
      </c>
      <c r="AP38" s="117"/>
      <c r="AQ38" s="117">
        <v>146771.52346999999</v>
      </c>
      <c r="AR38" s="117">
        <v>83426</v>
      </c>
      <c r="AS38" s="117">
        <v>63345.523469999993</v>
      </c>
      <c r="AT38" s="117"/>
      <c r="AU38" s="117">
        <v>151368</v>
      </c>
      <c r="AV38" s="117">
        <v>85926</v>
      </c>
      <c r="AW38" s="117">
        <v>65442</v>
      </c>
      <c r="AX38" s="117"/>
      <c r="AY38" s="117">
        <v>157309</v>
      </c>
      <c r="AZ38" s="117">
        <v>89604</v>
      </c>
      <c r="BA38" s="117">
        <v>67705</v>
      </c>
      <c r="BB38" s="117"/>
      <c r="BC38" s="117">
        <v>175084</v>
      </c>
      <c r="BD38" s="117">
        <v>98772</v>
      </c>
      <c r="BE38" s="117">
        <v>76312</v>
      </c>
      <c r="BF38" s="117"/>
      <c r="BG38" s="117">
        <v>183694</v>
      </c>
      <c r="BH38" s="117">
        <v>103723</v>
      </c>
      <c r="BI38" s="117">
        <v>79971</v>
      </c>
      <c r="BJ38" s="117"/>
      <c r="BK38" s="117">
        <v>191767</v>
      </c>
      <c r="BL38" s="117">
        <v>108777</v>
      </c>
      <c r="BM38" s="117">
        <v>82990</v>
      </c>
      <c r="BN38" s="117"/>
      <c r="BO38" s="117">
        <v>200501</v>
      </c>
      <c r="BP38" s="117">
        <v>113791</v>
      </c>
      <c r="BQ38" s="117">
        <v>86710</v>
      </c>
      <c r="BR38" s="117"/>
      <c r="BS38" s="117">
        <v>212555</v>
      </c>
      <c r="BT38" s="117">
        <v>120403</v>
      </c>
      <c r="BU38" s="117">
        <v>92152</v>
      </c>
      <c r="BV38" s="117"/>
      <c r="BW38" s="117">
        <v>222052</v>
      </c>
      <c r="BX38" s="117">
        <v>125889</v>
      </c>
      <c r="BY38" s="117">
        <v>96163</v>
      </c>
      <c r="BZ38" s="117"/>
      <c r="CA38" s="117">
        <v>49007</v>
      </c>
      <c r="CB38" s="117">
        <v>28792</v>
      </c>
      <c r="CC38" s="117">
        <v>20215</v>
      </c>
      <c r="CD38" s="117"/>
      <c r="CE38" s="117">
        <v>249437</v>
      </c>
      <c r="CF38" s="117">
        <v>140942</v>
      </c>
      <c r="CG38" s="117">
        <v>108495</v>
      </c>
      <c r="CH38" s="117"/>
      <c r="CI38" s="117">
        <v>263891</v>
      </c>
      <c r="CJ38" s="117">
        <v>148676</v>
      </c>
      <c r="CK38" s="117">
        <v>115215</v>
      </c>
      <c r="CL38" s="117"/>
      <c r="CM38" s="156">
        <v>278992</v>
      </c>
      <c r="CN38" s="156">
        <v>157040</v>
      </c>
      <c r="CO38" s="156">
        <v>121952</v>
      </c>
      <c r="CP38" s="156"/>
      <c r="CQ38" s="156">
        <v>287766</v>
      </c>
      <c r="CR38" s="156">
        <v>162605</v>
      </c>
      <c r="CS38" s="156">
        <v>125161</v>
      </c>
      <c r="CT38" s="156"/>
      <c r="CU38" s="156">
        <v>301014</v>
      </c>
      <c r="CV38" s="156">
        <v>170633</v>
      </c>
      <c r="CW38" s="156">
        <v>130381</v>
      </c>
      <c r="CX38" s="156"/>
      <c r="CY38" s="156">
        <v>316314</v>
      </c>
      <c r="CZ38" s="156">
        <v>179324</v>
      </c>
      <c r="DA38" s="156">
        <v>136990</v>
      </c>
      <c r="DB38" s="156"/>
      <c r="DC38" s="156">
        <v>334679</v>
      </c>
      <c r="DD38" s="156">
        <v>189218</v>
      </c>
      <c r="DE38" s="156">
        <v>145461</v>
      </c>
      <c r="DF38" s="156"/>
      <c r="DG38" s="156">
        <v>355932</v>
      </c>
      <c r="DH38" s="156">
        <v>200453</v>
      </c>
      <c r="DI38" s="156">
        <v>155479</v>
      </c>
      <c r="DJ38" s="156"/>
      <c r="DK38" s="156">
        <v>382494</v>
      </c>
      <c r="DL38" s="156">
        <v>214455</v>
      </c>
      <c r="DM38" s="156">
        <v>168039</v>
      </c>
    </row>
    <row r="39" spans="1:117" ht="15.75" customHeight="1" x14ac:dyDescent="0.3">
      <c r="A39" s="174" t="s">
        <v>71</v>
      </c>
      <c r="B39" s="191"/>
      <c r="C39" s="117">
        <v>15808</v>
      </c>
      <c r="D39" s="117">
        <v>9635</v>
      </c>
      <c r="E39" s="117">
        <v>6173</v>
      </c>
      <c r="F39" s="117"/>
      <c r="G39" s="117">
        <v>16974</v>
      </c>
      <c r="H39" s="117">
        <v>10210</v>
      </c>
      <c r="I39" s="117">
        <v>6764</v>
      </c>
      <c r="J39" s="117"/>
      <c r="K39" s="117">
        <v>18114</v>
      </c>
      <c r="L39" s="117">
        <v>10853</v>
      </c>
      <c r="M39" s="117">
        <v>7261</v>
      </c>
      <c r="N39" s="117"/>
      <c r="O39" s="117">
        <v>19119</v>
      </c>
      <c r="P39" s="117">
        <v>11377</v>
      </c>
      <c r="Q39" s="117">
        <v>7742</v>
      </c>
      <c r="R39" s="117"/>
      <c r="S39" s="117">
        <v>20340</v>
      </c>
      <c r="T39" s="117">
        <v>12033</v>
      </c>
      <c r="U39" s="117">
        <v>8307</v>
      </c>
      <c r="V39" s="190"/>
      <c r="W39" s="117">
        <v>21406</v>
      </c>
      <c r="X39" s="117">
        <v>12647</v>
      </c>
      <c r="Y39" s="117">
        <v>8759</v>
      </c>
      <c r="Z39" s="117"/>
      <c r="AA39" s="117">
        <v>22728</v>
      </c>
      <c r="AB39" s="117">
        <v>13448</v>
      </c>
      <c r="AC39" s="117">
        <v>9280</v>
      </c>
      <c r="AD39" s="117"/>
      <c r="AE39" s="117">
        <v>24024</v>
      </c>
      <c r="AF39" s="117">
        <v>14259</v>
      </c>
      <c r="AG39" s="117">
        <v>9765</v>
      </c>
      <c r="AH39" s="117"/>
      <c r="AI39" s="117">
        <v>25295</v>
      </c>
      <c r="AJ39" s="117">
        <v>15041</v>
      </c>
      <c r="AK39" s="117">
        <v>10254</v>
      </c>
      <c r="AL39" s="117"/>
      <c r="AM39" s="117">
        <v>26337.755989999998</v>
      </c>
      <c r="AN39" s="117">
        <v>15660</v>
      </c>
      <c r="AO39" s="117">
        <v>10677.75599</v>
      </c>
      <c r="AP39" s="117"/>
      <c r="AQ39" s="117">
        <v>27291.264329999998</v>
      </c>
      <c r="AR39" s="117">
        <v>16219</v>
      </c>
      <c r="AS39" s="117">
        <v>11072.26433</v>
      </c>
      <c r="AT39" s="117"/>
      <c r="AU39" s="117">
        <v>28349</v>
      </c>
      <c r="AV39" s="117">
        <v>16844</v>
      </c>
      <c r="AW39" s="117">
        <v>11505</v>
      </c>
      <c r="AX39" s="117"/>
      <c r="AY39" s="117">
        <v>29819</v>
      </c>
      <c r="AZ39" s="117">
        <v>17766</v>
      </c>
      <c r="BA39" s="117">
        <v>12053</v>
      </c>
      <c r="BB39" s="117"/>
      <c r="BC39" s="117">
        <v>34204</v>
      </c>
      <c r="BD39" s="117">
        <v>20093</v>
      </c>
      <c r="BE39" s="117">
        <v>14111</v>
      </c>
      <c r="BF39" s="117"/>
      <c r="BG39" s="117">
        <v>36359</v>
      </c>
      <c r="BH39" s="117">
        <v>21368</v>
      </c>
      <c r="BI39" s="117">
        <v>14991</v>
      </c>
      <c r="BJ39" s="117"/>
      <c r="BK39" s="117">
        <v>38387</v>
      </c>
      <c r="BL39" s="117">
        <v>22709</v>
      </c>
      <c r="BM39" s="117">
        <v>15678</v>
      </c>
      <c r="BN39" s="117"/>
      <c r="BO39" s="117">
        <v>40917</v>
      </c>
      <c r="BP39" s="117">
        <v>24155</v>
      </c>
      <c r="BQ39" s="117">
        <v>16762</v>
      </c>
      <c r="BR39" s="117"/>
      <c r="BS39" s="117">
        <v>43330</v>
      </c>
      <c r="BT39" s="117">
        <v>25545</v>
      </c>
      <c r="BU39" s="117">
        <v>17785</v>
      </c>
      <c r="BV39" s="117"/>
      <c r="BW39" s="117">
        <v>45705</v>
      </c>
      <c r="BX39" s="117">
        <v>26945</v>
      </c>
      <c r="BY39" s="117">
        <v>18760</v>
      </c>
      <c r="BZ39" s="117"/>
      <c r="CA39" s="117">
        <v>237368</v>
      </c>
      <c r="CB39" s="117">
        <v>132641</v>
      </c>
      <c r="CC39" s="117">
        <v>104727</v>
      </c>
      <c r="CD39" s="117"/>
      <c r="CE39" s="117">
        <v>52650</v>
      </c>
      <c r="CF39" s="117">
        <v>30936</v>
      </c>
      <c r="CG39" s="117">
        <v>21714</v>
      </c>
      <c r="CH39" s="117"/>
      <c r="CI39" s="117">
        <v>55328</v>
      </c>
      <c r="CJ39" s="117">
        <v>32551</v>
      </c>
      <c r="CK39" s="117">
        <v>22777</v>
      </c>
      <c r="CL39" s="117"/>
      <c r="CM39" s="156">
        <v>57941</v>
      </c>
      <c r="CN39" s="156">
        <v>34161</v>
      </c>
      <c r="CO39" s="156">
        <v>23780</v>
      </c>
      <c r="CP39" s="156"/>
      <c r="CQ39" s="156">
        <v>58978</v>
      </c>
      <c r="CR39" s="156">
        <v>35037</v>
      </c>
      <c r="CS39" s="156">
        <v>23941</v>
      </c>
      <c r="CT39" s="156"/>
      <c r="CU39" s="156">
        <v>62039</v>
      </c>
      <c r="CV39" s="156">
        <v>37190</v>
      </c>
      <c r="CW39" s="156">
        <v>24849</v>
      </c>
      <c r="CX39" s="156"/>
      <c r="CY39" s="156">
        <v>64600</v>
      </c>
      <c r="CZ39" s="156">
        <v>38864</v>
      </c>
      <c r="DA39" s="156">
        <v>25736</v>
      </c>
      <c r="DB39" s="156"/>
      <c r="DC39" s="156">
        <v>67743</v>
      </c>
      <c r="DD39" s="156">
        <v>40752</v>
      </c>
      <c r="DE39" s="156">
        <v>26991</v>
      </c>
      <c r="DF39" s="156"/>
      <c r="DG39" s="156">
        <v>71522</v>
      </c>
      <c r="DH39" s="156">
        <v>42915</v>
      </c>
      <c r="DI39" s="156">
        <v>28607</v>
      </c>
      <c r="DJ39" s="156"/>
      <c r="DK39" s="156">
        <v>76377</v>
      </c>
      <c r="DL39" s="156">
        <v>45667</v>
      </c>
      <c r="DM39" s="156">
        <v>30710</v>
      </c>
    </row>
    <row r="40" spans="1:117" ht="15.75" customHeight="1" x14ac:dyDescent="0.3">
      <c r="A40" s="174" t="s">
        <v>72</v>
      </c>
      <c r="B40" s="191"/>
      <c r="C40" s="117">
        <v>94685</v>
      </c>
      <c r="D40" s="117">
        <v>51822</v>
      </c>
      <c r="E40" s="117">
        <v>42863</v>
      </c>
      <c r="F40" s="117"/>
      <c r="G40" s="117">
        <v>98882</v>
      </c>
      <c r="H40" s="117">
        <v>54184</v>
      </c>
      <c r="I40" s="117">
        <v>44698</v>
      </c>
      <c r="J40" s="117"/>
      <c r="K40" s="117">
        <v>103986</v>
      </c>
      <c r="L40" s="117">
        <v>56997</v>
      </c>
      <c r="M40" s="117">
        <v>46989</v>
      </c>
      <c r="N40" s="117"/>
      <c r="O40" s="117">
        <v>108304</v>
      </c>
      <c r="P40" s="117">
        <v>59251</v>
      </c>
      <c r="Q40" s="117">
        <v>49053</v>
      </c>
      <c r="R40" s="117"/>
      <c r="S40" s="117">
        <v>114498</v>
      </c>
      <c r="T40" s="117">
        <v>62425</v>
      </c>
      <c r="U40" s="117">
        <v>52073</v>
      </c>
      <c r="V40" s="190"/>
      <c r="W40" s="117">
        <v>119773</v>
      </c>
      <c r="X40" s="117">
        <v>65491</v>
      </c>
      <c r="Y40" s="117">
        <v>54282</v>
      </c>
      <c r="Z40" s="117"/>
      <c r="AA40" s="117">
        <v>125469</v>
      </c>
      <c r="AB40" s="117">
        <v>68912</v>
      </c>
      <c r="AC40" s="117">
        <v>56557</v>
      </c>
      <c r="AD40" s="117"/>
      <c r="AE40" s="117">
        <v>131490</v>
      </c>
      <c r="AF40" s="117">
        <v>72486</v>
      </c>
      <c r="AG40" s="117">
        <v>59004</v>
      </c>
      <c r="AH40" s="117"/>
      <c r="AI40" s="117">
        <v>137794</v>
      </c>
      <c r="AJ40" s="117">
        <v>76172</v>
      </c>
      <c r="AK40" s="117">
        <v>61622</v>
      </c>
      <c r="AL40" s="117"/>
      <c r="AM40" s="117">
        <v>142137.20957000001</v>
      </c>
      <c r="AN40" s="117">
        <v>78884</v>
      </c>
      <c r="AO40" s="117">
        <v>63253.209569999999</v>
      </c>
      <c r="AP40" s="117"/>
      <c r="AQ40" s="117">
        <v>148641.92329999999</v>
      </c>
      <c r="AR40" s="117">
        <v>82840</v>
      </c>
      <c r="AS40" s="117">
        <v>65801.923299999995</v>
      </c>
      <c r="AT40" s="117"/>
      <c r="AU40" s="117">
        <v>152887</v>
      </c>
      <c r="AV40" s="117">
        <v>85382</v>
      </c>
      <c r="AW40" s="117">
        <v>67505</v>
      </c>
      <c r="AX40" s="117"/>
      <c r="AY40" s="117">
        <v>160391</v>
      </c>
      <c r="AZ40" s="117">
        <v>89790</v>
      </c>
      <c r="BA40" s="117">
        <v>70601</v>
      </c>
      <c r="BB40" s="117"/>
      <c r="BC40" s="117">
        <v>179313</v>
      </c>
      <c r="BD40" s="117">
        <v>99478</v>
      </c>
      <c r="BE40" s="117">
        <v>79835</v>
      </c>
      <c r="BF40" s="117"/>
      <c r="BG40" s="117">
        <v>187704</v>
      </c>
      <c r="BH40" s="117">
        <v>104304</v>
      </c>
      <c r="BI40" s="117">
        <v>83400</v>
      </c>
      <c r="BJ40" s="117"/>
      <c r="BK40" s="117">
        <v>196287</v>
      </c>
      <c r="BL40" s="117">
        <v>109674</v>
      </c>
      <c r="BM40" s="117">
        <v>86613</v>
      </c>
      <c r="BN40" s="117"/>
      <c r="BO40" s="117">
        <v>205445</v>
      </c>
      <c r="BP40" s="117">
        <v>114790</v>
      </c>
      <c r="BQ40" s="117">
        <v>90655</v>
      </c>
      <c r="BR40" s="117"/>
      <c r="BS40" s="117">
        <v>213886</v>
      </c>
      <c r="BT40" s="117">
        <v>119916</v>
      </c>
      <c r="BU40" s="117">
        <v>93970</v>
      </c>
      <c r="BV40" s="117"/>
      <c r="BW40" s="117">
        <v>223868</v>
      </c>
      <c r="BX40" s="117">
        <v>125441</v>
      </c>
      <c r="BY40" s="117">
        <v>98427</v>
      </c>
      <c r="BZ40" s="117"/>
      <c r="CA40" s="117">
        <v>53817</v>
      </c>
      <c r="CB40" s="117">
        <v>28483</v>
      </c>
      <c r="CC40" s="117">
        <v>25334</v>
      </c>
      <c r="CD40" s="117"/>
      <c r="CE40" s="117">
        <v>249423</v>
      </c>
      <c r="CF40" s="117">
        <v>139383</v>
      </c>
      <c r="CG40" s="117">
        <v>110040</v>
      </c>
      <c r="CH40" s="117"/>
      <c r="CI40" s="117">
        <v>262237</v>
      </c>
      <c r="CJ40" s="117">
        <v>146462</v>
      </c>
      <c r="CK40" s="117">
        <v>115775</v>
      </c>
      <c r="CL40" s="117"/>
      <c r="CM40" s="156">
        <v>276235</v>
      </c>
      <c r="CN40" s="156">
        <v>154206</v>
      </c>
      <c r="CO40" s="156">
        <v>122029</v>
      </c>
      <c r="CP40" s="156"/>
      <c r="CQ40" s="156">
        <v>287517</v>
      </c>
      <c r="CR40" s="156">
        <v>161020</v>
      </c>
      <c r="CS40" s="156">
        <v>126497</v>
      </c>
      <c r="CT40" s="156"/>
      <c r="CU40" s="156">
        <v>302837</v>
      </c>
      <c r="CV40" s="156">
        <v>170449</v>
      </c>
      <c r="CW40" s="156">
        <v>132388</v>
      </c>
      <c r="CX40" s="156"/>
      <c r="CY40" s="156">
        <v>316557</v>
      </c>
      <c r="CZ40" s="156">
        <v>178404</v>
      </c>
      <c r="DA40" s="156">
        <v>138153</v>
      </c>
      <c r="DB40" s="156"/>
      <c r="DC40" s="156">
        <v>334262</v>
      </c>
      <c r="DD40" s="156">
        <v>187932</v>
      </c>
      <c r="DE40" s="156">
        <v>146330</v>
      </c>
      <c r="DF40" s="156"/>
      <c r="DG40" s="156">
        <v>355383</v>
      </c>
      <c r="DH40" s="156">
        <v>198900</v>
      </c>
      <c r="DI40" s="156">
        <v>156483</v>
      </c>
      <c r="DJ40" s="156"/>
      <c r="DK40" s="156">
        <v>383302</v>
      </c>
      <c r="DL40" s="156">
        <v>213587</v>
      </c>
      <c r="DM40" s="156">
        <v>169715</v>
      </c>
    </row>
    <row r="41" spans="1:117" ht="15.75" customHeight="1" x14ac:dyDescent="0.3">
      <c r="A41" s="192" t="s">
        <v>73</v>
      </c>
      <c r="B41" s="191"/>
      <c r="C41" s="117">
        <v>23115</v>
      </c>
      <c r="D41" s="117">
        <v>12184</v>
      </c>
      <c r="E41" s="117">
        <v>10931</v>
      </c>
      <c r="F41" s="117"/>
      <c r="G41" s="117">
        <v>23913</v>
      </c>
      <c r="H41" s="117">
        <v>12568</v>
      </c>
      <c r="I41" s="117">
        <v>11345</v>
      </c>
      <c r="J41" s="117"/>
      <c r="K41" s="117">
        <v>24578</v>
      </c>
      <c r="L41" s="117">
        <v>12934</v>
      </c>
      <c r="M41" s="117">
        <v>11644</v>
      </c>
      <c r="N41" s="117"/>
      <c r="O41" s="117">
        <v>25404</v>
      </c>
      <c r="P41" s="117">
        <v>13308</v>
      </c>
      <c r="Q41" s="117">
        <v>12096</v>
      </c>
      <c r="R41" s="117"/>
      <c r="S41" s="117">
        <v>26826</v>
      </c>
      <c r="T41" s="117">
        <v>14030</v>
      </c>
      <c r="U41" s="117">
        <v>12796</v>
      </c>
      <c r="V41" s="190"/>
      <c r="W41" s="117">
        <v>27752</v>
      </c>
      <c r="X41" s="117">
        <v>14498</v>
      </c>
      <c r="Y41" s="117">
        <v>13254</v>
      </c>
      <c r="Z41" s="117"/>
      <c r="AA41" s="117">
        <v>28885</v>
      </c>
      <c r="AB41" s="117">
        <v>15067</v>
      </c>
      <c r="AC41" s="117">
        <v>13818</v>
      </c>
      <c r="AD41" s="117"/>
      <c r="AE41" s="117">
        <v>30506</v>
      </c>
      <c r="AF41" s="117">
        <v>15895</v>
      </c>
      <c r="AG41" s="117">
        <v>14611</v>
      </c>
      <c r="AH41" s="117"/>
      <c r="AI41" s="117">
        <v>32075</v>
      </c>
      <c r="AJ41" s="117">
        <v>16663</v>
      </c>
      <c r="AK41" s="117">
        <v>15412</v>
      </c>
      <c r="AL41" s="117"/>
      <c r="AM41" s="117">
        <v>33518.801919999998</v>
      </c>
      <c r="AN41" s="117">
        <v>17405</v>
      </c>
      <c r="AO41" s="117">
        <v>16113.80192</v>
      </c>
      <c r="AP41" s="117"/>
      <c r="AQ41" s="117">
        <v>34721.664779999999</v>
      </c>
      <c r="AR41" s="117">
        <v>18043</v>
      </c>
      <c r="AS41" s="117">
        <v>16678.664779999999</v>
      </c>
      <c r="AT41" s="117"/>
      <c r="AU41" s="117">
        <v>36372</v>
      </c>
      <c r="AV41" s="117">
        <v>18879</v>
      </c>
      <c r="AW41" s="117">
        <v>17493</v>
      </c>
      <c r="AX41" s="117"/>
      <c r="AY41" s="117">
        <v>37618</v>
      </c>
      <c r="AZ41" s="117">
        <v>19590</v>
      </c>
      <c r="BA41" s="117">
        <v>18028</v>
      </c>
      <c r="BB41" s="117"/>
      <c r="BC41" s="117">
        <v>41394</v>
      </c>
      <c r="BD41" s="117">
        <v>21516</v>
      </c>
      <c r="BE41" s="117">
        <v>19878</v>
      </c>
      <c r="BF41" s="117"/>
      <c r="BG41" s="117">
        <v>43524</v>
      </c>
      <c r="BH41" s="117">
        <v>22660</v>
      </c>
      <c r="BI41" s="117">
        <v>20864</v>
      </c>
      <c r="BJ41" s="117"/>
      <c r="BK41" s="117">
        <v>45451</v>
      </c>
      <c r="BL41" s="117">
        <v>23834</v>
      </c>
      <c r="BM41" s="117">
        <v>21617</v>
      </c>
      <c r="BN41" s="117"/>
      <c r="BO41" s="117">
        <v>47483</v>
      </c>
      <c r="BP41" s="117">
        <v>24933</v>
      </c>
      <c r="BQ41" s="117">
        <v>22550</v>
      </c>
      <c r="BR41" s="117"/>
      <c r="BS41" s="117">
        <v>49530</v>
      </c>
      <c r="BT41" s="117">
        <v>26103</v>
      </c>
      <c r="BU41" s="117">
        <v>23427</v>
      </c>
      <c r="BV41" s="117"/>
      <c r="BW41" s="117">
        <v>51370</v>
      </c>
      <c r="BX41" s="117">
        <v>27132</v>
      </c>
      <c r="BY41" s="117">
        <v>24238</v>
      </c>
      <c r="BZ41" s="117"/>
      <c r="CA41" s="117">
        <v>606494</v>
      </c>
      <c r="CB41" s="117">
        <v>322418</v>
      </c>
      <c r="CC41" s="117">
        <v>284076</v>
      </c>
      <c r="CD41" s="117"/>
      <c r="CE41" s="117">
        <v>56174</v>
      </c>
      <c r="CF41" s="117">
        <v>29881</v>
      </c>
      <c r="CG41" s="117">
        <v>26293</v>
      </c>
      <c r="CH41" s="117"/>
      <c r="CI41" s="117">
        <v>58551</v>
      </c>
      <c r="CJ41" s="117">
        <v>31187</v>
      </c>
      <c r="CK41" s="117">
        <v>27364</v>
      </c>
      <c r="CL41" s="117"/>
      <c r="CM41" s="156">
        <v>61420</v>
      </c>
      <c r="CN41" s="156">
        <v>32872</v>
      </c>
      <c r="CO41" s="156">
        <v>28548</v>
      </c>
      <c r="CP41" s="156"/>
      <c r="CQ41" s="156">
        <v>62640</v>
      </c>
      <c r="CR41" s="156">
        <v>33741</v>
      </c>
      <c r="CS41" s="156">
        <v>28899</v>
      </c>
      <c r="CT41" s="156"/>
      <c r="CU41" s="156">
        <v>65442</v>
      </c>
      <c r="CV41" s="156">
        <v>35779</v>
      </c>
      <c r="CW41" s="156">
        <v>29663</v>
      </c>
      <c r="CX41" s="156"/>
      <c r="CY41" s="156">
        <v>68596</v>
      </c>
      <c r="CZ41" s="156">
        <v>37746</v>
      </c>
      <c r="DA41" s="156">
        <v>30850</v>
      </c>
      <c r="DB41" s="156"/>
      <c r="DC41" s="156">
        <v>72329</v>
      </c>
      <c r="DD41" s="156">
        <v>39855</v>
      </c>
      <c r="DE41" s="156">
        <v>32474</v>
      </c>
      <c r="DF41" s="156"/>
      <c r="DG41" s="156">
        <v>76983</v>
      </c>
      <c r="DH41" s="156">
        <v>42433</v>
      </c>
      <c r="DI41" s="156">
        <v>34550</v>
      </c>
      <c r="DJ41" s="156"/>
      <c r="DK41" s="156">
        <v>82763</v>
      </c>
      <c r="DL41" s="156">
        <v>45590</v>
      </c>
      <c r="DM41" s="156">
        <v>37173</v>
      </c>
    </row>
    <row r="42" spans="1:117" ht="15.75" customHeight="1" x14ac:dyDescent="0.3">
      <c r="A42" s="192" t="s">
        <v>74</v>
      </c>
      <c r="B42" s="191"/>
      <c r="C42" s="117">
        <v>78027</v>
      </c>
      <c r="D42" s="117">
        <v>44581</v>
      </c>
      <c r="E42" s="117">
        <v>33446</v>
      </c>
      <c r="F42" s="117"/>
      <c r="G42" s="117">
        <v>81047</v>
      </c>
      <c r="H42" s="117">
        <v>46213</v>
      </c>
      <c r="I42" s="117">
        <v>34834</v>
      </c>
      <c r="J42" s="117"/>
      <c r="K42" s="117">
        <v>85248</v>
      </c>
      <c r="L42" s="117">
        <v>48629</v>
      </c>
      <c r="M42" s="117">
        <v>36619</v>
      </c>
      <c r="N42" s="117"/>
      <c r="O42" s="117">
        <v>88557</v>
      </c>
      <c r="P42" s="117">
        <v>50442</v>
      </c>
      <c r="Q42" s="117">
        <v>38115</v>
      </c>
      <c r="R42" s="117"/>
      <c r="S42" s="117">
        <v>94601</v>
      </c>
      <c r="T42" s="117">
        <v>53767</v>
      </c>
      <c r="U42" s="117">
        <v>40834</v>
      </c>
      <c r="V42" s="190"/>
      <c r="W42" s="117">
        <v>99356</v>
      </c>
      <c r="X42" s="117">
        <v>56316</v>
      </c>
      <c r="Y42" s="117">
        <v>43040</v>
      </c>
      <c r="Z42" s="117"/>
      <c r="AA42" s="117">
        <v>105006</v>
      </c>
      <c r="AB42" s="117">
        <v>59508</v>
      </c>
      <c r="AC42" s="117">
        <v>45498</v>
      </c>
      <c r="AD42" s="117"/>
      <c r="AE42" s="117">
        <v>109252</v>
      </c>
      <c r="AF42" s="117">
        <v>62126</v>
      </c>
      <c r="AG42" s="117">
        <v>47126</v>
      </c>
      <c r="AH42" s="117"/>
      <c r="AI42" s="117">
        <v>113813</v>
      </c>
      <c r="AJ42" s="117">
        <v>64815</v>
      </c>
      <c r="AK42" s="117">
        <v>48998</v>
      </c>
      <c r="AL42" s="117"/>
      <c r="AM42" s="117">
        <v>118530.61268999999</v>
      </c>
      <c r="AN42" s="117">
        <v>67608</v>
      </c>
      <c r="AO42" s="117">
        <v>50922.612689999994</v>
      </c>
      <c r="AP42" s="117"/>
      <c r="AQ42" s="117">
        <v>123809.00967</v>
      </c>
      <c r="AR42" s="117">
        <v>70823</v>
      </c>
      <c r="AS42" s="117">
        <v>52986.009669999999</v>
      </c>
      <c r="AT42" s="117"/>
      <c r="AU42" s="117">
        <v>128799</v>
      </c>
      <c r="AV42" s="117">
        <v>73694</v>
      </c>
      <c r="AW42" s="117">
        <v>55105</v>
      </c>
      <c r="AX42" s="117"/>
      <c r="AY42" s="117">
        <v>134215</v>
      </c>
      <c r="AZ42" s="117">
        <v>76942</v>
      </c>
      <c r="BA42" s="117">
        <v>57273</v>
      </c>
      <c r="BB42" s="117"/>
      <c r="BC42" s="117">
        <v>154096</v>
      </c>
      <c r="BD42" s="117">
        <v>86967</v>
      </c>
      <c r="BE42" s="117">
        <v>67129</v>
      </c>
      <c r="BF42" s="117"/>
      <c r="BG42" s="117">
        <v>161653</v>
      </c>
      <c r="BH42" s="117">
        <v>91263</v>
      </c>
      <c r="BI42" s="117">
        <v>70390</v>
      </c>
      <c r="BJ42" s="117"/>
      <c r="BK42" s="117">
        <v>168087</v>
      </c>
      <c r="BL42" s="117">
        <v>95696</v>
      </c>
      <c r="BM42" s="117">
        <v>72391</v>
      </c>
      <c r="BN42" s="117"/>
      <c r="BO42" s="117">
        <v>175553</v>
      </c>
      <c r="BP42" s="117">
        <v>100022</v>
      </c>
      <c r="BQ42" s="117">
        <v>75531</v>
      </c>
      <c r="BR42" s="117"/>
      <c r="BS42" s="117">
        <v>183873</v>
      </c>
      <c r="BT42" s="117">
        <v>104947</v>
      </c>
      <c r="BU42" s="117">
        <v>78926</v>
      </c>
      <c r="BV42" s="117"/>
      <c r="BW42" s="117">
        <v>192087</v>
      </c>
      <c r="BX42" s="117">
        <v>109529</v>
      </c>
      <c r="BY42" s="117">
        <v>82558</v>
      </c>
      <c r="BZ42" s="117"/>
      <c r="CA42" s="117">
        <v>201370</v>
      </c>
      <c r="CB42" s="117">
        <v>114826</v>
      </c>
      <c r="CC42" s="117">
        <v>86544</v>
      </c>
      <c r="CD42" s="117"/>
      <c r="CE42" s="117">
        <v>210954</v>
      </c>
      <c r="CF42" s="117">
        <v>120278</v>
      </c>
      <c r="CG42" s="117">
        <v>90676</v>
      </c>
      <c r="CH42" s="117"/>
      <c r="CI42" s="117">
        <v>219953</v>
      </c>
      <c r="CJ42" s="117">
        <v>125456</v>
      </c>
      <c r="CK42" s="117">
        <v>94497</v>
      </c>
      <c r="CL42" s="117"/>
      <c r="CM42" s="156">
        <v>228560</v>
      </c>
      <c r="CN42" s="156">
        <v>130577</v>
      </c>
      <c r="CO42" s="156">
        <v>97983</v>
      </c>
      <c r="CP42" s="156"/>
      <c r="CQ42" s="156">
        <v>233432</v>
      </c>
      <c r="CR42" s="156">
        <v>133954</v>
      </c>
      <c r="CS42" s="156">
        <v>99478</v>
      </c>
      <c r="CT42" s="156"/>
      <c r="CU42" s="156">
        <v>242202</v>
      </c>
      <c r="CV42" s="156">
        <v>139818</v>
      </c>
      <c r="CW42" s="156">
        <v>102384</v>
      </c>
      <c r="CX42" s="156"/>
      <c r="CY42" s="156">
        <v>250154</v>
      </c>
      <c r="CZ42" s="156">
        <v>144821</v>
      </c>
      <c r="DA42" s="156">
        <v>105333</v>
      </c>
      <c r="DB42" s="156"/>
      <c r="DC42" s="156">
        <v>260695</v>
      </c>
      <c r="DD42" s="156">
        <v>150884</v>
      </c>
      <c r="DE42" s="156">
        <v>109811</v>
      </c>
      <c r="DF42" s="156"/>
      <c r="DG42" s="156">
        <v>271939</v>
      </c>
      <c r="DH42" s="156">
        <v>157129</v>
      </c>
      <c r="DI42" s="156">
        <v>114810</v>
      </c>
      <c r="DJ42" s="156"/>
      <c r="DK42" s="156">
        <v>286983</v>
      </c>
      <c r="DL42" s="156">
        <v>165624</v>
      </c>
      <c r="DM42" s="156">
        <v>121359</v>
      </c>
    </row>
    <row r="43" spans="1:117" ht="15.75" customHeight="1" x14ac:dyDescent="0.3">
      <c r="A43" s="192" t="s">
        <v>75</v>
      </c>
      <c r="B43" s="191"/>
      <c r="C43" s="117">
        <v>101030</v>
      </c>
      <c r="D43" s="117">
        <v>57849</v>
      </c>
      <c r="E43" s="117">
        <v>43181</v>
      </c>
      <c r="F43" s="117"/>
      <c r="G43" s="117">
        <v>103237</v>
      </c>
      <c r="H43" s="117">
        <v>58980</v>
      </c>
      <c r="I43" s="117">
        <v>44257</v>
      </c>
      <c r="J43" s="117"/>
      <c r="K43" s="117">
        <v>106406</v>
      </c>
      <c r="L43" s="117">
        <v>60903</v>
      </c>
      <c r="M43" s="117">
        <v>45503</v>
      </c>
      <c r="N43" s="117"/>
      <c r="O43" s="117">
        <v>111286</v>
      </c>
      <c r="P43" s="117">
        <v>63480</v>
      </c>
      <c r="Q43" s="117">
        <v>47806</v>
      </c>
      <c r="R43" s="117"/>
      <c r="S43" s="117">
        <v>116125</v>
      </c>
      <c r="T43" s="117">
        <v>66085</v>
      </c>
      <c r="U43" s="117">
        <v>50040</v>
      </c>
      <c r="V43" s="190"/>
      <c r="W43" s="117">
        <v>120171</v>
      </c>
      <c r="X43" s="117">
        <v>68273</v>
      </c>
      <c r="Y43" s="117">
        <v>51898</v>
      </c>
      <c r="Z43" s="117"/>
      <c r="AA43" s="117">
        <v>124167</v>
      </c>
      <c r="AB43" s="117">
        <v>70533</v>
      </c>
      <c r="AC43" s="117">
        <v>53634</v>
      </c>
      <c r="AD43" s="117"/>
      <c r="AE43" s="117">
        <v>127922</v>
      </c>
      <c r="AF43" s="117">
        <v>72772</v>
      </c>
      <c r="AG43" s="117">
        <v>55150</v>
      </c>
      <c r="AH43" s="117"/>
      <c r="AI43" s="117">
        <v>132994</v>
      </c>
      <c r="AJ43" s="117">
        <v>75680</v>
      </c>
      <c r="AK43" s="117">
        <v>57314</v>
      </c>
      <c r="AL43" s="117"/>
      <c r="AM43" s="117">
        <v>137219.50787999999</v>
      </c>
      <c r="AN43" s="117">
        <v>78171</v>
      </c>
      <c r="AO43" s="117">
        <v>59048.507879999997</v>
      </c>
      <c r="AP43" s="117"/>
      <c r="AQ43" s="117">
        <v>141120.77812999999</v>
      </c>
      <c r="AR43" s="117">
        <v>80380</v>
      </c>
      <c r="AS43" s="117">
        <v>60740.778130000006</v>
      </c>
      <c r="AT43" s="117"/>
      <c r="AU43" s="117">
        <v>143895</v>
      </c>
      <c r="AV43" s="117">
        <v>81829</v>
      </c>
      <c r="AW43" s="117">
        <v>62066</v>
      </c>
      <c r="AX43" s="117"/>
      <c r="AY43" s="117">
        <v>147162</v>
      </c>
      <c r="AZ43" s="117">
        <v>83772</v>
      </c>
      <c r="BA43" s="117">
        <v>63390</v>
      </c>
      <c r="BB43" s="117"/>
      <c r="BC43" s="117">
        <v>162292</v>
      </c>
      <c r="BD43" s="117">
        <v>91307</v>
      </c>
      <c r="BE43" s="117">
        <v>70985</v>
      </c>
      <c r="BF43" s="117"/>
      <c r="BG43" s="117">
        <v>168398</v>
      </c>
      <c r="BH43" s="117">
        <v>94867</v>
      </c>
      <c r="BI43" s="117">
        <v>73531</v>
      </c>
      <c r="BJ43" s="117"/>
      <c r="BK43" s="117">
        <v>173245</v>
      </c>
      <c r="BL43" s="117">
        <v>98224</v>
      </c>
      <c r="BM43" s="117">
        <v>75021</v>
      </c>
      <c r="BN43" s="117"/>
      <c r="BO43" s="117">
        <v>178628</v>
      </c>
      <c r="BP43" s="117">
        <v>101246</v>
      </c>
      <c r="BQ43" s="117">
        <v>77382</v>
      </c>
      <c r="BR43" s="117"/>
      <c r="BS43" s="117">
        <v>184277</v>
      </c>
      <c r="BT43" s="117">
        <v>104593</v>
      </c>
      <c r="BU43" s="117">
        <v>79684</v>
      </c>
      <c r="BV43" s="117"/>
      <c r="BW43" s="117">
        <v>189444</v>
      </c>
      <c r="BX43" s="117">
        <v>107632</v>
      </c>
      <c r="BY43" s="117">
        <v>81812</v>
      </c>
      <c r="BZ43" s="117"/>
      <c r="CA43" s="117">
        <v>196483</v>
      </c>
      <c r="CB43" s="117">
        <v>111727</v>
      </c>
      <c r="CC43" s="117">
        <v>84756</v>
      </c>
      <c r="CD43" s="117"/>
      <c r="CE43" s="117">
        <v>203569</v>
      </c>
      <c r="CF43" s="117">
        <v>115767</v>
      </c>
      <c r="CG43" s="117">
        <v>87802</v>
      </c>
      <c r="CH43" s="117"/>
      <c r="CI43" s="117">
        <v>209953</v>
      </c>
      <c r="CJ43" s="117">
        <v>119493</v>
      </c>
      <c r="CK43" s="117">
        <v>90460</v>
      </c>
      <c r="CL43" s="117"/>
      <c r="CM43" s="156">
        <v>216052</v>
      </c>
      <c r="CN43" s="156">
        <v>123199</v>
      </c>
      <c r="CO43" s="156">
        <v>92853</v>
      </c>
      <c r="CP43" s="156"/>
      <c r="CQ43" s="156">
        <v>218402</v>
      </c>
      <c r="CR43" s="156">
        <v>124966</v>
      </c>
      <c r="CS43" s="156">
        <v>93436</v>
      </c>
      <c r="CT43" s="156"/>
      <c r="CU43" s="156">
        <v>224018</v>
      </c>
      <c r="CV43" s="156">
        <v>129013</v>
      </c>
      <c r="CW43" s="156">
        <v>95005</v>
      </c>
      <c r="CX43" s="156"/>
      <c r="CY43" s="156">
        <v>229537</v>
      </c>
      <c r="CZ43" s="156">
        <v>132598</v>
      </c>
      <c r="DA43" s="156">
        <v>96939</v>
      </c>
      <c r="DB43" s="156"/>
      <c r="DC43" s="156">
        <v>237669</v>
      </c>
      <c r="DD43" s="156">
        <v>137195</v>
      </c>
      <c r="DE43" s="156">
        <v>100474</v>
      </c>
      <c r="DF43" s="156"/>
      <c r="DG43" s="156">
        <v>245235</v>
      </c>
      <c r="DH43" s="156">
        <v>141338</v>
      </c>
      <c r="DI43" s="156">
        <v>103897</v>
      </c>
      <c r="DJ43" s="156"/>
      <c r="DK43" s="156">
        <v>257910</v>
      </c>
      <c r="DL43" s="156">
        <v>148390</v>
      </c>
      <c r="DM43" s="156">
        <v>109520</v>
      </c>
    </row>
    <row r="44" spans="1:117" ht="15.75" customHeight="1" x14ac:dyDescent="0.3">
      <c r="A44" s="192" t="s">
        <v>76</v>
      </c>
      <c r="B44" s="191"/>
      <c r="C44" s="117">
        <v>70595</v>
      </c>
      <c r="D44" s="117">
        <v>40670</v>
      </c>
      <c r="E44" s="117">
        <v>29925</v>
      </c>
      <c r="F44" s="117"/>
      <c r="G44" s="117">
        <v>72448</v>
      </c>
      <c r="H44" s="117">
        <v>41671</v>
      </c>
      <c r="I44" s="117">
        <v>30777</v>
      </c>
      <c r="J44" s="117"/>
      <c r="K44" s="117">
        <v>74253</v>
      </c>
      <c r="L44" s="117">
        <v>42755</v>
      </c>
      <c r="M44" s="117">
        <v>31498</v>
      </c>
      <c r="N44" s="117"/>
      <c r="O44" s="117">
        <v>76284</v>
      </c>
      <c r="P44" s="117">
        <v>43851</v>
      </c>
      <c r="Q44" s="117">
        <v>32433</v>
      </c>
      <c r="R44" s="117"/>
      <c r="S44" s="117">
        <v>78695</v>
      </c>
      <c r="T44" s="117">
        <v>45184</v>
      </c>
      <c r="U44" s="117">
        <v>33511</v>
      </c>
      <c r="V44" s="190"/>
      <c r="W44" s="117">
        <v>81675</v>
      </c>
      <c r="X44" s="117">
        <v>46842</v>
      </c>
      <c r="Y44" s="117">
        <v>34833</v>
      </c>
      <c r="Z44" s="117"/>
      <c r="AA44" s="117">
        <v>84959</v>
      </c>
      <c r="AB44" s="117">
        <v>48786</v>
      </c>
      <c r="AC44" s="117">
        <v>36173</v>
      </c>
      <c r="AD44" s="117"/>
      <c r="AE44" s="117">
        <v>87976</v>
      </c>
      <c r="AF44" s="117">
        <v>50608</v>
      </c>
      <c r="AG44" s="117">
        <v>37368</v>
      </c>
      <c r="AH44" s="117"/>
      <c r="AI44" s="117">
        <v>88672</v>
      </c>
      <c r="AJ44" s="117">
        <v>51037</v>
      </c>
      <c r="AK44" s="117">
        <v>37635</v>
      </c>
      <c r="AL44" s="117"/>
      <c r="AM44" s="117">
        <v>93236.569309999992</v>
      </c>
      <c r="AN44" s="117">
        <v>53734</v>
      </c>
      <c r="AO44" s="117">
        <v>39502.569309999999</v>
      </c>
      <c r="AP44" s="117"/>
      <c r="AQ44" s="117">
        <v>95461.459000000003</v>
      </c>
      <c r="AR44" s="117">
        <v>54972</v>
      </c>
      <c r="AS44" s="117">
        <v>40489.459000000003</v>
      </c>
      <c r="AT44" s="117"/>
      <c r="AU44" s="117">
        <v>97339</v>
      </c>
      <c r="AV44" s="117">
        <v>56032</v>
      </c>
      <c r="AW44" s="117">
        <v>41307</v>
      </c>
      <c r="AX44" s="117"/>
      <c r="AY44" s="117">
        <v>100258</v>
      </c>
      <c r="AZ44" s="117">
        <v>57839</v>
      </c>
      <c r="BA44" s="117">
        <v>42419</v>
      </c>
      <c r="BB44" s="117"/>
      <c r="BC44" s="117">
        <v>111918</v>
      </c>
      <c r="BD44" s="117">
        <v>63779</v>
      </c>
      <c r="BE44" s="117">
        <v>48139</v>
      </c>
      <c r="BF44" s="117"/>
      <c r="BG44" s="117">
        <v>116820</v>
      </c>
      <c r="BH44" s="117">
        <v>66588</v>
      </c>
      <c r="BI44" s="117">
        <v>50232</v>
      </c>
      <c r="BJ44" s="117"/>
      <c r="BK44" s="117">
        <v>120578</v>
      </c>
      <c r="BL44" s="117">
        <v>69209</v>
      </c>
      <c r="BM44" s="117">
        <v>51369</v>
      </c>
      <c r="BN44" s="117"/>
      <c r="BO44" s="117">
        <v>125418</v>
      </c>
      <c r="BP44" s="117">
        <v>71989</v>
      </c>
      <c r="BQ44" s="117">
        <v>53429</v>
      </c>
      <c r="BR44" s="117"/>
      <c r="BS44" s="117">
        <v>131259</v>
      </c>
      <c r="BT44" s="117">
        <v>75368</v>
      </c>
      <c r="BU44" s="117">
        <v>55891</v>
      </c>
      <c r="BV44" s="117"/>
      <c r="BW44" s="117">
        <v>135792</v>
      </c>
      <c r="BX44" s="117">
        <v>77992</v>
      </c>
      <c r="BY44" s="117">
        <v>57800</v>
      </c>
      <c r="BZ44" s="117"/>
      <c r="CA44" s="117">
        <v>141684</v>
      </c>
      <c r="CB44" s="117">
        <v>81292</v>
      </c>
      <c r="CC44" s="117">
        <v>60392</v>
      </c>
      <c r="CD44" s="117"/>
      <c r="CE44" s="117">
        <v>148085</v>
      </c>
      <c r="CF44" s="117">
        <v>84956</v>
      </c>
      <c r="CG44" s="117">
        <v>63129</v>
      </c>
      <c r="CH44" s="117"/>
      <c r="CI44" s="117">
        <v>154466</v>
      </c>
      <c r="CJ44" s="117">
        <v>88651</v>
      </c>
      <c r="CK44" s="117">
        <v>65815</v>
      </c>
      <c r="CL44" s="117"/>
      <c r="CM44" s="156">
        <v>162102</v>
      </c>
      <c r="CN44" s="156">
        <v>93023</v>
      </c>
      <c r="CO44" s="156">
        <v>69079</v>
      </c>
      <c r="CP44" s="156"/>
      <c r="CQ44" s="156">
        <v>166078</v>
      </c>
      <c r="CR44" s="156">
        <v>95613</v>
      </c>
      <c r="CS44" s="156">
        <v>70465</v>
      </c>
      <c r="CT44" s="156"/>
      <c r="CU44" s="156">
        <v>172542</v>
      </c>
      <c r="CV44" s="156">
        <v>99945</v>
      </c>
      <c r="CW44" s="156">
        <v>72597</v>
      </c>
      <c r="CX44" s="156"/>
      <c r="CY44" s="156">
        <v>180121</v>
      </c>
      <c r="CZ44" s="156">
        <v>104423</v>
      </c>
      <c r="DA44" s="156">
        <v>75698</v>
      </c>
      <c r="DB44" s="156"/>
      <c r="DC44" s="156">
        <v>189195</v>
      </c>
      <c r="DD44" s="156">
        <v>109622</v>
      </c>
      <c r="DE44" s="156">
        <v>79573</v>
      </c>
      <c r="DF44" s="156"/>
      <c r="DG44" s="156">
        <v>199413</v>
      </c>
      <c r="DH44" s="156">
        <v>115316</v>
      </c>
      <c r="DI44" s="156">
        <v>84097</v>
      </c>
      <c r="DJ44" s="156"/>
      <c r="DK44" s="156">
        <v>212360</v>
      </c>
      <c r="DL44" s="156">
        <v>122427</v>
      </c>
      <c r="DM44" s="156">
        <v>89933</v>
      </c>
    </row>
    <row r="45" spans="1:117" ht="15.75" customHeight="1" thickBot="1" x14ac:dyDescent="0.35">
      <c r="A45" s="193" t="s">
        <v>77</v>
      </c>
      <c r="B45" s="194"/>
      <c r="C45" s="129">
        <v>34365</v>
      </c>
      <c r="D45" s="129">
        <v>16445</v>
      </c>
      <c r="E45" s="129">
        <v>17920</v>
      </c>
      <c r="F45" s="129"/>
      <c r="G45" s="129">
        <v>35610</v>
      </c>
      <c r="H45" s="129">
        <v>17074</v>
      </c>
      <c r="I45" s="129">
        <v>18536</v>
      </c>
      <c r="J45" s="129"/>
      <c r="K45" s="129">
        <v>37490</v>
      </c>
      <c r="L45" s="129">
        <v>17936</v>
      </c>
      <c r="M45" s="129">
        <v>19554</v>
      </c>
      <c r="N45" s="129"/>
      <c r="O45" s="129">
        <v>39164</v>
      </c>
      <c r="P45" s="129">
        <v>18776</v>
      </c>
      <c r="Q45" s="129">
        <v>20388</v>
      </c>
      <c r="R45" s="129"/>
      <c r="S45" s="129">
        <v>40813</v>
      </c>
      <c r="T45" s="129">
        <v>19584</v>
      </c>
      <c r="U45" s="129">
        <v>21229</v>
      </c>
      <c r="V45" s="195"/>
      <c r="W45" s="129">
        <v>42224</v>
      </c>
      <c r="X45" s="129">
        <v>20400</v>
      </c>
      <c r="Y45" s="129">
        <v>21824</v>
      </c>
      <c r="Z45" s="129"/>
      <c r="AA45" s="129">
        <v>43602</v>
      </c>
      <c r="AB45" s="129">
        <v>21264</v>
      </c>
      <c r="AC45" s="129">
        <v>22338</v>
      </c>
      <c r="AD45" s="129"/>
      <c r="AE45" s="129">
        <v>45273</v>
      </c>
      <c r="AF45" s="129">
        <v>22246</v>
      </c>
      <c r="AG45" s="129">
        <v>23027</v>
      </c>
      <c r="AH45" s="129"/>
      <c r="AI45" s="129">
        <v>46478</v>
      </c>
      <c r="AJ45" s="129">
        <v>22979</v>
      </c>
      <c r="AK45" s="129">
        <v>23499</v>
      </c>
      <c r="AL45" s="129"/>
      <c r="AM45" s="129">
        <v>47920.353870000006</v>
      </c>
      <c r="AN45" s="129">
        <v>23816</v>
      </c>
      <c r="AO45" s="129">
        <v>24104.353870000003</v>
      </c>
      <c r="AP45" s="129"/>
      <c r="AQ45" s="129">
        <v>49298.671060000001</v>
      </c>
      <c r="AR45" s="129">
        <v>24606</v>
      </c>
      <c r="AS45" s="129">
        <v>24692.671060000001</v>
      </c>
      <c r="AT45" s="129"/>
      <c r="AU45" s="129">
        <v>50335</v>
      </c>
      <c r="AV45" s="129">
        <v>25256</v>
      </c>
      <c r="AW45" s="129">
        <v>25079</v>
      </c>
      <c r="AX45" s="129"/>
      <c r="AY45" s="129">
        <v>51220</v>
      </c>
      <c r="AZ45" s="129">
        <v>25989</v>
      </c>
      <c r="BA45" s="129">
        <v>25231</v>
      </c>
      <c r="BB45" s="129"/>
      <c r="BC45" s="129">
        <v>54953</v>
      </c>
      <c r="BD45" s="129">
        <v>28089</v>
      </c>
      <c r="BE45" s="129">
        <v>26864</v>
      </c>
      <c r="BF45" s="129"/>
      <c r="BG45" s="129">
        <v>54745</v>
      </c>
      <c r="BH45" s="129">
        <v>28441</v>
      </c>
      <c r="BI45" s="129">
        <v>26304</v>
      </c>
      <c r="BJ45" s="129"/>
      <c r="BK45" s="129">
        <v>56492</v>
      </c>
      <c r="BL45" s="129">
        <v>29655</v>
      </c>
      <c r="BM45" s="129">
        <v>26837</v>
      </c>
      <c r="BN45" s="129"/>
      <c r="BO45" s="129">
        <v>58866</v>
      </c>
      <c r="BP45" s="129">
        <v>30994</v>
      </c>
      <c r="BQ45" s="129">
        <v>27872</v>
      </c>
      <c r="BR45" s="129"/>
      <c r="BS45" s="129">
        <v>60870</v>
      </c>
      <c r="BT45" s="129">
        <v>32336</v>
      </c>
      <c r="BU45" s="129">
        <v>28534</v>
      </c>
      <c r="BV45" s="129"/>
      <c r="BW45" s="129">
        <v>62605</v>
      </c>
      <c r="BX45" s="129">
        <v>33475</v>
      </c>
      <c r="BY45" s="129">
        <v>29130</v>
      </c>
      <c r="BZ45" s="129"/>
      <c r="CA45" s="129">
        <v>65708</v>
      </c>
      <c r="CB45" s="129">
        <v>35178</v>
      </c>
      <c r="CC45" s="129">
        <v>30530</v>
      </c>
      <c r="CD45" s="129"/>
      <c r="CE45" s="129">
        <v>69491</v>
      </c>
      <c r="CF45" s="129">
        <v>37394</v>
      </c>
      <c r="CG45" s="129">
        <v>32097</v>
      </c>
      <c r="CH45" s="129"/>
      <c r="CI45" s="129">
        <v>73248</v>
      </c>
      <c r="CJ45" s="129">
        <v>39494</v>
      </c>
      <c r="CK45" s="129">
        <v>33754</v>
      </c>
      <c r="CL45" s="129"/>
      <c r="CM45" s="157">
        <v>77312</v>
      </c>
      <c r="CN45" s="157">
        <v>41818</v>
      </c>
      <c r="CO45" s="157">
        <v>35494</v>
      </c>
      <c r="CP45" s="157"/>
      <c r="CQ45" s="157">
        <v>80614</v>
      </c>
      <c r="CR45" s="157">
        <v>43747</v>
      </c>
      <c r="CS45" s="157">
        <v>36867</v>
      </c>
      <c r="CT45" s="157"/>
      <c r="CU45" s="157">
        <v>84194</v>
      </c>
      <c r="CV45" s="157">
        <v>46226</v>
      </c>
      <c r="CW45" s="157">
        <v>37968</v>
      </c>
      <c r="CX45" s="157"/>
      <c r="CY45" s="157">
        <v>88936</v>
      </c>
      <c r="CZ45" s="157">
        <v>48923</v>
      </c>
      <c r="DA45" s="157">
        <v>40013</v>
      </c>
      <c r="DB45" s="157"/>
      <c r="DC45" s="157">
        <v>94550</v>
      </c>
      <c r="DD45" s="157">
        <v>51955</v>
      </c>
      <c r="DE45" s="157">
        <v>42595</v>
      </c>
      <c r="DF45" s="157"/>
      <c r="DG45" s="157">
        <v>100478</v>
      </c>
      <c r="DH45" s="157">
        <v>55084</v>
      </c>
      <c r="DI45" s="157">
        <v>45394</v>
      </c>
      <c r="DJ45" s="157"/>
      <c r="DK45" s="157">
        <v>107259</v>
      </c>
      <c r="DL45" s="157">
        <v>58750</v>
      </c>
      <c r="DM45" s="157">
        <v>48509</v>
      </c>
    </row>
    <row r="46" spans="1:117" ht="10.5" customHeight="1" thickTop="1" x14ac:dyDescent="0.3">
      <c r="A46" s="192"/>
      <c r="B46" s="191"/>
      <c r="C46" s="117"/>
      <c r="D46" s="117"/>
      <c r="E46" s="117"/>
      <c r="F46" s="117"/>
      <c r="G46" s="117"/>
      <c r="H46" s="117"/>
      <c r="I46" s="117"/>
      <c r="J46" s="117"/>
      <c r="K46" s="117"/>
      <c r="L46" s="117"/>
      <c r="M46" s="117"/>
      <c r="N46" s="117"/>
      <c r="O46" s="117"/>
      <c r="P46" s="117"/>
      <c r="Q46" s="117"/>
      <c r="R46" s="117"/>
      <c r="S46" s="117"/>
      <c r="T46" s="117"/>
      <c r="U46" s="117"/>
      <c r="V46" s="190"/>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7"/>
      <c r="BR46" s="117"/>
      <c r="BS46" s="117"/>
      <c r="BT46" s="117"/>
      <c r="BU46" s="117"/>
      <c r="BV46" s="117"/>
      <c r="BW46" s="117"/>
      <c r="BX46" s="117"/>
      <c r="BY46" s="117"/>
      <c r="BZ46" s="117"/>
      <c r="CA46" s="117"/>
      <c r="CB46" s="117"/>
      <c r="CC46" s="117"/>
      <c r="CD46" s="117"/>
      <c r="CE46" s="117"/>
      <c r="CF46" s="117"/>
      <c r="CG46" s="117"/>
      <c r="CH46" s="117"/>
      <c r="CI46" s="117"/>
      <c r="CJ46" s="117"/>
      <c r="CK46" s="117"/>
      <c r="CL46" s="117"/>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row>
    <row r="47" spans="1:117" s="151" customFormat="1" ht="15.75" customHeight="1" x14ac:dyDescent="0.25">
      <c r="A47" s="415" t="s">
        <v>1570</v>
      </c>
      <c r="B47" s="415"/>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c r="BP47" s="415"/>
      <c r="BQ47" s="415"/>
      <c r="BR47" s="415"/>
      <c r="BS47" s="415"/>
      <c r="BT47" s="415"/>
      <c r="BU47" s="415"/>
      <c r="BV47" s="415"/>
      <c r="BW47" s="415"/>
      <c r="BX47" s="415"/>
      <c r="BY47" s="415"/>
      <c r="BZ47" s="415"/>
      <c r="CA47" s="415"/>
      <c r="CB47" s="415"/>
      <c r="CC47" s="415"/>
      <c r="CD47" s="415"/>
      <c r="CE47" s="415"/>
      <c r="CF47" s="415"/>
      <c r="CG47" s="415"/>
      <c r="CH47" s="415"/>
      <c r="CI47" s="415"/>
      <c r="CJ47" s="415"/>
      <c r="CK47" s="415"/>
      <c r="CL47" s="415"/>
      <c r="CM47" s="415"/>
      <c r="CN47" s="415"/>
      <c r="CO47" s="415"/>
      <c r="CP47" s="415"/>
      <c r="CQ47" s="415"/>
      <c r="CR47" s="415"/>
      <c r="CS47" s="415"/>
      <c r="CT47" s="415"/>
      <c r="CU47" s="415"/>
      <c r="CV47" s="415"/>
      <c r="CW47" s="415"/>
      <c r="CX47" s="415"/>
      <c r="CY47" s="415"/>
      <c r="CZ47" s="415"/>
      <c r="DA47" s="415"/>
      <c r="DB47" s="415"/>
      <c r="DC47" s="415"/>
      <c r="DD47" s="415"/>
      <c r="DE47" s="415"/>
      <c r="DF47" s="415"/>
      <c r="DG47" s="415"/>
      <c r="DH47" s="415"/>
      <c r="DI47" s="415"/>
      <c r="DJ47" s="415"/>
      <c r="DK47" s="415"/>
      <c r="DL47" s="415"/>
      <c r="DM47" s="415"/>
    </row>
    <row r="48" spans="1:117" x14ac:dyDescent="0.25">
      <c r="A48" s="416" t="s">
        <v>1627</v>
      </c>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416"/>
      <c r="AU48" s="416"/>
      <c r="AV48" s="416"/>
      <c r="AW48" s="416"/>
      <c r="AX48" s="416"/>
      <c r="AY48" s="416"/>
      <c r="AZ48" s="416"/>
      <c r="BA48" s="416"/>
      <c r="BB48" s="416"/>
      <c r="BC48" s="416"/>
      <c r="BD48" s="416"/>
      <c r="BE48" s="416"/>
      <c r="BF48" s="416"/>
      <c r="BG48" s="416"/>
      <c r="BH48" s="416"/>
      <c r="BI48" s="416"/>
      <c r="BJ48" s="416"/>
      <c r="BK48" s="416"/>
      <c r="BL48" s="416"/>
      <c r="BM48" s="416"/>
      <c r="BN48" s="416"/>
      <c r="BO48" s="416"/>
      <c r="BP48" s="416"/>
      <c r="BQ48" s="416"/>
      <c r="BR48" s="416"/>
      <c r="BS48" s="416"/>
      <c r="BT48" s="416"/>
      <c r="BU48" s="416"/>
      <c r="BV48" s="416"/>
      <c r="BW48" s="416"/>
      <c r="BX48" s="416"/>
      <c r="BY48" s="416"/>
      <c r="BZ48" s="416"/>
      <c r="CA48" s="416"/>
      <c r="CB48" s="416"/>
      <c r="CC48" s="416"/>
      <c r="CD48" s="416"/>
      <c r="CE48" s="416"/>
      <c r="CF48" s="416"/>
      <c r="CG48" s="416"/>
      <c r="CH48" s="416"/>
      <c r="CI48" s="416"/>
      <c r="CJ48" s="416"/>
      <c r="CK48" s="416"/>
      <c r="CL48" s="416"/>
      <c r="CM48" s="416"/>
      <c r="CN48" s="416"/>
      <c r="CO48" s="416"/>
      <c r="CP48" s="416"/>
      <c r="CQ48" s="416"/>
      <c r="CR48" s="416"/>
      <c r="CS48" s="416"/>
      <c r="CT48" s="416"/>
      <c r="CU48" s="416"/>
      <c r="CV48" s="416"/>
      <c r="CW48" s="416"/>
      <c r="CX48" s="416"/>
      <c r="CY48" s="416"/>
      <c r="CZ48" s="416"/>
      <c r="DA48" s="416"/>
      <c r="DB48" s="416"/>
      <c r="DC48" s="416"/>
      <c r="DD48" s="416"/>
      <c r="DE48" s="416"/>
      <c r="DF48" s="416"/>
      <c r="DG48" s="416"/>
      <c r="DH48" s="416"/>
      <c r="DI48" s="416"/>
      <c r="DJ48" s="416"/>
      <c r="DK48" s="416"/>
      <c r="DL48" s="416"/>
      <c r="DM48" s="416"/>
    </row>
    <row r="49" spans="1:117" x14ac:dyDescent="0.25">
      <c r="A49" s="418" t="s">
        <v>1888</v>
      </c>
      <c r="B49" s="418"/>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8"/>
      <c r="AF49" s="418"/>
      <c r="AG49" s="418"/>
      <c r="AH49" s="418"/>
      <c r="AI49" s="418"/>
      <c r="AJ49" s="418"/>
      <c r="AK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8"/>
      <c r="BM49" s="418"/>
      <c r="BN49" s="418"/>
      <c r="BO49" s="418"/>
      <c r="BP49" s="418"/>
      <c r="BQ49" s="418"/>
      <c r="BR49" s="418"/>
      <c r="BS49" s="418"/>
      <c r="BT49" s="418"/>
      <c r="BU49" s="418"/>
      <c r="BV49" s="418"/>
      <c r="BW49" s="418"/>
      <c r="BX49" s="418"/>
      <c r="BY49" s="418"/>
      <c r="BZ49" s="418"/>
      <c r="CA49" s="418"/>
      <c r="CB49" s="418"/>
      <c r="CC49" s="418"/>
      <c r="CD49" s="418"/>
      <c r="CE49" s="418"/>
      <c r="CF49" s="418"/>
      <c r="CG49" s="418"/>
      <c r="CH49" s="418"/>
      <c r="CI49" s="418"/>
      <c r="CJ49" s="418"/>
      <c r="CK49" s="418"/>
      <c r="CL49" s="418"/>
      <c r="CM49" s="418"/>
      <c r="CN49" s="418"/>
      <c r="CO49" s="418"/>
      <c r="CP49" s="418"/>
      <c r="CQ49" s="418"/>
      <c r="CR49" s="418"/>
      <c r="CS49" s="418"/>
      <c r="CT49" s="418"/>
      <c r="CU49" s="418"/>
      <c r="CV49" s="418"/>
      <c r="CW49" s="418"/>
      <c r="CX49" s="418"/>
      <c r="CY49" s="418"/>
      <c r="CZ49" s="418"/>
      <c r="DA49" s="418"/>
      <c r="DB49" s="418"/>
      <c r="DC49" s="418"/>
      <c r="DD49" s="418"/>
      <c r="DE49" s="418"/>
      <c r="DF49" s="418"/>
      <c r="DG49" s="418"/>
      <c r="DH49" s="418"/>
      <c r="DI49" s="418"/>
      <c r="DJ49" s="418"/>
      <c r="DK49" s="418"/>
      <c r="DL49" s="418"/>
      <c r="DM49" s="418"/>
    </row>
    <row r="50" spans="1:117" x14ac:dyDescent="0.25">
      <c r="A50" s="418" t="s">
        <v>1567</v>
      </c>
      <c r="B50" s="418"/>
      <c r="C50" s="418"/>
      <c r="D50" s="418"/>
      <c r="E50" s="418"/>
      <c r="F50" s="418"/>
      <c r="G50" s="418"/>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8"/>
      <c r="BZ50" s="418"/>
      <c r="CA50" s="418"/>
      <c r="CB50" s="418"/>
      <c r="CC50" s="418"/>
      <c r="CD50" s="418"/>
      <c r="CE50" s="418"/>
      <c r="CF50" s="418"/>
      <c r="CG50" s="418"/>
      <c r="CH50" s="418"/>
      <c r="CI50" s="418"/>
      <c r="CJ50" s="418"/>
      <c r="CK50" s="418"/>
      <c r="CL50" s="418"/>
      <c r="CM50" s="418"/>
      <c r="CN50" s="418"/>
      <c r="CO50" s="418"/>
      <c r="CP50" s="418"/>
      <c r="CQ50" s="418"/>
      <c r="CR50" s="418"/>
      <c r="CS50" s="418"/>
      <c r="CT50" s="418"/>
      <c r="CU50" s="418"/>
      <c r="CV50" s="418"/>
      <c r="CW50" s="418"/>
      <c r="CX50" s="418"/>
      <c r="CY50" s="418"/>
      <c r="CZ50" s="418"/>
      <c r="DA50" s="418"/>
      <c r="DB50" s="418"/>
      <c r="DC50" s="418"/>
      <c r="DD50" s="418"/>
      <c r="DE50" s="418"/>
      <c r="DF50" s="418"/>
      <c r="DG50" s="418"/>
      <c r="DH50" s="418"/>
      <c r="DI50" s="418"/>
      <c r="DJ50" s="418"/>
      <c r="DK50" s="418"/>
      <c r="DL50" s="418"/>
      <c r="DM50" s="418"/>
    </row>
    <row r="51" spans="1:117" x14ac:dyDescent="0.25">
      <c r="A51" s="418"/>
      <c r="B51" s="418"/>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A51" s="418"/>
      <c r="CB51" s="418"/>
      <c r="CC51" s="418"/>
      <c r="CD51" s="418"/>
      <c r="CE51" s="418"/>
      <c r="CF51" s="418"/>
      <c r="CG51" s="418"/>
      <c r="CH51" s="418"/>
      <c r="CI51" s="418"/>
      <c r="CJ51" s="418"/>
      <c r="CK51" s="418"/>
      <c r="CL51" s="418"/>
      <c r="CM51" s="418"/>
      <c r="CN51" s="418"/>
      <c r="CO51" s="418"/>
      <c r="CP51" s="418"/>
      <c r="CQ51" s="418"/>
      <c r="CR51" s="418"/>
      <c r="CS51" s="418"/>
      <c r="CT51" s="418"/>
      <c r="CU51" s="418"/>
      <c r="CV51" s="418"/>
      <c r="CW51" s="418"/>
      <c r="CX51" s="418"/>
      <c r="CY51" s="418"/>
      <c r="CZ51" s="418"/>
      <c r="DA51" s="418"/>
      <c r="DB51" s="418"/>
      <c r="DC51" s="418"/>
      <c r="DD51" s="418"/>
      <c r="DE51" s="418"/>
      <c r="DF51" s="418"/>
      <c r="DG51" s="418"/>
      <c r="DH51" s="418"/>
      <c r="DI51" s="418"/>
      <c r="DJ51" s="418"/>
      <c r="DK51" s="418"/>
      <c r="DL51" s="418"/>
      <c r="DM51" s="418"/>
    </row>
    <row r="52" spans="1:117" hidden="1" x14ac:dyDescent="0.25">
      <c r="A52" s="102"/>
      <c r="B52" s="102"/>
      <c r="C52" s="102"/>
      <c r="D52" s="102"/>
      <c r="E52" s="102"/>
      <c r="F52" s="102"/>
      <c r="G52" s="102"/>
      <c r="H52" s="102"/>
      <c r="I52" s="102"/>
      <c r="J52" s="102"/>
      <c r="K52" s="102"/>
      <c r="L52" s="102"/>
      <c r="M52" s="102"/>
      <c r="N52" s="102"/>
      <c r="O52" s="102"/>
      <c r="P52" s="133"/>
      <c r="Q52" s="133"/>
      <c r="R52" s="133"/>
      <c r="S52" s="133"/>
      <c r="T52" s="133"/>
    </row>
    <row r="53" spans="1:117" x14ac:dyDescent="0.25"/>
  </sheetData>
  <mergeCells count="125">
    <mergeCell ref="A2:DM2"/>
    <mergeCell ref="AG6:AG7"/>
    <mergeCell ref="Q6:Q7"/>
    <mergeCell ref="A4:A7"/>
    <mergeCell ref="X6:X7"/>
    <mergeCell ref="Y6:Y7"/>
    <mergeCell ref="AB6:AB7"/>
    <mergeCell ref="D6:D7"/>
    <mergeCell ref="E6:E7"/>
    <mergeCell ref="H6:H7"/>
    <mergeCell ref="I6:I7"/>
    <mergeCell ref="AC6:AC7"/>
    <mergeCell ref="AF6:AF7"/>
    <mergeCell ref="AO6:AO7"/>
    <mergeCell ref="AW6:AW7"/>
    <mergeCell ref="AZ6:AZ7"/>
    <mergeCell ref="BA6:BA7"/>
    <mergeCell ref="D4:E5"/>
    <mergeCell ref="C4:C7"/>
    <mergeCell ref="G4:G7"/>
    <mergeCell ref="H4:I5"/>
    <mergeCell ref="K4:K7"/>
    <mergeCell ref="L4:M5"/>
    <mergeCell ref="S4:S7"/>
    <mergeCell ref="A49:DM49"/>
    <mergeCell ref="A51:DM51"/>
    <mergeCell ref="DL6:DL7"/>
    <mergeCell ref="DM6:DM7"/>
    <mergeCell ref="CV6:CV7"/>
    <mergeCell ref="CW6:CW7"/>
    <mergeCell ref="CZ6:CZ7"/>
    <mergeCell ref="DA6:DA7"/>
    <mergeCell ref="DD6:DD7"/>
    <mergeCell ref="DE6:DE7"/>
    <mergeCell ref="CS6:CS7"/>
    <mergeCell ref="CN6:CN7"/>
    <mergeCell ref="CO6:CO7"/>
    <mergeCell ref="CC6:CC7"/>
    <mergeCell ref="CF6:CF7"/>
    <mergeCell ref="CG6:CG7"/>
    <mergeCell ref="CJ6:CJ7"/>
    <mergeCell ref="CK6:CK7"/>
    <mergeCell ref="L6:L7"/>
    <mergeCell ref="M6:M7"/>
    <mergeCell ref="P6:P7"/>
    <mergeCell ref="O4:O7"/>
    <mergeCell ref="P4:Q5"/>
    <mergeCell ref="A50:DM50"/>
    <mergeCell ref="AJ4:AK5"/>
    <mergeCell ref="AM4:AM7"/>
    <mergeCell ref="T6:T7"/>
    <mergeCell ref="U6:U7"/>
    <mergeCell ref="T4:U5"/>
    <mergeCell ref="AA4:AA7"/>
    <mergeCell ref="AB4:AC5"/>
    <mergeCell ref="AE4:AE7"/>
    <mergeCell ref="AF4:AG5"/>
    <mergeCell ref="AI4:AI7"/>
    <mergeCell ref="CR6:CR7"/>
    <mergeCell ref="CI4:CI7"/>
    <mergeCell ref="CM4:CM7"/>
    <mergeCell ref="CQ4:CQ7"/>
    <mergeCell ref="BL6:BL7"/>
    <mergeCell ref="BD6:BD7"/>
    <mergeCell ref="BP4:BQ5"/>
    <mergeCell ref="BT4:BU5"/>
    <mergeCell ref="BX4:BY5"/>
    <mergeCell ref="CB4:CC5"/>
    <mergeCell ref="AQ4:AQ7"/>
    <mergeCell ref="AR4:AS5"/>
    <mergeCell ref="AU4:AU7"/>
    <mergeCell ref="AV4:AW5"/>
    <mergeCell ref="AY4:AY7"/>
    <mergeCell ref="AR6:AR7"/>
    <mergeCell ref="AS6:AS7"/>
    <mergeCell ref="AV6:AV7"/>
    <mergeCell ref="AN4:AO5"/>
    <mergeCell ref="DL4:DM5"/>
    <mergeCell ref="DG4:DG7"/>
    <mergeCell ref="DH4:DI5"/>
    <mergeCell ref="DH6:DH7"/>
    <mergeCell ref="DI6:DI7"/>
    <mergeCell ref="A3:DM3"/>
    <mergeCell ref="A47:DM47"/>
    <mergeCell ref="A48:DM48"/>
    <mergeCell ref="CF4:CG5"/>
    <mergeCell ref="BE6:BE7"/>
    <mergeCell ref="BH6:BH7"/>
    <mergeCell ref="BI6:BI7"/>
    <mergeCell ref="BT6:BT7"/>
    <mergeCell ref="BU6:BU7"/>
    <mergeCell ref="BX6:BX7"/>
    <mergeCell ref="BY6:BY7"/>
    <mergeCell ref="BM6:BM7"/>
    <mergeCell ref="BP6:BP7"/>
    <mergeCell ref="BQ6:BQ7"/>
    <mergeCell ref="CB6:CB7"/>
    <mergeCell ref="AJ6:AJ7"/>
    <mergeCell ref="AK6:AK7"/>
    <mergeCell ref="AN6:AN7"/>
    <mergeCell ref="W4:W7"/>
    <mergeCell ref="A8:A10"/>
    <mergeCell ref="CU4:CU7"/>
    <mergeCell ref="CY4:CY7"/>
    <mergeCell ref="DC4:DC7"/>
    <mergeCell ref="DK4:DK7"/>
    <mergeCell ref="CJ4:CK5"/>
    <mergeCell ref="CN4:CO5"/>
    <mergeCell ref="CR4:CS5"/>
    <mergeCell ref="CV4:CW5"/>
    <mergeCell ref="CZ4:DA5"/>
    <mergeCell ref="DD4:DE5"/>
    <mergeCell ref="BK4:BK7"/>
    <mergeCell ref="BO4:BO7"/>
    <mergeCell ref="BS4:BS7"/>
    <mergeCell ref="BW4:BW7"/>
    <mergeCell ref="CA4:CA7"/>
    <mergeCell ref="CE4:CE7"/>
    <mergeCell ref="BH4:BI5"/>
    <mergeCell ref="BL4:BM5"/>
    <mergeCell ref="AZ4:BA5"/>
    <mergeCell ref="BC4:BC7"/>
    <mergeCell ref="BD4:BE5"/>
    <mergeCell ref="BG4:BG7"/>
    <mergeCell ref="X4:Y5"/>
  </mergeCells>
  <printOptions horizontalCentered="1" gridLinesSet="0"/>
  <pageMargins left="0.27559055118110237" right="0.27559055118110237" top="0.39370078740157483" bottom="0.27559055118110237" header="0" footer="0"/>
  <pageSetup scale="6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WG54"/>
  <sheetViews>
    <sheetView showGridLines="0" workbookViewId="0"/>
  </sheetViews>
  <sheetFormatPr baseColWidth="10" defaultColWidth="0" defaultRowHeight="15" zeroHeight="1" x14ac:dyDescent="0.25"/>
  <cols>
    <col min="1" max="1" width="11.5703125" style="106" customWidth="1"/>
    <col min="2" max="2" width="21.28515625" style="106" customWidth="1"/>
    <col min="3" max="3" width="14.85546875" style="106" customWidth="1"/>
    <col min="4" max="4" width="19.5703125" style="106" customWidth="1"/>
    <col min="5" max="5" width="14.5703125" style="106" customWidth="1"/>
    <col min="6" max="6" width="20.28515625" style="106" customWidth="1"/>
    <col min="7" max="7" width="14.140625" style="106" customWidth="1"/>
    <col min="8" max="8" width="14.42578125" style="106" customWidth="1"/>
    <col min="9" max="9" width="2.140625" style="106" customWidth="1"/>
    <col min="10" max="10" width="12.140625" style="106" customWidth="1"/>
    <col min="11" max="11" width="13.28515625" style="106" customWidth="1"/>
    <col min="12" max="12" width="1.7109375" style="106" customWidth="1"/>
    <col min="13" max="13" width="15.5703125" style="106" customWidth="1"/>
    <col min="14" max="14" width="16.140625" style="106" customWidth="1"/>
    <col min="15" max="15" width="7.7109375" style="106" customWidth="1"/>
    <col min="16" max="16" width="12.42578125" style="106" hidden="1"/>
    <col min="17" max="17" width="10.28515625" style="106" hidden="1"/>
    <col min="18" max="18" width="18.5703125" style="106" hidden="1"/>
    <col min="19" max="25" width="14" style="106" hidden="1"/>
    <col min="26" max="260" width="10.28515625" style="106" hidden="1"/>
    <col min="261" max="261" width="11.5703125" style="106" hidden="1"/>
    <col min="262" max="262" width="19.7109375" style="106" hidden="1"/>
    <col min="263" max="263" width="14.42578125" style="106" hidden="1"/>
    <col min="264" max="264" width="17.5703125" style="106" hidden="1"/>
    <col min="265" max="265" width="14.7109375" style="106" hidden="1"/>
    <col min="266" max="266" width="16.42578125" style="106" hidden="1"/>
    <col min="267" max="267" width="12.85546875" style="106" hidden="1"/>
    <col min="268" max="268" width="13.7109375" style="106" hidden="1"/>
    <col min="269" max="269" width="1.7109375" style="106" hidden="1"/>
    <col min="270" max="270" width="12.85546875" style="106" hidden="1"/>
    <col min="271" max="271" width="12.7109375" style="106" hidden="1"/>
    <col min="272" max="273" width="10.28515625" style="106" hidden="1"/>
    <col min="274" max="274" width="18.5703125" style="106" hidden="1"/>
    <col min="275" max="281" width="14" style="106" hidden="1"/>
    <col min="282" max="516" width="10.28515625" style="106" hidden="1"/>
    <col min="517" max="517" width="11.5703125" style="106" hidden="1"/>
    <col min="518" max="518" width="19.7109375" style="106" hidden="1"/>
    <col min="519" max="519" width="14.42578125" style="106" hidden="1"/>
    <col min="520" max="520" width="17.5703125" style="106" hidden="1"/>
    <col min="521" max="521" width="14.7109375" style="106" hidden="1"/>
    <col min="522" max="522" width="16.42578125" style="106" hidden="1"/>
    <col min="523" max="523" width="12.85546875" style="106" hidden="1"/>
    <col min="524" max="524" width="13.7109375" style="106" hidden="1"/>
    <col min="525" max="525" width="1.7109375" style="106" hidden="1"/>
    <col min="526" max="526" width="12.85546875" style="106" hidden="1"/>
    <col min="527" max="527" width="12.7109375" style="106" hidden="1"/>
    <col min="528" max="529" width="10.28515625" style="106" hidden="1"/>
    <col min="530" max="530" width="18.5703125" style="106" hidden="1"/>
    <col min="531" max="537" width="14" style="106" hidden="1"/>
    <col min="538" max="772" width="10.28515625" style="106" hidden="1"/>
    <col min="773" max="773" width="11.5703125" style="106" hidden="1"/>
    <col min="774" max="774" width="19.7109375" style="106" hidden="1"/>
    <col min="775" max="775" width="14.42578125" style="106" hidden="1"/>
    <col min="776" max="776" width="17.5703125" style="106" hidden="1"/>
    <col min="777" max="777" width="14.7109375" style="106" hidden="1"/>
    <col min="778" max="778" width="16.42578125" style="106" hidden="1"/>
    <col min="779" max="779" width="12.85546875" style="106" hidden="1"/>
    <col min="780" max="780" width="13.7109375" style="106" hidden="1"/>
    <col min="781" max="781" width="1.7109375" style="106" hidden="1"/>
    <col min="782" max="782" width="12.85546875" style="106" hidden="1"/>
    <col min="783" max="783" width="12.7109375" style="106" hidden="1"/>
    <col min="784" max="785" width="10.28515625" style="106" hidden="1"/>
    <col min="786" max="786" width="18.5703125" style="106" hidden="1"/>
    <col min="787" max="793" width="14" style="106" hidden="1"/>
    <col min="794" max="1028" width="10.28515625" style="106" hidden="1"/>
    <col min="1029" max="1029" width="11.5703125" style="106" hidden="1"/>
    <col min="1030" max="1030" width="19.7109375" style="106" hidden="1"/>
    <col min="1031" max="1031" width="14.42578125" style="106" hidden="1"/>
    <col min="1032" max="1032" width="17.5703125" style="106" hidden="1"/>
    <col min="1033" max="1033" width="14.7109375" style="106" hidden="1"/>
    <col min="1034" max="1034" width="16.42578125" style="106" hidden="1"/>
    <col min="1035" max="1035" width="12.85546875" style="106" hidden="1"/>
    <col min="1036" max="1036" width="13.7109375" style="106" hidden="1"/>
    <col min="1037" max="1037" width="1.7109375" style="106" hidden="1"/>
    <col min="1038" max="1038" width="12.85546875" style="106" hidden="1"/>
    <col min="1039" max="1039" width="12.7109375" style="106" hidden="1"/>
    <col min="1040" max="1041" width="10.28515625" style="106" hidden="1"/>
    <col min="1042" max="1042" width="18.5703125" style="106" hidden="1"/>
    <col min="1043" max="1049" width="14" style="106" hidden="1"/>
    <col min="1050" max="1284" width="10.28515625" style="106" hidden="1"/>
    <col min="1285" max="1285" width="11.5703125" style="106" hidden="1"/>
    <col min="1286" max="1286" width="19.7109375" style="106" hidden="1"/>
    <col min="1287" max="1287" width="14.42578125" style="106" hidden="1"/>
    <col min="1288" max="1288" width="17.5703125" style="106" hidden="1"/>
    <col min="1289" max="1289" width="14.7109375" style="106" hidden="1"/>
    <col min="1290" max="1290" width="16.42578125" style="106" hidden="1"/>
    <col min="1291" max="1291" width="12.85546875" style="106" hidden="1"/>
    <col min="1292" max="1292" width="13.7109375" style="106" hidden="1"/>
    <col min="1293" max="1293" width="1.7109375" style="106" hidden="1"/>
    <col min="1294" max="1294" width="12.85546875" style="106" hidden="1"/>
    <col min="1295" max="1295" width="12.7109375" style="106" hidden="1"/>
    <col min="1296" max="1297" width="10.28515625" style="106" hidden="1"/>
    <col min="1298" max="1298" width="18.5703125" style="106" hidden="1"/>
    <col min="1299" max="1305" width="14" style="106" hidden="1"/>
    <col min="1306" max="1540" width="10.28515625" style="106" hidden="1"/>
    <col min="1541" max="1541" width="11.5703125" style="106" hidden="1"/>
    <col min="1542" max="1542" width="19.7109375" style="106" hidden="1"/>
    <col min="1543" max="1543" width="14.42578125" style="106" hidden="1"/>
    <col min="1544" max="1544" width="17.5703125" style="106" hidden="1"/>
    <col min="1545" max="1545" width="14.7109375" style="106" hidden="1"/>
    <col min="1546" max="1546" width="16.42578125" style="106" hidden="1"/>
    <col min="1547" max="1547" width="12.85546875" style="106" hidden="1"/>
    <col min="1548" max="1548" width="13.7109375" style="106" hidden="1"/>
    <col min="1549" max="1549" width="1.7109375" style="106" hidden="1"/>
    <col min="1550" max="1550" width="12.85546875" style="106" hidden="1"/>
    <col min="1551" max="1551" width="12.7109375" style="106" hidden="1"/>
    <col min="1552" max="1553" width="10.28515625" style="106" hidden="1"/>
    <col min="1554" max="1554" width="18.5703125" style="106" hidden="1"/>
    <col min="1555" max="1561" width="14" style="106" hidden="1"/>
    <col min="1562" max="1796" width="10.28515625" style="106" hidden="1"/>
    <col min="1797" max="1797" width="11.5703125" style="106" hidden="1"/>
    <col min="1798" max="1798" width="19.7109375" style="106" hidden="1"/>
    <col min="1799" max="1799" width="14.42578125" style="106" hidden="1"/>
    <col min="1800" max="1800" width="17.5703125" style="106" hidden="1"/>
    <col min="1801" max="1801" width="14.7109375" style="106" hidden="1"/>
    <col min="1802" max="1802" width="16.42578125" style="106" hidden="1"/>
    <col min="1803" max="1803" width="12.85546875" style="106" hidden="1"/>
    <col min="1804" max="1804" width="13.7109375" style="106" hidden="1"/>
    <col min="1805" max="1805" width="1.7109375" style="106" hidden="1"/>
    <col min="1806" max="1806" width="12.85546875" style="106" hidden="1"/>
    <col min="1807" max="1807" width="12.7109375" style="106" hidden="1"/>
    <col min="1808" max="1809" width="10.28515625" style="106" hidden="1"/>
    <col min="1810" max="1810" width="18.5703125" style="106" hidden="1"/>
    <col min="1811" max="1817" width="14" style="106" hidden="1"/>
    <col min="1818" max="2052" width="10.28515625" style="106" hidden="1"/>
    <col min="2053" max="2053" width="11.5703125" style="106" hidden="1"/>
    <col min="2054" max="2054" width="19.7109375" style="106" hidden="1"/>
    <col min="2055" max="2055" width="14.42578125" style="106" hidden="1"/>
    <col min="2056" max="2056" width="17.5703125" style="106" hidden="1"/>
    <col min="2057" max="2057" width="14.7109375" style="106" hidden="1"/>
    <col min="2058" max="2058" width="16.42578125" style="106" hidden="1"/>
    <col min="2059" max="2059" width="12.85546875" style="106" hidden="1"/>
    <col min="2060" max="2060" width="13.7109375" style="106" hidden="1"/>
    <col min="2061" max="2061" width="1.7109375" style="106" hidden="1"/>
    <col min="2062" max="2062" width="12.85546875" style="106" hidden="1"/>
    <col min="2063" max="2063" width="12.7109375" style="106" hidden="1"/>
    <col min="2064" max="2065" width="10.28515625" style="106" hidden="1"/>
    <col min="2066" max="2066" width="18.5703125" style="106" hidden="1"/>
    <col min="2067" max="2073" width="14" style="106" hidden="1"/>
    <col min="2074" max="2308" width="10.28515625" style="106" hidden="1"/>
    <col min="2309" max="2309" width="11.5703125" style="106" hidden="1"/>
    <col min="2310" max="2310" width="19.7109375" style="106" hidden="1"/>
    <col min="2311" max="2311" width="14.42578125" style="106" hidden="1"/>
    <col min="2312" max="2312" width="17.5703125" style="106" hidden="1"/>
    <col min="2313" max="2313" width="14.7109375" style="106" hidden="1"/>
    <col min="2314" max="2314" width="16.42578125" style="106" hidden="1"/>
    <col min="2315" max="2315" width="12.85546875" style="106" hidden="1"/>
    <col min="2316" max="2316" width="13.7109375" style="106" hidden="1"/>
    <col min="2317" max="2317" width="1.7109375" style="106" hidden="1"/>
    <col min="2318" max="2318" width="12.85546875" style="106" hidden="1"/>
    <col min="2319" max="2319" width="12.7109375" style="106" hidden="1"/>
    <col min="2320" max="2321" width="10.28515625" style="106" hidden="1"/>
    <col min="2322" max="2322" width="18.5703125" style="106" hidden="1"/>
    <col min="2323" max="2329" width="14" style="106" hidden="1"/>
    <col min="2330" max="2564" width="10.28515625" style="106" hidden="1"/>
    <col min="2565" max="2565" width="11.5703125" style="106" hidden="1"/>
    <col min="2566" max="2566" width="19.7109375" style="106" hidden="1"/>
    <col min="2567" max="2567" width="14.42578125" style="106" hidden="1"/>
    <col min="2568" max="2568" width="17.5703125" style="106" hidden="1"/>
    <col min="2569" max="2569" width="14.7109375" style="106" hidden="1"/>
    <col min="2570" max="2570" width="16.42578125" style="106" hidden="1"/>
    <col min="2571" max="2571" width="12.85546875" style="106" hidden="1"/>
    <col min="2572" max="2572" width="13.7109375" style="106" hidden="1"/>
    <col min="2573" max="2573" width="1.7109375" style="106" hidden="1"/>
    <col min="2574" max="2574" width="12.85546875" style="106" hidden="1"/>
    <col min="2575" max="2575" width="12.7109375" style="106" hidden="1"/>
    <col min="2576" max="2577" width="10.28515625" style="106" hidden="1"/>
    <col min="2578" max="2578" width="18.5703125" style="106" hidden="1"/>
    <col min="2579" max="2585" width="14" style="106" hidden="1"/>
    <col min="2586" max="2820" width="10.28515625" style="106" hidden="1"/>
    <col min="2821" max="2821" width="11.5703125" style="106" hidden="1"/>
    <col min="2822" max="2822" width="19.7109375" style="106" hidden="1"/>
    <col min="2823" max="2823" width="14.42578125" style="106" hidden="1"/>
    <col min="2824" max="2824" width="17.5703125" style="106" hidden="1"/>
    <col min="2825" max="2825" width="14.7109375" style="106" hidden="1"/>
    <col min="2826" max="2826" width="16.42578125" style="106" hidden="1"/>
    <col min="2827" max="2827" width="12.85546875" style="106" hidden="1"/>
    <col min="2828" max="2828" width="13.7109375" style="106" hidden="1"/>
    <col min="2829" max="2829" width="1.7109375" style="106" hidden="1"/>
    <col min="2830" max="2830" width="12.85546875" style="106" hidden="1"/>
    <col min="2831" max="2831" width="12.7109375" style="106" hidden="1"/>
    <col min="2832" max="2833" width="10.28515625" style="106" hidden="1"/>
    <col min="2834" max="2834" width="18.5703125" style="106" hidden="1"/>
    <col min="2835" max="2841" width="14" style="106" hidden="1"/>
    <col min="2842" max="3076" width="10.28515625" style="106" hidden="1"/>
    <col min="3077" max="3077" width="11.5703125" style="106" hidden="1"/>
    <col min="3078" max="3078" width="19.7109375" style="106" hidden="1"/>
    <col min="3079" max="3079" width="14.42578125" style="106" hidden="1"/>
    <col min="3080" max="3080" width="17.5703125" style="106" hidden="1"/>
    <col min="3081" max="3081" width="14.7109375" style="106" hidden="1"/>
    <col min="3082" max="3082" width="16.42578125" style="106" hidden="1"/>
    <col min="3083" max="3083" width="12.85546875" style="106" hidden="1"/>
    <col min="3084" max="3084" width="13.7109375" style="106" hidden="1"/>
    <col min="3085" max="3085" width="1.7109375" style="106" hidden="1"/>
    <col min="3086" max="3086" width="12.85546875" style="106" hidden="1"/>
    <col min="3087" max="3087" width="12.7109375" style="106" hidden="1"/>
    <col min="3088" max="3089" width="10.28515625" style="106" hidden="1"/>
    <col min="3090" max="3090" width="18.5703125" style="106" hidden="1"/>
    <col min="3091" max="3097" width="14" style="106" hidden="1"/>
    <col min="3098" max="3332" width="10.28515625" style="106" hidden="1"/>
    <col min="3333" max="3333" width="11.5703125" style="106" hidden="1"/>
    <col min="3334" max="3334" width="19.7109375" style="106" hidden="1"/>
    <col min="3335" max="3335" width="14.42578125" style="106" hidden="1"/>
    <col min="3336" max="3336" width="17.5703125" style="106" hidden="1"/>
    <col min="3337" max="3337" width="14.7109375" style="106" hidden="1"/>
    <col min="3338" max="3338" width="16.42578125" style="106" hidden="1"/>
    <col min="3339" max="3339" width="12.85546875" style="106" hidden="1"/>
    <col min="3340" max="3340" width="13.7109375" style="106" hidden="1"/>
    <col min="3341" max="3341" width="1.7109375" style="106" hidden="1"/>
    <col min="3342" max="3342" width="12.85546875" style="106" hidden="1"/>
    <col min="3343" max="3343" width="12.7109375" style="106" hidden="1"/>
    <col min="3344" max="3345" width="10.28515625" style="106" hidden="1"/>
    <col min="3346" max="3346" width="18.5703125" style="106" hidden="1"/>
    <col min="3347" max="3353" width="14" style="106" hidden="1"/>
    <col min="3354" max="3588" width="10.28515625" style="106" hidden="1"/>
    <col min="3589" max="3589" width="11.5703125" style="106" hidden="1"/>
    <col min="3590" max="3590" width="19.7109375" style="106" hidden="1"/>
    <col min="3591" max="3591" width="14.42578125" style="106" hidden="1"/>
    <col min="3592" max="3592" width="17.5703125" style="106" hidden="1"/>
    <col min="3593" max="3593" width="14.7109375" style="106" hidden="1"/>
    <col min="3594" max="3594" width="16.42578125" style="106" hidden="1"/>
    <col min="3595" max="3595" width="12.85546875" style="106" hidden="1"/>
    <col min="3596" max="3596" width="13.7109375" style="106" hidden="1"/>
    <col min="3597" max="3597" width="1.7109375" style="106" hidden="1"/>
    <col min="3598" max="3598" width="12.85546875" style="106" hidden="1"/>
    <col min="3599" max="3599" width="12.7109375" style="106" hidden="1"/>
    <col min="3600" max="3601" width="10.28515625" style="106" hidden="1"/>
    <col min="3602" max="3602" width="18.5703125" style="106" hidden="1"/>
    <col min="3603" max="3609" width="14" style="106" hidden="1"/>
    <col min="3610" max="3844" width="10.28515625" style="106" hidden="1"/>
    <col min="3845" max="3845" width="11.5703125" style="106" hidden="1"/>
    <col min="3846" max="3846" width="19.7109375" style="106" hidden="1"/>
    <col min="3847" max="3847" width="14.42578125" style="106" hidden="1"/>
    <col min="3848" max="3848" width="17.5703125" style="106" hidden="1"/>
    <col min="3849" max="3849" width="14.7109375" style="106" hidden="1"/>
    <col min="3850" max="3850" width="16.42578125" style="106" hidden="1"/>
    <col min="3851" max="3851" width="12.85546875" style="106" hidden="1"/>
    <col min="3852" max="3852" width="13.7109375" style="106" hidden="1"/>
    <col min="3853" max="3853" width="1.7109375" style="106" hidden="1"/>
    <col min="3854" max="3854" width="12.85546875" style="106" hidden="1"/>
    <col min="3855" max="3855" width="12.7109375" style="106" hidden="1"/>
    <col min="3856" max="3857" width="10.28515625" style="106" hidden="1"/>
    <col min="3858" max="3858" width="18.5703125" style="106" hidden="1"/>
    <col min="3859" max="3865" width="14" style="106" hidden="1"/>
    <col min="3866" max="4100" width="10.28515625" style="106" hidden="1"/>
    <col min="4101" max="4101" width="11.5703125" style="106" hidden="1"/>
    <col min="4102" max="4102" width="19.7109375" style="106" hidden="1"/>
    <col min="4103" max="4103" width="14.42578125" style="106" hidden="1"/>
    <col min="4104" max="4104" width="17.5703125" style="106" hidden="1"/>
    <col min="4105" max="4105" width="14.7109375" style="106" hidden="1"/>
    <col min="4106" max="4106" width="16.42578125" style="106" hidden="1"/>
    <col min="4107" max="4107" width="12.85546875" style="106" hidden="1"/>
    <col min="4108" max="4108" width="13.7109375" style="106" hidden="1"/>
    <col min="4109" max="4109" width="1.7109375" style="106" hidden="1"/>
    <col min="4110" max="4110" width="12.85546875" style="106" hidden="1"/>
    <col min="4111" max="4111" width="12.7109375" style="106" hidden="1"/>
    <col min="4112" max="4113" width="10.28515625" style="106" hidden="1"/>
    <col min="4114" max="4114" width="18.5703125" style="106" hidden="1"/>
    <col min="4115" max="4121" width="14" style="106" hidden="1"/>
    <col min="4122" max="4356" width="10.28515625" style="106" hidden="1"/>
    <col min="4357" max="4357" width="11.5703125" style="106" hidden="1"/>
    <col min="4358" max="4358" width="19.7109375" style="106" hidden="1"/>
    <col min="4359" max="4359" width="14.42578125" style="106" hidden="1"/>
    <col min="4360" max="4360" width="17.5703125" style="106" hidden="1"/>
    <col min="4361" max="4361" width="14.7109375" style="106" hidden="1"/>
    <col min="4362" max="4362" width="16.42578125" style="106" hidden="1"/>
    <col min="4363" max="4363" width="12.85546875" style="106" hidden="1"/>
    <col min="4364" max="4364" width="13.7109375" style="106" hidden="1"/>
    <col min="4365" max="4365" width="1.7109375" style="106" hidden="1"/>
    <col min="4366" max="4366" width="12.85546875" style="106" hidden="1"/>
    <col min="4367" max="4367" width="12.7109375" style="106" hidden="1"/>
    <col min="4368" max="4369" width="10.28515625" style="106" hidden="1"/>
    <col min="4370" max="4370" width="18.5703125" style="106" hidden="1"/>
    <col min="4371" max="4377" width="14" style="106" hidden="1"/>
    <col min="4378" max="4612" width="10.28515625" style="106" hidden="1"/>
    <col min="4613" max="4613" width="11.5703125" style="106" hidden="1"/>
    <col min="4614" max="4614" width="19.7109375" style="106" hidden="1"/>
    <col min="4615" max="4615" width="14.42578125" style="106" hidden="1"/>
    <col min="4616" max="4616" width="17.5703125" style="106" hidden="1"/>
    <col min="4617" max="4617" width="14.7109375" style="106" hidden="1"/>
    <col min="4618" max="4618" width="16.42578125" style="106" hidden="1"/>
    <col min="4619" max="4619" width="12.85546875" style="106" hidden="1"/>
    <col min="4620" max="4620" width="13.7109375" style="106" hidden="1"/>
    <col min="4621" max="4621" width="1.7109375" style="106" hidden="1"/>
    <col min="4622" max="4622" width="12.85546875" style="106" hidden="1"/>
    <col min="4623" max="4623" width="12.7109375" style="106" hidden="1"/>
    <col min="4624" max="4625" width="10.28515625" style="106" hidden="1"/>
    <col min="4626" max="4626" width="18.5703125" style="106" hidden="1"/>
    <col min="4627" max="4633" width="14" style="106" hidden="1"/>
    <col min="4634" max="4868" width="10.28515625" style="106" hidden="1"/>
    <col min="4869" max="4869" width="11.5703125" style="106" hidden="1"/>
    <col min="4870" max="4870" width="19.7109375" style="106" hidden="1"/>
    <col min="4871" max="4871" width="14.42578125" style="106" hidden="1"/>
    <col min="4872" max="4872" width="17.5703125" style="106" hidden="1"/>
    <col min="4873" max="4873" width="14.7109375" style="106" hidden="1"/>
    <col min="4874" max="4874" width="16.42578125" style="106" hidden="1"/>
    <col min="4875" max="4875" width="12.85546875" style="106" hidden="1"/>
    <col min="4876" max="4876" width="13.7109375" style="106" hidden="1"/>
    <col min="4877" max="4877" width="1.7109375" style="106" hidden="1"/>
    <col min="4878" max="4878" width="12.85546875" style="106" hidden="1"/>
    <col min="4879" max="4879" width="12.7109375" style="106" hidden="1"/>
    <col min="4880" max="4881" width="10.28515625" style="106" hidden="1"/>
    <col min="4882" max="4882" width="18.5703125" style="106" hidden="1"/>
    <col min="4883" max="4889" width="14" style="106" hidden="1"/>
    <col min="4890" max="5124" width="10.28515625" style="106" hidden="1"/>
    <col min="5125" max="5125" width="11.5703125" style="106" hidden="1"/>
    <col min="5126" max="5126" width="19.7109375" style="106" hidden="1"/>
    <col min="5127" max="5127" width="14.42578125" style="106" hidden="1"/>
    <col min="5128" max="5128" width="17.5703125" style="106" hidden="1"/>
    <col min="5129" max="5129" width="14.7109375" style="106" hidden="1"/>
    <col min="5130" max="5130" width="16.42578125" style="106" hidden="1"/>
    <col min="5131" max="5131" width="12.85546875" style="106" hidden="1"/>
    <col min="5132" max="5132" width="13.7109375" style="106" hidden="1"/>
    <col min="5133" max="5133" width="1.7109375" style="106" hidden="1"/>
    <col min="5134" max="5134" width="12.85546875" style="106" hidden="1"/>
    <col min="5135" max="5135" width="12.7109375" style="106" hidden="1"/>
    <col min="5136" max="5137" width="10.28515625" style="106" hidden="1"/>
    <col min="5138" max="5138" width="18.5703125" style="106" hidden="1"/>
    <col min="5139" max="5145" width="14" style="106" hidden="1"/>
    <col min="5146" max="5380" width="10.28515625" style="106" hidden="1"/>
    <col min="5381" max="5381" width="11.5703125" style="106" hidden="1"/>
    <col min="5382" max="5382" width="19.7109375" style="106" hidden="1"/>
    <col min="5383" max="5383" width="14.42578125" style="106" hidden="1"/>
    <col min="5384" max="5384" width="17.5703125" style="106" hidden="1"/>
    <col min="5385" max="5385" width="14.7109375" style="106" hidden="1"/>
    <col min="5386" max="5386" width="16.42578125" style="106" hidden="1"/>
    <col min="5387" max="5387" width="12.85546875" style="106" hidden="1"/>
    <col min="5388" max="5388" width="13.7109375" style="106" hidden="1"/>
    <col min="5389" max="5389" width="1.7109375" style="106" hidden="1"/>
    <col min="5390" max="5390" width="12.85546875" style="106" hidden="1"/>
    <col min="5391" max="5391" width="12.7109375" style="106" hidden="1"/>
    <col min="5392" max="5393" width="10.28515625" style="106" hidden="1"/>
    <col min="5394" max="5394" width="18.5703125" style="106" hidden="1"/>
    <col min="5395" max="5401" width="14" style="106" hidden="1"/>
    <col min="5402" max="5636" width="10.28515625" style="106" hidden="1"/>
    <col min="5637" max="5637" width="11.5703125" style="106" hidden="1"/>
    <col min="5638" max="5638" width="19.7109375" style="106" hidden="1"/>
    <col min="5639" max="5639" width="14.42578125" style="106" hidden="1"/>
    <col min="5640" max="5640" width="17.5703125" style="106" hidden="1"/>
    <col min="5641" max="5641" width="14.7109375" style="106" hidden="1"/>
    <col min="5642" max="5642" width="16.42578125" style="106" hidden="1"/>
    <col min="5643" max="5643" width="12.85546875" style="106" hidden="1"/>
    <col min="5644" max="5644" width="13.7109375" style="106" hidden="1"/>
    <col min="5645" max="5645" width="1.7109375" style="106" hidden="1"/>
    <col min="5646" max="5646" width="12.85546875" style="106" hidden="1"/>
    <col min="5647" max="5647" width="12.7109375" style="106" hidden="1"/>
    <col min="5648" max="5649" width="10.28515625" style="106" hidden="1"/>
    <col min="5650" max="5650" width="18.5703125" style="106" hidden="1"/>
    <col min="5651" max="5657" width="14" style="106" hidden="1"/>
    <col min="5658" max="5892" width="10.28515625" style="106" hidden="1"/>
    <col min="5893" max="5893" width="11.5703125" style="106" hidden="1"/>
    <col min="5894" max="5894" width="19.7109375" style="106" hidden="1"/>
    <col min="5895" max="5895" width="14.42578125" style="106" hidden="1"/>
    <col min="5896" max="5896" width="17.5703125" style="106" hidden="1"/>
    <col min="5897" max="5897" width="14.7109375" style="106" hidden="1"/>
    <col min="5898" max="5898" width="16.42578125" style="106" hidden="1"/>
    <col min="5899" max="5899" width="12.85546875" style="106" hidden="1"/>
    <col min="5900" max="5900" width="13.7109375" style="106" hidden="1"/>
    <col min="5901" max="5901" width="1.7109375" style="106" hidden="1"/>
    <col min="5902" max="5902" width="12.85546875" style="106" hidden="1"/>
    <col min="5903" max="5903" width="12.7109375" style="106" hidden="1"/>
    <col min="5904" max="5905" width="10.28515625" style="106" hidden="1"/>
    <col min="5906" max="5906" width="18.5703125" style="106" hidden="1"/>
    <col min="5907" max="5913" width="14" style="106" hidden="1"/>
    <col min="5914" max="6148" width="10.28515625" style="106" hidden="1"/>
    <col min="6149" max="6149" width="11.5703125" style="106" hidden="1"/>
    <col min="6150" max="6150" width="19.7109375" style="106" hidden="1"/>
    <col min="6151" max="6151" width="14.42578125" style="106" hidden="1"/>
    <col min="6152" max="6152" width="17.5703125" style="106" hidden="1"/>
    <col min="6153" max="6153" width="14.7109375" style="106" hidden="1"/>
    <col min="6154" max="6154" width="16.42578125" style="106" hidden="1"/>
    <col min="6155" max="6155" width="12.85546875" style="106" hidden="1"/>
    <col min="6156" max="6156" width="13.7109375" style="106" hidden="1"/>
    <col min="6157" max="6157" width="1.7109375" style="106" hidden="1"/>
    <col min="6158" max="6158" width="12.85546875" style="106" hidden="1"/>
    <col min="6159" max="6159" width="12.7109375" style="106" hidden="1"/>
    <col min="6160" max="6161" width="10.28515625" style="106" hidden="1"/>
    <col min="6162" max="6162" width="18.5703125" style="106" hidden="1"/>
    <col min="6163" max="6169" width="14" style="106" hidden="1"/>
    <col min="6170" max="6404" width="10.28515625" style="106" hidden="1"/>
    <col min="6405" max="6405" width="11.5703125" style="106" hidden="1"/>
    <col min="6406" max="6406" width="19.7109375" style="106" hidden="1"/>
    <col min="6407" max="6407" width="14.42578125" style="106" hidden="1"/>
    <col min="6408" max="6408" width="17.5703125" style="106" hidden="1"/>
    <col min="6409" max="6409" width="14.7109375" style="106" hidden="1"/>
    <col min="6410" max="6410" width="16.42578125" style="106" hidden="1"/>
    <col min="6411" max="6411" width="12.85546875" style="106" hidden="1"/>
    <col min="6412" max="6412" width="13.7109375" style="106" hidden="1"/>
    <col min="6413" max="6413" width="1.7109375" style="106" hidden="1"/>
    <col min="6414" max="6414" width="12.85546875" style="106" hidden="1"/>
    <col min="6415" max="6415" width="12.7109375" style="106" hidden="1"/>
    <col min="6416" max="6417" width="10.28515625" style="106" hidden="1"/>
    <col min="6418" max="6418" width="18.5703125" style="106" hidden="1"/>
    <col min="6419" max="6425" width="14" style="106" hidden="1"/>
    <col min="6426" max="6660" width="10.28515625" style="106" hidden="1"/>
    <col min="6661" max="6661" width="11.5703125" style="106" hidden="1"/>
    <col min="6662" max="6662" width="19.7109375" style="106" hidden="1"/>
    <col min="6663" max="6663" width="14.42578125" style="106" hidden="1"/>
    <col min="6664" max="6664" width="17.5703125" style="106" hidden="1"/>
    <col min="6665" max="6665" width="14.7109375" style="106" hidden="1"/>
    <col min="6666" max="6666" width="16.42578125" style="106" hidden="1"/>
    <col min="6667" max="6667" width="12.85546875" style="106" hidden="1"/>
    <col min="6668" max="6668" width="13.7109375" style="106" hidden="1"/>
    <col min="6669" max="6669" width="1.7109375" style="106" hidden="1"/>
    <col min="6670" max="6670" width="12.85546875" style="106" hidden="1"/>
    <col min="6671" max="6671" width="12.7109375" style="106" hidden="1"/>
    <col min="6672" max="6673" width="10.28515625" style="106" hidden="1"/>
    <col min="6674" max="6674" width="18.5703125" style="106" hidden="1"/>
    <col min="6675" max="6681" width="14" style="106" hidden="1"/>
    <col min="6682" max="6916" width="10.28515625" style="106" hidden="1"/>
    <col min="6917" max="6917" width="11.5703125" style="106" hidden="1"/>
    <col min="6918" max="6918" width="19.7109375" style="106" hidden="1"/>
    <col min="6919" max="6919" width="14.42578125" style="106" hidden="1"/>
    <col min="6920" max="6920" width="17.5703125" style="106" hidden="1"/>
    <col min="6921" max="6921" width="14.7109375" style="106" hidden="1"/>
    <col min="6922" max="6922" width="16.42578125" style="106" hidden="1"/>
    <col min="6923" max="6923" width="12.85546875" style="106" hidden="1"/>
    <col min="6924" max="6924" width="13.7109375" style="106" hidden="1"/>
    <col min="6925" max="6925" width="1.7109375" style="106" hidden="1"/>
    <col min="6926" max="6926" width="12.85546875" style="106" hidden="1"/>
    <col min="6927" max="6927" width="12.7109375" style="106" hidden="1"/>
    <col min="6928" max="6929" width="10.28515625" style="106" hidden="1"/>
    <col min="6930" max="6930" width="18.5703125" style="106" hidden="1"/>
    <col min="6931" max="6937" width="14" style="106" hidden="1"/>
    <col min="6938" max="7172" width="10.28515625" style="106" hidden="1"/>
    <col min="7173" max="7173" width="11.5703125" style="106" hidden="1"/>
    <col min="7174" max="7174" width="19.7109375" style="106" hidden="1"/>
    <col min="7175" max="7175" width="14.42578125" style="106" hidden="1"/>
    <col min="7176" max="7176" width="17.5703125" style="106" hidden="1"/>
    <col min="7177" max="7177" width="14.7109375" style="106" hidden="1"/>
    <col min="7178" max="7178" width="16.42578125" style="106" hidden="1"/>
    <col min="7179" max="7179" width="12.85546875" style="106" hidden="1"/>
    <col min="7180" max="7180" width="13.7109375" style="106" hidden="1"/>
    <col min="7181" max="7181" width="1.7109375" style="106" hidden="1"/>
    <col min="7182" max="7182" width="12.85546875" style="106" hidden="1"/>
    <col min="7183" max="7183" width="12.7109375" style="106" hidden="1"/>
    <col min="7184" max="7185" width="10.28515625" style="106" hidden="1"/>
    <col min="7186" max="7186" width="18.5703125" style="106" hidden="1"/>
    <col min="7187" max="7193" width="14" style="106" hidden="1"/>
    <col min="7194" max="7428" width="10.28515625" style="106" hidden="1"/>
    <col min="7429" max="7429" width="11.5703125" style="106" hidden="1"/>
    <col min="7430" max="7430" width="19.7109375" style="106" hidden="1"/>
    <col min="7431" max="7431" width="14.42578125" style="106" hidden="1"/>
    <col min="7432" max="7432" width="17.5703125" style="106" hidden="1"/>
    <col min="7433" max="7433" width="14.7109375" style="106" hidden="1"/>
    <col min="7434" max="7434" width="16.42578125" style="106" hidden="1"/>
    <col min="7435" max="7435" width="12.85546875" style="106" hidden="1"/>
    <col min="7436" max="7436" width="13.7109375" style="106" hidden="1"/>
    <col min="7437" max="7437" width="1.7109375" style="106" hidden="1"/>
    <col min="7438" max="7438" width="12.85546875" style="106" hidden="1"/>
    <col min="7439" max="7439" width="12.7109375" style="106" hidden="1"/>
    <col min="7440" max="7441" width="10.28515625" style="106" hidden="1"/>
    <col min="7442" max="7442" width="18.5703125" style="106" hidden="1"/>
    <col min="7443" max="7449" width="14" style="106" hidden="1"/>
    <col min="7450" max="7684" width="10.28515625" style="106" hidden="1"/>
    <col min="7685" max="7685" width="11.5703125" style="106" hidden="1"/>
    <col min="7686" max="7686" width="19.7109375" style="106" hidden="1"/>
    <col min="7687" max="7687" width="14.42578125" style="106" hidden="1"/>
    <col min="7688" max="7688" width="17.5703125" style="106" hidden="1"/>
    <col min="7689" max="7689" width="14.7109375" style="106" hidden="1"/>
    <col min="7690" max="7690" width="16.42578125" style="106" hidden="1"/>
    <col min="7691" max="7691" width="12.85546875" style="106" hidden="1"/>
    <col min="7692" max="7692" width="13.7109375" style="106" hidden="1"/>
    <col min="7693" max="7693" width="1.7109375" style="106" hidden="1"/>
    <col min="7694" max="7694" width="12.85546875" style="106" hidden="1"/>
    <col min="7695" max="7695" width="12.7109375" style="106" hidden="1"/>
    <col min="7696" max="7697" width="10.28515625" style="106" hidden="1"/>
    <col min="7698" max="7698" width="18.5703125" style="106" hidden="1"/>
    <col min="7699" max="7705" width="14" style="106" hidden="1"/>
    <col min="7706" max="7940" width="10.28515625" style="106" hidden="1"/>
    <col min="7941" max="7941" width="11.5703125" style="106" hidden="1"/>
    <col min="7942" max="7942" width="19.7109375" style="106" hidden="1"/>
    <col min="7943" max="7943" width="14.42578125" style="106" hidden="1"/>
    <col min="7944" max="7944" width="17.5703125" style="106" hidden="1"/>
    <col min="7945" max="7945" width="14.7109375" style="106" hidden="1"/>
    <col min="7946" max="7946" width="16.42578125" style="106" hidden="1"/>
    <col min="7947" max="7947" width="12.85546875" style="106" hidden="1"/>
    <col min="7948" max="7948" width="13.7109375" style="106" hidden="1"/>
    <col min="7949" max="7949" width="1.7109375" style="106" hidden="1"/>
    <col min="7950" max="7950" width="12.85546875" style="106" hidden="1"/>
    <col min="7951" max="7951" width="12.7109375" style="106" hidden="1"/>
    <col min="7952" max="7953" width="10.28515625" style="106" hidden="1"/>
    <col min="7954" max="7954" width="18.5703125" style="106" hidden="1"/>
    <col min="7955" max="7961" width="14" style="106" hidden="1"/>
    <col min="7962" max="8196" width="10.28515625" style="106" hidden="1"/>
    <col min="8197" max="8197" width="11.5703125" style="106" hidden="1"/>
    <col min="8198" max="8198" width="19.7109375" style="106" hidden="1"/>
    <col min="8199" max="8199" width="14.42578125" style="106" hidden="1"/>
    <col min="8200" max="8200" width="17.5703125" style="106" hidden="1"/>
    <col min="8201" max="8201" width="14.7109375" style="106" hidden="1"/>
    <col min="8202" max="8202" width="16.42578125" style="106" hidden="1"/>
    <col min="8203" max="8203" width="12.85546875" style="106" hidden="1"/>
    <col min="8204" max="8204" width="13.7109375" style="106" hidden="1"/>
    <col min="8205" max="8205" width="1.7109375" style="106" hidden="1"/>
    <col min="8206" max="8206" width="12.85546875" style="106" hidden="1"/>
    <col min="8207" max="8207" width="12.7109375" style="106" hidden="1"/>
    <col min="8208" max="8209" width="10.28515625" style="106" hidden="1"/>
    <col min="8210" max="8210" width="18.5703125" style="106" hidden="1"/>
    <col min="8211" max="8217" width="14" style="106" hidden="1"/>
    <col min="8218" max="8452" width="10.28515625" style="106" hidden="1"/>
    <col min="8453" max="8453" width="11.5703125" style="106" hidden="1"/>
    <col min="8454" max="8454" width="19.7109375" style="106" hidden="1"/>
    <col min="8455" max="8455" width="14.42578125" style="106" hidden="1"/>
    <col min="8456" max="8456" width="17.5703125" style="106" hidden="1"/>
    <col min="8457" max="8457" width="14.7109375" style="106" hidden="1"/>
    <col min="8458" max="8458" width="16.42578125" style="106" hidden="1"/>
    <col min="8459" max="8459" width="12.85546875" style="106" hidden="1"/>
    <col min="8460" max="8460" width="13.7109375" style="106" hidden="1"/>
    <col min="8461" max="8461" width="1.7109375" style="106" hidden="1"/>
    <col min="8462" max="8462" width="12.85546875" style="106" hidden="1"/>
    <col min="8463" max="8463" width="12.7109375" style="106" hidden="1"/>
    <col min="8464" max="8465" width="10.28515625" style="106" hidden="1"/>
    <col min="8466" max="8466" width="18.5703125" style="106" hidden="1"/>
    <col min="8467" max="8473" width="14" style="106" hidden="1"/>
    <col min="8474" max="8708" width="10.28515625" style="106" hidden="1"/>
    <col min="8709" max="8709" width="11.5703125" style="106" hidden="1"/>
    <col min="8710" max="8710" width="19.7109375" style="106" hidden="1"/>
    <col min="8711" max="8711" width="14.42578125" style="106" hidden="1"/>
    <col min="8712" max="8712" width="17.5703125" style="106" hidden="1"/>
    <col min="8713" max="8713" width="14.7109375" style="106" hidden="1"/>
    <col min="8714" max="8714" width="16.42578125" style="106" hidden="1"/>
    <col min="8715" max="8715" width="12.85546875" style="106" hidden="1"/>
    <col min="8716" max="8716" width="13.7109375" style="106" hidden="1"/>
    <col min="8717" max="8717" width="1.7109375" style="106" hidden="1"/>
    <col min="8718" max="8718" width="12.85546875" style="106" hidden="1"/>
    <col min="8719" max="8719" width="12.7109375" style="106" hidden="1"/>
    <col min="8720" max="8721" width="10.28515625" style="106" hidden="1"/>
    <col min="8722" max="8722" width="18.5703125" style="106" hidden="1"/>
    <col min="8723" max="8729" width="14" style="106" hidden="1"/>
    <col min="8730" max="8964" width="10.28515625" style="106" hidden="1"/>
    <col min="8965" max="8965" width="11.5703125" style="106" hidden="1"/>
    <col min="8966" max="8966" width="19.7109375" style="106" hidden="1"/>
    <col min="8967" max="8967" width="14.42578125" style="106" hidden="1"/>
    <col min="8968" max="8968" width="17.5703125" style="106" hidden="1"/>
    <col min="8969" max="8969" width="14.7109375" style="106" hidden="1"/>
    <col min="8970" max="8970" width="16.42578125" style="106" hidden="1"/>
    <col min="8971" max="8971" width="12.85546875" style="106" hidden="1"/>
    <col min="8972" max="8972" width="13.7109375" style="106" hidden="1"/>
    <col min="8973" max="8973" width="1.7109375" style="106" hidden="1"/>
    <col min="8974" max="8974" width="12.85546875" style="106" hidden="1"/>
    <col min="8975" max="8975" width="12.7109375" style="106" hidden="1"/>
    <col min="8976" max="8977" width="10.28515625" style="106" hidden="1"/>
    <col min="8978" max="8978" width="18.5703125" style="106" hidden="1"/>
    <col min="8979" max="8985" width="14" style="106" hidden="1"/>
    <col min="8986" max="9220" width="10.28515625" style="106" hidden="1"/>
    <col min="9221" max="9221" width="11.5703125" style="106" hidden="1"/>
    <col min="9222" max="9222" width="19.7109375" style="106" hidden="1"/>
    <col min="9223" max="9223" width="14.42578125" style="106" hidden="1"/>
    <col min="9224" max="9224" width="17.5703125" style="106" hidden="1"/>
    <col min="9225" max="9225" width="14.7109375" style="106" hidden="1"/>
    <col min="9226" max="9226" width="16.42578125" style="106" hidden="1"/>
    <col min="9227" max="9227" width="12.85546875" style="106" hidden="1"/>
    <col min="9228" max="9228" width="13.7109375" style="106" hidden="1"/>
    <col min="9229" max="9229" width="1.7109375" style="106" hidden="1"/>
    <col min="9230" max="9230" width="12.85546875" style="106" hidden="1"/>
    <col min="9231" max="9231" width="12.7109375" style="106" hidden="1"/>
    <col min="9232" max="9233" width="10.28515625" style="106" hidden="1"/>
    <col min="9234" max="9234" width="18.5703125" style="106" hidden="1"/>
    <col min="9235" max="9241" width="14" style="106" hidden="1"/>
    <col min="9242" max="9476" width="10.28515625" style="106" hidden="1"/>
    <col min="9477" max="9477" width="11.5703125" style="106" hidden="1"/>
    <col min="9478" max="9478" width="19.7109375" style="106" hidden="1"/>
    <col min="9479" max="9479" width="14.42578125" style="106" hidden="1"/>
    <col min="9480" max="9480" width="17.5703125" style="106" hidden="1"/>
    <col min="9481" max="9481" width="14.7109375" style="106" hidden="1"/>
    <col min="9482" max="9482" width="16.42578125" style="106" hidden="1"/>
    <col min="9483" max="9483" width="12.85546875" style="106" hidden="1"/>
    <col min="9484" max="9484" width="13.7109375" style="106" hidden="1"/>
    <col min="9485" max="9485" width="1.7109375" style="106" hidden="1"/>
    <col min="9486" max="9486" width="12.85546875" style="106" hidden="1"/>
    <col min="9487" max="9487" width="12.7109375" style="106" hidden="1"/>
    <col min="9488" max="9489" width="10.28515625" style="106" hidden="1"/>
    <col min="9490" max="9490" width="18.5703125" style="106" hidden="1"/>
    <col min="9491" max="9497" width="14" style="106" hidden="1"/>
    <col min="9498" max="9732" width="10.28515625" style="106" hidden="1"/>
    <col min="9733" max="9733" width="11.5703125" style="106" hidden="1"/>
    <col min="9734" max="9734" width="19.7109375" style="106" hidden="1"/>
    <col min="9735" max="9735" width="14.42578125" style="106" hidden="1"/>
    <col min="9736" max="9736" width="17.5703125" style="106" hidden="1"/>
    <col min="9737" max="9737" width="14.7109375" style="106" hidden="1"/>
    <col min="9738" max="9738" width="16.42578125" style="106" hidden="1"/>
    <col min="9739" max="9739" width="12.85546875" style="106" hidden="1"/>
    <col min="9740" max="9740" width="13.7109375" style="106" hidden="1"/>
    <col min="9741" max="9741" width="1.7109375" style="106" hidden="1"/>
    <col min="9742" max="9742" width="12.85546875" style="106" hidden="1"/>
    <col min="9743" max="9743" width="12.7109375" style="106" hidden="1"/>
    <col min="9744" max="9745" width="10.28515625" style="106" hidden="1"/>
    <col min="9746" max="9746" width="18.5703125" style="106" hidden="1"/>
    <col min="9747" max="9753" width="14" style="106" hidden="1"/>
    <col min="9754" max="9988" width="10.28515625" style="106" hidden="1"/>
    <col min="9989" max="9989" width="11.5703125" style="106" hidden="1"/>
    <col min="9990" max="9990" width="19.7109375" style="106" hidden="1"/>
    <col min="9991" max="9991" width="14.42578125" style="106" hidden="1"/>
    <col min="9992" max="9992" width="17.5703125" style="106" hidden="1"/>
    <col min="9993" max="9993" width="14.7109375" style="106" hidden="1"/>
    <col min="9994" max="9994" width="16.42578125" style="106" hidden="1"/>
    <col min="9995" max="9995" width="12.85546875" style="106" hidden="1"/>
    <col min="9996" max="9996" width="13.7109375" style="106" hidden="1"/>
    <col min="9997" max="9997" width="1.7109375" style="106" hidden="1"/>
    <col min="9998" max="9998" width="12.85546875" style="106" hidden="1"/>
    <col min="9999" max="9999" width="12.7109375" style="106" hidden="1"/>
    <col min="10000" max="10001" width="10.28515625" style="106" hidden="1"/>
    <col min="10002" max="10002" width="18.5703125" style="106" hidden="1"/>
    <col min="10003" max="10009" width="14" style="106" hidden="1"/>
    <col min="10010" max="10244" width="10.28515625" style="106" hidden="1"/>
    <col min="10245" max="10245" width="11.5703125" style="106" hidden="1"/>
    <col min="10246" max="10246" width="19.7109375" style="106" hidden="1"/>
    <col min="10247" max="10247" width="14.42578125" style="106" hidden="1"/>
    <col min="10248" max="10248" width="17.5703125" style="106" hidden="1"/>
    <col min="10249" max="10249" width="14.7109375" style="106" hidden="1"/>
    <col min="10250" max="10250" width="16.42578125" style="106" hidden="1"/>
    <col min="10251" max="10251" width="12.85546875" style="106" hidden="1"/>
    <col min="10252" max="10252" width="13.7109375" style="106" hidden="1"/>
    <col min="10253" max="10253" width="1.7109375" style="106" hidden="1"/>
    <col min="10254" max="10254" width="12.85546875" style="106" hidden="1"/>
    <col min="10255" max="10255" width="12.7109375" style="106" hidden="1"/>
    <col min="10256" max="10257" width="10.28515625" style="106" hidden="1"/>
    <col min="10258" max="10258" width="18.5703125" style="106" hidden="1"/>
    <col min="10259" max="10265" width="14" style="106" hidden="1"/>
    <col min="10266" max="10500" width="10.28515625" style="106" hidden="1"/>
    <col min="10501" max="10501" width="11.5703125" style="106" hidden="1"/>
    <col min="10502" max="10502" width="19.7109375" style="106" hidden="1"/>
    <col min="10503" max="10503" width="14.42578125" style="106" hidden="1"/>
    <col min="10504" max="10504" width="17.5703125" style="106" hidden="1"/>
    <col min="10505" max="10505" width="14.7109375" style="106" hidden="1"/>
    <col min="10506" max="10506" width="16.42578125" style="106" hidden="1"/>
    <col min="10507" max="10507" width="12.85546875" style="106" hidden="1"/>
    <col min="10508" max="10508" width="13.7109375" style="106" hidden="1"/>
    <col min="10509" max="10509" width="1.7109375" style="106" hidden="1"/>
    <col min="10510" max="10510" width="12.85546875" style="106" hidden="1"/>
    <col min="10511" max="10511" width="12.7109375" style="106" hidden="1"/>
    <col min="10512" max="10513" width="10.28515625" style="106" hidden="1"/>
    <col min="10514" max="10514" width="18.5703125" style="106" hidden="1"/>
    <col min="10515" max="10521" width="14" style="106" hidden="1"/>
    <col min="10522" max="10756" width="10.28515625" style="106" hidden="1"/>
    <col min="10757" max="10757" width="11.5703125" style="106" hidden="1"/>
    <col min="10758" max="10758" width="19.7109375" style="106" hidden="1"/>
    <col min="10759" max="10759" width="14.42578125" style="106" hidden="1"/>
    <col min="10760" max="10760" width="17.5703125" style="106" hidden="1"/>
    <col min="10761" max="10761" width="14.7109375" style="106" hidden="1"/>
    <col min="10762" max="10762" width="16.42578125" style="106" hidden="1"/>
    <col min="10763" max="10763" width="12.85546875" style="106" hidden="1"/>
    <col min="10764" max="10764" width="13.7109375" style="106" hidden="1"/>
    <col min="10765" max="10765" width="1.7109375" style="106" hidden="1"/>
    <col min="10766" max="10766" width="12.85546875" style="106" hidden="1"/>
    <col min="10767" max="10767" width="12.7109375" style="106" hidden="1"/>
    <col min="10768" max="10769" width="10.28515625" style="106" hidden="1"/>
    <col min="10770" max="10770" width="18.5703125" style="106" hidden="1"/>
    <col min="10771" max="10777" width="14" style="106" hidden="1"/>
    <col min="10778" max="11012" width="10.28515625" style="106" hidden="1"/>
    <col min="11013" max="11013" width="11.5703125" style="106" hidden="1"/>
    <col min="11014" max="11014" width="19.7109375" style="106" hidden="1"/>
    <col min="11015" max="11015" width="14.42578125" style="106" hidden="1"/>
    <col min="11016" max="11016" width="17.5703125" style="106" hidden="1"/>
    <col min="11017" max="11017" width="14.7109375" style="106" hidden="1"/>
    <col min="11018" max="11018" width="16.42578125" style="106" hidden="1"/>
    <col min="11019" max="11019" width="12.85546875" style="106" hidden="1"/>
    <col min="11020" max="11020" width="13.7109375" style="106" hidden="1"/>
    <col min="11021" max="11021" width="1.7109375" style="106" hidden="1"/>
    <col min="11022" max="11022" width="12.85546875" style="106" hidden="1"/>
    <col min="11023" max="11023" width="12.7109375" style="106" hidden="1"/>
    <col min="11024" max="11025" width="10.28515625" style="106" hidden="1"/>
    <col min="11026" max="11026" width="18.5703125" style="106" hidden="1"/>
    <col min="11027" max="11033" width="14" style="106" hidden="1"/>
    <col min="11034" max="11268" width="10.28515625" style="106" hidden="1"/>
    <col min="11269" max="11269" width="11.5703125" style="106" hidden="1"/>
    <col min="11270" max="11270" width="19.7109375" style="106" hidden="1"/>
    <col min="11271" max="11271" width="14.42578125" style="106" hidden="1"/>
    <col min="11272" max="11272" width="17.5703125" style="106" hidden="1"/>
    <col min="11273" max="11273" width="14.7109375" style="106" hidden="1"/>
    <col min="11274" max="11274" width="16.42578125" style="106" hidden="1"/>
    <col min="11275" max="11275" width="12.85546875" style="106" hidden="1"/>
    <col min="11276" max="11276" width="13.7109375" style="106" hidden="1"/>
    <col min="11277" max="11277" width="1.7109375" style="106" hidden="1"/>
    <col min="11278" max="11278" width="12.85546875" style="106" hidden="1"/>
    <col min="11279" max="11279" width="12.7109375" style="106" hidden="1"/>
    <col min="11280" max="11281" width="10.28515625" style="106" hidden="1"/>
    <col min="11282" max="11282" width="18.5703125" style="106" hidden="1"/>
    <col min="11283" max="11289" width="14" style="106" hidden="1"/>
    <col min="11290" max="11524" width="10.28515625" style="106" hidden="1"/>
    <col min="11525" max="11525" width="11.5703125" style="106" hidden="1"/>
    <col min="11526" max="11526" width="19.7109375" style="106" hidden="1"/>
    <col min="11527" max="11527" width="14.42578125" style="106" hidden="1"/>
    <col min="11528" max="11528" width="17.5703125" style="106" hidden="1"/>
    <col min="11529" max="11529" width="14.7109375" style="106" hidden="1"/>
    <col min="11530" max="11530" width="16.42578125" style="106" hidden="1"/>
    <col min="11531" max="11531" width="12.85546875" style="106" hidden="1"/>
    <col min="11532" max="11532" width="13.7109375" style="106" hidden="1"/>
    <col min="11533" max="11533" width="1.7109375" style="106" hidden="1"/>
    <col min="11534" max="11534" width="12.85546875" style="106" hidden="1"/>
    <col min="11535" max="11535" width="12.7109375" style="106" hidden="1"/>
    <col min="11536" max="11537" width="10.28515625" style="106" hidden="1"/>
    <col min="11538" max="11538" width="18.5703125" style="106" hidden="1"/>
    <col min="11539" max="11545" width="14" style="106" hidden="1"/>
    <col min="11546" max="11780" width="10.28515625" style="106" hidden="1"/>
    <col min="11781" max="11781" width="11.5703125" style="106" hidden="1"/>
    <col min="11782" max="11782" width="19.7109375" style="106" hidden="1"/>
    <col min="11783" max="11783" width="14.42578125" style="106" hidden="1"/>
    <col min="11784" max="11784" width="17.5703125" style="106" hidden="1"/>
    <col min="11785" max="11785" width="14.7109375" style="106" hidden="1"/>
    <col min="11786" max="11786" width="16.42578125" style="106" hidden="1"/>
    <col min="11787" max="11787" width="12.85546875" style="106" hidden="1"/>
    <col min="11788" max="11788" width="13.7109375" style="106" hidden="1"/>
    <col min="11789" max="11789" width="1.7109375" style="106" hidden="1"/>
    <col min="11790" max="11790" width="12.85546875" style="106" hidden="1"/>
    <col min="11791" max="11791" width="12.7109375" style="106" hidden="1"/>
    <col min="11792" max="11793" width="10.28515625" style="106" hidden="1"/>
    <col min="11794" max="11794" width="18.5703125" style="106" hidden="1"/>
    <col min="11795" max="11801" width="14" style="106" hidden="1"/>
    <col min="11802" max="12036" width="10.28515625" style="106" hidden="1"/>
    <col min="12037" max="12037" width="11.5703125" style="106" hidden="1"/>
    <col min="12038" max="12038" width="19.7109375" style="106" hidden="1"/>
    <col min="12039" max="12039" width="14.42578125" style="106" hidden="1"/>
    <col min="12040" max="12040" width="17.5703125" style="106" hidden="1"/>
    <col min="12041" max="12041" width="14.7109375" style="106" hidden="1"/>
    <col min="12042" max="12042" width="16.42578125" style="106" hidden="1"/>
    <col min="12043" max="12043" width="12.85546875" style="106" hidden="1"/>
    <col min="12044" max="12044" width="13.7109375" style="106" hidden="1"/>
    <col min="12045" max="12045" width="1.7109375" style="106" hidden="1"/>
    <col min="12046" max="12046" width="12.85546875" style="106" hidden="1"/>
    <col min="12047" max="12047" width="12.7109375" style="106" hidden="1"/>
    <col min="12048" max="12049" width="10.28515625" style="106" hidden="1"/>
    <col min="12050" max="12050" width="18.5703125" style="106" hidden="1"/>
    <col min="12051" max="12057" width="14" style="106" hidden="1"/>
    <col min="12058" max="12292" width="10.28515625" style="106" hidden="1"/>
    <col min="12293" max="12293" width="11.5703125" style="106" hidden="1"/>
    <col min="12294" max="12294" width="19.7109375" style="106" hidden="1"/>
    <col min="12295" max="12295" width="14.42578125" style="106" hidden="1"/>
    <col min="12296" max="12296" width="17.5703125" style="106" hidden="1"/>
    <col min="12297" max="12297" width="14.7109375" style="106" hidden="1"/>
    <col min="12298" max="12298" width="16.42578125" style="106" hidden="1"/>
    <col min="12299" max="12299" width="12.85546875" style="106" hidden="1"/>
    <col min="12300" max="12300" width="13.7109375" style="106" hidden="1"/>
    <col min="12301" max="12301" width="1.7109375" style="106" hidden="1"/>
    <col min="12302" max="12302" width="12.85546875" style="106" hidden="1"/>
    <col min="12303" max="12303" width="12.7109375" style="106" hidden="1"/>
    <col min="12304" max="12305" width="10.28515625" style="106" hidden="1"/>
    <col min="12306" max="12306" width="18.5703125" style="106" hidden="1"/>
    <col min="12307" max="12313" width="14" style="106" hidden="1"/>
    <col min="12314" max="12548" width="10.28515625" style="106" hidden="1"/>
    <col min="12549" max="12549" width="11.5703125" style="106" hidden="1"/>
    <col min="12550" max="12550" width="19.7109375" style="106" hidden="1"/>
    <col min="12551" max="12551" width="14.42578125" style="106" hidden="1"/>
    <col min="12552" max="12552" width="17.5703125" style="106" hidden="1"/>
    <col min="12553" max="12553" width="14.7109375" style="106" hidden="1"/>
    <col min="12554" max="12554" width="16.42578125" style="106" hidden="1"/>
    <col min="12555" max="12555" width="12.85546875" style="106" hidden="1"/>
    <col min="12556" max="12556" width="13.7109375" style="106" hidden="1"/>
    <col min="12557" max="12557" width="1.7109375" style="106" hidden="1"/>
    <col min="12558" max="12558" width="12.85546875" style="106" hidden="1"/>
    <col min="12559" max="12559" width="12.7109375" style="106" hidden="1"/>
    <col min="12560" max="12561" width="10.28515625" style="106" hidden="1"/>
    <col min="12562" max="12562" width="18.5703125" style="106" hidden="1"/>
    <col min="12563" max="12569" width="14" style="106" hidden="1"/>
    <col min="12570" max="12804" width="10.28515625" style="106" hidden="1"/>
    <col min="12805" max="12805" width="11.5703125" style="106" hidden="1"/>
    <col min="12806" max="12806" width="19.7109375" style="106" hidden="1"/>
    <col min="12807" max="12807" width="14.42578125" style="106" hidden="1"/>
    <col min="12808" max="12808" width="17.5703125" style="106" hidden="1"/>
    <col min="12809" max="12809" width="14.7109375" style="106" hidden="1"/>
    <col min="12810" max="12810" width="16.42578125" style="106" hidden="1"/>
    <col min="12811" max="12811" width="12.85546875" style="106" hidden="1"/>
    <col min="12812" max="12812" width="13.7109375" style="106" hidden="1"/>
    <col min="12813" max="12813" width="1.7109375" style="106" hidden="1"/>
    <col min="12814" max="12814" width="12.85546875" style="106" hidden="1"/>
    <col min="12815" max="12815" width="12.7109375" style="106" hidden="1"/>
    <col min="12816" max="12817" width="10.28515625" style="106" hidden="1"/>
    <col min="12818" max="12818" width="18.5703125" style="106" hidden="1"/>
    <col min="12819" max="12825" width="14" style="106" hidden="1"/>
    <col min="12826" max="13060" width="10.28515625" style="106" hidden="1"/>
    <col min="13061" max="13061" width="11.5703125" style="106" hidden="1"/>
    <col min="13062" max="13062" width="19.7109375" style="106" hidden="1"/>
    <col min="13063" max="13063" width="14.42578125" style="106" hidden="1"/>
    <col min="13064" max="13064" width="17.5703125" style="106" hidden="1"/>
    <col min="13065" max="13065" width="14.7109375" style="106" hidden="1"/>
    <col min="13066" max="13066" width="16.42578125" style="106" hidden="1"/>
    <col min="13067" max="13067" width="12.85546875" style="106" hidden="1"/>
    <col min="13068" max="13068" width="13.7109375" style="106" hidden="1"/>
    <col min="13069" max="13069" width="1.7109375" style="106" hidden="1"/>
    <col min="13070" max="13070" width="12.85546875" style="106" hidden="1"/>
    <col min="13071" max="13071" width="12.7109375" style="106" hidden="1"/>
    <col min="13072" max="13073" width="10.28515625" style="106" hidden="1"/>
    <col min="13074" max="13074" width="18.5703125" style="106" hidden="1"/>
    <col min="13075" max="13081" width="14" style="106" hidden="1"/>
    <col min="13082" max="13316" width="10.28515625" style="106" hidden="1"/>
    <col min="13317" max="13317" width="11.5703125" style="106" hidden="1"/>
    <col min="13318" max="13318" width="19.7109375" style="106" hidden="1"/>
    <col min="13319" max="13319" width="14.42578125" style="106" hidden="1"/>
    <col min="13320" max="13320" width="17.5703125" style="106" hidden="1"/>
    <col min="13321" max="13321" width="14.7109375" style="106" hidden="1"/>
    <col min="13322" max="13322" width="16.42578125" style="106" hidden="1"/>
    <col min="13323" max="13323" width="12.85546875" style="106" hidden="1"/>
    <col min="13324" max="13324" width="13.7109375" style="106" hidden="1"/>
    <col min="13325" max="13325" width="1.7109375" style="106" hidden="1"/>
    <col min="13326" max="13326" width="12.85546875" style="106" hidden="1"/>
    <col min="13327" max="13327" width="12.7109375" style="106" hidden="1"/>
    <col min="13328" max="13329" width="10.28515625" style="106" hidden="1"/>
    <col min="13330" max="13330" width="18.5703125" style="106" hidden="1"/>
    <col min="13331" max="13337" width="14" style="106" hidden="1"/>
    <col min="13338" max="13572" width="10.28515625" style="106" hidden="1"/>
    <col min="13573" max="13573" width="11.5703125" style="106" hidden="1"/>
    <col min="13574" max="13574" width="19.7109375" style="106" hidden="1"/>
    <col min="13575" max="13575" width="14.42578125" style="106" hidden="1"/>
    <col min="13576" max="13576" width="17.5703125" style="106" hidden="1"/>
    <col min="13577" max="13577" width="14.7109375" style="106" hidden="1"/>
    <col min="13578" max="13578" width="16.42578125" style="106" hidden="1"/>
    <col min="13579" max="13579" width="12.85546875" style="106" hidden="1"/>
    <col min="13580" max="13580" width="13.7109375" style="106" hidden="1"/>
    <col min="13581" max="13581" width="1.7109375" style="106" hidden="1"/>
    <col min="13582" max="13582" width="12.85546875" style="106" hidden="1"/>
    <col min="13583" max="13583" width="12.7109375" style="106" hidden="1"/>
    <col min="13584" max="13585" width="10.28515625" style="106" hidden="1"/>
    <col min="13586" max="13586" width="18.5703125" style="106" hidden="1"/>
    <col min="13587" max="13593" width="14" style="106" hidden="1"/>
    <col min="13594" max="13828" width="10.28515625" style="106" hidden="1"/>
    <col min="13829" max="13829" width="11.5703125" style="106" hidden="1"/>
    <col min="13830" max="13830" width="19.7109375" style="106" hidden="1"/>
    <col min="13831" max="13831" width="14.42578125" style="106" hidden="1"/>
    <col min="13832" max="13832" width="17.5703125" style="106" hidden="1"/>
    <col min="13833" max="13833" width="14.7109375" style="106" hidden="1"/>
    <col min="13834" max="13834" width="16.42578125" style="106" hidden="1"/>
    <col min="13835" max="13835" width="12.85546875" style="106" hidden="1"/>
    <col min="13836" max="13836" width="13.7109375" style="106" hidden="1"/>
    <col min="13837" max="13837" width="1.7109375" style="106" hidden="1"/>
    <col min="13838" max="13838" width="12.85546875" style="106" hidden="1"/>
    <col min="13839" max="13839" width="12.7109375" style="106" hidden="1"/>
    <col min="13840" max="13841" width="10.28515625" style="106" hidden="1"/>
    <col min="13842" max="13842" width="18.5703125" style="106" hidden="1"/>
    <col min="13843" max="13849" width="14" style="106" hidden="1"/>
    <col min="13850" max="14084" width="10.28515625" style="106" hidden="1"/>
    <col min="14085" max="14085" width="11.5703125" style="106" hidden="1"/>
    <col min="14086" max="14086" width="19.7109375" style="106" hidden="1"/>
    <col min="14087" max="14087" width="14.42578125" style="106" hidden="1"/>
    <col min="14088" max="14088" width="17.5703125" style="106" hidden="1"/>
    <col min="14089" max="14089" width="14.7109375" style="106" hidden="1"/>
    <col min="14090" max="14090" width="16.42578125" style="106" hidden="1"/>
    <col min="14091" max="14091" width="12.85546875" style="106" hidden="1"/>
    <col min="14092" max="14092" width="13.7109375" style="106" hidden="1"/>
    <col min="14093" max="14093" width="1.7109375" style="106" hidden="1"/>
    <col min="14094" max="14094" width="12.85546875" style="106" hidden="1"/>
    <col min="14095" max="14095" width="12.7109375" style="106" hidden="1"/>
    <col min="14096" max="14097" width="10.28515625" style="106" hidden="1"/>
    <col min="14098" max="14098" width="18.5703125" style="106" hidden="1"/>
    <col min="14099" max="14105" width="14" style="106" hidden="1"/>
    <col min="14106" max="14340" width="10.28515625" style="106" hidden="1"/>
    <col min="14341" max="14341" width="11.5703125" style="106" hidden="1"/>
    <col min="14342" max="14342" width="19.7109375" style="106" hidden="1"/>
    <col min="14343" max="14343" width="14.42578125" style="106" hidden="1"/>
    <col min="14344" max="14344" width="17.5703125" style="106" hidden="1"/>
    <col min="14345" max="14345" width="14.7109375" style="106" hidden="1"/>
    <col min="14346" max="14346" width="16.42578125" style="106" hidden="1"/>
    <col min="14347" max="14347" width="12.85546875" style="106" hidden="1"/>
    <col min="14348" max="14348" width="13.7109375" style="106" hidden="1"/>
    <col min="14349" max="14349" width="1.7109375" style="106" hidden="1"/>
    <col min="14350" max="14350" width="12.85546875" style="106" hidden="1"/>
    <col min="14351" max="14351" width="12.7109375" style="106" hidden="1"/>
    <col min="14352" max="14353" width="10.28515625" style="106" hidden="1"/>
    <col min="14354" max="14354" width="18.5703125" style="106" hidden="1"/>
    <col min="14355" max="14361" width="14" style="106" hidden="1"/>
    <col min="14362" max="14596" width="10.28515625" style="106" hidden="1"/>
    <col min="14597" max="14597" width="11.5703125" style="106" hidden="1"/>
    <col min="14598" max="14598" width="19.7109375" style="106" hidden="1"/>
    <col min="14599" max="14599" width="14.42578125" style="106" hidden="1"/>
    <col min="14600" max="14600" width="17.5703125" style="106" hidden="1"/>
    <col min="14601" max="14601" width="14.7109375" style="106" hidden="1"/>
    <col min="14602" max="14602" width="16.42578125" style="106" hidden="1"/>
    <col min="14603" max="14603" width="12.85546875" style="106" hidden="1"/>
    <col min="14604" max="14604" width="13.7109375" style="106" hidden="1"/>
    <col min="14605" max="14605" width="1.7109375" style="106" hidden="1"/>
    <col min="14606" max="14606" width="12.85546875" style="106" hidden="1"/>
    <col min="14607" max="14607" width="12.7109375" style="106" hidden="1"/>
    <col min="14608" max="14609" width="10.28515625" style="106" hidden="1"/>
    <col min="14610" max="14610" width="18.5703125" style="106" hidden="1"/>
    <col min="14611" max="14617" width="14" style="106" hidden="1"/>
    <col min="14618" max="14852" width="10.28515625" style="106" hidden="1"/>
    <col min="14853" max="14853" width="11.5703125" style="106" hidden="1"/>
    <col min="14854" max="14854" width="19.7109375" style="106" hidden="1"/>
    <col min="14855" max="14855" width="14.42578125" style="106" hidden="1"/>
    <col min="14856" max="14856" width="17.5703125" style="106" hidden="1"/>
    <col min="14857" max="14857" width="14.7109375" style="106" hidden="1"/>
    <col min="14858" max="14858" width="16.42578125" style="106" hidden="1"/>
    <col min="14859" max="14859" width="12.85546875" style="106" hidden="1"/>
    <col min="14860" max="14860" width="13.7109375" style="106" hidden="1"/>
    <col min="14861" max="14861" width="1.7109375" style="106" hidden="1"/>
    <col min="14862" max="14862" width="12.85546875" style="106" hidden="1"/>
    <col min="14863" max="14863" width="12.7109375" style="106" hidden="1"/>
    <col min="14864" max="14865" width="10.28515625" style="106" hidden="1"/>
    <col min="14866" max="14866" width="18.5703125" style="106" hidden="1"/>
    <col min="14867" max="14873" width="14" style="106" hidden="1"/>
    <col min="14874" max="15108" width="10.28515625" style="106" hidden="1"/>
    <col min="15109" max="15109" width="11.5703125" style="106" hidden="1"/>
    <col min="15110" max="15110" width="19.7109375" style="106" hidden="1"/>
    <col min="15111" max="15111" width="14.42578125" style="106" hidden="1"/>
    <col min="15112" max="15112" width="17.5703125" style="106" hidden="1"/>
    <col min="15113" max="15113" width="14.7109375" style="106" hidden="1"/>
    <col min="15114" max="15114" width="16.42578125" style="106" hidden="1"/>
    <col min="15115" max="15115" width="12.85546875" style="106" hidden="1"/>
    <col min="15116" max="15116" width="13.7109375" style="106" hidden="1"/>
    <col min="15117" max="15117" width="1.7109375" style="106" hidden="1"/>
    <col min="15118" max="15118" width="12.85546875" style="106" hidden="1"/>
    <col min="15119" max="15119" width="12.7109375" style="106" hidden="1"/>
    <col min="15120" max="15121" width="10.28515625" style="106" hidden="1"/>
    <col min="15122" max="15122" width="18.5703125" style="106" hidden="1"/>
    <col min="15123" max="15129" width="14" style="106" hidden="1"/>
    <col min="15130" max="15364" width="10.28515625" style="106" hidden="1"/>
    <col min="15365" max="15365" width="11.5703125" style="106" hidden="1"/>
    <col min="15366" max="15366" width="19.7109375" style="106" hidden="1"/>
    <col min="15367" max="15367" width="14.42578125" style="106" hidden="1"/>
    <col min="15368" max="15368" width="17.5703125" style="106" hidden="1"/>
    <col min="15369" max="15369" width="14.7109375" style="106" hidden="1"/>
    <col min="15370" max="15370" width="16.42578125" style="106" hidden="1"/>
    <col min="15371" max="15371" width="12.85546875" style="106" hidden="1"/>
    <col min="15372" max="15372" width="13.7109375" style="106" hidden="1"/>
    <col min="15373" max="15373" width="1.7109375" style="106" hidden="1"/>
    <col min="15374" max="15374" width="12.85546875" style="106" hidden="1"/>
    <col min="15375" max="15375" width="12.7109375" style="106" hidden="1"/>
    <col min="15376" max="15377" width="10.28515625" style="106" hidden="1"/>
    <col min="15378" max="15378" width="18.5703125" style="106" hidden="1"/>
    <col min="15379" max="15385" width="14" style="106" hidden="1"/>
    <col min="15386" max="15620" width="10.28515625" style="106" hidden="1"/>
    <col min="15621" max="15621" width="11.5703125" style="106" hidden="1"/>
    <col min="15622" max="15622" width="19.7109375" style="106" hidden="1"/>
    <col min="15623" max="15623" width="14.42578125" style="106" hidden="1"/>
    <col min="15624" max="15624" width="17.5703125" style="106" hidden="1"/>
    <col min="15625" max="15625" width="14.7109375" style="106" hidden="1"/>
    <col min="15626" max="15626" width="16.42578125" style="106" hidden="1"/>
    <col min="15627" max="15627" width="12.85546875" style="106" hidden="1"/>
    <col min="15628" max="15628" width="13.7109375" style="106" hidden="1"/>
    <col min="15629" max="15629" width="1.7109375" style="106" hidden="1"/>
    <col min="15630" max="15630" width="12.85546875" style="106" hidden="1"/>
    <col min="15631" max="15631" width="12.7109375" style="106" hidden="1"/>
    <col min="15632" max="15633" width="10.28515625" style="106" hidden="1"/>
    <col min="15634" max="15634" width="18.5703125" style="106" hidden="1"/>
    <col min="15635" max="15641" width="14" style="106" hidden="1"/>
    <col min="15642" max="15876" width="10.28515625" style="106" hidden="1"/>
    <col min="15877" max="15877" width="11.5703125" style="106" hidden="1"/>
    <col min="15878" max="15878" width="19.7109375" style="106" hidden="1"/>
    <col min="15879" max="15879" width="14.42578125" style="106" hidden="1"/>
    <col min="15880" max="15880" width="17.5703125" style="106" hidden="1"/>
    <col min="15881" max="15881" width="14.7109375" style="106" hidden="1"/>
    <col min="15882" max="15882" width="16.42578125" style="106" hidden="1"/>
    <col min="15883" max="15883" width="12.85546875" style="106" hidden="1"/>
    <col min="15884" max="15884" width="13.7109375" style="106" hidden="1"/>
    <col min="15885" max="15885" width="1.7109375" style="106" hidden="1"/>
    <col min="15886" max="15886" width="12.85546875" style="106" hidden="1"/>
    <col min="15887" max="15887" width="12.7109375" style="106" hidden="1"/>
    <col min="15888" max="15889" width="10.28515625" style="106" hidden="1"/>
    <col min="15890" max="15890" width="18.5703125" style="106" hidden="1"/>
    <col min="15891" max="15897" width="14" style="106" hidden="1"/>
    <col min="15898" max="16132" width="10.28515625" style="106" hidden="1"/>
    <col min="16133" max="16133" width="11.5703125" style="106" hidden="1"/>
    <col min="16134" max="16134" width="19.7109375" style="106" hidden="1"/>
    <col min="16135" max="16135" width="14.42578125" style="106" hidden="1"/>
    <col min="16136" max="16136" width="17.5703125" style="106" hidden="1"/>
    <col min="16137" max="16137" width="14.7109375" style="106" hidden="1"/>
    <col min="16138" max="16138" width="16.42578125" style="106" hidden="1"/>
    <col min="16139" max="16139" width="12.85546875" style="106" hidden="1"/>
    <col min="16140" max="16140" width="13.7109375" style="106" hidden="1"/>
    <col min="16141" max="16141" width="1.7109375" style="106" hidden="1"/>
    <col min="16142" max="16142" width="12.85546875" style="106" hidden="1"/>
    <col min="16143" max="16143" width="12.7109375" style="106" hidden="1"/>
    <col min="16144" max="16145" width="10.28515625" style="106" hidden="1"/>
    <col min="16146" max="16146" width="18.5703125" style="106" hidden="1"/>
    <col min="16147" max="16153" width="14" style="106" hidden="1"/>
    <col min="16154" max="16384" width="10.28515625" style="106" hidden="1"/>
  </cols>
  <sheetData>
    <row r="1" spans="1:22" ht="15" customHeight="1" x14ac:dyDescent="0.25">
      <c r="A1" s="83"/>
      <c r="B1" s="104"/>
      <c r="C1" s="104"/>
      <c r="D1" s="104"/>
      <c r="E1" s="104"/>
      <c r="F1" s="104"/>
      <c r="G1" s="104"/>
      <c r="H1" s="104"/>
      <c r="I1" s="104"/>
      <c r="J1" s="104"/>
      <c r="K1" s="104"/>
      <c r="L1" s="104"/>
      <c r="M1" s="104"/>
      <c r="N1" s="104"/>
      <c r="O1" s="196"/>
    </row>
    <row r="2" spans="1:22" s="107" customFormat="1" ht="15" customHeight="1" x14ac:dyDescent="0.25">
      <c r="A2" s="372" t="s">
        <v>1518</v>
      </c>
      <c r="B2" s="372"/>
      <c r="C2" s="372"/>
      <c r="D2" s="372"/>
      <c r="E2" s="372"/>
      <c r="F2" s="372"/>
      <c r="G2" s="372"/>
      <c r="H2" s="372"/>
      <c r="I2" s="372"/>
      <c r="J2" s="372"/>
      <c r="K2" s="372"/>
      <c r="L2" s="372"/>
      <c r="M2" s="372"/>
      <c r="N2" s="372"/>
      <c r="O2" s="197"/>
    </row>
    <row r="3" spans="1:22" s="108" customFormat="1" ht="35.1" customHeight="1" thickBot="1" x14ac:dyDescent="0.3">
      <c r="A3" s="363" t="s">
        <v>1889</v>
      </c>
      <c r="B3" s="363"/>
      <c r="C3" s="363"/>
      <c r="D3" s="363"/>
      <c r="E3" s="363"/>
      <c r="F3" s="363"/>
      <c r="G3" s="363"/>
      <c r="H3" s="363"/>
      <c r="I3" s="363"/>
      <c r="J3" s="363"/>
      <c r="K3" s="363"/>
      <c r="L3" s="363"/>
      <c r="M3" s="363"/>
      <c r="N3" s="363"/>
      <c r="O3" s="96"/>
    </row>
    <row r="4" spans="1:22" s="111" customFormat="1" ht="27" customHeight="1" thickTop="1" thickBot="1" x14ac:dyDescent="0.3">
      <c r="A4" s="373" t="s">
        <v>20</v>
      </c>
      <c r="B4" s="376" t="s">
        <v>1890</v>
      </c>
      <c r="C4" s="376" t="s">
        <v>22</v>
      </c>
      <c r="D4" s="376" t="s">
        <v>1891</v>
      </c>
      <c r="E4" s="376" t="s">
        <v>145</v>
      </c>
      <c r="F4" s="376" t="s">
        <v>152</v>
      </c>
      <c r="G4" s="376" t="s">
        <v>157</v>
      </c>
      <c r="H4" s="376" t="s">
        <v>158</v>
      </c>
      <c r="I4" s="109"/>
      <c r="J4" s="379" t="s">
        <v>171</v>
      </c>
      <c r="K4" s="379"/>
      <c r="L4" s="110"/>
      <c r="M4" s="379" t="s">
        <v>156</v>
      </c>
      <c r="N4" s="379"/>
      <c r="O4" s="113"/>
    </row>
    <row r="5" spans="1:22" s="111" customFormat="1" ht="19.5" customHeight="1" thickBot="1" x14ac:dyDescent="0.3">
      <c r="A5" s="374"/>
      <c r="B5" s="377"/>
      <c r="C5" s="377"/>
      <c r="D5" s="377"/>
      <c r="E5" s="377"/>
      <c r="F5" s="377"/>
      <c r="G5" s="377"/>
      <c r="H5" s="377"/>
      <c r="I5" s="8"/>
      <c r="J5" s="380" t="s">
        <v>155</v>
      </c>
      <c r="K5" s="380" t="s">
        <v>32</v>
      </c>
      <c r="L5" s="8"/>
      <c r="M5" s="380" t="s">
        <v>155</v>
      </c>
      <c r="N5" s="380" t="s">
        <v>32</v>
      </c>
      <c r="O5" s="8"/>
    </row>
    <row r="6" spans="1:22" s="111" customFormat="1" ht="7.5" customHeight="1" thickBot="1" x14ac:dyDescent="0.3">
      <c r="A6" s="375"/>
      <c r="B6" s="378"/>
      <c r="C6" s="378"/>
      <c r="D6" s="378"/>
      <c r="E6" s="378"/>
      <c r="F6" s="378"/>
      <c r="G6" s="378"/>
      <c r="H6" s="378"/>
      <c r="I6" s="112"/>
      <c r="J6" s="381"/>
      <c r="K6" s="381"/>
      <c r="L6" s="112"/>
      <c r="M6" s="381"/>
      <c r="N6" s="381"/>
      <c r="O6" s="8"/>
    </row>
    <row r="7" spans="1:22" s="111" customFormat="1" ht="24" customHeight="1" thickTop="1" x14ac:dyDescent="0.25">
      <c r="A7" s="113">
        <v>2011</v>
      </c>
      <c r="B7" s="198">
        <v>47405653</v>
      </c>
      <c r="C7" s="116">
        <v>21405864</v>
      </c>
      <c r="D7" s="199">
        <v>705450</v>
      </c>
      <c r="E7" s="116">
        <v>19411012</v>
      </c>
      <c r="F7" s="200">
        <v>710349</v>
      </c>
      <c r="G7" s="116">
        <v>2233067</v>
      </c>
      <c r="H7" s="116">
        <v>2939911</v>
      </c>
      <c r="I7" s="116"/>
      <c r="J7" s="116">
        <v>2039103</v>
      </c>
      <c r="K7" s="116">
        <v>2688757</v>
      </c>
      <c r="L7" s="116"/>
      <c r="M7" s="116">
        <v>193964</v>
      </c>
      <c r="N7" s="116">
        <v>251154</v>
      </c>
      <c r="O7" s="162"/>
      <c r="P7" s="120"/>
      <c r="Q7" s="120"/>
      <c r="R7" s="120"/>
      <c r="S7" s="120"/>
      <c r="T7" s="120"/>
      <c r="U7" s="120"/>
      <c r="V7" s="120"/>
    </row>
    <row r="8" spans="1:22" s="111" customFormat="1" ht="24" customHeight="1" x14ac:dyDescent="0.25">
      <c r="A8" s="113">
        <v>2012</v>
      </c>
      <c r="B8" s="198">
        <v>49502989</v>
      </c>
      <c r="C8" s="116">
        <v>22486595</v>
      </c>
      <c r="D8" s="199">
        <v>659443</v>
      </c>
      <c r="E8" s="116">
        <v>20125813</v>
      </c>
      <c r="F8" s="200">
        <v>687348</v>
      </c>
      <c r="G8" s="116">
        <v>2338330</v>
      </c>
      <c r="H8" s="116">
        <v>3205460</v>
      </c>
      <c r="I8" s="116"/>
      <c r="J8" s="116">
        <v>2134531</v>
      </c>
      <c r="K8" s="116">
        <v>2938445</v>
      </c>
      <c r="L8" s="116"/>
      <c r="M8" s="116">
        <v>203799</v>
      </c>
      <c r="N8" s="116">
        <v>267015</v>
      </c>
      <c r="O8" s="162"/>
      <c r="P8" s="120"/>
      <c r="Q8" s="120"/>
      <c r="R8" s="120"/>
      <c r="S8" s="120"/>
      <c r="T8" s="120"/>
      <c r="U8" s="120"/>
      <c r="V8" s="120"/>
    </row>
    <row r="9" spans="1:22" s="111" customFormat="1" ht="24" customHeight="1" x14ac:dyDescent="0.25">
      <c r="A9" s="113">
        <v>2013</v>
      </c>
      <c r="B9" s="198">
        <v>51162085</v>
      </c>
      <c r="C9" s="116">
        <v>23446672</v>
      </c>
      <c r="D9" s="199">
        <v>675376</v>
      </c>
      <c r="E9" s="116">
        <v>20541630</v>
      </c>
      <c r="F9" s="200">
        <v>720458</v>
      </c>
      <c r="G9" s="116">
        <v>2438483</v>
      </c>
      <c r="H9" s="116">
        <v>3339466</v>
      </c>
      <c r="I9" s="116"/>
      <c r="J9" s="116">
        <v>2238169</v>
      </c>
      <c r="K9" s="116">
        <v>3075972</v>
      </c>
      <c r="L9" s="116"/>
      <c r="M9" s="116">
        <v>200314</v>
      </c>
      <c r="N9" s="116">
        <v>263494</v>
      </c>
      <c r="O9" s="162"/>
      <c r="P9" s="120"/>
      <c r="Q9" s="120"/>
      <c r="R9" s="120"/>
      <c r="S9" s="120"/>
      <c r="T9" s="120"/>
      <c r="U9" s="120"/>
      <c r="V9" s="120"/>
    </row>
    <row r="10" spans="1:22" s="111" customFormat="1" ht="24" customHeight="1" x14ac:dyDescent="0.25">
      <c r="A10" s="113">
        <v>2014</v>
      </c>
      <c r="B10" s="198">
        <v>53121433</v>
      </c>
      <c r="C10" s="116">
        <v>24639058</v>
      </c>
      <c r="D10" s="199">
        <v>706531</v>
      </c>
      <c r="E10" s="116">
        <v>20952864</v>
      </c>
      <c r="F10" s="200">
        <v>738475</v>
      </c>
      <c r="G10" s="116">
        <v>2575474</v>
      </c>
      <c r="H10" s="116">
        <v>3509031</v>
      </c>
      <c r="I10" s="116"/>
      <c r="J10" s="116">
        <v>2352155</v>
      </c>
      <c r="K10" s="116">
        <v>3212668</v>
      </c>
      <c r="L10" s="116"/>
      <c r="M10" s="116">
        <v>223319</v>
      </c>
      <c r="N10" s="116">
        <v>296363</v>
      </c>
      <c r="O10" s="162"/>
      <c r="P10" s="120"/>
      <c r="Q10" s="120"/>
      <c r="R10" s="120"/>
      <c r="S10" s="120"/>
      <c r="T10" s="120"/>
      <c r="U10" s="120"/>
      <c r="V10" s="120"/>
    </row>
    <row r="11" spans="1:22" s="111" customFormat="1" ht="24" customHeight="1" x14ac:dyDescent="0.25">
      <c r="A11" s="113">
        <v>2015</v>
      </c>
      <c r="B11" s="198">
        <v>54299976</v>
      </c>
      <c r="C11" s="116">
        <v>25716344</v>
      </c>
      <c r="D11" s="199">
        <v>745774</v>
      </c>
      <c r="E11" s="116">
        <v>20798094</v>
      </c>
      <c r="F11" s="200">
        <v>778442</v>
      </c>
      <c r="G11" s="116">
        <v>2694007</v>
      </c>
      <c r="H11" s="116">
        <v>3567315</v>
      </c>
      <c r="I11" s="116"/>
      <c r="J11" s="116">
        <v>2457585</v>
      </c>
      <c r="K11" s="116">
        <v>3251704</v>
      </c>
      <c r="L11" s="116"/>
      <c r="M11" s="116">
        <v>236422</v>
      </c>
      <c r="N11" s="116">
        <v>315611</v>
      </c>
      <c r="O11" s="162"/>
      <c r="P11" s="120"/>
      <c r="Q11" s="120"/>
      <c r="R11" s="120"/>
      <c r="S11" s="120"/>
      <c r="T11" s="120"/>
      <c r="U11" s="120"/>
      <c r="V11" s="120"/>
    </row>
    <row r="12" spans="1:22" s="111" customFormat="1" ht="24" customHeight="1" x14ac:dyDescent="0.25">
      <c r="A12" s="113" t="s">
        <v>1892</v>
      </c>
      <c r="B12" s="198">
        <v>53977123</v>
      </c>
      <c r="C12" s="116">
        <v>25883481</v>
      </c>
      <c r="D12" s="199">
        <v>595743</v>
      </c>
      <c r="E12" s="116">
        <v>20463497</v>
      </c>
      <c r="F12" s="200">
        <v>682667</v>
      </c>
      <c r="G12" s="116">
        <v>3930767</v>
      </c>
      <c r="H12" s="116">
        <v>2420968</v>
      </c>
      <c r="I12" s="116"/>
      <c r="J12" s="116">
        <v>3654712</v>
      </c>
      <c r="K12" s="116">
        <v>2132551</v>
      </c>
      <c r="L12" s="116"/>
      <c r="M12" s="116">
        <v>276055</v>
      </c>
      <c r="N12" s="116">
        <v>288417</v>
      </c>
      <c r="O12" s="162"/>
      <c r="P12" s="120"/>
      <c r="Q12" s="120"/>
      <c r="R12" s="120"/>
      <c r="S12" s="120"/>
      <c r="T12" s="120"/>
      <c r="U12" s="120"/>
      <c r="V12" s="120"/>
    </row>
    <row r="13" spans="1:22" s="111" customFormat="1" ht="24" customHeight="1" x14ac:dyDescent="0.25">
      <c r="A13" s="113">
        <v>2017</v>
      </c>
      <c r="B13" s="198">
        <v>55813923</v>
      </c>
      <c r="C13" s="116">
        <v>26802451</v>
      </c>
      <c r="D13" s="199">
        <v>614895</v>
      </c>
      <c r="E13" s="116">
        <v>21010941</v>
      </c>
      <c r="F13" s="200">
        <v>691434</v>
      </c>
      <c r="G13" s="116">
        <v>4131734</v>
      </c>
      <c r="H13" s="116">
        <v>2562468</v>
      </c>
      <c r="I13" s="116"/>
      <c r="J13" s="116">
        <v>3842761</v>
      </c>
      <c r="K13" s="116">
        <v>2255353</v>
      </c>
      <c r="L13" s="116"/>
      <c r="M13" s="116">
        <v>288973</v>
      </c>
      <c r="N13" s="116">
        <v>307115</v>
      </c>
      <c r="O13" s="162"/>
      <c r="Q13" s="123"/>
    </row>
    <row r="14" spans="1:22" s="111" customFormat="1" ht="24" customHeight="1" x14ac:dyDescent="0.25">
      <c r="A14" s="113">
        <v>2018</v>
      </c>
      <c r="B14" s="200">
        <v>57221796</v>
      </c>
      <c r="C14" s="116">
        <v>27426256</v>
      </c>
      <c r="D14" s="199">
        <v>655386</v>
      </c>
      <c r="E14" s="116">
        <v>21385683</v>
      </c>
      <c r="F14" s="200">
        <v>720124</v>
      </c>
      <c r="G14" s="116">
        <v>4333052</v>
      </c>
      <c r="H14" s="116">
        <v>2701295</v>
      </c>
      <c r="I14" s="116"/>
      <c r="J14" s="116">
        <v>4030372</v>
      </c>
      <c r="K14" s="116">
        <v>2374019</v>
      </c>
      <c r="L14" s="116"/>
      <c r="M14" s="116">
        <v>302680</v>
      </c>
      <c r="N14" s="116">
        <v>327276</v>
      </c>
      <c r="O14" s="201"/>
      <c r="P14" s="202"/>
      <c r="Q14" s="123"/>
    </row>
    <row r="15" spans="1:22" s="111" customFormat="1" ht="24" customHeight="1" x14ac:dyDescent="0.25">
      <c r="A15" s="113">
        <v>2019</v>
      </c>
      <c r="B15" s="200">
        <v>59179060</v>
      </c>
      <c r="C15" s="116">
        <v>28661226</v>
      </c>
      <c r="D15" s="199">
        <v>698910</v>
      </c>
      <c r="E15" s="116">
        <v>21626867</v>
      </c>
      <c r="F15" s="200">
        <v>765382</v>
      </c>
      <c r="G15" s="116">
        <v>4556913</v>
      </c>
      <c r="H15" s="116">
        <v>2869762</v>
      </c>
      <c r="I15" s="116"/>
      <c r="J15" s="116">
        <v>4232910</v>
      </c>
      <c r="K15" s="116">
        <v>2511042</v>
      </c>
      <c r="L15" s="116"/>
      <c r="M15" s="116">
        <v>324003</v>
      </c>
      <c r="N15" s="116">
        <v>358720</v>
      </c>
      <c r="O15" s="201"/>
      <c r="P15" s="202"/>
      <c r="Q15" s="123"/>
    </row>
    <row r="16" spans="1:22" s="111" customFormat="1" ht="24" customHeight="1" x14ac:dyDescent="0.25">
      <c r="A16" s="113">
        <v>2020</v>
      </c>
      <c r="B16" s="200">
        <v>57073874</v>
      </c>
      <c r="C16" s="116">
        <v>27735887</v>
      </c>
      <c r="D16" s="199">
        <v>471618</v>
      </c>
      <c r="E16" s="116">
        <v>20691930</v>
      </c>
      <c r="F16" s="200">
        <v>502759</v>
      </c>
      <c r="G16" s="116">
        <v>4723530</v>
      </c>
      <c r="H16" s="116">
        <v>2948150</v>
      </c>
      <c r="I16" s="116"/>
      <c r="J16" s="116">
        <v>4393766</v>
      </c>
      <c r="K16" s="116">
        <v>2583636</v>
      </c>
      <c r="L16" s="116"/>
      <c r="M16" s="116">
        <v>329764</v>
      </c>
      <c r="N16" s="116">
        <v>364514</v>
      </c>
      <c r="O16" s="201"/>
      <c r="P16" s="202"/>
      <c r="Q16" s="123"/>
    </row>
    <row r="17" spans="1:17" s="111" customFormat="1" ht="24" customHeight="1" x14ac:dyDescent="0.25">
      <c r="A17" s="113">
        <v>2021</v>
      </c>
      <c r="B17" s="200">
        <v>59321565</v>
      </c>
      <c r="C17" s="116">
        <v>28916673</v>
      </c>
      <c r="D17" s="199">
        <v>685671</v>
      </c>
      <c r="E17" s="116">
        <v>21003155</v>
      </c>
      <c r="F17" s="200">
        <v>707271</v>
      </c>
      <c r="G17" s="116">
        <v>4957561</v>
      </c>
      <c r="H17" s="116">
        <v>3051234</v>
      </c>
      <c r="I17" s="116"/>
      <c r="J17" s="116">
        <v>4619467</v>
      </c>
      <c r="K17" s="116">
        <v>2677002</v>
      </c>
      <c r="L17" s="116"/>
      <c r="M17" s="116">
        <v>338094</v>
      </c>
      <c r="N17" s="116">
        <v>374232</v>
      </c>
      <c r="O17" s="201"/>
      <c r="P17" s="202"/>
      <c r="Q17" s="123"/>
    </row>
    <row r="18" spans="1:17" s="111" customFormat="1" ht="24" customHeight="1" x14ac:dyDescent="0.25">
      <c r="A18" s="113">
        <v>2022</v>
      </c>
      <c r="B18" s="200">
        <v>61141849</v>
      </c>
      <c r="C18" s="116">
        <v>29764445</v>
      </c>
      <c r="D18" s="199">
        <v>794195</v>
      </c>
      <c r="E18" s="116">
        <v>21416905</v>
      </c>
      <c r="F18" s="200">
        <v>795116</v>
      </c>
      <c r="G18" s="116">
        <v>5183934</v>
      </c>
      <c r="H18" s="116">
        <v>3187254</v>
      </c>
      <c r="I18" s="116"/>
      <c r="J18" s="116">
        <v>4834845</v>
      </c>
      <c r="K18" s="116">
        <v>2803541</v>
      </c>
      <c r="L18" s="116"/>
      <c r="M18" s="116">
        <v>349089</v>
      </c>
      <c r="N18" s="116">
        <v>383713</v>
      </c>
      <c r="O18" s="201"/>
      <c r="P18" s="202"/>
      <c r="Q18" s="123"/>
    </row>
    <row r="19" spans="1:17" s="111" customFormat="1" ht="24" customHeight="1" x14ac:dyDescent="0.25">
      <c r="A19" s="113">
        <v>2023</v>
      </c>
      <c r="B19" s="200">
        <v>62643876</v>
      </c>
      <c r="C19" s="116">
        <v>30943834</v>
      </c>
      <c r="D19" s="199">
        <v>670267</v>
      </c>
      <c r="E19" s="116">
        <v>21556647</v>
      </c>
      <c r="F19" s="200">
        <v>657821</v>
      </c>
      <c r="G19" s="116">
        <v>5449838</v>
      </c>
      <c r="H19" s="116">
        <v>3365469</v>
      </c>
      <c r="I19" s="116"/>
      <c r="J19" s="116">
        <v>5096028</v>
      </c>
      <c r="K19" s="116">
        <v>2976129</v>
      </c>
      <c r="L19" s="116"/>
      <c r="M19" s="116">
        <v>353810</v>
      </c>
      <c r="N19" s="116">
        <v>389340</v>
      </c>
      <c r="O19" s="201"/>
      <c r="P19" s="202"/>
      <c r="Q19" s="123"/>
    </row>
    <row r="20" spans="1:17" s="111" customFormat="1" ht="24" customHeight="1" x14ac:dyDescent="0.25">
      <c r="A20" s="113">
        <v>2024</v>
      </c>
      <c r="B20" s="200">
        <v>62619331</v>
      </c>
      <c r="C20" s="116">
        <v>30707233</v>
      </c>
      <c r="D20" s="199">
        <v>721290</v>
      </c>
      <c r="E20" s="116">
        <v>21211600</v>
      </c>
      <c r="F20" s="200">
        <v>682694</v>
      </c>
      <c r="G20" s="116">
        <v>5735856</v>
      </c>
      <c r="H20" s="116">
        <v>3560658</v>
      </c>
      <c r="I20" s="116"/>
      <c r="J20" s="116">
        <v>5377238</v>
      </c>
      <c r="K20" s="116">
        <v>3167102</v>
      </c>
      <c r="L20" s="116"/>
      <c r="M20" s="116">
        <v>358618</v>
      </c>
      <c r="N20" s="116">
        <v>393556</v>
      </c>
      <c r="O20" s="201"/>
      <c r="P20" s="202"/>
      <c r="Q20" s="123"/>
    </row>
    <row r="21" spans="1:17" s="111" customFormat="1" ht="24" customHeight="1" thickBot="1" x14ac:dyDescent="0.3">
      <c r="A21" s="113" t="s">
        <v>1893</v>
      </c>
      <c r="B21" s="200">
        <v>63598543</v>
      </c>
      <c r="C21" s="116">
        <v>31372714</v>
      </c>
      <c r="D21" s="199">
        <v>707689</v>
      </c>
      <c r="E21" s="116">
        <v>20936361</v>
      </c>
      <c r="F21" s="200">
        <v>652046</v>
      </c>
      <c r="G21" s="116">
        <v>6116920</v>
      </c>
      <c r="H21" s="116">
        <v>3812813</v>
      </c>
      <c r="I21" s="203"/>
      <c r="J21" s="203">
        <v>5751566</v>
      </c>
      <c r="K21" s="203">
        <v>3414498</v>
      </c>
      <c r="L21" s="203"/>
      <c r="M21" s="203">
        <v>365354</v>
      </c>
      <c r="N21" s="203">
        <v>398315</v>
      </c>
      <c r="O21" s="201"/>
      <c r="P21" s="202"/>
      <c r="Q21" s="123"/>
    </row>
    <row r="22" spans="1:17" s="111" customFormat="1" ht="5.25" customHeight="1" thickTop="1" x14ac:dyDescent="0.25">
      <c r="A22" s="110"/>
      <c r="B22" s="204"/>
      <c r="C22" s="204"/>
      <c r="D22" s="204"/>
      <c r="E22" s="204"/>
      <c r="F22" s="204"/>
      <c r="G22" s="204"/>
      <c r="H22" s="204"/>
      <c r="I22" s="204"/>
      <c r="J22" s="204"/>
      <c r="K22" s="204"/>
      <c r="L22" s="204"/>
      <c r="M22" s="204"/>
      <c r="N22" s="204"/>
      <c r="O22" s="201"/>
      <c r="P22" s="202"/>
      <c r="Q22" s="123"/>
    </row>
    <row r="23" spans="1:17" s="151" customFormat="1" ht="15" customHeight="1" x14ac:dyDescent="0.25">
      <c r="A23" s="397" t="s">
        <v>1570</v>
      </c>
      <c r="B23" s="397"/>
      <c r="C23" s="397"/>
      <c r="D23" s="397"/>
      <c r="E23" s="397"/>
      <c r="F23" s="397"/>
      <c r="G23" s="397"/>
      <c r="H23" s="397"/>
      <c r="I23" s="397"/>
      <c r="J23" s="397"/>
      <c r="K23" s="397"/>
      <c r="L23" s="397"/>
      <c r="M23" s="397"/>
      <c r="N23" s="397"/>
    </row>
    <row r="24" spans="1:17" ht="15" customHeight="1" x14ac:dyDescent="0.25">
      <c r="A24" s="397"/>
      <c r="B24" s="397"/>
      <c r="C24" s="397"/>
      <c r="D24" s="397"/>
      <c r="E24" s="397"/>
      <c r="F24" s="397"/>
      <c r="G24" s="397"/>
      <c r="H24" s="397"/>
      <c r="I24" s="397"/>
      <c r="J24" s="397"/>
      <c r="K24" s="397"/>
      <c r="L24" s="397"/>
      <c r="M24" s="397"/>
      <c r="N24" s="397"/>
      <c r="O24" s="162"/>
    </row>
    <row r="25" spans="1:17" ht="28.5" customHeight="1" x14ac:dyDescent="0.25">
      <c r="A25" s="338" t="s">
        <v>1608</v>
      </c>
      <c r="B25" s="338"/>
      <c r="C25" s="338"/>
      <c r="D25" s="338"/>
      <c r="E25" s="338"/>
      <c r="F25" s="338"/>
      <c r="G25" s="338"/>
      <c r="H25" s="338"/>
      <c r="I25" s="338"/>
      <c r="J25" s="338"/>
      <c r="K25" s="338"/>
      <c r="L25" s="338"/>
      <c r="M25" s="338"/>
      <c r="N25" s="338"/>
      <c r="O25" s="162"/>
    </row>
    <row r="26" spans="1:17" ht="27.75" customHeight="1" x14ac:dyDescent="0.25">
      <c r="A26" s="338" t="s">
        <v>1609</v>
      </c>
      <c r="B26" s="338"/>
      <c r="C26" s="338"/>
      <c r="D26" s="338"/>
      <c r="E26" s="338"/>
      <c r="F26" s="338"/>
      <c r="G26" s="338"/>
      <c r="H26" s="338"/>
      <c r="I26" s="338"/>
      <c r="J26" s="338"/>
      <c r="K26" s="338"/>
      <c r="L26" s="338"/>
      <c r="M26" s="338"/>
      <c r="N26" s="338"/>
      <c r="O26" s="205"/>
    </row>
    <row r="27" spans="1:17" ht="15" customHeight="1" x14ac:dyDescent="0.25">
      <c r="A27" s="383" t="s">
        <v>1610</v>
      </c>
      <c r="B27" s="383"/>
      <c r="C27" s="383"/>
      <c r="D27" s="383"/>
      <c r="E27" s="383"/>
      <c r="F27" s="383"/>
      <c r="G27" s="383"/>
      <c r="H27" s="383"/>
      <c r="I27" s="383"/>
      <c r="J27" s="383"/>
      <c r="K27" s="383"/>
      <c r="L27" s="383"/>
      <c r="M27" s="383"/>
      <c r="N27" s="383"/>
      <c r="O27" s="205"/>
    </row>
    <row r="28" spans="1:17" ht="15" customHeight="1" x14ac:dyDescent="0.25">
      <c r="A28" s="424" t="s">
        <v>1611</v>
      </c>
      <c r="B28" s="424"/>
      <c r="C28" s="424"/>
      <c r="D28" s="424"/>
      <c r="E28" s="424"/>
      <c r="F28" s="424"/>
      <c r="G28" s="424"/>
      <c r="H28" s="424"/>
      <c r="I28" s="424"/>
      <c r="J28" s="424"/>
      <c r="K28" s="424"/>
      <c r="L28" s="424"/>
      <c r="M28" s="424"/>
      <c r="N28" s="424"/>
      <c r="O28" s="205"/>
    </row>
    <row r="29" spans="1:17" ht="15" customHeight="1" x14ac:dyDescent="0.25">
      <c r="A29" s="423" t="s">
        <v>1841</v>
      </c>
      <c r="B29" s="424"/>
      <c r="C29" s="424"/>
      <c r="D29" s="424"/>
      <c r="E29" s="424"/>
      <c r="F29" s="424"/>
      <c r="G29" s="424"/>
      <c r="H29" s="424"/>
      <c r="I29" s="424"/>
      <c r="J29" s="424"/>
      <c r="K29" s="424"/>
      <c r="L29" s="424"/>
      <c r="M29" s="424"/>
      <c r="N29" s="424"/>
      <c r="O29" s="205"/>
    </row>
    <row r="30" spans="1:17" ht="19.5" customHeight="1" x14ac:dyDescent="0.25">
      <c r="A30" s="423"/>
      <c r="B30" s="424"/>
      <c r="C30" s="424"/>
      <c r="D30" s="424"/>
      <c r="E30" s="424"/>
      <c r="F30" s="424"/>
      <c r="G30" s="424"/>
      <c r="H30" s="424"/>
      <c r="I30" s="424"/>
      <c r="J30" s="424"/>
      <c r="K30" s="424"/>
      <c r="L30" s="424"/>
      <c r="M30" s="424"/>
      <c r="N30" s="424"/>
    </row>
    <row r="31" spans="1:17" ht="40.5" hidden="1" customHeight="1" x14ac:dyDescent="0.25">
      <c r="A31" s="43"/>
      <c r="B31" s="44"/>
      <c r="D31" s="44"/>
      <c r="E31" s="44"/>
      <c r="F31" s="44"/>
      <c r="G31" s="44"/>
      <c r="H31" s="44"/>
      <c r="I31" s="44"/>
      <c r="J31" s="44"/>
      <c r="K31" s="44"/>
      <c r="L31" s="44"/>
      <c r="M31" s="44"/>
      <c r="N31" s="44"/>
    </row>
    <row r="32" spans="1:17" ht="15.75" hidden="1" customHeight="1" x14ac:dyDescent="0.25">
      <c r="A32" s="206"/>
      <c r="B32" s="120"/>
      <c r="C32" s="120"/>
      <c r="D32" s="120"/>
      <c r="E32" s="120"/>
      <c r="F32" s="120"/>
      <c r="G32" s="120"/>
      <c r="H32" s="120"/>
      <c r="I32" s="120"/>
      <c r="J32" s="120"/>
      <c r="K32" s="120"/>
      <c r="L32" s="120"/>
      <c r="M32" s="120"/>
      <c r="N32" s="120"/>
    </row>
    <row r="33" spans="1:16" ht="33.75" hidden="1" customHeight="1" x14ac:dyDescent="0.25">
      <c r="A33" s="206"/>
      <c r="B33" s="120"/>
      <c r="C33" s="120"/>
      <c r="D33" s="120"/>
      <c r="E33" s="120"/>
      <c r="F33" s="120"/>
      <c r="G33" s="120"/>
      <c r="H33" s="120"/>
      <c r="I33" s="120"/>
      <c r="J33" s="120"/>
      <c r="K33" s="120"/>
      <c r="L33" s="120"/>
      <c r="M33" s="120"/>
      <c r="N33" s="120"/>
    </row>
    <row r="34" spans="1:16" ht="33.75" hidden="1" customHeight="1" x14ac:dyDescent="0.25">
      <c r="A34" s="206"/>
      <c r="B34" s="120"/>
      <c r="C34" s="120"/>
      <c r="D34" s="120"/>
      <c r="E34" s="120"/>
      <c r="F34" s="120"/>
      <c r="G34" s="120"/>
      <c r="H34" s="120"/>
      <c r="I34" s="120"/>
      <c r="J34" s="120"/>
      <c r="K34" s="120"/>
      <c r="L34" s="120"/>
      <c r="M34" s="120"/>
      <c r="N34" s="120"/>
    </row>
    <row r="35" spans="1:16" ht="33.75" hidden="1" customHeight="1" x14ac:dyDescent="0.25">
      <c r="A35" s="206"/>
      <c r="B35" s="120"/>
      <c r="C35" s="120"/>
      <c r="D35" s="120"/>
      <c r="E35" s="120"/>
      <c r="F35" s="120"/>
      <c r="G35" s="120"/>
      <c r="H35" s="120"/>
      <c r="I35" s="120"/>
      <c r="J35" s="120"/>
      <c r="K35" s="120"/>
      <c r="L35" s="120"/>
      <c r="M35" s="120"/>
      <c r="N35" s="120"/>
    </row>
    <row r="36" spans="1:16" ht="15" hidden="1" customHeight="1" x14ac:dyDescent="0.25">
      <c r="A36" s="207"/>
      <c r="B36" s="120"/>
      <c r="C36" s="120"/>
      <c r="D36" s="120"/>
      <c r="E36" s="120"/>
      <c r="F36" s="120"/>
      <c r="G36" s="120"/>
      <c r="H36" s="120"/>
      <c r="I36" s="120"/>
      <c r="J36" s="120"/>
      <c r="K36" s="120"/>
      <c r="L36" s="120"/>
      <c r="M36" s="120"/>
      <c r="N36" s="120"/>
    </row>
    <row r="37" spans="1:16" ht="16.5" hidden="1" x14ac:dyDescent="0.25">
      <c r="B37" s="120"/>
      <c r="C37" s="120"/>
      <c r="D37" s="120"/>
      <c r="E37" s="120"/>
      <c r="F37" s="120"/>
      <c r="G37" s="120"/>
      <c r="H37" s="120"/>
      <c r="I37" s="120"/>
      <c r="J37" s="120"/>
      <c r="K37" s="120"/>
      <c r="L37" s="120"/>
      <c r="M37" s="120"/>
      <c r="N37" s="120"/>
    </row>
    <row r="38" spans="1:16" ht="16.5" hidden="1" x14ac:dyDescent="0.25">
      <c r="B38" s="120"/>
      <c r="C38" s="120"/>
      <c r="D38" s="120"/>
      <c r="E38" s="120"/>
      <c r="F38" s="120"/>
      <c r="G38" s="120"/>
      <c r="H38" s="120"/>
      <c r="I38" s="120"/>
      <c r="J38" s="120"/>
      <c r="K38" s="120"/>
      <c r="L38" s="120"/>
      <c r="M38" s="120"/>
      <c r="N38" s="120"/>
    </row>
    <row r="39" spans="1:16" ht="16.5" hidden="1" x14ac:dyDescent="0.25">
      <c r="B39" s="208"/>
      <c r="C39" s="208"/>
      <c r="D39" s="208"/>
      <c r="E39" s="208"/>
      <c r="F39" s="120"/>
      <c r="G39" s="208"/>
      <c r="H39" s="208"/>
      <c r="I39" s="208"/>
      <c r="J39" s="208"/>
      <c r="K39" s="208"/>
      <c r="L39" s="208"/>
      <c r="M39" s="208"/>
      <c r="N39" s="208"/>
    </row>
    <row r="40" spans="1:16" ht="16.5" hidden="1" x14ac:dyDescent="0.25">
      <c r="B40" s="208"/>
      <c r="C40" s="208"/>
      <c r="D40" s="208"/>
      <c r="E40" s="208"/>
      <c r="F40" s="120"/>
      <c r="G40" s="208"/>
      <c r="H40" s="208"/>
      <c r="I40" s="208"/>
      <c r="J40" s="208"/>
      <c r="K40" s="208"/>
      <c r="L40" s="208"/>
      <c r="M40" s="208"/>
      <c r="N40" s="208"/>
    </row>
    <row r="41" spans="1:16" ht="16.5" hidden="1" x14ac:dyDescent="0.25">
      <c r="B41" s="208"/>
      <c r="C41" s="208"/>
      <c r="D41" s="208"/>
      <c r="E41" s="208"/>
      <c r="F41" s="120"/>
      <c r="G41" s="208"/>
      <c r="H41" s="208"/>
      <c r="I41" s="208"/>
      <c r="J41" s="208"/>
      <c r="K41" s="208"/>
      <c r="L41" s="208"/>
      <c r="M41" s="208"/>
      <c r="N41" s="208"/>
      <c r="P41" s="131"/>
    </row>
    <row r="42" spans="1:16" ht="16.5" hidden="1" x14ac:dyDescent="0.25">
      <c r="B42" s="208"/>
      <c r="C42" s="208"/>
      <c r="D42" s="208"/>
      <c r="E42" s="208"/>
      <c r="F42" s="120"/>
      <c r="G42" s="208"/>
      <c r="H42" s="208"/>
      <c r="I42" s="208"/>
      <c r="J42" s="208"/>
      <c r="K42" s="208"/>
      <c r="L42" s="208"/>
      <c r="M42" s="208"/>
      <c r="N42" s="208"/>
    </row>
    <row r="43" spans="1:16" ht="16.5" hidden="1" x14ac:dyDescent="0.25">
      <c r="B43" s="208"/>
      <c r="C43" s="208"/>
      <c r="D43" s="208"/>
      <c r="E43" s="208"/>
      <c r="F43" s="120"/>
      <c r="G43" s="208"/>
      <c r="H43" s="208"/>
      <c r="I43" s="208"/>
      <c r="J43" s="208"/>
      <c r="K43" s="208"/>
      <c r="L43" s="208"/>
      <c r="M43" s="208"/>
      <c r="N43" s="208"/>
    </row>
    <row r="44" spans="1:16" ht="16.5" hidden="1" x14ac:dyDescent="0.25">
      <c r="B44" s="208"/>
      <c r="C44" s="208"/>
      <c r="D44" s="208"/>
      <c r="E44" s="208"/>
      <c r="F44" s="120"/>
      <c r="G44" s="208"/>
      <c r="H44" s="208"/>
      <c r="I44" s="208"/>
      <c r="J44" s="208"/>
      <c r="K44" s="208"/>
      <c r="L44" s="208"/>
      <c r="M44" s="208"/>
      <c r="N44" s="208"/>
    </row>
    <row r="45" spans="1:16" ht="16.5" hidden="1" x14ac:dyDescent="0.25">
      <c r="B45" s="208"/>
      <c r="C45" s="208"/>
      <c r="D45" s="208"/>
      <c r="E45" s="208"/>
      <c r="F45" s="120"/>
      <c r="G45" s="208"/>
      <c r="H45" s="208"/>
      <c r="I45" s="208"/>
      <c r="J45" s="208"/>
      <c r="K45" s="208"/>
      <c r="L45" s="208"/>
      <c r="M45" s="208"/>
      <c r="N45" s="208"/>
    </row>
    <row r="46" spans="1:16" ht="16.5" hidden="1" x14ac:dyDescent="0.25">
      <c r="B46" s="208"/>
      <c r="C46" s="208"/>
      <c r="D46" s="208"/>
      <c r="E46" s="208"/>
      <c r="F46" s="120"/>
      <c r="G46" s="208"/>
      <c r="H46" s="208"/>
      <c r="I46" s="208"/>
      <c r="J46" s="208"/>
      <c r="K46" s="208"/>
      <c r="L46" s="208"/>
      <c r="M46" s="208"/>
      <c r="N46" s="208"/>
    </row>
    <row r="47" spans="1:16" ht="16.5" hidden="1" x14ac:dyDescent="0.25">
      <c r="B47" s="208"/>
      <c r="C47" s="208"/>
      <c r="D47" s="208"/>
      <c r="E47" s="208"/>
      <c r="F47" s="120"/>
      <c r="G47" s="208"/>
      <c r="H47" s="208"/>
      <c r="I47" s="208"/>
      <c r="J47" s="208"/>
      <c r="K47" s="208"/>
      <c r="L47" s="208"/>
      <c r="M47" s="208"/>
      <c r="N47" s="208"/>
    </row>
    <row r="48" spans="1:16" ht="16.5" hidden="1" x14ac:dyDescent="0.25">
      <c r="B48" s="208"/>
      <c r="C48" s="208"/>
      <c r="D48" s="208"/>
      <c r="E48" s="208"/>
      <c r="F48" s="120"/>
      <c r="G48" s="208"/>
      <c r="H48" s="208"/>
      <c r="I48" s="208"/>
      <c r="J48" s="208"/>
      <c r="K48" s="208"/>
      <c r="L48" s="208"/>
      <c r="M48" s="208"/>
      <c r="N48" s="208"/>
    </row>
    <row r="49" spans="2:14" ht="16.5" hidden="1" x14ac:dyDescent="0.25">
      <c r="B49" s="208"/>
      <c r="C49" s="208"/>
      <c r="D49" s="208"/>
      <c r="E49" s="208"/>
      <c r="F49" s="120"/>
      <c r="G49" s="208"/>
      <c r="H49" s="208"/>
      <c r="I49" s="208"/>
      <c r="J49" s="208"/>
      <c r="K49" s="208"/>
      <c r="L49" s="208"/>
      <c r="M49" s="208"/>
      <c r="N49" s="208"/>
    </row>
    <row r="50" spans="2:14" ht="16.5" hidden="1" x14ac:dyDescent="0.25">
      <c r="B50" s="208"/>
      <c r="C50" s="208"/>
      <c r="D50" s="208"/>
      <c r="E50" s="208"/>
      <c r="F50" s="120"/>
      <c r="G50" s="208"/>
      <c r="H50" s="208"/>
      <c r="I50" s="208"/>
      <c r="J50" s="208"/>
      <c r="K50" s="208"/>
      <c r="L50" s="208"/>
      <c r="M50" s="208"/>
      <c r="N50" s="208"/>
    </row>
    <row r="51" spans="2:14" ht="16.5" hidden="1" x14ac:dyDescent="0.25">
      <c r="B51" s="208"/>
      <c r="C51" s="208"/>
      <c r="D51" s="208"/>
      <c r="E51" s="208"/>
      <c r="F51" s="120"/>
      <c r="G51" s="208"/>
      <c r="H51" s="208"/>
      <c r="I51" s="208"/>
      <c r="J51" s="208"/>
      <c r="K51" s="208"/>
      <c r="L51" s="208"/>
      <c r="M51" s="208"/>
      <c r="N51" s="208"/>
    </row>
    <row r="52" spans="2:14" ht="16.5" hidden="1" x14ac:dyDescent="0.25">
      <c r="B52" s="208"/>
      <c r="C52" s="208"/>
      <c r="D52" s="208"/>
      <c r="E52" s="208"/>
      <c r="F52" s="120"/>
      <c r="G52" s="208"/>
      <c r="H52" s="208"/>
      <c r="I52" s="208"/>
      <c r="J52" s="208"/>
      <c r="K52" s="208"/>
      <c r="L52" s="208"/>
      <c r="M52" s="208"/>
      <c r="N52" s="208"/>
    </row>
    <row r="54" spans="2:14" hidden="1" x14ac:dyDescent="0.25">
      <c r="H54" s="208"/>
      <c r="I54" s="208"/>
    </row>
  </sheetData>
  <mergeCells count="23">
    <mergeCell ref="A30:N30"/>
    <mergeCell ref="A25:N25"/>
    <mergeCell ref="J4:K4"/>
    <mergeCell ref="M4:N4"/>
    <mergeCell ref="A27:N27"/>
    <mergeCell ref="A26:N26"/>
    <mergeCell ref="A23:N24"/>
    <mergeCell ref="A28:N28"/>
    <mergeCell ref="A29:N29"/>
    <mergeCell ref="A2:N2"/>
    <mergeCell ref="A3:N3"/>
    <mergeCell ref="A4:A6"/>
    <mergeCell ref="B4:B6"/>
    <mergeCell ref="C4:C6"/>
    <mergeCell ref="D4:D6"/>
    <mergeCell ref="E4:E6"/>
    <mergeCell ref="F4:F6"/>
    <mergeCell ref="G4:G6"/>
    <mergeCell ref="H4:H6"/>
    <mergeCell ref="M5:M6"/>
    <mergeCell ref="J5:J6"/>
    <mergeCell ref="K5:K6"/>
    <mergeCell ref="N5:N6"/>
  </mergeCells>
  <printOptions horizontalCentered="1"/>
  <pageMargins left="0.27559055118110237" right="0.27559055118110237" top="0.39370078740157483" bottom="0.31496062992125984" header="0" footer="0"/>
  <pageSetup scale="7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WVW75"/>
  <sheetViews>
    <sheetView showGridLines="0" zoomScaleNormal="100" workbookViewId="0"/>
  </sheetViews>
  <sheetFormatPr baseColWidth="10" defaultColWidth="0" defaultRowHeight="14.25" customHeight="1" zeroHeight="1" x14ac:dyDescent="0.25"/>
  <cols>
    <col min="1" max="1" width="23.85546875" style="210" customWidth="1"/>
    <col min="2" max="2" width="18.42578125" style="210" customWidth="1"/>
    <col min="3" max="3" width="15" style="210" customWidth="1"/>
    <col min="4" max="4" width="19.42578125" style="210" customWidth="1"/>
    <col min="5" max="5" width="15" style="210" customWidth="1"/>
    <col min="6" max="6" width="18.85546875" style="210" customWidth="1"/>
    <col min="7" max="8" width="15" style="210" customWidth="1"/>
    <col min="9" max="9" width="2" style="210" customWidth="1"/>
    <col min="10" max="10" width="13.28515625" style="210" customWidth="1"/>
    <col min="11" max="11" width="11.42578125" style="210" customWidth="1"/>
    <col min="12" max="12" width="2.28515625" style="210" customWidth="1"/>
    <col min="13" max="13" width="13.5703125" style="210" customWidth="1"/>
    <col min="14" max="14" width="15.42578125" style="210" customWidth="1"/>
    <col min="15" max="15" width="6.42578125" style="210" customWidth="1"/>
    <col min="16" max="16" width="14.85546875" style="210" hidden="1"/>
    <col min="17" max="259" width="10.28515625" style="210" hidden="1"/>
    <col min="260" max="260" width="24.5703125" style="210" hidden="1"/>
    <col min="261" max="263" width="17" style="210" hidden="1"/>
    <col min="264" max="264" width="15.85546875" style="210" hidden="1"/>
    <col min="265" max="265" width="16.140625" style="210" hidden="1"/>
    <col min="266" max="266" width="15.42578125" style="210" hidden="1"/>
    <col min="267" max="267" width="14.5703125" style="210" hidden="1"/>
    <col min="268" max="268" width="1.85546875" style="210" hidden="1"/>
    <col min="269" max="269" width="14" style="210" hidden="1"/>
    <col min="270" max="270" width="13.85546875" style="210" hidden="1"/>
    <col min="271" max="271" width="26.140625" style="210" hidden="1"/>
    <col min="272" max="515" width="10.28515625" style="210" hidden="1"/>
    <col min="516" max="516" width="24.5703125" style="210" hidden="1"/>
    <col min="517" max="519" width="17" style="210" hidden="1"/>
    <col min="520" max="520" width="15.85546875" style="210" hidden="1"/>
    <col min="521" max="521" width="16.140625" style="210" hidden="1"/>
    <col min="522" max="522" width="15.42578125" style="210" hidden="1"/>
    <col min="523" max="523" width="14.5703125" style="210" hidden="1"/>
    <col min="524" max="524" width="1.85546875" style="210" hidden="1"/>
    <col min="525" max="525" width="14" style="210" hidden="1"/>
    <col min="526" max="526" width="13.85546875" style="210" hidden="1"/>
    <col min="527" max="527" width="26.140625" style="210" hidden="1"/>
    <col min="528" max="771" width="10.28515625" style="210" hidden="1"/>
    <col min="772" max="772" width="24.5703125" style="210" hidden="1"/>
    <col min="773" max="775" width="17" style="210" hidden="1"/>
    <col min="776" max="776" width="15.85546875" style="210" hidden="1"/>
    <col min="777" max="777" width="16.140625" style="210" hidden="1"/>
    <col min="778" max="778" width="15.42578125" style="210" hidden="1"/>
    <col min="779" max="779" width="14.5703125" style="210" hidden="1"/>
    <col min="780" max="780" width="1.85546875" style="210" hidden="1"/>
    <col min="781" max="781" width="14" style="210" hidden="1"/>
    <col min="782" max="782" width="13.85546875" style="210" hidden="1"/>
    <col min="783" max="783" width="26.140625" style="210" hidden="1"/>
    <col min="784" max="1027" width="10.28515625" style="210" hidden="1"/>
    <col min="1028" max="1028" width="24.5703125" style="210" hidden="1"/>
    <col min="1029" max="1031" width="17" style="210" hidden="1"/>
    <col min="1032" max="1032" width="15.85546875" style="210" hidden="1"/>
    <col min="1033" max="1033" width="16.140625" style="210" hidden="1"/>
    <col min="1034" max="1034" width="15.42578125" style="210" hidden="1"/>
    <col min="1035" max="1035" width="14.5703125" style="210" hidden="1"/>
    <col min="1036" max="1036" width="1.85546875" style="210" hidden="1"/>
    <col min="1037" max="1037" width="14" style="210" hidden="1"/>
    <col min="1038" max="1038" width="13.85546875" style="210" hidden="1"/>
    <col min="1039" max="1039" width="26.140625" style="210" hidden="1"/>
    <col min="1040" max="1283" width="10.28515625" style="210" hidden="1"/>
    <col min="1284" max="1284" width="24.5703125" style="210" hidden="1"/>
    <col min="1285" max="1287" width="17" style="210" hidden="1"/>
    <col min="1288" max="1288" width="15.85546875" style="210" hidden="1"/>
    <col min="1289" max="1289" width="16.140625" style="210" hidden="1"/>
    <col min="1290" max="1290" width="15.42578125" style="210" hidden="1"/>
    <col min="1291" max="1291" width="14.5703125" style="210" hidden="1"/>
    <col min="1292" max="1292" width="1.85546875" style="210" hidden="1"/>
    <col min="1293" max="1293" width="14" style="210" hidden="1"/>
    <col min="1294" max="1294" width="13.85546875" style="210" hidden="1"/>
    <col min="1295" max="1295" width="26.140625" style="210" hidden="1"/>
    <col min="1296" max="1539" width="10.28515625" style="210" hidden="1"/>
    <col min="1540" max="1540" width="24.5703125" style="210" hidden="1"/>
    <col min="1541" max="1543" width="17" style="210" hidden="1"/>
    <col min="1544" max="1544" width="15.85546875" style="210" hidden="1"/>
    <col min="1545" max="1545" width="16.140625" style="210" hidden="1"/>
    <col min="1546" max="1546" width="15.42578125" style="210" hidden="1"/>
    <col min="1547" max="1547" width="14.5703125" style="210" hidden="1"/>
    <col min="1548" max="1548" width="1.85546875" style="210" hidden="1"/>
    <col min="1549" max="1549" width="14" style="210" hidden="1"/>
    <col min="1550" max="1550" width="13.85546875" style="210" hidden="1"/>
    <col min="1551" max="1551" width="26.140625" style="210" hidden="1"/>
    <col min="1552" max="1795" width="10.28515625" style="210" hidden="1"/>
    <col min="1796" max="1796" width="24.5703125" style="210" hidden="1"/>
    <col min="1797" max="1799" width="17" style="210" hidden="1"/>
    <col min="1800" max="1800" width="15.85546875" style="210" hidden="1"/>
    <col min="1801" max="1801" width="16.140625" style="210" hidden="1"/>
    <col min="1802" max="1802" width="15.42578125" style="210" hidden="1"/>
    <col min="1803" max="1803" width="14.5703125" style="210" hidden="1"/>
    <col min="1804" max="1804" width="1.85546875" style="210" hidden="1"/>
    <col min="1805" max="1805" width="14" style="210" hidden="1"/>
    <col min="1806" max="1806" width="13.85546875" style="210" hidden="1"/>
    <col min="1807" max="1807" width="26.140625" style="210" hidden="1"/>
    <col min="1808" max="2051" width="10.28515625" style="210" hidden="1"/>
    <col min="2052" max="2052" width="24.5703125" style="210" hidden="1"/>
    <col min="2053" max="2055" width="17" style="210" hidden="1"/>
    <col min="2056" max="2056" width="15.85546875" style="210" hidden="1"/>
    <col min="2057" max="2057" width="16.140625" style="210" hidden="1"/>
    <col min="2058" max="2058" width="15.42578125" style="210" hidden="1"/>
    <col min="2059" max="2059" width="14.5703125" style="210" hidden="1"/>
    <col min="2060" max="2060" width="1.85546875" style="210" hidden="1"/>
    <col min="2061" max="2061" width="14" style="210" hidden="1"/>
    <col min="2062" max="2062" width="13.85546875" style="210" hidden="1"/>
    <col min="2063" max="2063" width="26.140625" style="210" hidden="1"/>
    <col min="2064" max="2307" width="10.28515625" style="210" hidden="1"/>
    <col min="2308" max="2308" width="24.5703125" style="210" hidden="1"/>
    <col min="2309" max="2311" width="17" style="210" hidden="1"/>
    <col min="2312" max="2312" width="15.85546875" style="210" hidden="1"/>
    <col min="2313" max="2313" width="16.140625" style="210" hidden="1"/>
    <col min="2314" max="2314" width="15.42578125" style="210" hidden="1"/>
    <col min="2315" max="2315" width="14.5703125" style="210" hidden="1"/>
    <col min="2316" max="2316" width="1.85546875" style="210" hidden="1"/>
    <col min="2317" max="2317" width="14" style="210" hidden="1"/>
    <col min="2318" max="2318" width="13.85546875" style="210" hidden="1"/>
    <col min="2319" max="2319" width="26.140625" style="210" hidden="1"/>
    <col min="2320" max="2563" width="10.28515625" style="210" hidden="1"/>
    <col min="2564" max="2564" width="24.5703125" style="210" hidden="1"/>
    <col min="2565" max="2567" width="17" style="210" hidden="1"/>
    <col min="2568" max="2568" width="15.85546875" style="210" hidden="1"/>
    <col min="2569" max="2569" width="16.140625" style="210" hidden="1"/>
    <col min="2570" max="2570" width="15.42578125" style="210" hidden="1"/>
    <col min="2571" max="2571" width="14.5703125" style="210" hidden="1"/>
    <col min="2572" max="2572" width="1.85546875" style="210" hidden="1"/>
    <col min="2573" max="2573" width="14" style="210" hidden="1"/>
    <col min="2574" max="2574" width="13.85546875" style="210" hidden="1"/>
    <col min="2575" max="2575" width="26.140625" style="210" hidden="1"/>
    <col min="2576" max="2819" width="10.28515625" style="210" hidden="1"/>
    <col min="2820" max="2820" width="24.5703125" style="210" hidden="1"/>
    <col min="2821" max="2823" width="17" style="210" hidden="1"/>
    <col min="2824" max="2824" width="15.85546875" style="210" hidden="1"/>
    <col min="2825" max="2825" width="16.140625" style="210" hidden="1"/>
    <col min="2826" max="2826" width="15.42578125" style="210" hidden="1"/>
    <col min="2827" max="2827" width="14.5703125" style="210" hidden="1"/>
    <col min="2828" max="2828" width="1.85546875" style="210" hidden="1"/>
    <col min="2829" max="2829" width="14" style="210" hidden="1"/>
    <col min="2830" max="2830" width="13.85546875" style="210" hidden="1"/>
    <col min="2831" max="2831" width="26.140625" style="210" hidden="1"/>
    <col min="2832" max="3075" width="10.28515625" style="210" hidden="1"/>
    <col min="3076" max="3076" width="24.5703125" style="210" hidden="1"/>
    <col min="3077" max="3079" width="17" style="210" hidden="1"/>
    <col min="3080" max="3080" width="15.85546875" style="210" hidden="1"/>
    <col min="3081" max="3081" width="16.140625" style="210" hidden="1"/>
    <col min="3082" max="3082" width="15.42578125" style="210" hidden="1"/>
    <col min="3083" max="3083" width="14.5703125" style="210" hidden="1"/>
    <col min="3084" max="3084" width="1.85546875" style="210" hidden="1"/>
    <col min="3085" max="3085" width="14" style="210" hidden="1"/>
    <col min="3086" max="3086" width="13.85546875" style="210" hidden="1"/>
    <col min="3087" max="3087" width="26.140625" style="210" hidden="1"/>
    <col min="3088" max="3331" width="10.28515625" style="210" hidden="1"/>
    <col min="3332" max="3332" width="24.5703125" style="210" hidden="1"/>
    <col min="3333" max="3335" width="17" style="210" hidden="1"/>
    <col min="3336" max="3336" width="15.85546875" style="210" hidden="1"/>
    <col min="3337" max="3337" width="16.140625" style="210" hidden="1"/>
    <col min="3338" max="3338" width="15.42578125" style="210" hidden="1"/>
    <col min="3339" max="3339" width="14.5703125" style="210" hidden="1"/>
    <col min="3340" max="3340" width="1.85546875" style="210" hidden="1"/>
    <col min="3341" max="3341" width="14" style="210" hidden="1"/>
    <col min="3342" max="3342" width="13.85546875" style="210" hidden="1"/>
    <col min="3343" max="3343" width="26.140625" style="210" hidden="1"/>
    <col min="3344" max="3587" width="10.28515625" style="210" hidden="1"/>
    <col min="3588" max="3588" width="24.5703125" style="210" hidden="1"/>
    <col min="3589" max="3591" width="17" style="210" hidden="1"/>
    <col min="3592" max="3592" width="15.85546875" style="210" hidden="1"/>
    <col min="3593" max="3593" width="16.140625" style="210" hidden="1"/>
    <col min="3594" max="3594" width="15.42578125" style="210" hidden="1"/>
    <col min="3595" max="3595" width="14.5703125" style="210" hidden="1"/>
    <col min="3596" max="3596" width="1.85546875" style="210" hidden="1"/>
    <col min="3597" max="3597" width="14" style="210" hidden="1"/>
    <col min="3598" max="3598" width="13.85546875" style="210" hidden="1"/>
    <col min="3599" max="3599" width="26.140625" style="210" hidden="1"/>
    <col min="3600" max="3843" width="10.28515625" style="210" hidden="1"/>
    <col min="3844" max="3844" width="24.5703125" style="210" hidden="1"/>
    <col min="3845" max="3847" width="17" style="210" hidden="1"/>
    <col min="3848" max="3848" width="15.85546875" style="210" hidden="1"/>
    <col min="3849" max="3849" width="16.140625" style="210" hidden="1"/>
    <col min="3850" max="3850" width="15.42578125" style="210" hidden="1"/>
    <col min="3851" max="3851" width="14.5703125" style="210" hidden="1"/>
    <col min="3852" max="3852" width="1.85546875" style="210" hidden="1"/>
    <col min="3853" max="3853" width="14" style="210" hidden="1"/>
    <col min="3854" max="3854" width="13.85546875" style="210" hidden="1"/>
    <col min="3855" max="3855" width="26.140625" style="210" hidden="1"/>
    <col min="3856" max="4099" width="10.28515625" style="210" hidden="1"/>
    <col min="4100" max="4100" width="24.5703125" style="210" hidden="1"/>
    <col min="4101" max="4103" width="17" style="210" hidden="1"/>
    <col min="4104" max="4104" width="15.85546875" style="210" hidden="1"/>
    <col min="4105" max="4105" width="16.140625" style="210" hidden="1"/>
    <col min="4106" max="4106" width="15.42578125" style="210" hidden="1"/>
    <col min="4107" max="4107" width="14.5703125" style="210" hidden="1"/>
    <col min="4108" max="4108" width="1.85546875" style="210" hidden="1"/>
    <col min="4109" max="4109" width="14" style="210" hidden="1"/>
    <col min="4110" max="4110" width="13.85546875" style="210" hidden="1"/>
    <col min="4111" max="4111" width="26.140625" style="210" hidden="1"/>
    <col min="4112" max="4355" width="10.28515625" style="210" hidden="1"/>
    <col min="4356" max="4356" width="24.5703125" style="210" hidden="1"/>
    <col min="4357" max="4359" width="17" style="210" hidden="1"/>
    <col min="4360" max="4360" width="15.85546875" style="210" hidden="1"/>
    <col min="4361" max="4361" width="16.140625" style="210" hidden="1"/>
    <col min="4362" max="4362" width="15.42578125" style="210" hidden="1"/>
    <col min="4363" max="4363" width="14.5703125" style="210" hidden="1"/>
    <col min="4364" max="4364" width="1.85546875" style="210" hidden="1"/>
    <col min="4365" max="4365" width="14" style="210" hidden="1"/>
    <col min="4366" max="4366" width="13.85546875" style="210" hidden="1"/>
    <col min="4367" max="4367" width="26.140625" style="210" hidden="1"/>
    <col min="4368" max="4611" width="10.28515625" style="210" hidden="1"/>
    <col min="4612" max="4612" width="24.5703125" style="210" hidden="1"/>
    <col min="4613" max="4615" width="17" style="210" hidden="1"/>
    <col min="4616" max="4616" width="15.85546875" style="210" hidden="1"/>
    <col min="4617" max="4617" width="16.140625" style="210" hidden="1"/>
    <col min="4618" max="4618" width="15.42578125" style="210" hidden="1"/>
    <col min="4619" max="4619" width="14.5703125" style="210" hidden="1"/>
    <col min="4620" max="4620" width="1.85546875" style="210" hidden="1"/>
    <col min="4621" max="4621" width="14" style="210" hidden="1"/>
    <col min="4622" max="4622" width="13.85546875" style="210" hidden="1"/>
    <col min="4623" max="4623" width="26.140625" style="210" hidden="1"/>
    <col min="4624" max="4867" width="10.28515625" style="210" hidden="1"/>
    <col min="4868" max="4868" width="24.5703125" style="210" hidden="1"/>
    <col min="4869" max="4871" width="17" style="210" hidden="1"/>
    <col min="4872" max="4872" width="15.85546875" style="210" hidden="1"/>
    <col min="4873" max="4873" width="16.140625" style="210" hidden="1"/>
    <col min="4874" max="4874" width="15.42578125" style="210" hidden="1"/>
    <col min="4875" max="4875" width="14.5703125" style="210" hidden="1"/>
    <col min="4876" max="4876" width="1.85546875" style="210" hidden="1"/>
    <col min="4877" max="4877" width="14" style="210" hidden="1"/>
    <col min="4878" max="4878" width="13.85546875" style="210" hidden="1"/>
    <col min="4879" max="4879" width="26.140625" style="210" hidden="1"/>
    <col min="4880" max="5123" width="10.28515625" style="210" hidden="1"/>
    <col min="5124" max="5124" width="24.5703125" style="210" hidden="1"/>
    <col min="5125" max="5127" width="17" style="210" hidden="1"/>
    <col min="5128" max="5128" width="15.85546875" style="210" hidden="1"/>
    <col min="5129" max="5129" width="16.140625" style="210" hidden="1"/>
    <col min="5130" max="5130" width="15.42578125" style="210" hidden="1"/>
    <col min="5131" max="5131" width="14.5703125" style="210" hidden="1"/>
    <col min="5132" max="5132" width="1.85546875" style="210" hidden="1"/>
    <col min="5133" max="5133" width="14" style="210" hidden="1"/>
    <col min="5134" max="5134" width="13.85546875" style="210" hidden="1"/>
    <col min="5135" max="5135" width="26.140625" style="210" hidden="1"/>
    <col min="5136" max="5379" width="10.28515625" style="210" hidden="1"/>
    <col min="5380" max="5380" width="24.5703125" style="210" hidden="1"/>
    <col min="5381" max="5383" width="17" style="210" hidden="1"/>
    <col min="5384" max="5384" width="15.85546875" style="210" hidden="1"/>
    <col min="5385" max="5385" width="16.140625" style="210" hidden="1"/>
    <col min="5386" max="5386" width="15.42578125" style="210" hidden="1"/>
    <col min="5387" max="5387" width="14.5703125" style="210" hidden="1"/>
    <col min="5388" max="5388" width="1.85546875" style="210" hidden="1"/>
    <col min="5389" max="5389" width="14" style="210" hidden="1"/>
    <col min="5390" max="5390" width="13.85546875" style="210" hidden="1"/>
    <col min="5391" max="5391" width="26.140625" style="210" hidden="1"/>
    <col min="5392" max="5635" width="10.28515625" style="210" hidden="1"/>
    <col min="5636" max="5636" width="24.5703125" style="210" hidden="1"/>
    <col min="5637" max="5639" width="17" style="210" hidden="1"/>
    <col min="5640" max="5640" width="15.85546875" style="210" hidden="1"/>
    <col min="5641" max="5641" width="16.140625" style="210" hidden="1"/>
    <col min="5642" max="5642" width="15.42578125" style="210" hidden="1"/>
    <col min="5643" max="5643" width="14.5703125" style="210" hidden="1"/>
    <col min="5644" max="5644" width="1.85546875" style="210" hidden="1"/>
    <col min="5645" max="5645" width="14" style="210" hidden="1"/>
    <col min="5646" max="5646" width="13.85546875" style="210" hidden="1"/>
    <col min="5647" max="5647" width="26.140625" style="210" hidden="1"/>
    <col min="5648" max="5891" width="10.28515625" style="210" hidden="1"/>
    <col min="5892" max="5892" width="24.5703125" style="210" hidden="1"/>
    <col min="5893" max="5895" width="17" style="210" hidden="1"/>
    <col min="5896" max="5896" width="15.85546875" style="210" hidden="1"/>
    <col min="5897" max="5897" width="16.140625" style="210" hidden="1"/>
    <col min="5898" max="5898" width="15.42578125" style="210" hidden="1"/>
    <col min="5899" max="5899" width="14.5703125" style="210" hidden="1"/>
    <col min="5900" max="5900" width="1.85546875" style="210" hidden="1"/>
    <col min="5901" max="5901" width="14" style="210" hidden="1"/>
    <col min="5902" max="5902" width="13.85546875" style="210" hidden="1"/>
    <col min="5903" max="5903" width="26.140625" style="210" hidden="1"/>
    <col min="5904" max="6147" width="10.28515625" style="210" hidden="1"/>
    <col min="6148" max="6148" width="24.5703125" style="210" hidden="1"/>
    <col min="6149" max="6151" width="17" style="210" hidden="1"/>
    <col min="6152" max="6152" width="15.85546875" style="210" hidden="1"/>
    <col min="6153" max="6153" width="16.140625" style="210" hidden="1"/>
    <col min="6154" max="6154" width="15.42578125" style="210" hidden="1"/>
    <col min="6155" max="6155" width="14.5703125" style="210" hidden="1"/>
    <col min="6156" max="6156" width="1.85546875" style="210" hidden="1"/>
    <col min="6157" max="6157" width="14" style="210" hidden="1"/>
    <col min="6158" max="6158" width="13.85546875" style="210" hidden="1"/>
    <col min="6159" max="6159" width="26.140625" style="210" hidden="1"/>
    <col min="6160" max="6403" width="10.28515625" style="210" hidden="1"/>
    <col min="6404" max="6404" width="24.5703125" style="210" hidden="1"/>
    <col min="6405" max="6407" width="17" style="210" hidden="1"/>
    <col min="6408" max="6408" width="15.85546875" style="210" hidden="1"/>
    <col min="6409" max="6409" width="16.140625" style="210" hidden="1"/>
    <col min="6410" max="6410" width="15.42578125" style="210" hidden="1"/>
    <col min="6411" max="6411" width="14.5703125" style="210" hidden="1"/>
    <col min="6412" max="6412" width="1.85546875" style="210" hidden="1"/>
    <col min="6413" max="6413" width="14" style="210" hidden="1"/>
    <col min="6414" max="6414" width="13.85546875" style="210" hidden="1"/>
    <col min="6415" max="6415" width="26.140625" style="210" hidden="1"/>
    <col min="6416" max="6659" width="10.28515625" style="210" hidden="1"/>
    <col min="6660" max="6660" width="24.5703125" style="210" hidden="1"/>
    <col min="6661" max="6663" width="17" style="210" hidden="1"/>
    <col min="6664" max="6664" width="15.85546875" style="210" hidden="1"/>
    <col min="6665" max="6665" width="16.140625" style="210" hidden="1"/>
    <col min="6666" max="6666" width="15.42578125" style="210" hidden="1"/>
    <col min="6667" max="6667" width="14.5703125" style="210" hidden="1"/>
    <col min="6668" max="6668" width="1.85546875" style="210" hidden="1"/>
    <col min="6669" max="6669" width="14" style="210" hidden="1"/>
    <col min="6670" max="6670" width="13.85546875" style="210" hidden="1"/>
    <col min="6671" max="6671" width="26.140625" style="210" hidden="1"/>
    <col min="6672" max="6915" width="10.28515625" style="210" hidden="1"/>
    <col min="6916" max="6916" width="24.5703125" style="210" hidden="1"/>
    <col min="6917" max="6919" width="17" style="210" hidden="1"/>
    <col min="6920" max="6920" width="15.85546875" style="210" hidden="1"/>
    <col min="6921" max="6921" width="16.140625" style="210" hidden="1"/>
    <col min="6922" max="6922" width="15.42578125" style="210" hidden="1"/>
    <col min="6923" max="6923" width="14.5703125" style="210" hidden="1"/>
    <col min="6924" max="6924" width="1.85546875" style="210" hidden="1"/>
    <col min="6925" max="6925" width="14" style="210" hidden="1"/>
    <col min="6926" max="6926" width="13.85546875" style="210" hidden="1"/>
    <col min="6927" max="6927" width="26.140625" style="210" hidden="1"/>
    <col min="6928" max="7171" width="10.28515625" style="210" hidden="1"/>
    <col min="7172" max="7172" width="24.5703125" style="210" hidden="1"/>
    <col min="7173" max="7175" width="17" style="210" hidden="1"/>
    <col min="7176" max="7176" width="15.85546875" style="210" hidden="1"/>
    <col min="7177" max="7177" width="16.140625" style="210" hidden="1"/>
    <col min="7178" max="7178" width="15.42578125" style="210" hidden="1"/>
    <col min="7179" max="7179" width="14.5703125" style="210" hidden="1"/>
    <col min="7180" max="7180" width="1.85546875" style="210" hidden="1"/>
    <col min="7181" max="7181" width="14" style="210" hidden="1"/>
    <col min="7182" max="7182" width="13.85546875" style="210" hidden="1"/>
    <col min="7183" max="7183" width="26.140625" style="210" hidden="1"/>
    <col min="7184" max="7427" width="10.28515625" style="210" hidden="1"/>
    <col min="7428" max="7428" width="24.5703125" style="210" hidden="1"/>
    <col min="7429" max="7431" width="17" style="210" hidden="1"/>
    <col min="7432" max="7432" width="15.85546875" style="210" hidden="1"/>
    <col min="7433" max="7433" width="16.140625" style="210" hidden="1"/>
    <col min="7434" max="7434" width="15.42578125" style="210" hidden="1"/>
    <col min="7435" max="7435" width="14.5703125" style="210" hidden="1"/>
    <col min="7436" max="7436" width="1.85546875" style="210" hidden="1"/>
    <col min="7437" max="7437" width="14" style="210" hidden="1"/>
    <col min="7438" max="7438" width="13.85546875" style="210" hidden="1"/>
    <col min="7439" max="7439" width="26.140625" style="210" hidden="1"/>
    <col min="7440" max="7683" width="10.28515625" style="210" hidden="1"/>
    <col min="7684" max="7684" width="24.5703125" style="210" hidden="1"/>
    <col min="7685" max="7687" width="17" style="210" hidden="1"/>
    <col min="7688" max="7688" width="15.85546875" style="210" hidden="1"/>
    <col min="7689" max="7689" width="16.140625" style="210" hidden="1"/>
    <col min="7690" max="7690" width="15.42578125" style="210" hidden="1"/>
    <col min="7691" max="7691" width="14.5703125" style="210" hidden="1"/>
    <col min="7692" max="7692" width="1.85546875" style="210" hidden="1"/>
    <col min="7693" max="7693" width="14" style="210" hidden="1"/>
    <col min="7694" max="7694" width="13.85546875" style="210" hidden="1"/>
    <col min="7695" max="7695" width="26.140625" style="210" hidden="1"/>
    <col min="7696" max="7939" width="10.28515625" style="210" hidden="1"/>
    <col min="7940" max="7940" width="24.5703125" style="210" hidden="1"/>
    <col min="7941" max="7943" width="17" style="210" hidden="1"/>
    <col min="7944" max="7944" width="15.85546875" style="210" hidden="1"/>
    <col min="7945" max="7945" width="16.140625" style="210" hidden="1"/>
    <col min="7946" max="7946" width="15.42578125" style="210" hidden="1"/>
    <col min="7947" max="7947" width="14.5703125" style="210" hidden="1"/>
    <col min="7948" max="7948" width="1.85546875" style="210" hidden="1"/>
    <col min="7949" max="7949" width="14" style="210" hidden="1"/>
    <col min="7950" max="7950" width="13.85546875" style="210" hidden="1"/>
    <col min="7951" max="7951" width="26.140625" style="210" hidden="1"/>
    <col min="7952" max="8195" width="10.28515625" style="210" hidden="1"/>
    <col min="8196" max="8196" width="24.5703125" style="210" hidden="1"/>
    <col min="8197" max="8199" width="17" style="210" hidden="1"/>
    <col min="8200" max="8200" width="15.85546875" style="210" hidden="1"/>
    <col min="8201" max="8201" width="16.140625" style="210" hidden="1"/>
    <col min="8202" max="8202" width="15.42578125" style="210" hidden="1"/>
    <col min="8203" max="8203" width="14.5703125" style="210" hidden="1"/>
    <col min="8204" max="8204" width="1.85546875" style="210" hidden="1"/>
    <col min="8205" max="8205" width="14" style="210" hidden="1"/>
    <col min="8206" max="8206" width="13.85546875" style="210" hidden="1"/>
    <col min="8207" max="8207" width="26.140625" style="210" hidden="1"/>
    <col min="8208" max="8451" width="10.28515625" style="210" hidden="1"/>
    <col min="8452" max="8452" width="24.5703125" style="210" hidden="1"/>
    <col min="8453" max="8455" width="17" style="210" hidden="1"/>
    <col min="8456" max="8456" width="15.85546875" style="210" hidden="1"/>
    <col min="8457" max="8457" width="16.140625" style="210" hidden="1"/>
    <col min="8458" max="8458" width="15.42578125" style="210" hidden="1"/>
    <col min="8459" max="8459" width="14.5703125" style="210" hidden="1"/>
    <col min="8460" max="8460" width="1.85546875" style="210" hidden="1"/>
    <col min="8461" max="8461" width="14" style="210" hidden="1"/>
    <col min="8462" max="8462" width="13.85546875" style="210" hidden="1"/>
    <col min="8463" max="8463" width="26.140625" style="210" hidden="1"/>
    <col min="8464" max="8707" width="10.28515625" style="210" hidden="1"/>
    <col min="8708" max="8708" width="24.5703125" style="210" hidden="1"/>
    <col min="8709" max="8711" width="17" style="210" hidden="1"/>
    <col min="8712" max="8712" width="15.85546875" style="210" hidden="1"/>
    <col min="8713" max="8713" width="16.140625" style="210" hidden="1"/>
    <col min="8714" max="8714" width="15.42578125" style="210" hidden="1"/>
    <col min="8715" max="8715" width="14.5703125" style="210" hidden="1"/>
    <col min="8716" max="8716" width="1.85546875" style="210" hidden="1"/>
    <col min="8717" max="8717" width="14" style="210" hidden="1"/>
    <col min="8718" max="8718" width="13.85546875" style="210" hidden="1"/>
    <col min="8719" max="8719" width="26.140625" style="210" hidden="1"/>
    <col min="8720" max="8963" width="10.28515625" style="210" hidden="1"/>
    <col min="8964" max="8964" width="24.5703125" style="210" hidden="1"/>
    <col min="8965" max="8967" width="17" style="210" hidden="1"/>
    <col min="8968" max="8968" width="15.85546875" style="210" hidden="1"/>
    <col min="8969" max="8969" width="16.140625" style="210" hidden="1"/>
    <col min="8970" max="8970" width="15.42578125" style="210" hidden="1"/>
    <col min="8971" max="8971" width="14.5703125" style="210" hidden="1"/>
    <col min="8972" max="8972" width="1.85546875" style="210" hidden="1"/>
    <col min="8973" max="8973" width="14" style="210" hidden="1"/>
    <col min="8974" max="8974" width="13.85546875" style="210" hidden="1"/>
    <col min="8975" max="8975" width="26.140625" style="210" hidden="1"/>
    <col min="8976" max="9219" width="10.28515625" style="210" hidden="1"/>
    <col min="9220" max="9220" width="24.5703125" style="210" hidden="1"/>
    <col min="9221" max="9223" width="17" style="210" hidden="1"/>
    <col min="9224" max="9224" width="15.85546875" style="210" hidden="1"/>
    <col min="9225" max="9225" width="16.140625" style="210" hidden="1"/>
    <col min="9226" max="9226" width="15.42578125" style="210" hidden="1"/>
    <col min="9227" max="9227" width="14.5703125" style="210" hidden="1"/>
    <col min="9228" max="9228" width="1.85546875" style="210" hidden="1"/>
    <col min="9229" max="9229" width="14" style="210" hidden="1"/>
    <col min="9230" max="9230" width="13.85546875" style="210" hidden="1"/>
    <col min="9231" max="9231" width="26.140625" style="210" hidden="1"/>
    <col min="9232" max="9475" width="10.28515625" style="210" hidden="1"/>
    <col min="9476" max="9476" width="24.5703125" style="210" hidden="1"/>
    <col min="9477" max="9479" width="17" style="210" hidden="1"/>
    <col min="9480" max="9480" width="15.85546875" style="210" hidden="1"/>
    <col min="9481" max="9481" width="16.140625" style="210" hidden="1"/>
    <col min="9482" max="9482" width="15.42578125" style="210" hidden="1"/>
    <col min="9483" max="9483" width="14.5703125" style="210" hidden="1"/>
    <col min="9484" max="9484" width="1.85546875" style="210" hidden="1"/>
    <col min="9485" max="9485" width="14" style="210" hidden="1"/>
    <col min="9486" max="9486" width="13.85546875" style="210" hidden="1"/>
    <col min="9487" max="9487" width="26.140625" style="210" hidden="1"/>
    <col min="9488" max="9731" width="10.28515625" style="210" hidden="1"/>
    <col min="9732" max="9732" width="24.5703125" style="210" hidden="1"/>
    <col min="9733" max="9735" width="17" style="210" hidden="1"/>
    <col min="9736" max="9736" width="15.85546875" style="210" hidden="1"/>
    <col min="9737" max="9737" width="16.140625" style="210" hidden="1"/>
    <col min="9738" max="9738" width="15.42578125" style="210" hidden="1"/>
    <col min="9739" max="9739" width="14.5703125" style="210" hidden="1"/>
    <col min="9740" max="9740" width="1.85546875" style="210" hidden="1"/>
    <col min="9741" max="9741" width="14" style="210" hidden="1"/>
    <col min="9742" max="9742" width="13.85546875" style="210" hidden="1"/>
    <col min="9743" max="9743" width="26.140625" style="210" hidden="1"/>
    <col min="9744" max="9987" width="10.28515625" style="210" hidden="1"/>
    <col min="9988" max="9988" width="24.5703125" style="210" hidden="1"/>
    <col min="9989" max="9991" width="17" style="210" hidden="1"/>
    <col min="9992" max="9992" width="15.85546875" style="210" hidden="1"/>
    <col min="9993" max="9993" width="16.140625" style="210" hidden="1"/>
    <col min="9994" max="9994" width="15.42578125" style="210" hidden="1"/>
    <col min="9995" max="9995" width="14.5703125" style="210" hidden="1"/>
    <col min="9996" max="9996" width="1.85546875" style="210" hidden="1"/>
    <col min="9997" max="9997" width="14" style="210" hidden="1"/>
    <col min="9998" max="9998" width="13.85546875" style="210" hidden="1"/>
    <col min="9999" max="9999" width="26.140625" style="210" hidden="1"/>
    <col min="10000" max="10243" width="10.28515625" style="210" hidden="1"/>
    <col min="10244" max="10244" width="24.5703125" style="210" hidden="1"/>
    <col min="10245" max="10247" width="17" style="210" hidden="1"/>
    <col min="10248" max="10248" width="15.85546875" style="210" hidden="1"/>
    <col min="10249" max="10249" width="16.140625" style="210" hidden="1"/>
    <col min="10250" max="10250" width="15.42578125" style="210" hidden="1"/>
    <col min="10251" max="10251" width="14.5703125" style="210" hidden="1"/>
    <col min="10252" max="10252" width="1.85546875" style="210" hidden="1"/>
    <col min="10253" max="10253" width="14" style="210" hidden="1"/>
    <col min="10254" max="10254" width="13.85546875" style="210" hidden="1"/>
    <col min="10255" max="10255" width="26.140625" style="210" hidden="1"/>
    <col min="10256" max="10499" width="10.28515625" style="210" hidden="1"/>
    <col min="10500" max="10500" width="24.5703125" style="210" hidden="1"/>
    <col min="10501" max="10503" width="17" style="210" hidden="1"/>
    <col min="10504" max="10504" width="15.85546875" style="210" hidden="1"/>
    <col min="10505" max="10505" width="16.140625" style="210" hidden="1"/>
    <col min="10506" max="10506" width="15.42578125" style="210" hidden="1"/>
    <col min="10507" max="10507" width="14.5703125" style="210" hidden="1"/>
    <col min="10508" max="10508" width="1.85546875" style="210" hidden="1"/>
    <col min="10509" max="10509" width="14" style="210" hidden="1"/>
    <col min="10510" max="10510" width="13.85546875" style="210" hidden="1"/>
    <col min="10511" max="10511" width="26.140625" style="210" hidden="1"/>
    <col min="10512" max="10755" width="10.28515625" style="210" hidden="1"/>
    <col min="10756" max="10756" width="24.5703125" style="210" hidden="1"/>
    <col min="10757" max="10759" width="17" style="210" hidden="1"/>
    <col min="10760" max="10760" width="15.85546875" style="210" hidden="1"/>
    <col min="10761" max="10761" width="16.140625" style="210" hidden="1"/>
    <col min="10762" max="10762" width="15.42578125" style="210" hidden="1"/>
    <col min="10763" max="10763" width="14.5703125" style="210" hidden="1"/>
    <col min="10764" max="10764" width="1.85546875" style="210" hidden="1"/>
    <col min="10765" max="10765" width="14" style="210" hidden="1"/>
    <col min="10766" max="10766" width="13.85546875" style="210" hidden="1"/>
    <col min="10767" max="10767" width="26.140625" style="210" hidden="1"/>
    <col min="10768" max="11011" width="10.28515625" style="210" hidden="1"/>
    <col min="11012" max="11012" width="24.5703125" style="210" hidden="1"/>
    <col min="11013" max="11015" width="17" style="210" hidden="1"/>
    <col min="11016" max="11016" width="15.85546875" style="210" hidden="1"/>
    <col min="11017" max="11017" width="16.140625" style="210" hidden="1"/>
    <col min="11018" max="11018" width="15.42578125" style="210" hidden="1"/>
    <col min="11019" max="11019" width="14.5703125" style="210" hidden="1"/>
    <col min="11020" max="11020" width="1.85546875" style="210" hidden="1"/>
    <col min="11021" max="11021" width="14" style="210" hidden="1"/>
    <col min="11022" max="11022" width="13.85546875" style="210" hidden="1"/>
    <col min="11023" max="11023" width="26.140625" style="210" hidden="1"/>
    <col min="11024" max="11267" width="10.28515625" style="210" hidden="1"/>
    <col min="11268" max="11268" width="24.5703125" style="210" hidden="1"/>
    <col min="11269" max="11271" width="17" style="210" hidden="1"/>
    <col min="11272" max="11272" width="15.85546875" style="210" hidden="1"/>
    <col min="11273" max="11273" width="16.140625" style="210" hidden="1"/>
    <col min="11274" max="11274" width="15.42578125" style="210" hidden="1"/>
    <col min="11275" max="11275" width="14.5703125" style="210" hidden="1"/>
    <col min="11276" max="11276" width="1.85546875" style="210" hidden="1"/>
    <col min="11277" max="11277" width="14" style="210" hidden="1"/>
    <col min="11278" max="11278" width="13.85546875" style="210" hidden="1"/>
    <col min="11279" max="11279" width="26.140625" style="210" hidden="1"/>
    <col min="11280" max="11523" width="10.28515625" style="210" hidden="1"/>
    <col min="11524" max="11524" width="24.5703125" style="210" hidden="1"/>
    <col min="11525" max="11527" width="17" style="210" hidden="1"/>
    <col min="11528" max="11528" width="15.85546875" style="210" hidden="1"/>
    <col min="11529" max="11529" width="16.140625" style="210" hidden="1"/>
    <col min="11530" max="11530" width="15.42578125" style="210" hidden="1"/>
    <col min="11531" max="11531" width="14.5703125" style="210" hidden="1"/>
    <col min="11532" max="11532" width="1.85546875" style="210" hidden="1"/>
    <col min="11533" max="11533" width="14" style="210" hidden="1"/>
    <col min="11534" max="11534" width="13.85546875" style="210" hidden="1"/>
    <col min="11535" max="11535" width="26.140625" style="210" hidden="1"/>
    <col min="11536" max="11779" width="10.28515625" style="210" hidden="1"/>
    <col min="11780" max="11780" width="24.5703125" style="210" hidden="1"/>
    <col min="11781" max="11783" width="17" style="210" hidden="1"/>
    <col min="11784" max="11784" width="15.85546875" style="210" hidden="1"/>
    <col min="11785" max="11785" width="16.140625" style="210" hidden="1"/>
    <col min="11786" max="11786" width="15.42578125" style="210" hidden="1"/>
    <col min="11787" max="11787" width="14.5703125" style="210" hidden="1"/>
    <col min="11788" max="11788" width="1.85546875" style="210" hidden="1"/>
    <col min="11789" max="11789" width="14" style="210" hidden="1"/>
    <col min="11790" max="11790" width="13.85546875" style="210" hidden="1"/>
    <col min="11791" max="11791" width="26.140625" style="210" hidden="1"/>
    <col min="11792" max="12035" width="10.28515625" style="210" hidden="1"/>
    <col min="12036" max="12036" width="24.5703125" style="210" hidden="1"/>
    <col min="12037" max="12039" width="17" style="210" hidden="1"/>
    <col min="12040" max="12040" width="15.85546875" style="210" hidden="1"/>
    <col min="12041" max="12041" width="16.140625" style="210" hidden="1"/>
    <col min="12042" max="12042" width="15.42578125" style="210" hidden="1"/>
    <col min="12043" max="12043" width="14.5703125" style="210" hidden="1"/>
    <col min="12044" max="12044" width="1.85546875" style="210" hidden="1"/>
    <col min="12045" max="12045" width="14" style="210" hidden="1"/>
    <col min="12046" max="12046" width="13.85546875" style="210" hidden="1"/>
    <col min="12047" max="12047" width="26.140625" style="210" hidden="1"/>
    <col min="12048" max="12291" width="10.28515625" style="210" hidden="1"/>
    <col min="12292" max="12292" width="24.5703125" style="210" hidden="1"/>
    <col min="12293" max="12295" width="17" style="210" hidden="1"/>
    <col min="12296" max="12296" width="15.85546875" style="210" hidden="1"/>
    <col min="12297" max="12297" width="16.140625" style="210" hidden="1"/>
    <col min="12298" max="12298" width="15.42578125" style="210" hidden="1"/>
    <col min="12299" max="12299" width="14.5703125" style="210" hidden="1"/>
    <col min="12300" max="12300" width="1.85546875" style="210" hidden="1"/>
    <col min="12301" max="12301" width="14" style="210" hidden="1"/>
    <col min="12302" max="12302" width="13.85546875" style="210" hidden="1"/>
    <col min="12303" max="12303" width="26.140625" style="210" hidden="1"/>
    <col min="12304" max="12547" width="10.28515625" style="210" hidden="1"/>
    <col min="12548" max="12548" width="24.5703125" style="210" hidden="1"/>
    <col min="12549" max="12551" width="17" style="210" hidden="1"/>
    <col min="12552" max="12552" width="15.85546875" style="210" hidden="1"/>
    <col min="12553" max="12553" width="16.140625" style="210" hidden="1"/>
    <col min="12554" max="12554" width="15.42578125" style="210" hidden="1"/>
    <col min="12555" max="12555" width="14.5703125" style="210" hidden="1"/>
    <col min="12556" max="12556" width="1.85546875" style="210" hidden="1"/>
    <col min="12557" max="12557" width="14" style="210" hidden="1"/>
    <col min="12558" max="12558" width="13.85546875" style="210" hidden="1"/>
    <col min="12559" max="12559" width="26.140625" style="210" hidden="1"/>
    <col min="12560" max="12803" width="10.28515625" style="210" hidden="1"/>
    <col min="12804" max="12804" width="24.5703125" style="210" hidden="1"/>
    <col min="12805" max="12807" width="17" style="210" hidden="1"/>
    <col min="12808" max="12808" width="15.85546875" style="210" hidden="1"/>
    <col min="12809" max="12809" width="16.140625" style="210" hidden="1"/>
    <col min="12810" max="12810" width="15.42578125" style="210" hidden="1"/>
    <col min="12811" max="12811" width="14.5703125" style="210" hidden="1"/>
    <col min="12812" max="12812" width="1.85546875" style="210" hidden="1"/>
    <col min="12813" max="12813" width="14" style="210" hidden="1"/>
    <col min="12814" max="12814" width="13.85546875" style="210" hidden="1"/>
    <col min="12815" max="12815" width="26.140625" style="210" hidden="1"/>
    <col min="12816" max="13059" width="10.28515625" style="210" hidden="1"/>
    <col min="13060" max="13060" width="24.5703125" style="210" hidden="1"/>
    <col min="13061" max="13063" width="17" style="210" hidden="1"/>
    <col min="13064" max="13064" width="15.85546875" style="210" hidden="1"/>
    <col min="13065" max="13065" width="16.140625" style="210" hidden="1"/>
    <col min="13066" max="13066" width="15.42578125" style="210" hidden="1"/>
    <col min="13067" max="13067" width="14.5703125" style="210" hidden="1"/>
    <col min="13068" max="13068" width="1.85546875" style="210" hidden="1"/>
    <col min="13069" max="13069" width="14" style="210" hidden="1"/>
    <col min="13070" max="13070" width="13.85546875" style="210" hidden="1"/>
    <col min="13071" max="13071" width="26.140625" style="210" hidden="1"/>
    <col min="13072" max="13315" width="10.28515625" style="210" hidden="1"/>
    <col min="13316" max="13316" width="24.5703125" style="210" hidden="1"/>
    <col min="13317" max="13319" width="17" style="210" hidden="1"/>
    <col min="13320" max="13320" width="15.85546875" style="210" hidden="1"/>
    <col min="13321" max="13321" width="16.140625" style="210" hidden="1"/>
    <col min="13322" max="13322" width="15.42578125" style="210" hidden="1"/>
    <col min="13323" max="13323" width="14.5703125" style="210" hidden="1"/>
    <col min="13324" max="13324" width="1.85546875" style="210" hidden="1"/>
    <col min="13325" max="13325" width="14" style="210" hidden="1"/>
    <col min="13326" max="13326" width="13.85546875" style="210" hidden="1"/>
    <col min="13327" max="13327" width="26.140625" style="210" hidden="1"/>
    <col min="13328" max="13571" width="10.28515625" style="210" hidden="1"/>
    <col min="13572" max="13572" width="24.5703125" style="210" hidden="1"/>
    <col min="13573" max="13575" width="17" style="210" hidden="1"/>
    <col min="13576" max="13576" width="15.85546875" style="210" hidden="1"/>
    <col min="13577" max="13577" width="16.140625" style="210" hidden="1"/>
    <col min="13578" max="13578" width="15.42578125" style="210" hidden="1"/>
    <col min="13579" max="13579" width="14.5703125" style="210" hidden="1"/>
    <col min="13580" max="13580" width="1.85546875" style="210" hidden="1"/>
    <col min="13581" max="13581" width="14" style="210" hidden="1"/>
    <col min="13582" max="13582" width="13.85546875" style="210" hidden="1"/>
    <col min="13583" max="13583" width="26.140625" style="210" hidden="1"/>
    <col min="13584" max="13827" width="10.28515625" style="210" hidden="1"/>
    <col min="13828" max="13828" width="24.5703125" style="210" hidden="1"/>
    <col min="13829" max="13831" width="17" style="210" hidden="1"/>
    <col min="13832" max="13832" width="15.85546875" style="210" hidden="1"/>
    <col min="13833" max="13833" width="16.140625" style="210" hidden="1"/>
    <col min="13834" max="13834" width="15.42578125" style="210" hidden="1"/>
    <col min="13835" max="13835" width="14.5703125" style="210" hidden="1"/>
    <col min="13836" max="13836" width="1.85546875" style="210" hidden="1"/>
    <col min="13837" max="13837" width="14" style="210" hidden="1"/>
    <col min="13838" max="13838" width="13.85546875" style="210" hidden="1"/>
    <col min="13839" max="13839" width="26.140625" style="210" hidden="1"/>
    <col min="13840" max="14083" width="10.28515625" style="210" hidden="1"/>
    <col min="14084" max="14084" width="24.5703125" style="210" hidden="1"/>
    <col min="14085" max="14087" width="17" style="210" hidden="1"/>
    <col min="14088" max="14088" width="15.85546875" style="210" hidden="1"/>
    <col min="14089" max="14089" width="16.140625" style="210" hidden="1"/>
    <col min="14090" max="14090" width="15.42578125" style="210" hidden="1"/>
    <col min="14091" max="14091" width="14.5703125" style="210" hidden="1"/>
    <col min="14092" max="14092" width="1.85546875" style="210" hidden="1"/>
    <col min="14093" max="14093" width="14" style="210" hidden="1"/>
    <col min="14094" max="14094" width="13.85546875" style="210" hidden="1"/>
    <col min="14095" max="14095" width="26.140625" style="210" hidden="1"/>
    <col min="14096" max="14339" width="10.28515625" style="210" hidden="1"/>
    <col min="14340" max="14340" width="24.5703125" style="210" hidden="1"/>
    <col min="14341" max="14343" width="17" style="210" hidden="1"/>
    <col min="14344" max="14344" width="15.85546875" style="210" hidden="1"/>
    <col min="14345" max="14345" width="16.140625" style="210" hidden="1"/>
    <col min="14346" max="14346" width="15.42578125" style="210" hidden="1"/>
    <col min="14347" max="14347" width="14.5703125" style="210" hidden="1"/>
    <col min="14348" max="14348" width="1.85546875" style="210" hidden="1"/>
    <col min="14349" max="14349" width="14" style="210" hidden="1"/>
    <col min="14350" max="14350" width="13.85546875" style="210" hidden="1"/>
    <col min="14351" max="14351" width="26.140625" style="210" hidden="1"/>
    <col min="14352" max="14595" width="10.28515625" style="210" hidden="1"/>
    <col min="14596" max="14596" width="24.5703125" style="210" hidden="1"/>
    <col min="14597" max="14599" width="17" style="210" hidden="1"/>
    <col min="14600" max="14600" width="15.85546875" style="210" hidden="1"/>
    <col min="14601" max="14601" width="16.140625" style="210" hidden="1"/>
    <col min="14602" max="14602" width="15.42578125" style="210" hidden="1"/>
    <col min="14603" max="14603" width="14.5703125" style="210" hidden="1"/>
    <col min="14604" max="14604" width="1.85546875" style="210" hidden="1"/>
    <col min="14605" max="14605" width="14" style="210" hidden="1"/>
    <col min="14606" max="14606" width="13.85546875" style="210" hidden="1"/>
    <col min="14607" max="14607" width="26.140625" style="210" hidden="1"/>
    <col min="14608" max="14851" width="10.28515625" style="210" hidden="1"/>
    <col min="14852" max="14852" width="24.5703125" style="210" hidden="1"/>
    <col min="14853" max="14855" width="17" style="210" hidden="1"/>
    <col min="14856" max="14856" width="15.85546875" style="210" hidden="1"/>
    <col min="14857" max="14857" width="16.140625" style="210" hidden="1"/>
    <col min="14858" max="14858" width="15.42578125" style="210" hidden="1"/>
    <col min="14859" max="14859" width="14.5703125" style="210" hidden="1"/>
    <col min="14860" max="14860" width="1.85546875" style="210" hidden="1"/>
    <col min="14861" max="14861" width="14" style="210" hidden="1"/>
    <col min="14862" max="14862" width="13.85546875" style="210" hidden="1"/>
    <col min="14863" max="14863" width="26.140625" style="210" hidden="1"/>
    <col min="14864" max="15107" width="10.28515625" style="210" hidden="1"/>
    <col min="15108" max="15108" width="24.5703125" style="210" hidden="1"/>
    <col min="15109" max="15111" width="17" style="210" hidden="1"/>
    <col min="15112" max="15112" width="15.85546875" style="210" hidden="1"/>
    <col min="15113" max="15113" width="16.140625" style="210" hidden="1"/>
    <col min="15114" max="15114" width="15.42578125" style="210" hidden="1"/>
    <col min="15115" max="15115" width="14.5703125" style="210" hidden="1"/>
    <col min="15116" max="15116" width="1.85546875" style="210" hidden="1"/>
    <col min="15117" max="15117" width="14" style="210" hidden="1"/>
    <col min="15118" max="15118" width="13.85546875" style="210" hidden="1"/>
    <col min="15119" max="15119" width="26.140625" style="210" hidden="1"/>
    <col min="15120" max="15363" width="10.28515625" style="210" hidden="1"/>
    <col min="15364" max="15364" width="24.5703125" style="210" hidden="1"/>
    <col min="15365" max="15367" width="17" style="210" hidden="1"/>
    <col min="15368" max="15368" width="15.85546875" style="210" hidden="1"/>
    <col min="15369" max="15369" width="16.140625" style="210" hidden="1"/>
    <col min="15370" max="15370" width="15.42578125" style="210" hidden="1"/>
    <col min="15371" max="15371" width="14.5703125" style="210" hidden="1"/>
    <col min="15372" max="15372" width="1.85546875" style="210" hidden="1"/>
    <col min="15373" max="15373" width="14" style="210" hidden="1"/>
    <col min="15374" max="15374" width="13.85546875" style="210" hidden="1"/>
    <col min="15375" max="15375" width="26.140625" style="210" hidden="1"/>
    <col min="15376" max="15619" width="10.28515625" style="210" hidden="1"/>
    <col min="15620" max="15620" width="24.5703125" style="210" hidden="1"/>
    <col min="15621" max="15623" width="17" style="210" hidden="1"/>
    <col min="15624" max="15624" width="15.85546875" style="210" hidden="1"/>
    <col min="15625" max="15625" width="16.140625" style="210" hidden="1"/>
    <col min="15626" max="15626" width="15.42578125" style="210" hidden="1"/>
    <col min="15627" max="15627" width="14.5703125" style="210" hidden="1"/>
    <col min="15628" max="15628" width="1.85546875" style="210" hidden="1"/>
    <col min="15629" max="15629" width="14" style="210" hidden="1"/>
    <col min="15630" max="15630" width="13.85546875" style="210" hidden="1"/>
    <col min="15631" max="15631" width="26.140625" style="210" hidden="1"/>
    <col min="15632" max="15875" width="10.28515625" style="210" hidden="1"/>
    <col min="15876" max="15876" width="24.5703125" style="210" hidden="1"/>
    <col min="15877" max="15879" width="17" style="210" hidden="1"/>
    <col min="15880" max="15880" width="15.85546875" style="210" hidden="1"/>
    <col min="15881" max="15881" width="16.140625" style="210" hidden="1"/>
    <col min="15882" max="15882" width="15.42578125" style="210" hidden="1"/>
    <col min="15883" max="15883" width="14.5703125" style="210" hidden="1"/>
    <col min="15884" max="15884" width="1.85546875" style="210" hidden="1"/>
    <col min="15885" max="15885" width="14" style="210" hidden="1"/>
    <col min="15886" max="15886" width="13.85546875" style="210" hidden="1"/>
    <col min="15887" max="15887" width="26.140625" style="210" hidden="1"/>
    <col min="15888" max="16131" width="10.28515625" style="210" hidden="1"/>
    <col min="16132" max="16132" width="24.5703125" style="210" hidden="1"/>
    <col min="16133" max="16135" width="17" style="210" hidden="1"/>
    <col min="16136" max="16136" width="15.85546875" style="210" hidden="1"/>
    <col min="16137" max="16137" width="16.140625" style="210" hidden="1"/>
    <col min="16138" max="16138" width="15.42578125" style="210" hidden="1"/>
    <col min="16139" max="16139" width="14.5703125" style="210" hidden="1"/>
    <col min="16140" max="16140" width="1.85546875" style="210" hidden="1"/>
    <col min="16141" max="16141" width="14" style="210" hidden="1"/>
    <col min="16142" max="16142" width="13.85546875" style="210" hidden="1"/>
    <col min="16143" max="16143" width="26.140625" style="210" hidden="1"/>
    <col min="16144" max="16384" width="10.28515625" style="210" hidden="1"/>
  </cols>
  <sheetData>
    <row r="1" spans="1:17" ht="15" customHeight="1" x14ac:dyDescent="0.25">
      <c r="A1" s="83"/>
      <c r="B1" s="209"/>
      <c r="C1" s="209"/>
      <c r="D1" s="209"/>
      <c r="E1" s="209"/>
      <c r="F1" s="209"/>
      <c r="G1" s="209"/>
      <c r="H1" s="209"/>
      <c r="I1" s="209"/>
      <c r="J1" s="209"/>
      <c r="K1" s="209"/>
      <c r="L1" s="209"/>
      <c r="M1" s="209"/>
      <c r="N1" s="209"/>
    </row>
    <row r="2" spans="1:17" s="211" customFormat="1" ht="15" customHeight="1" x14ac:dyDescent="0.25">
      <c r="A2" s="425" t="s">
        <v>1519</v>
      </c>
      <c r="B2" s="425"/>
      <c r="C2" s="425"/>
      <c r="D2" s="425"/>
      <c r="E2" s="425"/>
      <c r="F2" s="425"/>
      <c r="G2" s="425"/>
      <c r="H2" s="425"/>
      <c r="I2" s="425"/>
      <c r="J2" s="425"/>
      <c r="K2" s="425"/>
      <c r="L2" s="425"/>
      <c r="M2" s="425"/>
      <c r="N2" s="425"/>
    </row>
    <row r="3" spans="1:17" s="6" customFormat="1" ht="35.1" customHeight="1" thickBot="1" x14ac:dyDescent="0.3">
      <c r="A3" s="394" t="s">
        <v>1894</v>
      </c>
      <c r="B3" s="394"/>
      <c r="C3" s="394"/>
      <c r="D3" s="394"/>
      <c r="E3" s="394"/>
      <c r="F3" s="394"/>
      <c r="G3" s="394"/>
      <c r="H3" s="394"/>
      <c r="I3" s="394"/>
      <c r="J3" s="394"/>
      <c r="K3" s="394"/>
      <c r="L3" s="394"/>
      <c r="M3" s="394"/>
      <c r="N3" s="394"/>
    </row>
    <row r="4" spans="1:17" ht="24.75" customHeight="1" thickTop="1" thickBot="1" x14ac:dyDescent="0.3">
      <c r="A4" s="388" t="s">
        <v>1542</v>
      </c>
      <c r="B4" s="391" t="s">
        <v>1895</v>
      </c>
      <c r="C4" s="391" t="s">
        <v>22</v>
      </c>
      <c r="D4" s="391" t="s">
        <v>1896</v>
      </c>
      <c r="E4" s="391" t="s">
        <v>43</v>
      </c>
      <c r="F4" s="391" t="s">
        <v>151</v>
      </c>
      <c r="G4" s="391" t="s">
        <v>160</v>
      </c>
      <c r="H4" s="391" t="s">
        <v>159</v>
      </c>
      <c r="I4" s="110"/>
      <c r="J4" s="379" t="s">
        <v>41</v>
      </c>
      <c r="K4" s="379"/>
      <c r="L4" s="110"/>
      <c r="M4" s="379" t="s">
        <v>1546</v>
      </c>
      <c r="N4" s="379"/>
    </row>
    <row r="5" spans="1:17" s="212" customFormat="1" ht="17.25" customHeight="1" thickBot="1" x14ac:dyDescent="0.3">
      <c r="A5" s="389"/>
      <c r="B5" s="392"/>
      <c r="C5" s="392"/>
      <c r="D5" s="392"/>
      <c r="E5" s="392"/>
      <c r="F5" s="392"/>
      <c r="G5" s="392"/>
      <c r="H5" s="392"/>
      <c r="I5" s="8"/>
      <c r="J5" s="380" t="s">
        <v>155</v>
      </c>
      <c r="K5" s="380" t="s">
        <v>39</v>
      </c>
      <c r="L5" s="8"/>
      <c r="M5" s="380" t="s">
        <v>155</v>
      </c>
      <c r="N5" s="380" t="s">
        <v>39</v>
      </c>
    </row>
    <row r="6" spans="1:17" s="212" customFormat="1" ht="17.25" customHeight="1" thickBot="1" x14ac:dyDescent="0.3">
      <c r="A6" s="390"/>
      <c r="B6" s="393"/>
      <c r="C6" s="393"/>
      <c r="D6" s="393"/>
      <c r="E6" s="393"/>
      <c r="F6" s="393"/>
      <c r="G6" s="393"/>
      <c r="H6" s="393"/>
      <c r="I6" s="112"/>
      <c r="J6" s="381"/>
      <c r="K6" s="381"/>
      <c r="L6" s="112"/>
      <c r="M6" s="381"/>
      <c r="N6" s="381"/>
    </row>
    <row r="7" spans="1:17" s="212" customFormat="1" ht="14.25" customHeight="1" thickTop="1" x14ac:dyDescent="0.25">
      <c r="A7" s="395" t="s">
        <v>44</v>
      </c>
      <c r="B7" s="158"/>
      <c r="C7" s="158"/>
      <c r="D7" s="158"/>
      <c r="E7" s="158"/>
      <c r="F7" s="158"/>
      <c r="G7" s="158"/>
      <c r="H7" s="158"/>
      <c r="I7" s="158"/>
      <c r="J7" s="158"/>
      <c r="K7" s="158"/>
      <c r="L7" s="158"/>
      <c r="M7" s="158"/>
      <c r="N7" s="158"/>
    </row>
    <row r="8" spans="1:17" ht="14.25" customHeight="1" x14ac:dyDescent="0.3">
      <c r="A8" s="396"/>
      <c r="B8" s="213">
        <v>63598543</v>
      </c>
      <c r="C8" s="213">
        <v>31372714</v>
      </c>
      <c r="D8" s="213">
        <v>707689</v>
      </c>
      <c r="E8" s="213">
        <v>20936361</v>
      </c>
      <c r="F8" s="213">
        <v>652046</v>
      </c>
      <c r="G8" s="213">
        <f>J8+M8</f>
        <v>6116920</v>
      </c>
      <c r="H8" s="213">
        <f>K8+N8</f>
        <v>3812813</v>
      </c>
      <c r="I8" s="213"/>
      <c r="J8" s="213">
        <v>5751566</v>
      </c>
      <c r="K8" s="213">
        <v>3414498</v>
      </c>
      <c r="L8" s="213"/>
      <c r="M8" s="213">
        <v>365354</v>
      </c>
      <c r="N8" s="213">
        <v>398315</v>
      </c>
      <c r="O8" s="214"/>
      <c r="P8" s="215"/>
      <c r="Q8" s="215"/>
    </row>
    <row r="9" spans="1:17" s="212" customFormat="1" ht="14.25" customHeight="1" x14ac:dyDescent="0.25">
      <c r="A9" s="396"/>
      <c r="B9" s="115"/>
      <c r="C9" s="115"/>
      <c r="D9" s="115"/>
      <c r="E9" s="115"/>
      <c r="F9" s="115"/>
      <c r="G9" s="115"/>
      <c r="H9" s="115"/>
      <c r="I9" s="115"/>
      <c r="J9" s="115"/>
      <c r="K9" s="115"/>
      <c r="L9" s="216"/>
      <c r="M9" s="115"/>
      <c r="N9" s="115"/>
      <c r="O9" s="217"/>
      <c r="P9" s="218"/>
      <c r="Q9" s="218"/>
    </row>
    <row r="10" spans="1:17" s="212" customFormat="1" ht="14.25" customHeight="1" x14ac:dyDescent="0.25">
      <c r="A10" s="133" t="s">
        <v>45</v>
      </c>
      <c r="B10" s="115">
        <v>996929</v>
      </c>
      <c r="C10" s="115">
        <v>489335</v>
      </c>
      <c r="D10" s="115">
        <v>10670</v>
      </c>
      <c r="E10" s="115">
        <v>349376</v>
      </c>
      <c r="F10" s="115">
        <v>10289</v>
      </c>
      <c r="G10" s="115">
        <f t="shared" ref="G10:G44" si="0">J10+M10</f>
        <v>84201</v>
      </c>
      <c r="H10" s="115">
        <f t="shared" ref="H10:H44" si="1">K10+N10</f>
        <v>53058</v>
      </c>
      <c r="I10" s="115"/>
      <c r="J10" s="115">
        <v>79566</v>
      </c>
      <c r="K10" s="115">
        <v>48335</v>
      </c>
      <c r="L10" s="115"/>
      <c r="M10" s="115">
        <v>4635</v>
      </c>
      <c r="N10" s="115">
        <v>4723</v>
      </c>
      <c r="O10" s="219"/>
      <c r="P10" s="218"/>
      <c r="Q10" s="218"/>
    </row>
    <row r="11" spans="1:17" s="212" customFormat="1" ht="14.25" customHeight="1" x14ac:dyDescent="0.25">
      <c r="A11" s="133" t="s">
        <v>46</v>
      </c>
      <c r="B11" s="115">
        <v>2548150</v>
      </c>
      <c r="C11" s="115">
        <v>1287828</v>
      </c>
      <c r="D11" s="115">
        <v>35643</v>
      </c>
      <c r="E11" s="115">
        <v>853261</v>
      </c>
      <c r="F11" s="115">
        <v>28366</v>
      </c>
      <c r="G11" s="115">
        <f t="shared" si="0"/>
        <v>222009</v>
      </c>
      <c r="H11" s="115">
        <f t="shared" si="1"/>
        <v>121043</v>
      </c>
      <c r="I11" s="115"/>
      <c r="J11" s="115">
        <v>211254</v>
      </c>
      <c r="K11" s="115">
        <v>110392</v>
      </c>
      <c r="L11" s="115"/>
      <c r="M11" s="115">
        <v>10755</v>
      </c>
      <c r="N11" s="115">
        <v>10651</v>
      </c>
      <c r="O11" s="219"/>
      <c r="P11" s="218"/>
      <c r="Q11" s="218"/>
    </row>
    <row r="12" spans="1:17" s="212" customFormat="1" ht="14.25" customHeight="1" x14ac:dyDescent="0.25">
      <c r="A12" s="133" t="s">
        <v>47</v>
      </c>
      <c r="B12" s="115">
        <v>570196</v>
      </c>
      <c r="C12" s="115">
        <v>293665</v>
      </c>
      <c r="D12" s="115">
        <v>10273</v>
      </c>
      <c r="E12" s="115">
        <v>198607</v>
      </c>
      <c r="F12" s="115">
        <v>7805</v>
      </c>
      <c r="G12" s="115">
        <f t="shared" si="0"/>
        <v>36828</v>
      </c>
      <c r="H12" s="115">
        <f t="shared" si="1"/>
        <v>23018</v>
      </c>
      <c r="I12" s="115"/>
      <c r="J12" s="115">
        <v>34712</v>
      </c>
      <c r="K12" s="115">
        <v>20391</v>
      </c>
      <c r="L12" s="115"/>
      <c r="M12" s="115">
        <v>2116</v>
      </c>
      <c r="N12" s="115">
        <v>2627</v>
      </c>
      <c r="O12" s="219"/>
      <c r="P12" s="218"/>
      <c r="Q12" s="218"/>
    </row>
    <row r="13" spans="1:17" s="212" customFormat="1" ht="14.25" customHeight="1" x14ac:dyDescent="0.25">
      <c r="A13" s="133" t="s">
        <v>48</v>
      </c>
      <c r="B13" s="115">
        <v>387710</v>
      </c>
      <c r="C13" s="115">
        <v>194309</v>
      </c>
      <c r="D13" s="115">
        <v>4827</v>
      </c>
      <c r="E13" s="115">
        <v>127240</v>
      </c>
      <c r="F13" s="115">
        <v>4195</v>
      </c>
      <c r="G13" s="115">
        <f t="shared" si="0"/>
        <v>34880</v>
      </c>
      <c r="H13" s="115">
        <f t="shared" si="1"/>
        <v>22259</v>
      </c>
      <c r="I13" s="115"/>
      <c r="J13" s="115">
        <v>32711</v>
      </c>
      <c r="K13" s="115">
        <v>19700</v>
      </c>
      <c r="L13" s="115"/>
      <c r="M13" s="115">
        <v>2169</v>
      </c>
      <c r="N13" s="115">
        <v>2559</v>
      </c>
      <c r="O13" s="219"/>
      <c r="P13" s="218"/>
      <c r="Q13" s="218"/>
    </row>
    <row r="14" spans="1:17" s="212" customFormat="1" ht="14.25" customHeight="1" x14ac:dyDescent="0.25">
      <c r="A14" s="133" t="s">
        <v>49</v>
      </c>
      <c r="B14" s="115">
        <v>2486283</v>
      </c>
      <c r="C14" s="115">
        <v>998134</v>
      </c>
      <c r="D14" s="115">
        <v>28447</v>
      </c>
      <c r="E14" s="115">
        <v>972257</v>
      </c>
      <c r="F14" s="115">
        <v>33399</v>
      </c>
      <c r="G14" s="115">
        <f t="shared" si="0"/>
        <v>277891</v>
      </c>
      <c r="H14" s="115">
        <f t="shared" si="1"/>
        <v>176155</v>
      </c>
      <c r="I14" s="115"/>
      <c r="J14" s="115">
        <v>263230</v>
      </c>
      <c r="K14" s="115">
        <v>161438</v>
      </c>
      <c r="L14" s="115"/>
      <c r="M14" s="115">
        <v>14661</v>
      </c>
      <c r="N14" s="115">
        <v>14717</v>
      </c>
      <c r="O14" s="219"/>
      <c r="P14" s="218"/>
      <c r="Q14" s="218"/>
    </row>
    <row r="15" spans="1:17" s="212" customFormat="1" ht="14.25" customHeight="1" x14ac:dyDescent="0.25">
      <c r="A15" s="133" t="s">
        <v>50</v>
      </c>
      <c r="B15" s="115">
        <v>492646</v>
      </c>
      <c r="C15" s="115">
        <v>231931</v>
      </c>
      <c r="D15" s="220">
        <v>4848</v>
      </c>
      <c r="E15" s="115">
        <v>173229</v>
      </c>
      <c r="F15" s="115">
        <v>4678</v>
      </c>
      <c r="G15" s="115">
        <f t="shared" si="0"/>
        <v>47661</v>
      </c>
      <c r="H15" s="115">
        <f t="shared" si="1"/>
        <v>30299</v>
      </c>
      <c r="I15" s="115"/>
      <c r="J15" s="115">
        <v>44941</v>
      </c>
      <c r="K15" s="115">
        <v>27042</v>
      </c>
      <c r="L15" s="115"/>
      <c r="M15" s="115">
        <v>2720</v>
      </c>
      <c r="N15" s="115">
        <v>3257</v>
      </c>
      <c r="O15" s="219"/>
      <c r="P15" s="218"/>
      <c r="Q15" s="218"/>
    </row>
    <row r="16" spans="1:17" s="212" customFormat="1" ht="14.25" customHeight="1" x14ac:dyDescent="0.25">
      <c r="A16" s="133" t="s">
        <v>51</v>
      </c>
      <c r="B16" s="115">
        <v>1062342</v>
      </c>
      <c r="C16" s="115">
        <v>613176</v>
      </c>
      <c r="D16" s="115">
        <v>9183</v>
      </c>
      <c r="E16" s="115">
        <v>329976</v>
      </c>
      <c r="F16" s="115">
        <v>9224</v>
      </c>
      <c r="G16" s="115">
        <f t="shared" si="0"/>
        <v>59668</v>
      </c>
      <c r="H16" s="115">
        <f t="shared" si="1"/>
        <v>41115</v>
      </c>
      <c r="I16" s="115"/>
      <c r="J16" s="115">
        <v>53485</v>
      </c>
      <c r="K16" s="115">
        <v>33523</v>
      </c>
      <c r="L16" s="115"/>
      <c r="M16" s="115">
        <v>6183</v>
      </c>
      <c r="N16" s="115">
        <v>7592</v>
      </c>
      <c r="O16" s="219"/>
      <c r="P16" s="218"/>
      <c r="Q16" s="218"/>
    </row>
    <row r="17" spans="1:17" s="212" customFormat="1" ht="14.25" customHeight="1" x14ac:dyDescent="0.25">
      <c r="A17" s="133" t="s">
        <v>52</v>
      </c>
      <c r="B17" s="115">
        <v>2595285</v>
      </c>
      <c r="C17" s="115">
        <v>1223444</v>
      </c>
      <c r="D17" s="115">
        <v>32284</v>
      </c>
      <c r="E17" s="115">
        <v>864303</v>
      </c>
      <c r="F17" s="115">
        <v>29579</v>
      </c>
      <c r="G17" s="115">
        <f t="shared" si="0"/>
        <v>283076</v>
      </c>
      <c r="H17" s="115">
        <f t="shared" si="1"/>
        <v>162599</v>
      </c>
      <c r="I17" s="115"/>
      <c r="J17" s="115">
        <v>269015</v>
      </c>
      <c r="K17" s="115">
        <v>147441</v>
      </c>
      <c r="L17" s="115"/>
      <c r="M17" s="115">
        <v>14061</v>
      </c>
      <c r="N17" s="115">
        <v>15158</v>
      </c>
      <c r="O17" s="219"/>
      <c r="P17" s="218"/>
      <c r="Q17" s="218"/>
    </row>
    <row r="18" spans="1:17" s="212" customFormat="1" ht="14.25" customHeight="1" x14ac:dyDescent="0.25">
      <c r="A18" s="133" t="s">
        <v>1526</v>
      </c>
      <c r="B18" s="115">
        <v>2675017</v>
      </c>
      <c r="C18" s="115">
        <v>1419049</v>
      </c>
      <c r="D18" s="115">
        <v>24370</v>
      </c>
      <c r="E18" s="115">
        <v>713481</v>
      </c>
      <c r="F18" s="115">
        <v>20938</v>
      </c>
      <c r="G18" s="115">
        <f t="shared" si="0"/>
        <v>312906</v>
      </c>
      <c r="H18" s="115">
        <f t="shared" si="1"/>
        <v>184273</v>
      </c>
      <c r="I18" s="115"/>
      <c r="J18" s="115">
        <v>285584</v>
      </c>
      <c r="K18" s="115">
        <v>155154</v>
      </c>
      <c r="L18" s="115"/>
      <c r="M18" s="115">
        <v>27322</v>
      </c>
      <c r="N18" s="115">
        <v>29119</v>
      </c>
      <c r="O18" s="219"/>
      <c r="P18" s="218"/>
      <c r="Q18" s="218"/>
    </row>
    <row r="19" spans="1:17" s="212" customFormat="1" ht="14.25" customHeight="1" x14ac:dyDescent="0.25">
      <c r="A19" s="133" t="s">
        <v>1525</v>
      </c>
      <c r="B19" s="115">
        <v>3844870</v>
      </c>
      <c r="C19" s="115">
        <v>2078863</v>
      </c>
      <c r="D19" s="115">
        <v>38046</v>
      </c>
      <c r="E19" s="115">
        <v>987180</v>
      </c>
      <c r="F19" s="115">
        <v>28151</v>
      </c>
      <c r="G19" s="115">
        <f t="shared" si="0"/>
        <v>454999</v>
      </c>
      <c r="H19" s="115">
        <f t="shared" si="1"/>
        <v>257631</v>
      </c>
      <c r="I19" s="115"/>
      <c r="J19" s="115">
        <v>417770</v>
      </c>
      <c r="K19" s="115">
        <v>221150</v>
      </c>
      <c r="L19" s="115"/>
      <c r="M19" s="115">
        <v>37229</v>
      </c>
      <c r="N19" s="115">
        <v>36481</v>
      </c>
      <c r="O19" s="219"/>
      <c r="P19" s="218"/>
      <c r="Q19" s="218"/>
    </row>
    <row r="20" spans="1:17" s="212" customFormat="1" ht="14.25" customHeight="1" x14ac:dyDescent="0.25">
      <c r="A20" s="133" t="s">
        <v>53</v>
      </c>
      <c r="B20" s="115">
        <v>897699</v>
      </c>
      <c r="C20" s="115">
        <v>374664</v>
      </c>
      <c r="D20" s="115">
        <v>9727</v>
      </c>
      <c r="E20" s="115">
        <v>345897</v>
      </c>
      <c r="F20" s="115">
        <v>12102</v>
      </c>
      <c r="G20" s="115">
        <f t="shared" si="0"/>
        <v>92863</v>
      </c>
      <c r="H20" s="115">
        <f t="shared" si="1"/>
        <v>62446</v>
      </c>
      <c r="I20" s="115"/>
      <c r="J20" s="115">
        <v>86746</v>
      </c>
      <c r="K20" s="115">
        <v>55615</v>
      </c>
      <c r="L20" s="115"/>
      <c r="M20" s="115">
        <v>6117</v>
      </c>
      <c r="N20" s="115">
        <v>6831</v>
      </c>
      <c r="O20" s="219"/>
      <c r="P20" s="218"/>
      <c r="Q20" s="218"/>
    </row>
    <row r="21" spans="1:17" s="212" customFormat="1" ht="14.25" customHeight="1" x14ac:dyDescent="0.25">
      <c r="A21" s="133" t="s">
        <v>54</v>
      </c>
      <c r="B21" s="115">
        <v>2920136</v>
      </c>
      <c r="C21" s="115">
        <v>1440025</v>
      </c>
      <c r="D21" s="115">
        <v>36130</v>
      </c>
      <c r="E21" s="115">
        <v>995491</v>
      </c>
      <c r="F21" s="115">
        <v>31139</v>
      </c>
      <c r="G21" s="115">
        <f t="shared" si="0"/>
        <v>253050</v>
      </c>
      <c r="H21" s="115">
        <f t="shared" si="1"/>
        <v>164301</v>
      </c>
      <c r="I21" s="115"/>
      <c r="J21" s="115">
        <v>241434</v>
      </c>
      <c r="K21" s="115">
        <v>150893</v>
      </c>
      <c r="L21" s="115"/>
      <c r="M21" s="115">
        <v>11616</v>
      </c>
      <c r="N21" s="115">
        <v>13408</v>
      </c>
      <c r="O21" s="219"/>
      <c r="P21" s="218"/>
      <c r="Q21" s="218"/>
    </row>
    <row r="22" spans="1:17" s="212" customFormat="1" ht="14.25" customHeight="1" x14ac:dyDescent="0.25">
      <c r="A22" s="133" t="s">
        <v>55</v>
      </c>
      <c r="B22" s="115">
        <v>778403</v>
      </c>
      <c r="C22" s="115">
        <v>386626</v>
      </c>
      <c r="D22" s="115">
        <v>6884</v>
      </c>
      <c r="E22" s="115">
        <v>260226</v>
      </c>
      <c r="F22" s="115">
        <v>8741</v>
      </c>
      <c r="G22" s="115">
        <f t="shared" si="0"/>
        <v>66201</v>
      </c>
      <c r="H22" s="115">
        <f t="shared" si="1"/>
        <v>49725</v>
      </c>
      <c r="I22" s="115"/>
      <c r="J22" s="115">
        <v>61328</v>
      </c>
      <c r="K22" s="115">
        <v>42548</v>
      </c>
      <c r="L22" s="115"/>
      <c r="M22" s="115">
        <v>4873</v>
      </c>
      <c r="N22" s="115">
        <v>7177</v>
      </c>
      <c r="O22" s="219"/>
      <c r="P22" s="218"/>
      <c r="Q22" s="218"/>
    </row>
    <row r="23" spans="1:17" s="212" customFormat="1" ht="14.25" customHeight="1" x14ac:dyDescent="0.25">
      <c r="A23" s="133" t="s">
        <v>56</v>
      </c>
      <c r="B23" s="115">
        <v>1109541</v>
      </c>
      <c r="C23" s="115">
        <v>591656</v>
      </c>
      <c r="D23" s="115">
        <v>12601</v>
      </c>
      <c r="E23" s="115">
        <v>315740</v>
      </c>
      <c r="F23" s="115">
        <v>12294</v>
      </c>
      <c r="G23" s="115">
        <f t="shared" si="0"/>
        <v>108941</v>
      </c>
      <c r="H23" s="115">
        <f t="shared" si="1"/>
        <v>68309</v>
      </c>
      <c r="I23" s="115"/>
      <c r="J23" s="115">
        <v>102328</v>
      </c>
      <c r="K23" s="115">
        <v>60695</v>
      </c>
      <c r="L23" s="115"/>
      <c r="M23" s="115">
        <v>6613</v>
      </c>
      <c r="N23" s="115">
        <v>7614</v>
      </c>
      <c r="O23" s="219"/>
      <c r="P23" s="218"/>
      <c r="Q23" s="218"/>
    </row>
    <row r="24" spans="1:17" s="212" customFormat="1" ht="14.25" customHeight="1" x14ac:dyDescent="0.25">
      <c r="A24" s="133" t="s">
        <v>57</v>
      </c>
      <c r="B24" s="115">
        <v>5392241</v>
      </c>
      <c r="C24" s="115">
        <v>2655094</v>
      </c>
      <c r="D24" s="115">
        <v>55886</v>
      </c>
      <c r="E24" s="115">
        <v>1859035</v>
      </c>
      <c r="F24" s="115">
        <v>50648</v>
      </c>
      <c r="G24" s="115">
        <f t="shared" si="0"/>
        <v>468735</v>
      </c>
      <c r="H24" s="115">
        <f t="shared" si="1"/>
        <v>302843</v>
      </c>
      <c r="I24" s="115"/>
      <c r="J24" s="115">
        <v>442191</v>
      </c>
      <c r="K24" s="115">
        <v>272666</v>
      </c>
      <c r="L24" s="115"/>
      <c r="M24" s="115">
        <v>26544</v>
      </c>
      <c r="N24" s="115">
        <v>30177</v>
      </c>
      <c r="O24" s="219"/>
      <c r="P24" s="218"/>
      <c r="Q24" s="218"/>
    </row>
    <row r="25" spans="1:17" s="212" customFormat="1" ht="14.25" customHeight="1" x14ac:dyDescent="0.25">
      <c r="A25" s="133" t="s">
        <v>58</v>
      </c>
      <c r="B25" s="115">
        <v>5063311</v>
      </c>
      <c r="C25" s="115">
        <v>2527100</v>
      </c>
      <c r="D25" s="115">
        <v>58774</v>
      </c>
      <c r="E25" s="115">
        <v>1595171</v>
      </c>
      <c r="F25" s="115">
        <v>50881</v>
      </c>
      <c r="G25" s="115">
        <f t="shared" si="0"/>
        <v>508903</v>
      </c>
      <c r="H25" s="115">
        <f t="shared" si="1"/>
        <v>322482</v>
      </c>
      <c r="I25" s="115"/>
      <c r="J25" s="115">
        <v>479133</v>
      </c>
      <c r="K25" s="115">
        <v>290723</v>
      </c>
      <c r="L25" s="115"/>
      <c r="M25" s="115">
        <v>29770</v>
      </c>
      <c r="N25" s="115">
        <v>31759</v>
      </c>
      <c r="O25" s="219"/>
      <c r="P25" s="218"/>
      <c r="Q25" s="218"/>
    </row>
    <row r="26" spans="1:17" s="212" customFormat="1" ht="14.25" customHeight="1" x14ac:dyDescent="0.25">
      <c r="A26" s="133" t="s">
        <v>59</v>
      </c>
      <c r="B26" s="115">
        <v>2737015</v>
      </c>
      <c r="C26" s="115">
        <v>1466769</v>
      </c>
      <c r="D26" s="115">
        <v>32209</v>
      </c>
      <c r="E26" s="115">
        <v>838495</v>
      </c>
      <c r="F26" s="115">
        <v>25644</v>
      </c>
      <c r="G26" s="115">
        <f t="shared" si="0"/>
        <v>232702</v>
      </c>
      <c r="H26" s="115">
        <f t="shared" si="1"/>
        <v>141196</v>
      </c>
      <c r="I26" s="115"/>
      <c r="J26" s="115">
        <v>223079</v>
      </c>
      <c r="K26" s="115">
        <v>131010</v>
      </c>
      <c r="L26" s="115"/>
      <c r="M26" s="115">
        <v>9623</v>
      </c>
      <c r="N26" s="115">
        <v>10186</v>
      </c>
      <c r="O26" s="219"/>
      <c r="P26" s="218"/>
      <c r="Q26" s="218"/>
    </row>
    <row r="27" spans="1:17" s="212" customFormat="1" ht="14.25" customHeight="1" x14ac:dyDescent="0.25">
      <c r="A27" s="133" t="s">
        <v>60</v>
      </c>
      <c r="B27" s="115">
        <v>1650686</v>
      </c>
      <c r="C27" s="115">
        <v>790393</v>
      </c>
      <c r="D27" s="115">
        <v>14591</v>
      </c>
      <c r="E27" s="115">
        <v>577034</v>
      </c>
      <c r="F27" s="115">
        <v>15263</v>
      </c>
      <c r="G27" s="115">
        <f t="shared" si="0"/>
        <v>149294</v>
      </c>
      <c r="H27" s="115">
        <f t="shared" si="1"/>
        <v>104111</v>
      </c>
      <c r="I27" s="115"/>
      <c r="J27" s="115">
        <v>140960</v>
      </c>
      <c r="K27" s="115">
        <v>93690</v>
      </c>
      <c r="L27" s="115"/>
      <c r="M27" s="115">
        <v>8334</v>
      </c>
      <c r="N27" s="115">
        <v>10421</v>
      </c>
      <c r="O27" s="219"/>
      <c r="P27" s="218"/>
      <c r="Q27" s="218"/>
    </row>
    <row r="28" spans="1:17" s="212" customFormat="1" ht="14.25" customHeight="1" x14ac:dyDescent="0.25">
      <c r="A28" s="133" t="s">
        <v>61</v>
      </c>
      <c r="B28" s="115">
        <v>881336</v>
      </c>
      <c r="C28" s="115">
        <v>401213</v>
      </c>
      <c r="D28" s="115">
        <v>8901</v>
      </c>
      <c r="E28" s="115">
        <v>304756</v>
      </c>
      <c r="F28" s="115">
        <v>10190</v>
      </c>
      <c r="G28" s="115">
        <f t="shared" si="0"/>
        <v>96140</v>
      </c>
      <c r="H28" s="115">
        <f t="shared" si="1"/>
        <v>60136</v>
      </c>
      <c r="I28" s="115"/>
      <c r="J28" s="115">
        <v>88986</v>
      </c>
      <c r="K28" s="115">
        <v>52771</v>
      </c>
      <c r="L28" s="115"/>
      <c r="M28" s="115">
        <v>7154</v>
      </c>
      <c r="N28" s="115">
        <v>7365</v>
      </c>
      <c r="O28" s="219"/>
      <c r="P28" s="218"/>
      <c r="Q28" s="218"/>
    </row>
    <row r="29" spans="1:17" s="212" customFormat="1" ht="14.25" customHeight="1" x14ac:dyDescent="0.25">
      <c r="A29" s="133" t="s">
        <v>62</v>
      </c>
      <c r="B29" s="115">
        <v>637491</v>
      </c>
      <c r="C29" s="115">
        <v>293073</v>
      </c>
      <c r="D29" s="115">
        <v>8133</v>
      </c>
      <c r="E29" s="115">
        <v>231590</v>
      </c>
      <c r="F29" s="115">
        <v>8321</v>
      </c>
      <c r="G29" s="115">
        <f t="shared" si="0"/>
        <v>58038</v>
      </c>
      <c r="H29" s="115">
        <f t="shared" si="1"/>
        <v>38336</v>
      </c>
      <c r="I29" s="115"/>
      <c r="J29" s="115">
        <v>53993</v>
      </c>
      <c r="K29" s="115">
        <v>32827</v>
      </c>
      <c r="L29" s="115"/>
      <c r="M29" s="115">
        <v>4045</v>
      </c>
      <c r="N29" s="115">
        <v>5509</v>
      </c>
      <c r="O29" s="219"/>
      <c r="P29" s="218"/>
      <c r="Q29" s="218"/>
    </row>
    <row r="30" spans="1:17" s="212" customFormat="1" ht="14.25" customHeight="1" x14ac:dyDescent="0.25">
      <c r="A30" s="133" t="s">
        <v>63</v>
      </c>
      <c r="B30" s="115">
        <v>4399248</v>
      </c>
      <c r="C30" s="115">
        <v>1987127</v>
      </c>
      <c r="D30" s="115">
        <v>55220</v>
      </c>
      <c r="E30" s="115">
        <v>1548108</v>
      </c>
      <c r="F30" s="115">
        <v>49327</v>
      </c>
      <c r="G30" s="115">
        <f t="shared" si="0"/>
        <v>474218</v>
      </c>
      <c r="H30" s="115">
        <f t="shared" si="1"/>
        <v>285248</v>
      </c>
      <c r="I30" s="115"/>
      <c r="J30" s="115">
        <v>450241</v>
      </c>
      <c r="K30" s="115">
        <v>261247</v>
      </c>
      <c r="L30" s="115"/>
      <c r="M30" s="115">
        <v>23977</v>
      </c>
      <c r="N30" s="115">
        <v>24001</v>
      </c>
      <c r="O30" s="219"/>
      <c r="P30" s="218"/>
      <c r="Q30" s="218"/>
    </row>
    <row r="31" spans="1:17" s="212" customFormat="1" ht="14.25" customHeight="1" x14ac:dyDescent="0.25">
      <c r="A31" s="133" t="s">
        <v>64</v>
      </c>
      <c r="B31" s="115">
        <v>828624</v>
      </c>
      <c r="C31" s="115">
        <v>475435</v>
      </c>
      <c r="D31" s="115">
        <v>7704</v>
      </c>
      <c r="E31" s="115">
        <v>243879</v>
      </c>
      <c r="F31" s="115">
        <v>6907</v>
      </c>
      <c r="G31" s="115">
        <f t="shared" si="0"/>
        <v>57662</v>
      </c>
      <c r="H31" s="115">
        <f t="shared" si="1"/>
        <v>37037</v>
      </c>
      <c r="I31" s="115"/>
      <c r="J31" s="115">
        <v>52137</v>
      </c>
      <c r="K31" s="115">
        <v>30073</v>
      </c>
      <c r="L31" s="115"/>
      <c r="M31" s="115">
        <v>5525</v>
      </c>
      <c r="N31" s="115">
        <v>6964</v>
      </c>
      <c r="O31" s="219"/>
      <c r="P31" s="218"/>
      <c r="Q31" s="218"/>
    </row>
    <row r="32" spans="1:17" s="212" customFormat="1" ht="14.25" customHeight="1" x14ac:dyDescent="0.25">
      <c r="A32" s="133" t="s">
        <v>65</v>
      </c>
      <c r="B32" s="115">
        <v>2221482</v>
      </c>
      <c r="C32" s="115">
        <v>1205914</v>
      </c>
      <c r="D32" s="115">
        <v>20570</v>
      </c>
      <c r="E32" s="115">
        <v>666730</v>
      </c>
      <c r="F32" s="115">
        <v>19556</v>
      </c>
      <c r="G32" s="115">
        <f t="shared" si="0"/>
        <v>190236</v>
      </c>
      <c r="H32" s="115">
        <f t="shared" si="1"/>
        <v>118476</v>
      </c>
      <c r="I32" s="115"/>
      <c r="J32" s="115">
        <v>176750</v>
      </c>
      <c r="K32" s="115">
        <v>105721</v>
      </c>
      <c r="L32" s="115"/>
      <c r="M32" s="115">
        <v>13486</v>
      </c>
      <c r="N32" s="115">
        <v>12755</v>
      </c>
      <c r="O32" s="219"/>
      <c r="P32" s="218"/>
      <c r="Q32" s="218"/>
    </row>
    <row r="33" spans="1:17" s="212" customFormat="1" ht="14.25" customHeight="1" x14ac:dyDescent="0.25">
      <c r="A33" s="133" t="s">
        <v>66</v>
      </c>
      <c r="B33" s="115">
        <v>1624763</v>
      </c>
      <c r="C33" s="115">
        <v>841640</v>
      </c>
      <c r="D33" s="115">
        <v>19423</v>
      </c>
      <c r="E33" s="115">
        <v>534160</v>
      </c>
      <c r="F33" s="115">
        <v>15354</v>
      </c>
      <c r="G33" s="115">
        <f t="shared" si="0"/>
        <v>130934</v>
      </c>
      <c r="H33" s="115">
        <f t="shared" si="1"/>
        <v>83252</v>
      </c>
      <c r="I33" s="115"/>
      <c r="J33" s="115">
        <v>124771</v>
      </c>
      <c r="K33" s="115">
        <v>76655</v>
      </c>
      <c r="L33" s="115"/>
      <c r="M33" s="115">
        <v>6163</v>
      </c>
      <c r="N33" s="115">
        <v>6597</v>
      </c>
      <c r="O33" s="219"/>
      <c r="P33" s="218"/>
      <c r="Q33" s="218"/>
    </row>
    <row r="34" spans="1:17" s="212" customFormat="1" ht="14.25" customHeight="1" x14ac:dyDescent="0.25">
      <c r="A34" s="133" t="s">
        <v>67</v>
      </c>
      <c r="B34" s="115">
        <v>1145822</v>
      </c>
      <c r="C34" s="115">
        <v>646031</v>
      </c>
      <c r="D34" s="115">
        <v>21086</v>
      </c>
      <c r="E34" s="115">
        <v>375908</v>
      </c>
      <c r="F34" s="115">
        <v>13713</v>
      </c>
      <c r="G34" s="115">
        <f t="shared" si="0"/>
        <v>56717</v>
      </c>
      <c r="H34" s="115">
        <f t="shared" si="1"/>
        <v>32367</v>
      </c>
      <c r="I34" s="115"/>
      <c r="J34" s="115">
        <v>53468</v>
      </c>
      <c r="K34" s="115">
        <v>28729</v>
      </c>
      <c r="L34" s="115"/>
      <c r="M34" s="115">
        <v>3249</v>
      </c>
      <c r="N34" s="115">
        <v>3638</v>
      </c>
      <c r="O34" s="219"/>
      <c r="P34" s="218"/>
      <c r="Q34" s="218"/>
    </row>
    <row r="35" spans="1:17" s="212" customFormat="1" ht="14.25" customHeight="1" x14ac:dyDescent="0.25">
      <c r="A35" s="133" t="s">
        <v>68</v>
      </c>
      <c r="B35" s="115">
        <v>1388541</v>
      </c>
      <c r="C35" s="115">
        <v>681485</v>
      </c>
      <c r="D35" s="115">
        <v>15432</v>
      </c>
      <c r="E35" s="115">
        <v>475314</v>
      </c>
      <c r="F35" s="115">
        <v>13713</v>
      </c>
      <c r="G35" s="115">
        <f t="shared" si="0"/>
        <v>125062</v>
      </c>
      <c r="H35" s="115">
        <f t="shared" si="1"/>
        <v>77535</v>
      </c>
      <c r="I35" s="115"/>
      <c r="J35" s="115">
        <v>118222</v>
      </c>
      <c r="K35" s="115">
        <v>70559</v>
      </c>
      <c r="L35" s="115"/>
      <c r="M35" s="115">
        <v>6840</v>
      </c>
      <c r="N35" s="115">
        <v>6976</v>
      </c>
      <c r="O35" s="219"/>
      <c r="P35" s="218"/>
      <c r="Q35" s="218"/>
    </row>
    <row r="36" spans="1:17" s="212" customFormat="1" ht="14.25" customHeight="1" x14ac:dyDescent="0.25">
      <c r="A36" s="133" t="s">
        <v>69</v>
      </c>
      <c r="B36" s="115">
        <v>2025936</v>
      </c>
      <c r="C36" s="115">
        <v>938400</v>
      </c>
      <c r="D36" s="115">
        <v>17873</v>
      </c>
      <c r="E36" s="115">
        <v>681386</v>
      </c>
      <c r="F36" s="115">
        <v>20465</v>
      </c>
      <c r="G36" s="115">
        <f t="shared" si="0"/>
        <v>219707</v>
      </c>
      <c r="H36" s="115">
        <f t="shared" si="1"/>
        <v>148105</v>
      </c>
      <c r="I36" s="115"/>
      <c r="J36" s="115">
        <v>208838</v>
      </c>
      <c r="K36" s="115">
        <v>134266</v>
      </c>
      <c r="L36" s="115"/>
      <c r="M36" s="115">
        <v>10869</v>
      </c>
      <c r="N36" s="115">
        <v>13839</v>
      </c>
      <c r="O36" s="219"/>
      <c r="P36" s="218"/>
      <c r="Q36" s="218"/>
    </row>
    <row r="37" spans="1:17" s="212" customFormat="1" ht="14.25" customHeight="1" x14ac:dyDescent="0.25">
      <c r="A37" s="133" t="s">
        <v>70</v>
      </c>
      <c r="B37" s="115">
        <v>1913189</v>
      </c>
      <c r="C37" s="115">
        <v>862722</v>
      </c>
      <c r="D37" s="115">
        <v>22894</v>
      </c>
      <c r="E37" s="115">
        <v>656400</v>
      </c>
      <c r="F37" s="115">
        <v>23720</v>
      </c>
      <c r="G37" s="115">
        <f t="shared" si="0"/>
        <v>213854</v>
      </c>
      <c r="H37" s="115">
        <f t="shared" si="1"/>
        <v>133599</v>
      </c>
      <c r="I37" s="115"/>
      <c r="J37" s="115">
        <v>203621</v>
      </c>
      <c r="K37" s="115">
        <v>121520</v>
      </c>
      <c r="L37" s="115"/>
      <c r="M37" s="115">
        <v>10233</v>
      </c>
      <c r="N37" s="115">
        <v>12079</v>
      </c>
      <c r="O37" s="219"/>
      <c r="P37" s="218"/>
      <c r="Q37" s="218"/>
    </row>
    <row r="38" spans="1:17" s="212" customFormat="1" ht="14.25" customHeight="1" x14ac:dyDescent="0.25">
      <c r="A38" s="133" t="s">
        <v>71</v>
      </c>
      <c r="B38" s="115">
        <v>790786</v>
      </c>
      <c r="C38" s="115">
        <v>441407</v>
      </c>
      <c r="D38" s="115">
        <v>10984</v>
      </c>
      <c r="E38" s="115">
        <v>254054</v>
      </c>
      <c r="F38" s="115">
        <v>9857</v>
      </c>
      <c r="G38" s="115">
        <f t="shared" si="0"/>
        <v>45489</v>
      </c>
      <c r="H38" s="115">
        <f t="shared" si="1"/>
        <v>28995</v>
      </c>
      <c r="I38" s="115"/>
      <c r="J38" s="115">
        <v>42839</v>
      </c>
      <c r="K38" s="115">
        <v>25546</v>
      </c>
      <c r="L38" s="115"/>
      <c r="M38" s="115">
        <v>2650</v>
      </c>
      <c r="N38" s="115">
        <v>3449</v>
      </c>
      <c r="O38" s="219"/>
      <c r="P38" s="218"/>
      <c r="Q38" s="218"/>
    </row>
    <row r="39" spans="1:17" s="212" customFormat="1" ht="14.25" customHeight="1" x14ac:dyDescent="0.25">
      <c r="A39" s="133" t="s">
        <v>72</v>
      </c>
      <c r="B39" s="115">
        <v>2113239</v>
      </c>
      <c r="C39" s="115">
        <v>975821</v>
      </c>
      <c r="D39" s="115">
        <v>22408</v>
      </c>
      <c r="E39" s="115">
        <v>742304</v>
      </c>
      <c r="F39" s="115">
        <v>22363</v>
      </c>
      <c r="G39" s="115">
        <f t="shared" si="0"/>
        <v>212625</v>
      </c>
      <c r="H39" s="115">
        <f t="shared" si="1"/>
        <v>137718</v>
      </c>
      <c r="I39" s="115"/>
      <c r="J39" s="115">
        <v>202547</v>
      </c>
      <c r="K39" s="115">
        <v>125716</v>
      </c>
      <c r="L39" s="115"/>
      <c r="M39" s="115">
        <v>10078</v>
      </c>
      <c r="N39" s="115">
        <v>12002</v>
      </c>
      <c r="O39" s="219"/>
      <c r="P39" s="218"/>
      <c r="Q39" s="218"/>
    </row>
    <row r="40" spans="1:17" s="212" customFormat="1" ht="14.25" customHeight="1" x14ac:dyDescent="0.25">
      <c r="A40" s="133" t="s">
        <v>73</v>
      </c>
      <c r="B40" s="115">
        <v>528931</v>
      </c>
      <c r="C40" s="115">
        <v>278123</v>
      </c>
      <c r="D40" s="115">
        <v>5473</v>
      </c>
      <c r="E40" s="115">
        <v>165516</v>
      </c>
      <c r="F40" s="115">
        <v>5210</v>
      </c>
      <c r="G40" s="115">
        <f t="shared" si="0"/>
        <v>45886</v>
      </c>
      <c r="H40" s="115">
        <f t="shared" si="1"/>
        <v>28723</v>
      </c>
      <c r="I40" s="115"/>
      <c r="J40" s="115">
        <v>43287</v>
      </c>
      <c r="K40" s="115">
        <v>25934</v>
      </c>
      <c r="L40" s="115"/>
      <c r="M40" s="115">
        <v>2599</v>
      </c>
      <c r="N40" s="115">
        <v>2789</v>
      </c>
      <c r="O40" s="219"/>
      <c r="P40" s="218"/>
      <c r="Q40" s="218"/>
    </row>
    <row r="41" spans="1:17" s="212" customFormat="1" ht="14.25" customHeight="1" x14ac:dyDescent="0.25">
      <c r="A41" s="133" t="s">
        <v>74</v>
      </c>
      <c r="B41" s="115">
        <v>1709373</v>
      </c>
      <c r="C41" s="115">
        <v>817086</v>
      </c>
      <c r="D41" s="115">
        <v>16624</v>
      </c>
      <c r="E41" s="115">
        <v>583317</v>
      </c>
      <c r="F41" s="115">
        <v>17106</v>
      </c>
      <c r="G41" s="115">
        <f t="shared" si="0"/>
        <v>167158</v>
      </c>
      <c r="H41" s="115">
        <f t="shared" si="1"/>
        <v>108082</v>
      </c>
      <c r="I41" s="115"/>
      <c r="J41" s="115">
        <v>154483</v>
      </c>
      <c r="K41" s="115">
        <v>93443</v>
      </c>
      <c r="L41" s="115"/>
      <c r="M41" s="115">
        <v>12675</v>
      </c>
      <c r="N41" s="115">
        <v>14639</v>
      </c>
      <c r="O41" s="219"/>
      <c r="P41" s="218"/>
      <c r="Q41" s="218"/>
    </row>
    <row r="42" spans="1:17" s="212" customFormat="1" ht="14.25" customHeight="1" x14ac:dyDescent="0.25">
      <c r="A42" s="133" t="s">
        <v>75</v>
      </c>
      <c r="B42" s="115">
        <v>1174563</v>
      </c>
      <c r="C42" s="115">
        <v>519414</v>
      </c>
      <c r="D42" s="115">
        <v>12084</v>
      </c>
      <c r="E42" s="115">
        <v>394459</v>
      </c>
      <c r="F42" s="115">
        <v>14497</v>
      </c>
      <c r="G42" s="115">
        <f t="shared" si="0"/>
        <v>145653</v>
      </c>
      <c r="H42" s="115">
        <f t="shared" si="1"/>
        <v>88456</v>
      </c>
      <c r="I42" s="115"/>
      <c r="J42" s="115">
        <v>137058</v>
      </c>
      <c r="K42" s="115">
        <v>80277</v>
      </c>
      <c r="L42" s="115"/>
      <c r="M42" s="115">
        <v>8595</v>
      </c>
      <c r="N42" s="115">
        <v>8179</v>
      </c>
      <c r="O42" s="219"/>
      <c r="P42" s="218"/>
      <c r="Q42" s="218"/>
    </row>
    <row r="43" spans="1:17" s="212" customFormat="1" ht="14.25" customHeight="1" x14ac:dyDescent="0.25">
      <c r="A43" s="133" t="s">
        <v>76</v>
      </c>
      <c r="B43" s="115">
        <v>1315908</v>
      </c>
      <c r="C43" s="115">
        <v>617388</v>
      </c>
      <c r="D43" s="115">
        <v>12479</v>
      </c>
      <c r="E43" s="115">
        <v>469418</v>
      </c>
      <c r="F43" s="115">
        <v>12494</v>
      </c>
      <c r="G43" s="115">
        <f t="shared" si="0"/>
        <v>124253</v>
      </c>
      <c r="H43" s="115">
        <f t="shared" si="1"/>
        <v>79876</v>
      </c>
      <c r="I43" s="115"/>
      <c r="J43" s="115">
        <v>115774</v>
      </c>
      <c r="K43" s="115">
        <v>70882</v>
      </c>
      <c r="L43" s="115"/>
      <c r="M43" s="115">
        <v>8479</v>
      </c>
      <c r="N43" s="115">
        <v>8994</v>
      </c>
      <c r="O43" s="219"/>
      <c r="P43" s="218"/>
      <c r="Q43" s="218"/>
    </row>
    <row r="44" spans="1:17" s="212" customFormat="1" ht="14.25" customHeight="1" thickBot="1" x14ac:dyDescent="0.3">
      <c r="A44" s="147" t="s">
        <v>77</v>
      </c>
      <c r="B44" s="127">
        <v>690851</v>
      </c>
      <c r="C44" s="127">
        <v>328374</v>
      </c>
      <c r="D44" s="127">
        <v>5008</v>
      </c>
      <c r="E44" s="127">
        <v>253063</v>
      </c>
      <c r="F44" s="127">
        <v>5917</v>
      </c>
      <c r="G44" s="127">
        <f t="shared" si="0"/>
        <v>58480</v>
      </c>
      <c r="H44" s="127">
        <f t="shared" si="1"/>
        <v>40009</v>
      </c>
      <c r="I44" s="127"/>
      <c r="J44" s="127">
        <v>55084</v>
      </c>
      <c r="K44" s="127">
        <v>35926</v>
      </c>
      <c r="L44" s="127"/>
      <c r="M44" s="127">
        <v>3396</v>
      </c>
      <c r="N44" s="127">
        <v>4083</v>
      </c>
      <c r="O44" s="219"/>
      <c r="P44" s="218"/>
      <c r="Q44" s="218"/>
    </row>
    <row r="45" spans="1:17" s="212" customFormat="1" ht="9.75" customHeight="1" thickTop="1" x14ac:dyDescent="0.25">
      <c r="A45" s="133"/>
      <c r="B45" s="115"/>
      <c r="C45" s="115"/>
      <c r="D45" s="115"/>
      <c r="E45" s="115"/>
      <c r="F45" s="115"/>
      <c r="G45" s="115"/>
      <c r="H45" s="115"/>
      <c r="I45" s="115"/>
      <c r="J45" s="115"/>
      <c r="K45" s="115"/>
      <c r="L45" s="115"/>
      <c r="M45" s="115"/>
      <c r="N45" s="115"/>
      <c r="O45" s="219"/>
      <c r="P45" s="218"/>
      <c r="Q45" s="218"/>
    </row>
    <row r="46" spans="1:17" s="159" customFormat="1" ht="26.25" customHeight="1" x14ac:dyDescent="0.25">
      <c r="A46" s="397" t="s">
        <v>1570</v>
      </c>
      <c r="B46" s="397"/>
      <c r="C46" s="397"/>
      <c r="D46" s="397"/>
      <c r="E46" s="397"/>
      <c r="F46" s="397"/>
      <c r="G46" s="397"/>
      <c r="H46" s="397"/>
      <c r="I46" s="397"/>
      <c r="J46" s="397"/>
      <c r="K46" s="397"/>
      <c r="L46" s="397"/>
      <c r="M46" s="397"/>
      <c r="N46" s="397"/>
    </row>
    <row r="47" spans="1:17" s="222" customFormat="1" ht="15" x14ac:dyDescent="0.25">
      <c r="A47" s="338" t="s">
        <v>1554</v>
      </c>
      <c r="B47" s="338"/>
      <c r="C47" s="338"/>
      <c r="D47" s="338"/>
      <c r="E47" s="338"/>
      <c r="F47" s="338"/>
      <c r="G47" s="338"/>
      <c r="H47" s="338"/>
      <c r="I47" s="338"/>
      <c r="J47" s="338"/>
      <c r="K47" s="338"/>
      <c r="L47" s="338"/>
      <c r="M47" s="338"/>
      <c r="N47" s="338"/>
      <c r="O47" s="221"/>
      <c r="P47" s="221"/>
      <c r="Q47" s="221"/>
    </row>
    <row r="48" spans="1:17" s="222" customFormat="1" ht="21.75" customHeight="1" x14ac:dyDescent="0.25">
      <c r="A48" s="338" t="s">
        <v>1608</v>
      </c>
      <c r="B48" s="338"/>
      <c r="C48" s="338"/>
      <c r="D48" s="338"/>
      <c r="E48" s="338"/>
      <c r="F48" s="338"/>
      <c r="G48" s="338"/>
      <c r="H48" s="338"/>
      <c r="I48" s="338"/>
      <c r="J48" s="338"/>
      <c r="K48" s="338"/>
      <c r="L48" s="338"/>
      <c r="M48" s="338"/>
      <c r="N48" s="338"/>
      <c r="O48" s="42"/>
      <c r="P48" s="42"/>
      <c r="Q48" s="42"/>
    </row>
    <row r="49" spans="1:17" s="222" customFormat="1" ht="15" x14ac:dyDescent="0.25">
      <c r="A49" s="338" t="s">
        <v>1621</v>
      </c>
      <c r="B49" s="338"/>
      <c r="C49" s="338"/>
      <c r="D49" s="338"/>
      <c r="E49" s="338"/>
      <c r="F49" s="338"/>
      <c r="G49" s="338"/>
      <c r="H49" s="338"/>
      <c r="I49" s="338"/>
      <c r="J49" s="338"/>
      <c r="K49" s="338"/>
      <c r="L49" s="338"/>
      <c r="M49" s="338"/>
      <c r="N49" s="338"/>
    </row>
    <row r="50" spans="1:17" s="222" customFormat="1" ht="24" customHeight="1" x14ac:dyDescent="0.25">
      <c r="A50" s="338" t="s">
        <v>1622</v>
      </c>
      <c r="B50" s="338"/>
      <c r="C50" s="338"/>
      <c r="D50" s="338"/>
      <c r="E50" s="338"/>
      <c r="F50" s="338"/>
      <c r="G50" s="338"/>
      <c r="H50" s="338"/>
      <c r="I50" s="338"/>
      <c r="J50" s="338"/>
      <c r="K50" s="338"/>
      <c r="L50" s="338"/>
      <c r="M50" s="338"/>
      <c r="N50" s="338"/>
      <c r="O50" s="42"/>
      <c r="P50" s="42"/>
      <c r="Q50" s="42"/>
    </row>
    <row r="51" spans="1:17" s="222" customFormat="1" ht="15" x14ac:dyDescent="0.25">
      <c r="A51" s="338" t="s">
        <v>1897</v>
      </c>
      <c r="B51" s="338"/>
      <c r="C51" s="338"/>
      <c r="D51" s="338"/>
      <c r="E51" s="338"/>
      <c r="F51" s="338"/>
      <c r="G51" s="338"/>
      <c r="H51" s="338"/>
      <c r="I51" s="338"/>
      <c r="J51" s="338"/>
      <c r="K51" s="338"/>
      <c r="L51" s="338"/>
      <c r="M51" s="338"/>
      <c r="N51" s="338"/>
      <c r="O51" s="42"/>
      <c r="P51" s="42"/>
      <c r="Q51" s="42"/>
    </row>
    <row r="52" spans="1:17" s="222" customFormat="1" ht="15" x14ac:dyDescent="0.25">
      <c r="A52" s="386" t="s">
        <v>1572</v>
      </c>
      <c r="B52" s="386"/>
      <c r="C52" s="386"/>
      <c r="D52" s="386"/>
      <c r="E52" s="386"/>
      <c r="F52" s="386"/>
      <c r="G52" s="386"/>
      <c r="H52" s="386"/>
      <c r="I52" s="386"/>
      <c r="J52" s="386"/>
      <c r="K52" s="386"/>
      <c r="L52" s="386"/>
      <c r="M52" s="386"/>
      <c r="N52" s="386"/>
      <c r="O52" s="42"/>
      <c r="P52" s="42"/>
      <c r="Q52" s="42"/>
    </row>
    <row r="53" spans="1:17" s="222" customFormat="1" ht="15" x14ac:dyDescent="0.25">
      <c r="A53" s="386"/>
      <c r="B53" s="386"/>
      <c r="C53" s="386"/>
      <c r="D53" s="386"/>
      <c r="E53" s="386"/>
      <c r="F53" s="386"/>
      <c r="G53" s="386"/>
      <c r="H53" s="386"/>
      <c r="I53" s="386"/>
      <c r="J53" s="386"/>
      <c r="K53" s="386"/>
      <c r="L53" s="386"/>
      <c r="M53" s="386"/>
      <c r="N53" s="386"/>
    </row>
    <row r="54" spans="1:17" s="212" customFormat="1" ht="14.25" hidden="1" customHeight="1" x14ac:dyDescent="0.25">
      <c r="A54" s="210"/>
      <c r="B54" s="215"/>
      <c r="C54" s="215"/>
      <c r="D54" s="215"/>
      <c r="E54" s="215"/>
      <c r="F54" s="215"/>
      <c r="G54" s="215"/>
      <c r="H54" s="215"/>
      <c r="I54" s="215"/>
      <c r="J54" s="215"/>
      <c r="K54" s="215"/>
      <c r="L54" s="215"/>
      <c r="M54" s="215"/>
      <c r="N54" s="215"/>
    </row>
    <row r="55" spans="1:17" s="212" customFormat="1" ht="14.25" hidden="1" customHeight="1" x14ac:dyDescent="0.25">
      <c r="A55" s="210"/>
      <c r="B55" s="223">
        <v>0</v>
      </c>
      <c r="C55" s="223">
        <v>0</v>
      </c>
      <c r="D55" s="223">
        <v>0</v>
      </c>
      <c r="E55" s="223">
        <v>0</v>
      </c>
      <c r="F55" s="223">
        <v>0</v>
      </c>
      <c r="G55" s="223">
        <v>0</v>
      </c>
      <c r="H55" s="223">
        <v>0</v>
      </c>
      <c r="I55" s="223">
        <v>0</v>
      </c>
      <c r="J55" s="223">
        <v>0</v>
      </c>
      <c r="K55" s="223">
        <v>0</v>
      </c>
      <c r="L55" s="223">
        <v>0</v>
      </c>
      <c r="M55" s="223">
        <v>0</v>
      </c>
      <c r="N55" s="223">
        <v>0</v>
      </c>
    </row>
    <row r="56" spans="1:17" s="212" customFormat="1" ht="14.25" hidden="1" customHeight="1" x14ac:dyDescent="0.25">
      <c r="A56" s="210"/>
      <c r="B56" s="210"/>
      <c r="C56" s="210"/>
      <c r="D56" s="210"/>
      <c r="E56" s="210"/>
      <c r="F56" s="210"/>
      <c r="G56" s="210"/>
      <c r="H56" s="210"/>
      <c r="I56" s="210"/>
    </row>
    <row r="57" spans="1:17" s="212" customFormat="1" ht="14.25" hidden="1" customHeight="1" x14ac:dyDescent="0.25">
      <c r="A57" s="210"/>
      <c r="B57" s="210"/>
      <c r="C57" s="210"/>
      <c r="D57" s="210"/>
      <c r="E57" s="210"/>
      <c r="F57" s="210"/>
      <c r="G57" s="210"/>
      <c r="H57" s="210"/>
      <c r="I57" s="210"/>
    </row>
    <row r="58" spans="1:17" s="212" customFormat="1" ht="14.25" hidden="1" customHeight="1" x14ac:dyDescent="0.25">
      <c r="A58" s="210"/>
      <c r="B58" s="210"/>
      <c r="C58" s="210"/>
      <c r="D58" s="210"/>
      <c r="E58" s="210"/>
      <c r="F58" s="210"/>
      <c r="G58" s="210"/>
      <c r="H58" s="210"/>
      <c r="I58" s="210"/>
    </row>
    <row r="59" spans="1:17" s="212" customFormat="1" ht="14.25" hidden="1" customHeight="1" x14ac:dyDescent="0.25">
      <c r="A59" s="210"/>
      <c r="B59" s="210"/>
      <c r="C59" s="210"/>
      <c r="D59" s="210"/>
      <c r="E59" s="210"/>
      <c r="F59" s="210"/>
      <c r="G59" s="210"/>
      <c r="H59" s="210"/>
      <c r="I59" s="210"/>
    </row>
    <row r="60" spans="1:17" s="212" customFormat="1" ht="14.25" hidden="1" customHeight="1" x14ac:dyDescent="0.25">
      <c r="A60" s="210"/>
      <c r="B60" s="210"/>
      <c r="C60" s="210"/>
      <c r="D60" s="210"/>
      <c r="E60" s="210"/>
      <c r="F60" s="210"/>
      <c r="G60" s="210"/>
      <c r="H60" s="210"/>
      <c r="I60" s="210"/>
    </row>
    <row r="61" spans="1:17" s="212" customFormat="1" ht="14.25" hidden="1" customHeight="1" x14ac:dyDescent="0.25">
      <c r="A61" s="210"/>
      <c r="B61" s="210"/>
      <c r="C61" s="210"/>
      <c r="D61" s="210"/>
      <c r="E61" s="210"/>
      <c r="F61" s="210"/>
      <c r="G61" s="210"/>
      <c r="H61" s="210"/>
      <c r="I61" s="210"/>
    </row>
    <row r="62" spans="1:17" s="212" customFormat="1" ht="14.25" hidden="1" customHeight="1" x14ac:dyDescent="0.25">
      <c r="A62" s="210"/>
      <c r="B62" s="210"/>
      <c r="C62" s="210"/>
      <c r="D62" s="210"/>
      <c r="E62" s="210"/>
      <c r="F62" s="210"/>
      <c r="G62" s="210"/>
      <c r="H62" s="210"/>
      <c r="I62" s="210"/>
    </row>
    <row r="63" spans="1:17" s="212" customFormat="1" ht="14.25" hidden="1" customHeight="1" x14ac:dyDescent="0.25">
      <c r="A63" s="210"/>
      <c r="B63" s="210"/>
      <c r="C63" s="210"/>
      <c r="D63" s="210"/>
      <c r="E63" s="210"/>
      <c r="F63" s="210"/>
      <c r="G63" s="210"/>
      <c r="H63" s="210"/>
      <c r="I63" s="210"/>
    </row>
    <row r="64" spans="1:17" s="212" customFormat="1" ht="14.25" hidden="1" customHeight="1" x14ac:dyDescent="0.25">
      <c r="A64" s="210"/>
      <c r="B64" s="210"/>
      <c r="C64" s="210"/>
      <c r="D64" s="210"/>
      <c r="E64" s="210"/>
      <c r="F64" s="210"/>
      <c r="G64" s="210"/>
      <c r="H64" s="210"/>
      <c r="I64" s="210"/>
    </row>
    <row r="65" spans="1:9" s="212" customFormat="1" ht="14.25" hidden="1" customHeight="1" x14ac:dyDescent="0.25">
      <c r="A65" s="210"/>
      <c r="B65" s="210"/>
      <c r="C65" s="210"/>
      <c r="D65" s="210"/>
      <c r="E65" s="210"/>
      <c r="F65" s="210"/>
      <c r="G65" s="210"/>
      <c r="H65" s="210"/>
      <c r="I65" s="210"/>
    </row>
    <row r="66" spans="1:9" s="212" customFormat="1" ht="14.25" hidden="1" customHeight="1" x14ac:dyDescent="0.25">
      <c r="A66" s="210"/>
      <c r="B66" s="210"/>
      <c r="C66" s="210"/>
      <c r="D66" s="210"/>
      <c r="E66" s="210"/>
      <c r="F66" s="210"/>
      <c r="G66" s="210"/>
      <c r="H66" s="210"/>
      <c r="I66" s="210"/>
    </row>
    <row r="67" spans="1:9" s="212" customFormat="1" ht="14.25" hidden="1" customHeight="1" x14ac:dyDescent="0.25">
      <c r="A67" s="210"/>
      <c r="B67" s="210"/>
      <c r="C67" s="210"/>
      <c r="D67" s="210"/>
      <c r="E67" s="210"/>
      <c r="F67" s="210"/>
      <c r="G67" s="210"/>
      <c r="H67" s="210"/>
      <c r="I67" s="210"/>
    </row>
    <row r="68" spans="1:9" s="212" customFormat="1" ht="14.25" hidden="1" customHeight="1" x14ac:dyDescent="0.25">
      <c r="A68" s="210"/>
      <c r="B68" s="210"/>
      <c r="C68" s="210"/>
      <c r="D68" s="210"/>
      <c r="E68" s="210"/>
      <c r="F68" s="210"/>
      <c r="G68" s="210"/>
      <c r="H68" s="210"/>
      <c r="I68" s="210"/>
    </row>
    <row r="69" spans="1:9" s="212" customFormat="1" ht="14.25" hidden="1" customHeight="1" x14ac:dyDescent="0.25">
      <c r="A69" s="210"/>
      <c r="B69" s="210"/>
      <c r="C69" s="210"/>
      <c r="D69" s="210"/>
      <c r="E69" s="210"/>
      <c r="F69" s="210"/>
      <c r="G69" s="210"/>
      <c r="H69" s="210"/>
      <c r="I69" s="210"/>
    </row>
    <row r="70" spans="1:9" s="212" customFormat="1" ht="14.25" hidden="1" customHeight="1" x14ac:dyDescent="0.25">
      <c r="A70" s="210"/>
      <c r="B70" s="210"/>
      <c r="C70" s="210"/>
      <c r="D70" s="210"/>
      <c r="E70" s="210"/>
      <c r="F70" s="210"/>
      <c r="G70" s="210"/>
      <c r="H70" s="210"/>
      <c r="I70" s="210"/>
    </row>
    <row r="71" spans="1:9" s="212" customFormat="1" ht="14.25" hidden="1" customHeight="1" x14ac:dyDescent="0.25">
      <c r="A71" s="210"/>
      <c r="B71" s="210"/>
      <c r="C71" s="210"/>
      <c r="D71" s="210"/>
      <c r="E71" s="210"/>
      <c r="F71" s="210"/>
      <c r="G71" s="210"/>
      <c r="H71" s="210"/>
      <c r="I71" s="210"/>
    </row>
    <row r="72" spans="1:9" s="212" customFormat="1" ht="14.25" hidden="1" customHeight="1" x14ac:dyDescent="0.25">
      <c r="A72" s="210"/>
      <c r="B72" s="210"/>
      <c r="C72" s="210"/>
      <c r="D72" s="210"/>
      <c r="E72" s="210"/>
      <c r="F72" s="210"/>
      <c r="G72" s="210"/>
      <c r="H72" s="210"/>
      <c r="I72" s="210"/>
    </row>
    <row r="73" spans="1:9" s="212" customFormat="1" ht="14.25" hidden="1" customHeight="1" x14ac:dyDescent="0.25">
      <c r="A73" s="210"/>
      <c r="B73" s="210"/>
      <c r="C73" s="210"/>
      <c r="D73" s="210"/>
      <c r="E73" s="210"/>
      <c r="F73" s="210"/>
      <c r="G73" s="210"/>
      <c r="H73" s="210"/>
      <c r="I73" s="210"/>
    </row>
    <row r="74" spans="1:9" s="212" customFormat="1" ht="14.25" hidden="1" customHeight="1" x14ac:dyDescent="0.25">
      <c r="A74" s="210"/>
      <c r="B74" s="210"/>
      <c r="C74" s="210"/>
      <c r="D74" s="210"/>
      <c r="E74" s="210"/>
      <c r="F74" s="210"/>
      <c r="G74" s="210"/>
      <c r="H74" s="210"/>
      <c r="I74" s="210"/>
    </row>
    <row r="75" spans="1:9" s="212" customFormat="1" ht="14.25" hidden="1" customHeight="1" x14ac:dyDescent="0.25">
      <c r="A75" s="210"/>
      <c r="B75" s="210"/>
      <c r="C75" s="210"/>
      <c r="D75" s="210"/>
      <c r="E75" s="210"/>
      <c r="F75" s="210"/>
      <c r="G75" s="210"/>
      <c r="H75" s="210"/>
      <c r="I75" s="210"/>
    </row>
  </sheetData>
  <mergeCells count="25">
    <mergeCell ref="A2:N2"/>
    <mergeCell ref="A4:A6"/>
    <mergeCell ref="B4:B6"/>
    <mergeCell ref="C4:C6"/>
    <mergeCell ref="D4:D6"/>
    <mergeCell ref="E4:E6"/>
    <mergeCell ref="F4:F6"/>
    <mergeCell ref="G4:G6"/>
    <mergeCell ref="H4:H6"/>
    <mergeCell ref="J4:K4"/>
    <mergeCell ref="M4:N4"/>
    <mergeCell ref="J5:J6"/>
    <mergeCell ref="K5:K6"/>
    <mergeCell ref="M5:M6"/>
    <mergeCell ref="N5:N6"/>
    <mergeCell ref="A3:N3"/>
    <mergeCell ref="A7:A9"/>
    <mergeCell ref="A46:N46"/>
    <mergeCell ref="A53:N53"/>
    <mergeCell ref="A48:N48"/>
    <mergeCell ref="A51:N51"/>
    <mergeCell ref="A50:N50"/>
    <mergeCell ref="A49:N49"/>
    <mergeCell ref="A47:N47"/>
    <mergeCell ref="A52:N52"/>
  </mergeCells>
  <printOptions horizontalCentered="1"/>
  <pageMargins left="0.27559055118110237" right="0.27559055118110237" top="0.39370078740157483" bottom="0.31496062992125984" header="0" footer="0"/>
  <pageSetup scale="9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UC55"/>
  <sheetViews>
    <sheetView showGridLines="0" workbookViewId="0"/>
  </sheetViews>
  <sheetFormatPr baseColWidth="10" defaultColWidth="0" defaultRowHeight="15" zeroHeight="1" x14ac:dyDescent="0.25"/>
  <cols>
    <col min="1" max="1" width="22.5703125" style="67" customWidth="1"/>
    <col min="2" max="17" width="11.5703125" style="67" bestFit="1" customWidth="1"/>
    <col min="18" max="23" width="12.85546875" style="67" bestFit="1" customWidth="1"/>
    <col min="24" max="24" width="4" style="67" customWidth="1"/>
    <col min="25" max="212" width="12.5703125" style="67" hidden="1"/>
    <col min="213" max="213" width="27.42578125" style="67" hidden="1"/>
    <col min="214" max="214" width="13" style="67" hidden="1"/>
    <col min="215" max="215" width="13.140625" style="67" hidden="1"/>
    <col min="216" max="216" width="1.7109375" style="67" hidden="1"/>
    <col min="217" max="217" width="13" style="67" hidden="1"/>
    <col min="218" max="218" width="13.140625" style="67" hidden="1"/>
    <col min="219" max="219" width="1.7109375" style="67" hidden="1"/>
    <col min="220" max="220" width="13" style="67" hidden="1"/>
    <col min="221" max="221" width="13.140625" style="67" hidden="1"/>
    <col min="222" max="222" width="1.7109375" style="67" hidden="1"/>
    <col min="223" max="223" width="13" style="67" hidden="1"/>
    <col min="224" max="224" width="13.140625" style="67" hidden="1"/>
    <col min="225" max="225" width="2" style="67" hidden="1"/>
    <col min="226" max="468" width="12.5703125" style="67" hidden="1"/>
    <col min="469" max="469" width="27.42578125" style="67" hidden="1"/>
    <col min="470" max="470" width="13" style="67" hidden="1"/>
    <col min="471" max="471" width="13.140625" style="67" hidden="1"/>
    <col min="472" max="472" width="1.7109375" style="67" hidden="1"/>
    <col min="473" max="473" width="13" style="67" hidden="1"/>
    <col min="474" max="474" width="13.140625" style="67" hidden="1"/>
    <col min="475" max="475" width="1.7109375" style="67" hidden="1"/>
    <col min="476" max="476" width="13" style="67" hidden="1"/>
    <col min="477" max="477" width="13.140625" style="67" hidden="1"/>
    <col min="478" max="478" width="1.7109375" style="67" hidden="1"/>
    <col min="479" max="479" width="13" style="67" hidden="1"/>
    <col min="480" max="480" width="13.140625" style="67" hidden="1"/>
    <col min="481" max="481" width="2" style="67" hidden="1"/>
    <col min="482" max="724" width="12.5703125" style="67" hidden="1"/>
    <col min="725" max="725" width="27.42578125" style="67" hidden="1"/>
    <col min="726" max="726" width="13" style="67" hidden="1"/>
    <col min="727" max="727" width="13.140625" style="67" hidden="1"/>
    <col min="728" max="728" width="1.7109375" style="67" hidden="1"/>
    <col min="729" max="729" width="13" style="67" hidden="1"/>
    <col min="730" max="730" width="13.140625" style="67" hidden="1"/>
    <col min="731" max="731" width="1.7109375" style="67" hidden="1"/>
    <col min="732" max="732" width="13" style="67" hidden="1"/>
    <col min="733" max="733" width="13.140625" style="67" hidden="1"/>
    <col min="734" max="734" width="1.7109375" style="67" hidden="1"/>
    <col min="735" max="735" width="13" style="67" hidden="1"/>
    <col min="736" max="736" width="13.140625" style="67" hidden="1"/>
    <col min="737" max="737" width="2" style="67" hidden="1"/>
    <col min="738" max="980" width="12.5703125" style="67" hidden="1"/>
    <col min="981" max="981" width="27.42578125" style="67" hidden="1"/>
    <col min="982" max="982" width="13" style="67" hidden="1"/>
    <col min="983" max="983" width="13.140625" style="67" hidden="1"/>
    <col min="984" max="984" width="1.7109375" style="67" hidden="1"/>
    <col min="985" max="985" width="13" style="67" hidden="1"/>
    <col min="986" max="986" width="13.140625" style="67" hidden="1"/>
    <col min="987" max="987" width="1.7109375" style="67" hidden="1"/>
    <col min="988" max="988" width="13" style="67" hidden="1"/>
    <col min="989" max="989" width="13.140625" style="67" hidden="1"/>
    <col min="990" max="990" width="1.7109375" style="67" hidden="1"/>
    <col min="991" max="991" width="13" style="67" hidden="1"/>
    <col min="992" max="992" width="13.140625" style="67" hidden="1"/>
    <col min="993" max="993" width="2" style="67" hidden="1"/>
    <col min="994" max="1236" width="12.5703125" style="67" hidden="1"/>
    <col min="1237" max="1237" width="27.42578125" style="67" hidden="1"/>
    <col min="1238" max="1238" width="13" style="67" hidden="1"/>
    <col min="1239" max="1239" width="13.140625" style="67" hidden="1"/>
    <col min="1240" max="1240" width="1.7109375" style="67" hidden="1"/>
    <col min="1241" max="1241" width="13" style="67" hidden="1"/>
    <col min="1242" max="1242" width="13.140625" style="67" hidden="1"/>
    <col min="1243" max="1243" width="1.7109375" style="67" hidden="1"/>
    <col min="1244" max="1244" width="13" style="67" hidden="1"/>
    <col min="1245" max="1245" width="13.140625" style="67" hidden="1"/>
    <col min="1246" max="1246" width="1.7109375" style="67" hidden="1"/>
    <col min="1247" max="1247" width="13" style="67" hidden="1"/>
    <col min="1248" max="1248" width="13.140625" style="67" hidden="1"/>
    <col min="1249" max="1249" width="2" style="67" hidden="1"/>
    <col min="1250" max="1492" width="12.5703125" style="67" hidden="1"/>
    <col min="1493" max="1493" width="27.42578125" style="67" hidden="1"/>
    <col min="1494" max="1494" width="13" style="67" hidden="1"/>
    <col min="1495" max="1495" width="13.140625" style="67" hidden="1"/>
    <col min="1496" max="1496" width="1.7109375" style="67" hidden="1"/>
    <col min="1497" max="1497" width="13" style="67" hidden="1"/>
    <col min="1498" max="1498" width="13.140625" style="67" hidden="1"/>
    <col min="1499" max="1499" width="1.7109375" style="67" hidden="1"/>
    <col min="1500" max="1500" width="13" style="67" hidden="1"/>
    <col min="1501" max="1501" width="13.140625" style="67" hidden="1"/>
    <col min="1502" max="1502" width="1.7109375" style="67" hidden="1"/>
    <col min="1503" max="1503" width="13" style="67" hidden="1"/>
    <col min="1504" max="1504" width="13.140625" style="67" hidden="1"/>
    <col min="1505" max="1505" width="2" style="67" hidden="1"/>
    <col min="1506" max="1748" width="12.5703125" style="67" hidden="1"/>
    <col min="1749" max="1749" width="27.42578125" style="67" hidden="1"/>
    <col min="1750" max="1750" width="13" style="67" hidden="1"/>
    <col min="1751" max="1751" width="13.140625" style="67" hidden="1"/>
    <col min="1752" max="1752" width="1.7109375" style="67" hidden="1"/>
    <col min="1753" max="1753" width="13" style="67" hidden="1"/>
    <col min="1754" max="1754" width="13.140625" style="67" hidden="1"/>
    <col min="1755" max="1755" width="1.7109375" style="67" hidden="1"/>
    <col min="1756" max="1756" width="13" style="67" hidden="1"/>
    <col min="1757" max="1757" width="13.140625" style="67" hidden="1"/>
    <col min="1758" max="1758" width="1.7109375" style="67" hidden="1"/>
    <col min="1759" max="1759" width="13" style="67" hidden="1"/>
    <col min="1760" max="1760" width="13.140625" style="67" hidden="1"/>
    <col min="1761" max="1761" width="2" style="67" hidden="1"/>
    <col min="1762" max="2004" width="12.5703125" style="67" hidden="1"/>
    <col min="2005" max="2005" width="27.42578125" style="67" hidden="1"/>
    <col min="2006" max="2006" width="13" style="67" hidden="1"/>
    <col min="2007" max="2007" width="13.140625" style="67" hidden="1"/>
    <col min="2008" max="2008" width="1.7109375" style="67" hidden="1"/>
    <col min="2009" max="2009" width="13" style="67" hidden="1"/>
    <col min="2010" max="2010" width="13.140625" style="67" hidden="1"/>
    <col min="2011" max="2011" width="1.7109375" style="67" hidden="1"/>
    <col min="2012" max="2012" width="13" style="67" hidden="1"/>
    <col min="2013" max="2013" width="13.140625" style="67" hidden="1"/>
    <col min="2014" max="2014" width="1.7109375" style="67" hidden="1"/>
    <col min="2015" max="2015" width="13" style="67" hidden="1"/>
    <col min="2016" max="2016" width="13.140625" style="67" hidden="1"/>
    <col min="2017" max="2017" width="2" style="67" hidden="1"/>
    <col min="2018" max="2260" width="12.5703125" style="67" hidden="1"/>
    <col min="2261" max="2261" width="27.42578125" style="67" hidden="1"/>
    <col min="2262" max="2262" width="13" style="67" hidden="1"/>
    <col min="2263" max="2263" width="13.140625" style="67" hidden="1"/>
    <col min="2264" max="2264" width="1.7109375" style="67" hidden="1"/>
    <col min="2265" max="2265" width="13" style="67" hidden="1"/>
    <col min="2266" max="2266" width="13.140625" style="67" hidden="1"/>
    <col min="2267" max="2267" width="1.7109375" style="67" hidden="1"/>
    <col min="2268" max="2268" width="13" style="67" hidden="1"/>
    <col min="2269" max="2269" width="13.140625" style="67" hidden="1"/>
    <col min="2270" max="2270" width="1.7109375" style="67" hidden="1"/>
    <col min="2271" max="2271" width="13" style="67" hidden="1"/>
    <col min="2272" max="2272" width="13.140625" style="67" hidden="1"/>
    <col min="2273" max="2273" width="2" style="67" hidden="1"/>
    <col min="2274" max="2516" width="12.5703125" style="67" hidden="1"/>
    <col min="2517" max="2517" width="27.42578125" style="67" hidden="1"/>
    <col min="2518" max="2518" width="13" style="67" hidden="1"/>
    <col min="2519" max="2519" width="13.140625" style="67" hidden="1"/>
    <col min="2520" max="2520" width="1.7109375" style="67" hidden="1"/>
    <col min="2521" max="2521" width="13" style="67" hidden="1"/>
    <col min="2522" max="2522" width="13.140625" style="67" hidden="1"/>
    <col min="2523" max="2523" width="1.7109375" style="67" hidden="1"/>
    <col min="2524" max="2524" width="13" style="67" hidden="1"/>
    <col min="2525" max="2525" width="13.140625" style="67" hidden="1"/>
    <col min="2526" max="2526" width="1.7109375" style="67" hidden="1"/>
    <col min="2527" max="2527" width="13" style="67" hidden="1"/>
    <col min="2528" max="2528" width="13.140625" style="67" hidden="1"/>
    <col min="2529" max="2529" width="2" style="67" hidden="1"/>
    <col min="2530" max="2772" width="12.5703125" style="67" hidden="1"/>
    <col min="2773" max="2773" width="27.42578125" style="67" hidden="1"/>
    <col min="2774" max="2774" width="13" style="67" hidden="1"/>
    <col min="2775" max="2775" width="13.140625" style="67" hidden="1"/>
    <col min="2776" max="2776" width="1.7109375" style="67" hidden="1"/>
    <col min="2777" max="2777" width="13" style="67" hidden="1"/>
    <col min="2778" max="2778" width="13.140625" style="67" hidden="1"/>
    <col min="2779" max="2779" width="1.7109375" style="67" hidden="1"/>
    <col min="2780" max="2780" width="13" style="67" hidden="1"/>
    <col min="2781" max="2781" width="13.140625" style="67" hidden="1"/>
    <col min="2782" max="2782" width="1.7109375" style="67" hidden="1"/>
    <col min="2783" max="2783" width="13" style="67" hidden="1"/>
    <col min="2784" max="2784" width="13.140625" style="67" hidden="1"/>
    <col min="2785" max="2785" width="2" style="67" hidden="1"/>
    <col min="2786" max="3028" width="12.5703125" style="67" hidden="1"/>
    <col min="3029" max="3029" width="27.42578125" style="67" hidden="1"/>
    <col min="3030" max="3030" width="13" style="67" hidden="1"/>
    <col min="3031" max="3031" width="13.140625" style="67" hidden="1"/>
    <col min="3032" max="3032" width="1.7109375" style="67" hidden="1"/>
    <col min="3033" max="3033" width="13" style="67" hidden="1"/>
    <col min="3034" max="3034" width="13.140625" style="67" hidden="1"/>
    <col min="3035" max="3035" width="1.7109375" style="67" hidden="1"/>
    <col min="3036" max="3036" width="13" style="67" hidden="1"/>
    <col min="3037" max="3037" width="13.140625" style="67" hidden="1"/>
    <col min="3038" max="3038" width="1.7109375" style="67" hidden="1"/>
    <col min="3039" max="3039" width="13" style="67" hidden="1"/>
    <col min="3040" max="3040" width="13.140625" style="67" hidden="1"/>
    <col min="3041" max="3041" width="2" style="67" hidden="1"/>
    <col min="3042" max="3284" width="12.5703125" style="67" hidden="1"/>
    <col min="3285" max="3285" width="27.42578125" style="67" hidden="1"/>
    <col min="3286" max="3286" width="13" style="67" hidden="1"/>
    <col min="3287" max="3287" width="13.140625" style="67" hidden="1"/>
    <col min="3288" max="3288" width="1.7109375" style="67" hidden="1"/>
    <col min="3289" max="3289" width="13" style="67" hidden="1"/>
    <col min="3290" max="3290" width="13.140625" style="67" hidden="1"/>
    <col min="3291" max="3291" width="1.7109375" style="67" hidden="1"/>
    <col min="3292" max="3292" width="13" style="67" hidden="1"/>
    <col min="3293" max="3293" width="13.140625" style="67" hidden="1"/>
    <col min="3294" max="3294" width="1.7109375" style="67" hidden="1"/>
    <col min="3295" max="3295" width="13" style="67" hidden="1"/>
    <col min="3296" max="3296" width="13.140625" style="67" hidden="1"/>
    <col min="3297" max="3297" width="2" style="67" hidden="1"/>
    <col min="3298" max="3540" width="12.5703125" style="67" hidden="1"/>
    <col min="3541" max="3541" width="27.42578125" style="67" hidden="1"/>
    <col min="3542" max="3542" width="13" style="67" hidden="1"/>
    <col min="3543" max="3543" width="13.140625" style="67" hidden="1"/>
    <col min="3544" max="3544" width="1.7109375" style="67" hidden="1"/>
    <col min="3545" max="3545" width="13" style="67" hidden="1"/>
    <col min="3546" max="3546" width="13.140625" style="67" hidden="1"/>
    <col min="3547" max="3547" width="1.7109375" style="67" hidden="1"/>
    <col min="3548" max="3548" width="13" style="67" hidden="1"/>
    <col min="3549" max="3549" width="13.140625" style="67" hidden="1"/>
    <col min="3550" max="3550" width="1.7109375" style="67" hidden="1"/>
    <col min="3551" max="3551" width="13" style="67" hidden="1"/>
    <col min="3552" max="3552" width="13.140625" style="67" hidden="1"/>
    <col min="3553" max="3553" width="2" style="67" hidden="1"/>
    <col min="3554" max="3796" width="12.5703125" style="67" hidden="1"/>
    <col min="3797" max="3797" width="27.42578125" style="67" hidden="1"/>
    <col min="3798" max="3798" width="13" style="67" hidden="1"/>
    <col min="3799" max="3799" width="13.140625" style="67" hidden="1"/>
    <col min="3800" max="3800" width="1.7109375" style="67" hidden="1"/>
    <col min="3801" max="3801" width="13" style="67" hidden="1"/>
    <col min="3802" max="3802" width="13.140625" style="67" hidden="1"/>
    <col min="3803" max="3803" width="1.7109375" style="67" hidden="1"/>
    <col min="3804" max="3804" width="13" style="67" hidden="1"/>
    <col min="3805" max="3805" width="13.140625" style="67" hidden="1"/>
    <col min="3806" max="3806" width="1.7109375" style="67" hidden="1"/>
    <col min="3807" max="3807" width="13" style="67" hidden="1"/>
    <col min="3808" max="3808" width="13.140625" style="67" hidden="1"/>
    <col min="3809" max="3809" width="2" style="67" hidden="1"/>
    <col min="3810" max="4052" width="12.5703125" style="67" hidden="1"/>
    <col min="4053" max="4053" width="27.42578125" style="67" hidden="1"/>
    <col min="4054" max="4054" width="13" style="67" hidden="1"/>
    <col min="4055" max="4055" width="13.140625" style="67" hidden="1"/>
    <col min="4056" max="4056" width="1.7109375" style="67" hidden="1"/>
    <col min="4057" max="4057" width="13" style="67" hidden="1"/>
    <col min="4058" max="4058" width="13.140625" style="67" hidden="1"/>
    <col min="4059" max="4059" width="1.7109375" style="67" hidden="1"/>
    <col min="4060" max="4060" width="13" style="67" hidden="1"/>
    <col min="4061" max="4061" width="13.140625" style="67" hidden="1"/>
    <col min="4062" max="4062" width="1.7109375" style="67" hidden="1"/>
    <col min="4063" max="4063" width="13" style="67" hidden="1"/>
    <col min="4064" max="4064" width="13.140625" style="67" hidden="1"/>
    <col min="4065" max="4065" width="2" style="67" hidden="1"/>
    <col min="4066" max="4308" width="12.5703125" style="67" hidden="1"/>
    <col min="4309" max="4309" width="27.42578125" style="67" hidden="1"/>
    <col min="4310" max="4310" width="13" style="67" hidden="1"/>
    <col min="4311" max="4311" width="13.140625" style="67" hidden="1"/>
    <col min="4312" max="4312" width="1.7109375" style="67" hidden="1"/>
    <col min="4313" max="4313" width="13" style="67" hidden="1"/>
    <col min="4314" max="4314" width="13.140625" style="67" hidden="1"/>
    <col min="4315" max="4315" width="1.7109375" style="67" hidden="1"/>
    <col min="4316" max="4316" width="13" style="67" hidden="1"/>
    <col min="4317" max="4317" width="13.140625" style="67" hidden="1"/>
    <col min="4318" max="4318" width="1.7109375" style="67" hidden="1"/>
    <col min="4319" max="4319" width="13" style="67" hidden="1"/>
    <col min="4320" max="4320" width="13.140625" style="67" hidden="1"/>
    <col min="4321" max="4321" width="2" style="67" hidden="1"/>
    <col min="4322" max="4564" width="12.5703125" style="67" hidden="1"/>
    <col min="4565" max="4565" width="27.42578125" style="67" hidden="1"/>
    <col min="4566" max="4566" width="13" style="67" hidden="1"/>
    <col min="4567" max="4567" width="13.140625" style="67" hidden="1"/>
    <col min="4568" max="4568" width="1.7109375" style="67" hidden="1"/>
    <col min="4569" max="4569" width="13" style="67" hidden="1"/>
    <col min="4570" max="4570" width="13.140625" style="67" hidden="1"/>
    <col min="4571" max="4571" width="1.7109375" style="67" hidden="1"/>
    <col min="4572" max="4572" width="13" style="67" hidden="1"/>
    <col min="4573" max="4573" width="13.140625" style="67" hidden="1"/>
    <col min="4574" max="4574" width="1.7109375" style="67" hidden="1"/>
    <col min="4575" max="4575" width="13" style="67" hidden="1"/>
    <col min="4576" max="4576" width="13.140625" style="67" hidden="1"/>
    <col min="4577" max="4577" width="2" style="67" hidden="1"/>
    <col min="4578" max="4820" width="12.5703125" style="67" hidden="1"/>
    <col min="4821" max="4821" width="27.42578125" style="67" hidden="1"/>
    <col min="4822" max="4822" width="13" style="67" hidden="1"/>
    <col min="4823" max="4823" width="13.140625" style="67" hidden="1"/>
    <col min="4824" max="4824" width="1.7109375" style="67" hidden="1"/>
    <col min="4825" max="4825" width="13" style="67" hidden="1"/>
    <col min="4826" max="4826" width="13.140625" style="67" hidden="1"/>
    <col min="4827" max="4827" width="1.7109375" style="67" hidden="1"/>
    <col min="4828" max="4828" width="13" style="67" hidden="1"/>
    <col min="4829" max="4829" width="13.140625" style="67" hidden="1"/>
    <col min="4830" max="4830" width="1.7109375" style="67" hidden="1"/>
    <col min="4831" max="4831" width="13" style="67" hidden="1"/>
    <col min="4832" max="4832" width="13.140625" style="67" hidden="1"/>
    <col min="4833" max="4833" width="2" style="67" hidden="1"/>
    <col min="4834" max="5076" width="12.5703125" style="67" hidden="1"/>
    <col min="5077" max="5077" width="27.42578125" style="67" hidden="1"/>
    <col min="5078" max="5078" width="13" style="67" hidden="1"/>
    <col min="5079" max="5079" width="13.140625" style="67" hidden="1"/>
    <col min="5080" max="5080" width="1.7109375" style="67" hidden="1"/>
    <col min="5081" max="5081" width="13" style="67" hidden="1"/>
    <col min="5082" max="5082" width="13.140625" style="67" hidden="1"/>
    <col min="5083" max="5083" width="1.7109375" style="67" hidden="1"/>
    <col min="5084" max="5084" width="13" style="67" hidden="1"/>
    <col min="5085" max="5085" width="13.140625" style="67" hidden="1"/>
    <col min="5086" max="5086" width="1.7109375" style="67" hidden="1"/>
    <col min="5087" max="5087" width="13" style="67" hidden="1"/>
    <col min="5088" max="5088" width="13.140625" style="67" hidden="1"/>
    <col min="5089" max="5089" width="2" style="67" hidden="1"/>
    <col min="5090" max="5332" width="12.5703125" style="67" hidden="1"/>
    <col min="5333" max="5333" width="27.42578125" style="67" hidden="1"/>
    <col min="5334" max="5334" width="13" style="67" hidden="1"/>
    <col min="5335" max="5335" width="13.140625" style="67" hidden="1"/>
    <col min="5336" max="5336" width="1.7109375" style="67" hidden="1"/>
    <col min="5337" max="5337" width="13" style="67" hidden="1"/>
    <col min="5338" max="5338" width="13.140625" style="67" hidden="1"/>
    <col min="5339" max="5339" width="1.7109375" style="67" hidden="1"/>
    <col min="5340" max="5340" width="13" style="67" hidden="1"/>
    <col min="5341" max="5341" width="13.140625" style="67" hidden="1"/>
    <col min="5342" max="5342" width="1.7109375" style="67" hidden="1"/>
    <col min="5343" max="5343" width="13" style="67" hidden="1"/>
    <col min="5344" max="5344" width="13.140625" style="67" hidden="1"/>
    <col min="5345" max="5345" width="2" style="67" hidden="1"/>
    <col min="5346" max="5588" width="12.5703125" style="67" hidden="1"/>
    <col min="5589" max="5589" width="27.42578125" style="67" hidden="1"/>
    <col min="5590" max="5590" width="13" style="67" hidden="1"/>
    <col min="5591" max="5591" width="13.140625" style="67" hidden="1"/>
    <col min="5592" max="5592" width="1.7109375" style="67" hidden="1"/>
    <col min="5593" max="5593" width="13" style="67" hidden="1"/>
    <col min="5594" max="5594" width="13.140625" style="67" hidden="1"/>
    <col min="5595" max="5595" width="1.7109375" style="67" hidden="1"/>
    <col min="5596" max="5596" width="13" style="67" hidden="1"/>
    <col min="5597" max="5597" width="13.140625" style="67" hidden="1"/>
    <col min="5598" max="5598" width="1.7109375" style="67" hidden="1"/>
    <col min="5599" max="5599" width="13" style="67" hidden="1"/>
    <col min="5600" max="5600" width="13.140625" style="67" hidden="1"/>
    <col min="5601" max="5601" width="2" style="67" hidden="1"/>
    <col min="5602" max="5844" width="12.5703125" style="67" hidden="1"/>
    <col min="5845" max="5845" width="27.42578125" style="67" hidden="1"/>
    <col min="5846" max="5846" width="13" style="67" hidden="1"/>
    <col min="5847" max="5847" width="13.140625" style="67" hidden="1"/>
    <col min="5848" max="5848" width="1.7109375" style="67" hidden="1"/>
    <col min="5849" max="5849" width="13" style="67" hidden="1"/>
    <col min="5850" max="5850" width="13.140625" style="67" hidden="1"/>
    <col min="5851" max="5851" width="1.7109375" style="67" hidden="1"/>
    <col min="5852" max="5852" width="13" style="67" hidden="1"/>
    <col min="5853" max="5853" width="13.140625" style="67" hidden="1"/>
    <col min="5854" max="5854" width="1.7109375" style="67" hidden="1"/>
    <col min="5855" max="5855" width="13" style="67" hidden="1"/>
    <col min="5856" max="5856" width="13.140625" style="67" hidden="1"/>
    <col min="5857" max="5857" width="2" style="67" hidden="1"/>
    <col min="5858" max="6100" width="12.5703125" style="67" hidden="1"/>
    <col min="6101" max="6101" width="27.42578125" style="67" hidden="1"/>
    <col min="6102" max="6102" width="13" style="67" hidden="1"/>
    <col min="6103" max="6103" width="13.140625" style="67" hidden="1"/>
    <col min="6104" max="6104" width="1.7109375" style="67" hidden="1"/>
    <col min="6105" max="6105" width="13" style="67" hidden="1"/>
    <col min="6106" max="6106" width="13.140625" style="67" hidden="1"/>
    <col min="6107" max="6107" width="1.7109375" style="67" hidden="1"/>
    <col min="6108" max="6108" width="13" style="67" hidden="1"/>
    <col min="6109" max="6109" width="13.140625" style="67" hidden="1"/>
    <col min="6110" max="6110" width="1.7109375" style="67" hidden="1"/>
    <col min="6111" max="6111" width="13" style="67" hidden="1"/>
    <col min="6112" max="6112" width="13.140625" style="67" hidden="1"/>
    <col min="6113" max="6113" width="2" style="67" hidden="1"/>
    <col min="6114" max="6356" width="12.5703125" style="67" hidden="1"/>
    <col min="6357" max="6357" width="27.42578125" style="67" hidden="1"/>
    <col min="6358" max="6358" width="13" style="67" hidden="1"/>
    <col min="6359" max="6359" width="13.140625" style="67" hidden="1"/>
    <col min="6360" max="6360" width="1.7109375" style="67" hidden="1"/>
    <col min="6361" max="6361" width="13" style="67" hidden="1"/>
    <col min="6362" max="6362" width="13.140625" style="67" hidden="1"/>
    <col min="6363" max="6363" width="1.7109375" style="67" hidden="1"/>
    <col min="6364" max="6364" width="13" style="67" hidden="1"/>
    <col min="6365" max="6365" width="13.140625" style="67" hidden="1"/>
    <col min="6366" max="6366" width="1.7109375" style="67" hidden="1"/>
    <col min="6367" max="6367" width="13" style="67" hidden="1"/>
    <col min="6368" max="6368" width="13.140625" style="67" hidden="1"/>
    <col min="6369" max="6369" width="2" style="67" hidden="1"/>
    <col min="6370" max="6612" width="12.5703125" style="67" hidden="1"/>
    <col min="6613" max="6613" width="27.42578125" style="67" hidden="1"/>
    <col min="6614" max="6614" width="13" style="67" hidden="1"/>
    <col min="6615" max="6615" width="13.140625" style="67" hidden="1"/>
    <col min="6616" max="6616" width="1.7109375" style="67" hidden="1"/>
    <col min="6617" max="6617" width="13" style="67" hidden="1"/>
    <col min="6618" max="6618" width="13.140625" style="67" hidden="1"/>
    <col min="6619" max="6619" width="1.7109375" style="67" hidden="1"/>
    <col min="6620" max="6620" width="13" style="67" hidden="1"/>
    <col min="6621" max="6621" width="13.140625" style="67" hidden="1"/>
    <col min="6622" max="6622" width="1.7109375" style="67" hidden="1"/>
    <col min="6623" max="6623" width="13" style="67" hidden="1"/>
    <col min="6624" max="6624" width="13.140625" style="67" hidden="1"/>
    <col min="6625" max="6625" width="2" style="67" hidden="1"/>
    <col min="6626" max="6868" width="12.5703125" style="67" hidden="1"/>
    <col min="6869" max="6869" width="27.42578125" style="67" hidden="1"/>
    <col min="6870" max="6870" width="13" style="67" hidden="1"/>
    <col min="6871" max="6871" width="13.140625" style="67" hidden="1"/>
    <col min="6872" max="6872" width="1.7109375" style="67" hidden="1"/>
    <col min="6873" max="6873" width="13" style="67" hidden="1"/>
    <col min="6874" max="6874" width="13.140625" style="67" hidden="1"/>
    <col min="6875" max="6875" width="1.7109375" style="67" hidden="1"/>
    <col min="6876" max="6876" width="13" style="67" hidden="1"/>
    <col min="6877" max="6877" width="13.140625" style="67" hidden="1"/>
    <col min="6878" max="6878" width="1.7109375" style="67" hidden="1"/>
    <col min="6879" max="6879" width="13" style="67" hidden="1"/>
    <col min="6880" max="6880" width="13.140625" style="67" hidden="1"/>
    <col min="6881" max="6881" width="2" style="67" hidden="1"/>
    <col min="6882" max="7124" width="12.5703125" style="67" hidden="1"/>
    <col min="7125" max="7125" width="27.42578125" style="67" hidden="1"/>
    <col min="7126" max="7126" width="13" style="67" hidden="1"/>
    <col min="7127" max="7127" width="13.140625" style="67" hidden="1"/>
    <col min="7128" max="7128" width="1.7109375" style="67" hidden="1"/>
    <col min="7129" max="7129" width="13" style="67" hidden="1"/>
    <col min="7130" max="7130" width="13.140625" style="67" hidden="1"/>
    <col min="7131" max="7131" width="1.7109375" style="67" hidden="1"/>
    <col min="7132" max="7132" width="13" style="67" hidden="1"/>
    <col min="7133" max="7133" width="13.140625" style="67" hidden="1"/>
    <col min="7134" max="7134" width="1.7109375" style="67" hidden="1"/>
    <col min="7135" max="7135" width="13" style="67" hidden="1"/>
    <col min="7136" max="7136" width="13.140625" style="67" hidden="1"/>
    <col min="7137" max="7137" width="2" style="67" hidden="1"/>
    <col min="7138" max="7380" width="12.5703125" style="67" hidden="1"/>
    <col min="7381" max="7381" width="27.42578125" style="67" hidden="1"/>
    <col min="7382" max="7382" width="13" style="67" hidden="1"/>
    <col min="7383" max="7383" width="13.140625" style="67" hidden="1"/>
    <col min="7384" max="7384" width="1.7109375" style="67" hidden="1"/>
    <col min="7385" max="7385" width="13" style="67" hidden="1"/>
    <col min="7386" max="7386" width="13.140625" style="67" hidden="1"/>
    <col min="7387" max="7387" width="1.7109375" style="67" hidden="1"/>
    <col min="7388" max="7388" width="13" style="67" hidden="1"/>
    <col min="7389" max="7389" width="13.140625" style="67" hidden="1"/>
    <col min="7390" max="7390" width="1.7109375" style="67" hidden="1"/>
    <col min="7391" max="7391" width="13" style="67" hidden="1"/>
    <col min="7392" max="7392" width="13.140625" style="67" hidden="1"/>
    <col min="7393" max="7393" width="2" style="67" hidden="1"/>
    <col min="7394" max="7636" width="12.5703125" style="67" hidden="1"/>
    <col min="7637" max="7637" width="27.42578125" style="67" hidden="1"/>
    <col min="7638" max="7638" width="13" style="67" hidden="1"/>
    <col min="7639" max="7639" width="13.140625" style="67" hidden="1"/>
    <col min="7640" max="7640" width="1.7109375" style="67" hidden="1"/>
    <col min="7641" max="7641" width="13" style="67" hidden="1"/>
    <col min="7642" max="7642" width="13.140625" style="67" hidden="1"/>
    <col min="7643" max="7643" width="1.7109375" style="67" hidden="1"/>
    <col min="7644" max="7644" width="13" style="67" hidden="1"/>
    <col min="7645" max="7645" width="13.140625" style="67" hidden="1"/>
    <col min="7646" max="7646" width="1.7109375" style="67" hidden="1"/>
    <col min="7647" max="7647" width="13" style="67" hidden="1"/>
    <col min="7648" max="7648" width="13.140625" style="67" hidden="1"/>
    <col min="7649" max="7649" width="2" style="67" hidden="1"/>
    <col min="7650" max="7892" width="12.5703125" style="67" hidden="1"/>
    <col min="7893" max="7893" width="27.42578125" style="67" hidden="1"/>
    <col min="7894" max="7894" width="13" style="67" hidden="1"/>
    <col min="7895" max="7895" width="13.140625" style="67" hidden="1"/>
    <col min="7896" max="7896" width="1.7109375" style="67" hidden="1"/>
    <col min="7897" max="7897" width="13" style="67" hidden="1"/>
    <col min="7898" max="7898" width="13.140625" style="67" hidden="1"/>
    <col min="7899" max="7899" width="1.7109375" style="67" hidden="1"/>
    <col min="7900" max="7900" width="13" style="67" hidden="1"/>
    <col min="7901" max="7901" width="13.140625" style="67" hidden="1"/>
    <col min="7902" max="7902" width="1.7109375" style="67" hidden="1"/>
    <col min="7903" max="7903" width="13" style="67" hidden="1"/>
    <col min="7904" max="7904" width="13.140625" style="67" hidden="1"/>
    <col min="7905" max="7905" width="2" style="67" hidden="1"/>
    <col min="7906" max="8148" width="12.5703125" style="67" hidden="1"/>
    <col min="8149" max="8149" width="27.42578125" style="67" hidden="1"/>
    <col min="8150" max="8150" width="13" style="67" hidden="1"/>
    <col min="8151" max="8151" width="13.140625" style="67" hidden="1"/>
    <col min="8152" max="8152" width="1.7109375" style="67" hidden="1"/>
    <col min="8153" max="8153" width="13" style="67" hidden="1"/>
    <col min="8154" max="8154" width="13.140625" style="67" hidden="1"/>
    <col min="8155" max="8155" width="1.7109375" style="67" hidden="1"/>
    <col min="8156" max="8156" width="13" style="67" hidden="1"/>
    <col min="8157" max="8157" width="13.140625" style="67" hidden="1"/>
    <col min="8158" max="8158" width="1.7109375" style="67" hidden="1"/>
    <col min="8159" max="8159" width="13" style="67" hidden="1"/>
    <col min="8160" max="8160" width="13.140625" style="67" hidden="1"/>
    <col min="8161" max="8161" width="2" style="67" hidden="1"/>
    <col min="8162" max="8404" width="12.5703125" style="67" hidden="1"/>
    <col min="8405" max="8405" width="27.42578125" style="67" hidden="1"/>
    <col min="8406" max="8406" width="13" style="67" hidden="1"/>
    <col min="8407" max="8407" width="13.140625" style="67" hidden="1"/>
    <col min="8408" max="8408" width="1.7109375" style="67" hidden="1"/>
    <col min="8409" max="8409" width="13" style="67" hidden="1"/>
    <col min="8410" max="8410" width="13.140625" style="67" hidden="1"/>
    <col min="8411" max="8411" width="1.7109375" style="67" hidden="1"/>
    <col min="8412" max="8412" width="13" style="67" hidden="1"/>
    <col min="8413" max="8413" width="13.140625" style="67" hidden="1"/>
    <col min="8414" max="8414" width="1.7109375" style="67" hidden="1"/>
    <col min="8415" max="8415" width="13" style="67" hidden="1"/>
    <col min="8416" max="8416" width="13.140625" style="67" hidden="1"/>
    <col min="8417" max="8417" width="2" style="67" hidden="1"/>
    <col min="8418" max="8660" width="12.5703125" style="67" hidden="1"/>
    <col min="8661" max="8661" width="27.42578125" style="67" hidden="1"/>
    <col min="8662" max="8662" width="13" style="67" hidden="1"/>
    <col min="8663" max="8663" width="13.140625" style="67" hidden="1"/>
    <col min="8664" max="8664" width="1.7109375" style="67" hidden="1"/>
    <col min="8665" max="8665" width="13" style="67" hidden="1"/>
    <col min="8666" max="8666" width="13.140625" style="67" hidden="1"/>
    <col min="8667" max="8667" width="1.7109375" style="67" hidden="1"/>
    <col min="8668" max="8668" width="13" style="67" hidden="1"/>
    <col min="8669" max="8669" width="13.140625" style="67" hidden="1"/>
    <col min="8670" max="8670" width="1.7109375" style="67" hidden="1"/>
    <col min="8671" max="8671" width="13" style="67" hidden="1"/>
    <col min="8672" max="8672" width="13.140625" style="67" hidden="1"/>
    <col min="8673" max="8673" width="2" style="67" hidden="1"/>
    <col min="8674" max="8916" width="12.5703125" style="67" hidden="1"/>
    <col min="8917" max="8917" width="27.42578125" style="67" hidden="1"/>
    <col min="8918" max="8918" width="13" style="67" hidden="1"/>
    <col min="8919" max="8919" width="13.140625" style="67" hidden="1"/>
    <col min="8920" max="8920" width="1.7109375" style="67" hidden="1"/>
    <col min="8921" max="8921" width="13" style="67" hidden="1"/>
    <col min="8922" max="8922" width="13.140625" style="67" hidden="1"/>
    <col min="8923" max="8923" width="1.7109375" style="67" hidden="1"/>
    <col min="8924" max="8924" width="13" style="67" hidden="1"/>
    <col min="8925" max="8925" width="13.140625" style="67" hidden="1"/>
    <col min="8926" max="8926" width="1.7109375" style="67" hidden="1"/>
    <col min="8927" max="8927" width="13" style="67" hidden="1"/>
    <col min="8928" max="8928" width="13.140625" style="67" hidden="1"/>
    <col min="8929" max="8929" width="2" style="67" hidden="1"/>
    <col min="8930" max="9172" width="12.5703125" style="67" hidden="1"/>
    <col min="9173" max="9173" width="27.42578125" style="67" hidden="1"/>
    <col min="9174" max="9174" width="13" style="67" hidden="1"/>
    <col min="9175" max="9175" width="13.140625" style="67" hidden="1"/>
    <col min="9176" max="9176" width="1.7109375" style="67" hidden="1"/>
    <col min="9177" max="9177" width="13" style="67" hidden="1"/>
    <col min="9178" max="9178" width="13.140625" style="67" hidden="1"/>
    <col min="9179" max="9179" width="1.7109375" style="67" hidden="1"/>
    <col min="9180" max="9180" width="13" style="67" hidden="1"/>
    <col min="9181" max="9181" width="13.140625" style="67" hidden="1"/>
    <col min="9182" max="9182" width="1.7109375" style="67" hidden="1"/>
    <col min="9183" max="9183" width="13" style="67" hidden="1"/>
    <col min="9184" max="9184" width="13.140625" style="67" hidden="1"/>
    <col min="9185" max="9185" width="2" style="67" hidden="1"/>
    <col min="9186" max="9428" width="12.5703125" style="67" hidden="1"/>
    <col min="9429" max="9429" width="27.42578125" style="67" hidden="1"/>
    <col min="9430" max="9430" width="13" style="67" hidden="1"/>
    <col min="9431" max="9431" width="13.140625" style="67" hidden="1"/>
    <col min="9432" max="9432" width="1.7109375" style="67" hidden="1"/>
    <col min="9433" max="9433" width="13" style="67" hidden="1"/>
    <col min="9434" max="9434" width="13.140625" style="67" hidden="1"/>
    <col min="9435" max="9435" width="1.7109375" style="67" hidden="1"/>
    <col min="9436" max="9436" width="13" style="67" hidden="1"/>
    <col min="9437" max="9437" width="13.140625" style="67" hidden="1"/>
    <col min="9438" max="9438" width="1.7109375" style="67" hidden="1"/>
    <col min="9439" max="9439" width="13" style="67" hidden="1"/>
    <col min="9440" max="9440" width="13.140625" style="67" hidden="1"/>
    <col min="9441" max="9441" width="2" style="67" hidden="1"/>
    <col min="9442" max="9684" width="12.5703125" style="67" hidden="1"/>
    <col min="9685" max="9685" width="27.42578125" style="67" hidden="1"/>
    <col min="9686" max="9686" width="13" style="67" hidden="1"/>
    <col min="9687" max="9687" width="13.140625" style="67" hidden="1"/>
    <col min="9688" max="9688" width="1.7109375" style="67" hidden="1"/>
    <col min="9689" max="9689" width="13" style="67" hidden="1"/>
    <col min="9690" max="9690" width="13.140625" style="67" hidden="1"/>
    <col min="9691" max="9691" width="1.7109375" style="67" hidden="1"/>
    <col min="9692" max="9692" width="13" style="67" hidden="1"/>
    <col min="9693" max="9693" width="13.140625" style="67" hidden="1"/>
    <col min="9694" max="9694" width="1.7109375" style="67" hidden="1"/>
    <col min="9695" max="9695" width="13" style="67" hidden="1"/>
    <col min="9696" max="9696" width="13.140625" style="67" hidden="1"/>
    <col min="9697" max="9697" width="2" style="67" hidden="1"/>
    <col min="9698" max="9940" width="12.5703125" style="67" hidden="1"/>
    <col min="9941" max="9941" width="27.42578125" style="67" hidden="1"/>
    <col min="9942" max="9942" width="13" style="67" hidden="1"/>
    <col min="9943" max="9943" width="13.140625" style="67" hidden="1"/>
    <col min="9944" max="9944" width="1.7109375" style="67" hidden="1"/>
    <col min="9945" max="9945" width="13" style="67" hidden="1"/>
    <col min="9946" max="9946" width="13.140625" style="67" hidden="1"/>
    <col min="9947" max="9947" width="1.7109375" style="67" hidden="1"/>
    <col min="9948" max="9948" width="13" style="67" hidden="1"/>
    <col min="9949" max="9949" width="13.140625" style="67" hidden="1"/>
    <col min="9950" max="9950" width="1.7109375" style="67" hidden="1"/>
    <col min="9951" max="9951" width="13" style="67" hidden="1"/>
    <col min="9952" max="9952" width="13.140625" style="67" hidden="1"/>
    <col min="9953" max="9953" width="2" style="67" hidden="1"/>
    <col min="9954" max="10196" width="12.5703125" style="67" hidden="1"/>
    <col min="10197" max="10197" width="27.42578125" style="67" hidden="1"/>
    <col min="10198" max="10198" width="13" style="67" hidden="1"/>
    <col min="10199" max="10199" width="13.140625" style="67" hidden="1"/>
    <col min="10200" max="10200" width="1.7109375" style="67" hidden="1"/>
    <col min="10201" max="10201" width="13" style="67" hidden="1"/>
    <col min="10202" max="10202" width="13.140625" style="67" hidden="1"/>
    <col min="10203" max="10203" width="1.7109375" style="67" hidden="1"/>
    <col min="10204" max="10204" width="13" style="67" hidden="1"/>
    <col min="10205" max="10205" width="13.140625" style="67" hidden="1"/>
    <col min="10206" max="10206" width="1.7109375" style="67" hidden="1"/>
    <col min="10207" max="10207" width="13" style="67" hidden="1"/>
    <col min="10208" max="10208" width="13.140625" style="67" hidden="1"/>
    <col min="10209" max="10209" width="2" style="67" hidden="1"/>
    <col min="10210" max="10452" width="12.5703125" style="67" hidden="1"/>
    <col min="10453" max="10453" width="27.42578125" style="67" hidden="1"/>
    <col min="10454" max="10454" width="13" style="67" hidden="1"/>
    <col min="10455" max="10455" width="13.140625" style="67" hidden="1"/>
    <col min="10456" max="10456" width="1.7109375" style="67" hidden="1"/>
    <col min="10457" max="10457" width="13" style="67" hidden="1"/>
    <col min="10458" max="10458" width="13.140625" style="67" hidden="1"/>
    <col min="10459" max="10459" width="1.7109375" style="67" hidden="1"/>
    <col min="10460" max="10460" width="13" style="67" hidden="1"/>
    <col min="10461" max="10461" width="13.140625" style="67" hidden="1"/>
    <col min="10462" max="10462" width="1.7109375" style="67" hidden="1"/>
    <col min="10463" max="10463" width="13" style="67" hidden="1"/>
    <col min="10464" max="10464" width="13.140625" style="67" hidden="1"/>
    <col min="10465" max="10465" width="2" style="67" hidden="1"/>
    <col min="10466" max="10708" width="12.5703125" style="67" hidden="1"/>
    <col min="10709" max="10709" width="27.42578125" style="67" hidden="1"/>
    <col min="10710" max="10710" width="13" style="67" hidden="1"/>
    <col min="10711" max="10711" width="13.140625" style="67" hidden="1"/>
    <col min="10712" max="10712" width="1.7109375" style="67" hidden="1"/>
    <col min="10713" max="10713" width="13" style="67" hidden="1"/>
    <col min="10714" max="10714" width="13.140625" style="67" hidden="1"/>
    <col min="10715" max="10715" width="1.7109375" style="67" hidden="1"/>
    <col min="10716" max="10716" width="13" style="67" hidden="1"/>
    <col min="10717" max="10717" width="13.140625" style="67" hidden="1"/>
    <col min="10718" max="10718" width="1.7109375" style="67" hidden="1"/>
    <col min="10719" max="10719" width="13" style="67" hidden="1"/>
    <col min="10720" max="10720" width="13.140625" style="67" hidden="1"/>
    <col min="10721" max="10721" width="2" style="67" hidden="1"/>
    <col min="10722" max="10964" width="12.5703125" style="67" hidden="1"/>
    <col min="10965" max="10965" width="27.42578125" style="67" hidden="1"/>
    <col min="10966" max="10966" width="13" style="67" hidden="1"/>
    <col min="10967" max="10967" width="13.140625" style="67" hidden="1"/>
    <col min="10968" max="10968" width="1.7109375" style="67" hidden="1"/>
    <col min="10969" max="10969" width="13" style="67" hidden="1"/>
    <col min="10970" max="10970" width="13.140625" style="67" hidden="1"/>
    <col min="10971" max="10971" width="1.7109375" style="67" hidden="1"/>
    <col min="10972" max="10972" width="13" style="67" hidden="1"/>
    <col min="10973" max="10973" width="13.140625" style="67" hidden="1"/>
    <col min="10974" max="10974" width="1.7109375" style="67" hidden="1"/>
    <col min="10975" max="10975" width="13" style="67" hidden="1"/>
    <col min="10976" max="10976" width="13.140625" style="67" hidden="1"/>
    <col min="10977" max="10977" width="2" style="67" hidden="1"/>
    <col min="10978" max="11220" width="12.5703125" style="67" hidden="1"/>
    <col min="11221" max="11221" width="27.42578125" style="67" hidden="1"/>
    <col min="11222" max="11222" width="13" style="67" hidden="1"/>
    <col min="11223" max="11223" width="13.140625" style="67" hidden="1"/>
    <col min="11224" max="11224" width="1.7109375" style="67" hidden="1"/>
    <col min="11225" max="11225" width="13" style="67" hidden="1"/>
    <col min="11226" max="11226" width="13.140625" style="67" hidden="1"/>
    <col min="11227" max="11227" width="1.7109375" style="67" hidden="1"/>
    <col min="11228" max="11228" width="13" style="67" hidden="1"/>
    <col min="11229" max="11229" width="13.140625" style="67" hidden="1"/>
    <col min="11230" max="11230" width="1.7109375" style="67" hidden="1"/>
    <col min="11231" max="11231" width="13" style="67" hidden="1"/>
    <col min="11232" max="11232" width="13.140625" style="67" hidden="1"/>
    <col min="11233" max="11233" width="2" style="67" hidden="1"/>
    <col min="11234" max="11476" width="12.5703125" style="67" hidden="1"/>
    <col min="11477" max="11477" width="27.42578125" style="67" hidden="1"/>
    <col min="11478" max="11478" width="13" style="67" hidden="1"/>
    <col min="11479" max="11479" width="13.140625" style="67" hidden="1"/>
    <col min="11480" max="11480" width="1.7109375" style="67" hidden="1"/>
    <col min="11481" max="11481" width="13" style="67" hidden="1"/>
    <col min="11482" max="11482" width="13.140625" style="67" hidden="1"/>
    <col min="11483" max="11483" width="1.7109375" style="67" hidden="1"/>
    <col min="11484" max="11484" width="13" style="67" hidden="1"/>
    <col min="11485" max="11485" width="13.140625" style="67" hidden="1"/>
    <col min="11486" max="11486" width="1.7109375" style="67" hidden="1"/>
    <col min="11487" max="11487" width="13" style="67" hidden="1"/>
    <col min="11488" max="11488" width="13.140625" style="67" hidden="1"/>
    <col min="11489" max="11489" width="2" style="67" hidden="1"/>
    <col min="11490" max="11732" width="12.5703125" style="67" hidden="1"/>
    <col min="11733" max="11733" width="27.42578125" style="67" hidden="1"/>
    <col min="11734" max="11734" width="13" style="67" hidden="1"/>
    <col min="11735" max="11735" width="13.140625" style="67" hidden="1"/>
    <col min="11736" max="11736" width="1.7109375" style="67" hidden="1"/>
    <col min="11737" max="11737" width="13" style="67" hidden="1"/>
    <col min="11738" max="11738" width="13.140625" style="67" hidden="1"/>
    <col min="11739" max="11739" width="1.7109375" style="67" hidden="1"/>
    <col min="11740" max="11740" width="13" style="67" hidden="1"/>
    <col min="11741" max="11741" width="13.140625" style="67" hidden="1"/>
    <col min="11742" max="11742" width="1.7109375" style="67" hidden="1"/>
    <col min="11743" max="11743" width="13" style="67" hidden="1"/>
    <col min="11744" max="11744" width="13.140625" style="67" hidden="1"/>
    <col min="11745" max="11745" width="2" style="67" hidden="1"/>
    <col min="11746" max="11988" width="12.5703125" style="67" hidden="1"/>
    <col min="11989" max="11989" width="27.42578125" style="67" hidden="1"/>
    <col min="11990" max="11990" width="13" style="67" hidden="1"/>
    <col min="11991" max="11991" width="13.140625" style="67" hidden="1"/>
    <col min="11992" max="11992" width="1.7109375" style="67" hidden="1"/>
    <col min="11993" max="11993" width="13" style="67" hidden="1"/>
    <col min="11994" max="11994" width="13.140625" style="67" hidden="1"/>
    <col min="11995" max="11995" width="1.7109375" style="67" hidden="1"/>
    <col min="11996" max="11996" width="13" style="67" hidden="1"/>
    <col min="11997" max="11997" width="13.140625" style="67" hidden="1"/>
    <col min="11998" max="11998" width="1.7109375" style="67" hidden="1"/>
    <col min="11999" max="11999" width="13" style="67" hidden="1"/>
    <col min="12000" max="12000" width="13.140625" style="67" hidden="1"/>
    <col min="12001" max="12001" width="2" style="67" hidden="1"/>
    <col min="12002" max="12244" width="12.5703125" style="67" hidden="1"/>
    <col min="12245" max="12245" width="27.42578125" style="67" hidden="1"/>
    <col min="12246" max="12246" width="13" style="67" hidden="1"/>
    <col min="12247" max="12247" width="13.140625" style="67" hidden="1"/>
    <col min="12248" max="12248" width="1.7109375" style="67" hidden="1"/>
    <col min="12249" max="12249" width="13" style="67" hidden="1"/>
    <col min="12250" max="12250" width="13.140625" style="67" hidden="1"/>
    <col min="12251" max="12251" width="1.7109375" style="67" hidden="1"/>
    <col min="12252" max="12252" width="13" style="67" hidden="1"/>
    <col min="12253" max="12253" width="13.140625" style="67" hidden="1"/>
    <col min="12254" max="12254" width="1.7109375" style="67" hidden="1"/>
    <col min="12255" max="12255" width="13" style="67" hidden="1"/>
    <col min="12256" max="12256" width="13.140625" style="67" hidden="1"/>
    <col min="12257" max="12257" width="2" style="67" hidden="1"/>
    <col min="12258" max="12500" width="12.5703125" style="67" hidden="1"/>
    <col min="12501" max="12501" width="27.42578125" style="67" hidden="1"/>
    <col min="12502" max="12502" width="13" style="67" hidden="1"/>
    <col min="12503" max="12503" width="13.140625" style="67" hidden="1"/>
    <col min="12504" max="12504" width="1.7109375" style="67" hidden="1"/>
    <col min="12505" max="12505" width="13" style="67" hidden="1"/>
    <col min="12506" max="12506" width="13.140625" style="67" hidden="1"/>
    <col min="12507" max="12507" width="1.7109375" style="67" hidden="1"/>
    <col min="12508" max="12508" width="13" style="67" hidden="1"/>
    <col min="12509" max="12509" width="13.140625" style="67" hidden="1"/>
    <col min="12510" max="12510" width="1.7109375" style="67" hidden="1"/>
    <col min="12511" max="12511" width="13" style="67" hidden="1"/>
    <col min="12512" max="12512" width="13.140625" style="67" hidden="1"/>
    <col min="12513" max="12513" width="2" style="67" hidden="1"/>
    <col min="12514" max="12756" width="12.5703125" style="67" hidden="1"/>
    <col min="12757" max="12757" width="27.42578125" style="67" hidden="1"/>
    <col min="12758" max="12758" width="13" style="67" hidden="1"/>
    <col min="12759" max="12759" width="13.140625" style="67" hidden="1"/>
    <col min="12760" max="12760" width="1.7109375" style="67" hidden="1"/>
    <col min="12761" max="12761" width="13" style="67" hidden="1"/>
    <col min="12762" max="12762" width="13.140625" style="67" hidden="1"/>
    <col min="12763" max="12763" width="1.7109375" style="67" hidden="1"/>
    <col min="12764" max="12764" width="13" style="67" hidden="1"/>
    <col min="12765" max="12765" width="13.140625" style="67" hidden="1"/>
    <col min="12766" max="12766" width="1.7109375" style="67" hidden="1"/>
    <col min="12767" max="12767" width="13" style="67" hidden="1"/>
    <col min="12768" max="12768" width="13.140625" style="67" hidden="1"/>
    <col min="12769" max="12769" width="2" style="67" hidden="1"/>
    <col min="12770" max="13012" width="12.5703125" style="67" hidden="1"/>
    <col min="13013" max="13013" width="27.42578125" style="67" hidden="1"/>
    <col min="13014" max="13014" width="13" style="67" hidden="1"/>
    <col min="13015" max="13015" width="13.140625" style="67" hidden="1"/>
    <col min="13016" max="13016" width="1.7109375" style="67" hidden="1"/>
    <col min="13017" max="13017" width="13" style="67" hidden="1"/>
    <col min="13018" max="13018" width="13.140625" style="67" hidden="1"/>
    <col min="13019" max="13019" width="1.7109375" style="67" hidden="1"/>
    <col min="13020" max="13020" width="13" style="67" hidden="1"/>
    <col min="13021" max="13021" width="13.140625" style="67" hidden="1"/>
    <col min="13022" max="13022" width="1.7109375" style="67" hidden="1"/>
    <col min="13023" max="13023" width="13" style="67" hidden="1"/>
    <col min="13024" max="13024" width="13.140625" style="67" hidden="1"/>
    <col min="13025" max="13025" width="2" style="67" hidden="1"/>
    <col min="13026" max="13268" width="12.5703125" style="67" hidden="1"/>
    <col min="13269" max="13269" width="27.42578125" style="67" hidden="1"/>
    <col min="13270" max="13270" width="13" style="67" hidden="1"/>
    <col min="13271" max="13271" width="13.140625" style="67" hidden="1"/>
    <col min="13272" max="13272" width="1.7109375" style="67" hidden="1"/>
    <col min="13273" max="13273" width="13" style="67" hidden="1"/>
    <col min="13274" max="13274" width="13.140625" style="67" hidden="1"/>
    <col min="13275" max="13275" width="1.7109375" style="67" hidden="1"/>
    <col min="13276" max="13276" width="13" style="67" hidden="1"/>
    <col min="13277" max="13277" width="13.140625" style="67" hidden="1"/>
    <col min="13278" max="13278" width="1.7109375" style="67" hidden="1"/>
    <col min="13279" max="13279" width="13" style="67" hidden="1"/>
    <col min="13280" max="13280" width="13.140625" style="67" hidden="1"/>
    <col min="13281" max="13281" width="2" style="67" hidden="1"/>
    <col min="13282" max="13524" width="12.5703125" style="67" hidden="1"/>
    <col min="13525" max="13525" width="27.42578125" style="67" hidden="1"/>
    <col min="13526" max="13526" width="13" style="67" hidden="1"/>
    <col min="13527" max="13527" width="13.140625" style="67" hidden="1"/>
    <col min="13528" max="13528" width="1.7109375" style="67" hidden="1"/>
    <col min="13529" max="13529" width="13" style="67" hidden="1"/>
    <col min="13530" max="13530" width="13.140625" style="67" hidden="1"/>
    <col min="13531" max="13531" width="1.7109375" style="67" hidden="1"/>
    <col min="13532" max="13532" width="13" style="67" hidden="1"/>
    <col min="13533" max="13533" width="13.140625" style="67" hidden="1"/>
    <col min="13534" max="13534" width="1.7109375" style="67" hidden="1"/>
    <col min="13535" max="13535" width="13" style="67" hidden="1"/>
    <col min="13536" max="13536" width="13.140625" style="67" hidden="1"/>
    <col min="13537" max="13537" width="2" style="67" hidden="1"/>
    <col min="13538" max="13780" width="12.5703125" style="67" hidden="1"/>
    <col min="13781" max="13781" width="27.42578125" style="67" hidden="1"/>
    <col min="13782" max="13782" width="13" style="67" hidden="1"/>
    <col min="13783" max="13783" width="13.140625" style="67" hidden="1"/>
    <col min="13784" max="13784" width="1.7109375" style="67" hidden="1"/>
    <col min="13785" max="13785" width="13" style="67" hidden="1"/>
    <col min="13786" max="13786" width="13.140625" style="67" hidden="1"/>
    <col min="13787" max="13787" width="1.7109375" style="67" hidden="1"/>
    <col min="13788" max="13788" width="13" style="67" hidden="1"/>
    <col min="13789" max="13789" width="13.140625" style="67" hidden="1"/>
    <col min="13790" max="13790" width="1.7109375" style="67" hidden="1"/>
    <col min="13791" max="13791" width="13" style="67" hidden="1"/>
    <col min="13792" max="13792" width="13.140625" style="67" hidden="1"/>
    <col min="13793" max="13793" width="2" style="67" hidden="1"/>
    <col min="13794" max="14036" width="12.5703125" style="67" hidden="1"/>
    <col min="14037" max="14037" width="27.42578125" style="67" hidden="1"/>
    <col min="14038" max="14038" width="13" style="67" hidden="1"/>
    <col min="14039" max="14039" width="13.140625" style="67" hidden="1"/>
    <col min="14040" max="14040" width="1.7109375" style="67" hidden="1"/>
    <col min="14041" max="14041" width="13" style="67" hidden="1"/>
    <col min="14042" max="14042" width="13.140625" style="67" hidden="1"/>
    <col min="14043" max="14043" width="1.7109375" style="67" hidden="1"/>
    <col min="14044" max="14044" width="13" style="67" hidden="1"/>
    <col min="14045" max="14045" width="13.140625" style="67" hidden="1"/>
    <col min="14046" max="14046" width="1.7109375" style="67" hidden="1"/>
    <col min="14047" max="14047" width="13" style="67" hidden="1"/>
    <col min="14048" max="14048" width="13.140625" style="67" hidden="1"/>
    <col min="14049" max="14049" width="2" style="67" hidden="1"/>
    <col min="14050" max="14292" width="12.5703125" style="67" hidden="1"/>
    <col min="14293" max="14293" width="27.42578125" style="67" hidden="1"/>
    <col min="14294" max="14294" width="13" style="67" hidden="1"/>
    <col min="14295" max="14295" width="13.140625" style="67" hidden="1"/>
    <col min="14296" max="14296" width="1.7109375" style="67" hidden="1"/>
    <col min="14297" max="14297" width="13" style="67" hidden="1"/>
    <col min="14298" max="14298" width="13.140625" style="67" hidden="1"/>
    <col min="14299" max="14299" width="1.7109375" style="67" hidden="1"/>
    <col min="14300" max="14300" width="13" style="67" hidden="1"/>
    <col min="14301" max="14301" width="13.140625" style="67" hidden="1"/>
    <col min="14302" max="14302" width="1.7109375" style="67" hidden="1"/>
    <col min="14303" max="14303" width="13" style="67" hidden="1"/>
    <col min="14304" max="14304" width="13.140625" style="67" hidden="1"/>
    <col min="14305" max="14305" width="2" style="67" hidden="1"/>
    <col min="14306" max="14548" width="12.5703125" style="67" hidden="1"/>
    <col min="14549" max="14549" width="27.42578125" style="67" hidden="1"/>
    <col min="14550" max="14550" width="13" style="67" hidden="1"/>
    <col min="14551" max="14551" width="13.140625" style="67" hidden="1"/>
    <col min="14552" max="14552" width="1.7109375" style="67" hidden="1"/>
    <col min="14553" max="14553" width="13" style="67" hidden="1"/>
    <col min="14554" max="14554" width="13.140625" style="67" hidden="1"/>
    <col min="14555" max="14555" width="1.7109375" style="67" hidden="1"/>
    <col min="14556" max="14556" width="13" style="67" hidden="1"/>
    <col min="14557" max="14557" width="13.140625" style="67" hidden="1"/>
    <col min="14558" max="14558" width="1.7109375" style="67" hidden="1"/>
    <col min="14559" max="14559" width="13" style="67" hidden="1"/>
    <col min="14560" max="14560" width="13.140625" style="67" hidden="1"/>
    <col min="14561" max="14561" width="2" style="67" hidden="1"/>
    <col min="14562" max="14804" width="12.5703125" style="67" hidden="1"/>
    <col min="14805" max="14805" width="27.42578125" style="67" hidden="1"/>
    <col min="14806" max="14806" width="13" style="67" hidden="1"/>
    <col min="14807" max="14807" width="13.140625" style="67" hidden="1"/>
    <col min="14808" max="14808" width="1.7109375" style="67" hidden="1"/>
    <col min="14809" max="14809" width="13" style="67" hidden="1"/>
    <col min="14810" max="14810" width="13.140625" style="67" hidden="1"/>
    <col min="14811" max="14811" width="1.7109375" style="67" hidden="1"/>
    <col min="14812" max="14812" width="13" style="67" hidden="1"/>
    <col min="14813" max="14813" width="13.140625" style="67" hidden="1"/>
    <col min="14814" max="14814" width="1.7109375" style="67" hidden="1"/>
    <col min="14815" max="14815" width="13" style="67" hidden="1"/>
    <col min="14816" max="14816" width="13.140625" style="67" hidden="1"/>
    <col min="14817" max="14817" width="2" style="67" hidden="1"/>
    <col min="14818" max="15060" width="12.5703125" style="67" hidden="1"/>
    <col min="15061" max="15061" width="27.42578125" style="67" hidden="1"/>
    <col min="15062" max="15062" width="13" style="67" hidden="1"/>
    <col min="15063" max="15063" width="13.140625" style="67" hidden="1"/>
    <col min="15064" max="15064" width="1.7109375" style="67" hidden="1"/>
    <col min="15065" max="15065" width="13" style="67" hidden="1"/>
    <col min="15066" max="15066" width="13.140625" style="67" hidden="1"/>
    <col min="15067" max="15067" width="1.7109375" style="67" hidden="1"/>
    <col min="15068" max="15068" width="13" style="67" hidden="1"/>
    <col min="15069" max="15069" width="13.140625" style="67" hidden="1"/>
    <col min="15070" max="15070" width="1.7109375" style="67" hidden="1"/>
    <col min="15071" max="15071" width="13" style="67" hidden="1"/>
    <col min="15072" max="15072" width="13.140625" style="67" hidden="1"/>
    <col min="15073" max="15073" width="2" style="67" hidden="1"/>
    <col min="15074" max="15316" width="12.5703125" style="67" hidden="1"/>
    <col min="15317" max="15317" width="27.42578125" style="67" hidden="1"/>
    <col min="15318" max="15318" width="13" style="67" hidden="1"/>
    <col min="15319" max="15319" width="13.140625" style="67" hidden="1"/>
    <col min="15320" max="15320" width="1.7109375" style="67" hidden="1"/>
    <col min="15321" max="15321" width="13" style="67" hidden="1"/>
    <col min="15322" max="15322" width="13.140625" style="67" hidden="1"/>
    <col min="15323" max="15323" width="1.7109375" style="67" hidden="1"/>
    <col min="15324" max="15324" width="13" style="67" hidden="1"/>
    <col min="15325" max="15325" width="13.140625" style="67" hidden="1"/>
    <col min="15326" max="15326" width="1.7109375" style="67" hidden="1"/>
    <col min="15327" max="15327" width="13" style="67" hidden="1"/>
    <col min="15328" max="15328" width="13.140625" style="67" hidden="1"/>
    <col min="15329" max="15329" width="2" style="67" hidden="1"/>
    <col min="15330" max="15572" width="12.5703125" style="67" hidden="1"/>
    <col min="15573" max="15573" width="27.42578125" style="67" hidden="1"/>
    <col min="15574" max="15574" width="13" style="67" hidden="1"/>
    <col min="15575" max="15575" width="13.140625" style="67" hidden="1"/>
    <col min="15576" max="15576" width="1.7109375" style="67" hidden="1"/>
    <col min="15577" max="15577" width="13" style="67" hidden="1"/>
    <col min="15578" max="15578" width="13.140625" style="67" hidden="1"/>
    <col min="15579" max="15579" width="1.7109375" style="67" hidden="1"/>
    <col min="15580" max="15580" width="13" style="67" hidden="1"/>
    <col min="15581" max="15581" width="13.140625" style="67" hidden="1"/>
    <col min="15582" max="15582" width="1.7109375" style="67" hidden="1"/>
    <col min="15583" max="15583" width="13" style="67" hidden="1"/>
    <col min="15584" max="15584" width="13.140625" style="67" hidden="1"/>
    <col min="15585" max="15585" width="2" style="67" hidden="1"/>
    <col min="15586" max="15828" width="12.5703125" style="67" hidden="1"/>
    <col min="15829" max="15829" width="27.42578125" style="67" hidden="1"/>
    <col min="15830" max="15830" width="13" style="67" hidden="1"/>
    <col min="15831" max="15831" width="13.140625" style="67" hidden="1"/>
    <col min="15832" max="15832" width="1.7109375" style="67" hidden="1"/>
    <col min="15833" max="15833" width="13" style="67" hidden="1"/>
    <col min="15834" max="15834" width="13.140625" style="67" hidden="1"/>
    <col min="15835" max="15835" width="1.7109375" style="67" hidden="1"/>
    <col min="15836" max="15836" width="13" style="67" hidden="1"/>
    <col min="15837" max="15837" width="13.140625" style="67" hidden="1"/>
    <col min="15838" max="15838" width="1.7109375" style="67" hidden="1"/>
    <col min="15839" max="15839" width="13" style="67" hidden="1"/>
    <col min="15840" max="15840" width="13.140625" style="67" hidden="1"/>
    <col min="15841" max="15841" width="2" style="67" hidden="1"/>
    <col min="15842" max="16084" width="12.5703125" style="67" hidden="1"/>
    <col min="16085" max="16085" width="27.42578125" style="67" hidden="1"/>
    <col min="16086" max="16086" width="13" style="67" hidden="1"/>
    <col min="16087" max="16087" width="13.140625" style="67" hidden="1"/>
    <col min="16088" max="16088" width="1.7109375" style="67" hidden="1"/>
    <col min="16089" max="16089" width="13" style="67" hidden="1"/>
    <col min="16090" max="16090" width="13.140625" style="67" hidden="1"/>
    <col min="16091" max="16091" width="1.7109375" style="67" hidden="1"/>
    <col min="16092" max="16092" width="13" style="67" hidden="1"/>
    <col min="16093" max="16093" width="13.140625" style="67" hidden="1"/>
    <col min="16094" max="16094" width="1.7109375" style="67" hidden="1"/>
    <col min="16095" max="16095" width="13" style="67" hidden="1"/>
    <col min="16096" max="16096" width="13.140625" style="67" hidden="1"/>
    <col min="16097" max="16097" width="2" style="67" hidden="1"/>
    <col min="16098" max="16384" width="12.5703125" style="67" hidden="1"/>
  </cols>
  <sheetData>
    <row r="1" spans="1:23" ht="15" customHeight="1" x14ac:dyDescent="0.25">
      <c r="A1" s="224"/>
      <c r="B1" s="120"/>
      <c r="C1" s="120"/>
      <c r="D1" s="120"/>
      <c r="E1" s="120"/>
      <c r="F1" s="120"/>
      <c r="G1" s="120"/>
      <c r="H1" s="120"/>
      <c r="I1" s="120"/>
      <c r="J1" s="120"/>
      <c r="K1" s="120"/>
    </row>
    <row r="2" spans="1:23" s="95" customFormat="1" ht="15" customHeight="1" x14ac:dyDescent="0.25">
      <c r="A2" s="353" t="s">
        <v>149</v>
      </c>
      <c r="B2" s="353"/>
      <c r="C2" s="353"/>
      <c r="D2" s="353"/>
      <c r="E2" s="353"/>
      <c r="F2" s="353"/>
      <c r="G2" s="353"/>
      <c r="H2" s="353"/>
      <c r="I2" s="353"/>
      <c r="J2" s="353"/>
      <c r="K2" s="353"/>
      <c r="L2" s="353"/>
      <c r="M2" s="353"/>
      <c r="N2" s="353"/>
      <c r="O2" s="353"/>
      <c r="P2" s="353"/>
      <c r="Q2" s="353"/>
      <c r="R2" s="353"/>
      <c r="S2" s="353"/>
      <c r="T2" s="353"/>
      <c r="U2" s="353"/>
      <c r="V2" s="353"/>
      <c r="W2" s="353"/>
    </row>
    <row r="3" spans="1:23" s="225" customFormat="1" ht="35.1" customHeight="1" thickBot="1" x14ac:dyDescent="0.3">
      <c r="A3" s="427" t="s">
        <v>1898</v>
      </c>
      <c r="B3" s="427"/>
      <c r="C3" s="427"/>
      <c r="D3" s="427"/>
      <c r="E3" s="427"/>
      <c r="F3" s="427"/>
      <c r="G3" s="427"/>
      <c r="H3" s="427"/>
      <c r="I3" s="427"/>
      <c r="J3" s="427"/>
      <c r="K3" s="427"/>
      <c r="L3" s="427"/>
      <c r="M3" s="427"/>
      <c r="N3" s="427"/>
      <c r="O3" s="427"/>
      <c r="P3" s="427"/>
      <c r="Q3" s="427"/>
      <c r="R3" s="427"/>
      <c r="S3" s="427"/>
      <c r="T3" s="427"/>
      <c r="U3" s="427"/>
      <c r="V3" s="427"/>
      <c r="W3" s="427"/>
    </row>
    <row r="4" spans="1:23" s="137" customFormat="1" ht="15.75" customHeight="1" thickTop="1" x14ac:dyDescent="0.25">
      <c r="A4" s="398" t="s">
        <v>1542</v>
      </c>
      <c r="B4" s="398">
        <v>2004</v>
      </c>
      <c r="C4" s="398">
        <v>2005</v>
      </c>
      <c r="D4" s="398">
        <v>2006</v>
      </c>
      <c r="E4" s="398">
        <v>2007</v>
      </c>
      <c r="F4" s="398">
        <v>2008</v>
      </c>
      <c r="G4" s="398">
        <v>2009</v>
      </c>
      <c r="H4" s="398">
        <v>2010</v>
      </c>
      <c r="I4" s="429" t="s">
        <v>1899</v>
      </c>
      <c r="J4" s="398">
        <v>2012</v>
      </c>
      <c r="K4" s="398">
        <v>2013</v>
      </c>
      <c r="L4" s="398">
        <v>2014</v>
      </c>
      <c r="M4" s="398">
        <v>2015</v>
      </c>
      <c r="N4" s="398">
        <v>2016</v>
      </c>
      <c r="O4" s="398">
        <v>2017</v>
      </c>
      <c r="P4" s="398">
        <v>2018</v>
      </c>
      <c r="Q4" s="398">
        <v>2019</v>
      </c>
      <c r="R4" s="398">
        <v>2020</v>
      </c>
      <c r="S4" s="398">
        <v>2021</v>
      </c>
      <c r="T4" s="398">
        <v>2022</v>
      </c>
      <c r="U4" s="398">
        <v>2023</v>
      </c>
      <c r="V4" s="398">
        <v>2024</v>
      </c>
      <c r="W4" s="398">
        <v>2025</v>
      </c>
    </row>
    <row r="5" spans="1:23" s="137" customFormat="1" ht="15.75" customHeight="1" x14ac:dyDescent="0.25">
      <c r="A5" s="399"/>
      <c r="B5" s="399"/>
      <c r="C5" s="399"/>
      <c r="D5" s="399"/>
      <c r="E5" s="399"/>
      <c r="F5" s="399"/>
      <c r="G5" s="399"/>
      <c r="H5" s="399"/>
      <c r="I5" s="430"/>
      <c r="J5" s="399"/>
      <c r="K5" s="399"/>
      <c r="L5" s="399"/>
      <c r="M5" s="399"/>
      <c r="N5" s="399"/>
      <c r="O5" s="399"/>
      <c r="P5" s="399"/>
      <c r="Q5" s="399"/>
      <c r="R5" s="399"/>
      <c r="S5" s="399"/>
      <c r="T5" s="399"/>
      <c r="U5" s="399"/>
      <c r="V5" s="399"/>
      <c r="W5" s="399"/>
    </row>
    <row r="6" spans="1:23" s="137" customFormat="1" ht="15.75" customHeight="1" thickBot="1" x14ac:dyDescent="0.3">
      <c r="A6" s="400"/>
      <c r="B6" s="400"/>
      <c r="C6" s="400"/>
      <c r="D6" s="400"/>
      <c r="E6" s="400"/>
      <c r="F6" s="400"/>
      <c r="G6" s="400"/>
      <c r="H6" s="400"/>
      <c r="I6" s="431"/>
      <c r="J6" s="400"/>
      <c r="K6" s="400"/>
      <c r="L6" s="400"/>
      <c r="M6" s="400"/>
      <c r="N6" s="400"/>
      <c r="O6" s="400"/>
      <c r="P6" s="400"/>
      <c r="Q6" s="400"/>
      <c r="R6" s="400"/>
      <c r="S6" s="400"/>
      <c r="T6" s="400"/>
      <c r="U6" s="400"/>
      <c r="V6" s="400"/>
      <c r="W6" s="400"/>
    </row>
    <row r="7" spans="1:23" ht="15.75" customHeight="1" thickTop="1" x14ac:dyDescent="0.25">
      <c r="A7" s="432" t="s">
        <v>44</v>
      </c>
      <c r="C7" s="226"/>
      <c r="D7" s="226"/>
      <c r="E7" s="226"/>
      <c r="F7" s="226"/>
      <c r="G7" s="226"/>
      <c r="H7" s="226"/>
      <c r="I7" s="226"/>
      <c r="J7" s="226"/>
    </row>
    <row r="8" spans="1:23" s="103" customFormat="1" ht="15.75" customHeight="1" x14ac:dyDescent="0.25">
      <c r="A8" s="433"/>
      <c r="B8" s="27">
        <v>41244132</v>
      </c>
      <c r="C8" s="27">
        <v>43746023</v>
      </c>
      <c r="D8" s="27">
        <v>41928641</v>
      </c>
      <c r="E8" s="27">
        <v>43986662</v>
      </c>
      <c r="F8" s="27">
        <v>44237742</v>
      </c>
      <c r="G8" s="27">
        <v>45353710</v>
      </c>
      <c r="H8" s="27">
        <v>45206780</v>
      </c>
      <c r="I8" s="27">
        <v>47405653</v>
      </c>
      <c r="J8" s="27">
        <v>49502989</v>
      </c>
      <c r="K8" s="27">
        <v>51162085</v>
      </c>
      <c r="L8" s="27">
        <v>53121433</v>
      </c>
      <c r="M8" s="27">
        <v>54299976</v>
      </c>
      <c r="N8" s="27">
        <v>53977123</v>
      </c>
      <c r="O8" s="27">
        <v>55813923</v>
      </c>
      <c r="P8" s="27">
        <v>57221796</v>
      </c>
      <c r="Q8" s="27">
        <v>59179060</v>
      </c>
      <c r="R8" s="27">
        <v>57073874</v>
      </c>
      <c r="S8" s="27">
        <v>59321565</v>
      </c>
      <c r="T8" s="27">
        <v>61141849</v>
      </c>
      <c r="U8" s="27">
        <v>62643876</v>
      </c>
      <c r="V8" s="27">
        <v>62619331</v>
      </c>
      <c r="W8" s="27">
        <v>63598543</v>
      </c>
    </row>
    <row r="9" spans="1:23" ht="15.75" customHeight="1" x14ac:dyDescent="0.3">
      <c r="A9" s="433"/>
      <c r="B9" s="28"/>
      <c r="C9" s="28"/>
      <c r="D9" s="28"/>
      <c r="E9" s="28"/>
      <c r="F9" s="28"/>
      <c r="G9" s="28"/>
      <c r="H9" s="28"/>
      <c r="I9" s="28"/>
      <c r="J9" s="28"/>
      <c r="K9" s="28"/>
      <c r="L9" s="28"/>
      <c r="M9" s="28"/>
      <c r="N9" s="28"/>
      <c r="O9" s="28"/>
      <c r="P9" s="28"/>
      <c r="Q9" s="28"/>
      <c r="R9" s="227"/>
      <c r="S9" s="227"/>
      <c r="T9" s="227"/>
      <c r="U9" s="227"/>
      <c r="V9" s="227"/>
      <c r="W9" s="227"/>
    </row>
    <row r="10" spans="1:23" ht="15.75" customHeight="1" x14ac:dyDescent="0.3">
      <c r="A10" s="228" t="s">
        <v>45</v>
      </c>
      <c r="B10" s="28">
        <v>592096</v>
      </c>
      <c r="C10" s="28">
        <v>573304</v>
      </c>
      <c r="D10" s="28">
        <v>592887</v>
      </c>
      <c r="E10" s="28">
        <v>625823</v>
      </c>
      <c r="F10" s="28">
        <v>628972</v>
      </c>
      <c r="G10" s="28">
        <v>630381</v>
      </c>
      <c r="H10" s="28">
        <v>661560</v>
      </c>
      <c r="I10" s="28">
        <v>666428</v>
      </c>
      <c r="J10" s="28">
        <v>708043</v>
      </c>
      <c r="K10" s="28">
        <v>736768</v>
      </c>
      <c r="L10" s="28">
        <v>774400</v>
      </c>
      <c r="M10" s="28">
        <v>798325</v>
      </c>
      <c r="N10" s="28">
        <v>828368</v>
      </c>
      <c r="O10" s="28">
        <v>866746</v>
      </c>
      <c r="P10" s="28">
        <v>894672</v>
      </c>
      <c r="Q10" s="28">
        <v>919784</v>
      </c>
      <c r="R10" s="227">
        <v>902798</v>
      </c>
      <c r="S10" s="227">
        <v>927449</v>
      </c>
      <c r="T10" s="227">
        <v>945843</v>
      </c>
      <c r="U10" s="227">
        <v>968741</v>
      </c>
      <c r="V10" s="227">
        <v>980601</v>
      </c>
      <c r="W10" s="227">
        <v>996929</v>
      </c>
    </row>
    <row r="11" spans="1:23" ht="15.75" customHeight="1" x14ac:dyDescent="0.3">
      <c r="A11" s="228" t="s">
        <v>46</v>
      </c>
      <c r="B11" s="28">
        <v>1667847</v>
      </c>
      <c r="C11" s="28">
        <v>1886460</v>
      </c>
      <c r="D11" s="28">
        <v>1586933</v>
      </c>
      <c r="E11" s="28">
        <v>1725773</v>
      </c>
      <c r="F11" s="28">
        <v>1799117</v>
      </c>
      <c r="G11" s="28">
        <v>1799085</v>
      </c>
      <c r="H11" s="28">
        <v>1709494</v>
      </c>
      <c r="I11" s="28">
        <v>1762118</v>
      </c>
      <c r="J11" s="28">
        <v>1857660</v>
      </c>
      <c r="K11" s="28">
        <v>1927878</v>
      </c>
      <c r="L11" s="28">
        <v>2051338</v>
      </c>
      <c r="M11" s="28">
        <v>2130413</v>
      </c>
      <c r="N11" s="28">
        <v>2080678</v>
      </c>
      <c r="O11" s="28">
        <v>2149050</v>
      </c>
      <c r="P11" s="28">
        <v>2197995</v>
      </c>
      <c r="Q11" s="28">
        <v>2280198</v>
      </c>
      <c r="R11" s="227">
        <v>2249750</v>
      </c>
      <c r="S11" s="227">
        <v>2342649</v>
      </c>
      <c r="T11" s="227">
        <v>2437012</v>
      </c>
      <c r="U11" s="227">
        <v>2493597</v>
      </c>
      <c r="V11" s="227">
        <v>2508257</v>
      </c>
      <c r="W11" s="227">
        <v>2548150</v>
      </c>
    </row>
    <row r="12" spans="1:23" ht="15.75" customHeight="1" x14ac:dyDescent="0.3">
      <c r="A12" s="228" t="s">
        <v>47</v>
      </c>
      <c r="B12" s="28">
        <v>261410</v>
      </c>
      <c r="C12" s="28">
        <v>289657</v>
      </c>
      <c r="D12" s="28">
        <v>298036</v>
      </c>
      <c r="E12" s="28">
        <v>342247</v>
      </c>
      <c r="F12" s="28">
        <v>330868</v>
      </c>
      <c r="G12" s="28">
        <v>341572</v>
      </c>
      <c r="H12" s="28">
        <v>319045</v>
      </c>
      <c r="I12" s="28">
        <v>337520</v>
      </c>
      <c r="J12" s="28">
        <v>357435</v>
      </c>
      <c r="K12" s="28">
        <v>376286</v>
      </c>
      <c r="L12" s="28">
        <v>386654</v>
      </c>
      <c r="M12" s="28">
        <v>412058</v>
      </c>
      <c r="N12" s="28">
        <v>442479</v>
      </c>
      <c r="O12" s="28">
        <v>469231</v>
      </c>
      <c r="P12" s="28">
        <v>493243</v>
      </c>
      <c r="Q12" s="28">
        <v>511495</v>
      </c>
      <c r="R12" s="227">
        <v>482641</v>
      </c>
      <c r="S12" s="227">
        <v>518205</v>
      </c>
      <c r="T12" s="227">
        <v>543176</v>
      </c>
      <c r="U12" s="227">
        <v>557949</v>
      </c>
      <c r="V12" s="227">
        <v>555888</v>
      </c>
      <c r="W12" s="227">
        <v>570196</v>
      </c>
    </row>
    <row r="13" spans="1:23" ht="15.75" customHeight="1" x14ac:dyDescent="0.3">
      <c r="A13" s="228" t="s">
        <v>48</v>
      </c>
      <c r="B13" s="28">
        <v>282751</v>
      </c>
      <c r="C13" s="28">
        <v>310213</v>
      </c>
      <c r="D13" s="28">
        <v>337059</v>
      </c>
      <c r="E13" s="28">
        <v>323079</v>
      </c>
      <c r="F13" s="28">
        <v>382625</v>
      </c>
      <c r="G13" s="28">
        <v>377462</v>
      </c>
      <c r="H13" s="28">
        <v>337479</v>
      </c>
      <c r="I13" s="28">
        <v>323972</v>
      </c>
      <c r="J13" s="28">
        <v>344644</v>
      </c>
      <c r="K13" s="28">
        <v>354816</v>
      </c>
      <c r="L13" s="28">
        <v>362715</v>
      </c>
      <c r="M13" s="28">
        <v>359680</v>
      </c>
      <c r="N13" s="28">
        <v>340407</v>
      </c>
      <c r="O13" s="28">
        <v>350031</v>
      </c>
      <c r="P13" s="28">
        <v>359991</v>
      </c>
      <c r="Q13" s="28">
        <v>382976</v>
      </c>
      <c r="R13" s="227">
        <v>360177</v>
      </c>
      <c r="S13" s="227">
        <v>378061</v>
      </c>
      <c r="T13" s="227">
        <v>396420</v>
      </c>
      <c r="U13" s="227">
        <v>413331</v>
      </c>
      <c r="V13" s="227">
        <v>398856</v>
      </c>
      <c r="W13" s="227">
        <v>387710</v>
      </c>
    </row>
    <row r="14" spans="1:23" ht="15.75" customHeight="1" x14ac:dyDescent="0.3">
      <c r="A14" s="228" t="s">
        <v>49</v>
      </c>
      <c r="B14" s="28">
        <v>1753817</v>
      </c>
      <c r="C14" s="28">
        <v>1893296</v>
      </c>
      <c r="D14" s="28">
        <v>1979293</v>
      </c>
      <c r="E14" s="28">
        <v>1969659</v>
      </c>
      <c r="F14" s="28">
        <v>1765853</v>
      </c>
      <c r="G14" s="28">
        <v>1837282</v>
      </c>
      <c r="H14" s="28">
        <v>1820775</v>
      </c>
      <c r="I14" s="28">
        <v>1935742</v>
      </c>
      <c r="J14" s="28">
        <v>2034095</v>
      </c>
      <c r="K14" s="28">
        <v>2089000</v>
      </c>
      <c r="L14" s="28">
        <v>2141718</v>
      </c>
      <c r="M14" s="28">
        <v>2180346</v>
      </c>
      <c r="N14" s="28">
        <v>2216127</v>
      </c>
      <c r="O14" s="28">
        <v>2297194</v>
      </c>
      <c r="P14" s="28">
        <v>2352862</v>
      </c>
      <c r="Q14" s="28">
        <v>2374366</v>
      </c>
      <c r="R14" s="227">
        <v>2281979</v>
      </c>
      <c r="S14" s="227">
        <v>2357144</v>
      </c>
      <c r="T14" s="227">
        <v>2445712</v>
      </c>
      <c r="U14" s="227">
        <v>2482631</v>
      </c>
      <c r="V14" s="227">
        <v>2494130</v>
      </c>
      <c r="W14" s="227">
        <v>2486283</v>
      </c>
    </row>
    <row r="15" spans="1:23" ht="15.75" customHeight="1" x14ac:dyDescent="0.3">
      <c r="A15" s="228" t="s">
        <v>50</v>
      </c>
      <c r="B15" s="28">
        <v>300185</v>
      </c>
      <c r="C15" s="28">
        <v>307179</v>
      </c>
      <c r="D15" s="28">
        <v>297947</v>
      </c>
      <c r="E15" s="28">
        <v>297145</v>
      </c>
      <c r="F15" s="28">
        <v>314009</v>
      </c>
      <c r="G15" s="28">
        <v>337776</v>
      </c>
      <c r="H15" s="28">
        <v>359090</v>
      </c>
      <c r="I15" s="28">
        <v>355419</v>
      </c>
      <c r="J15" s="28">
        <v>371899</v>
      </c>
      <c r="K15" s="28">
        <v>386965</v>
      </c>
      <c r="L15" s="28">
        <v>395909</v>
      </c>
      <c r="M15" s="28">
        <v>404564</v>
      </c>
      <c r="N15" s="28">
        <v>397056</v>
      </c>
      <c r="O15" s="28">
        <v>413603</v>
      </c>
      <c r="P15" s="28">
        <v>427215</v>
      </c>
      <c r="Q15" s="28">
        <v>446576</v>
      </c>
      <c r="R15" s="227">
        <v>438331</v>
      </c>
      <c r="S15" s="227">
        <v>449597</v>
      </c>
      <c r="T15" s="227">
        <v>466360</v>
      </c>
      <c r="U15" s="227">
        <v>480356</v>
      </c>
      <c r="V15" s="227">
        <v>480781</v>
      </c>
      <c r="W15" s="227">
        <v>492646</v>
      </c>
    </row>
    <row r="16" spans="1:23" ht="15.75" customHeight="1" x14ac:dyDescent="0.3">
      <c r="A16" s="228" t="s">
        <v>51</v>
      </c>
      <c r="B16" s="28">
        <v>573670</v>
      </c>
      <c r="C16" s="28">
        <v>549903</v>
      </c>
      <c r="D16" s="229">
        <v>576228</v>
      </c>
      <c r="E16" s="28">
        <v>610870</v>
      </c>
      <c r="F16" s="28">
        <v>635625</v>
      </c>
      <c r="G16" s="28">
        <v>654457</v>
      </c>
      <c r="H16" s="28">
        <v>669700</v>
      </c>
      <c r="I16" s="28">
        <v>735832</v>
      </c>
      <c r="J16" s="28">
        <v>775895</v>
      </c>
      <c r="K16" s="28">
        <v>828324</v>
      </c>
      <c r="L16" s="28">
        <v>835213</v>
      </c>
      <c r="M16" s="28">
        <v>865582</v>
      </c>
      <c r="N16" s="28">
        <v>840585</v>
      </c>
      <c r="O16" s="28">
        <v>819909</v>
      </c>
      <c r="P16" s="28">
        <v>840704</v>
      </c>
      <c r="Q16" s="28">
        <v>919789</v>
      </c>
      <c r="R16" s="227">
        <v>881754</v>
      </c>
      <c r="S16" s="227">
        <v>932125</v>
      </c>
      <c r="T16" s="227">
        <v>972971</v>
      </c>
      <c r="U16" s="227">
        <v>1017431</v>
      </c>
      <c r="V16" s="227">
        <v>1030827</v>
      </c>
      <c r="W16" s="227">
        <v>1062342</v>
      </c>
    </row>
    <row r="17" spans="1:23" ht="15.75" customHeight="1" x14ac:dyDescent="0.3">
      <c r="A17" s="228" t="s">
        <v>52</v>
      </c>
      <c r="B17" s="28">
        <v>1753664</v>
      </c>
      <c r="C17" s="28">
        <v>1898105</v>
      </c>
      <c r="D17" s="28">
        <v>1756648</v>
      </c>
      <c r="E17" s="28">
        <v>1809662</v>
      </c>
      <c r="F17" s="28">
        <v>1825730</v>
      </c>
      <c r="G17" s="28">
        <v>1824091</v>
      </c>
      <c r="H17" s="28">
        <v>1846091</v>
      </c>
      <c r="I17" s="28">
        <v>1914624</v>
      </c>
      <c r="J17" s="28">
        <v>2003905</v>
      </c>
      <c r="K17" s="28">
        <v>2059248</v>
      </c>
      <c r="L17" s="28">
        <v>2134576</v>
      </c>
      <c r="M17" s="28">
        <v>2183900</v>
      </c>
      <c r="N17" s="28">
        <v>2308438</v>
      </c>
      <c r="O17" s="28">
        <v>2347851</v>
      </c>
      <c r="P17" s="28">
        <v>2430389</v>
      </c>
      <c r="Q17" s="28">
        <v>2461010</v>
      </c>
      <c r="R17" s="227">
        <v>2434626</v>
      </c>
      <c r="S17" s="227">
        <v>2499968</v>
      </c>
      <c r="T17" s="227">
        <v>2571064</v>
      </c>
      <c r="U17" s="227">
        <v>2585718</v>
      </c>
      <c r="V17" s="227">
        <v>2583792</v>
      </c>
      <c r="W17" s="227">
        <v>2595285</v>
      </c>
    </row>
    <row r="18" spans="1:23" ht="15.75" customHeight="1" x14ac:dyDescent="0.3">
      <c r="A18" s="133" t="s">
        <v>1526</v>
      </c>
      <c r="B18" s="28">
        <v>2305725</v>
      </c>
      <c r="C18" s="28">
        <v>2455875</v>
      </c>
      <c r="D18" s="28">
        <v>2458173</v>
      </c>
      <c r="E18" s="28">
        <v>2592741</v>
      </c>
      <c r="F18" s="28">
        <v>1982840</v>
      </c>
      <c r="G18" s="28">
        <v>2055320</v>
      </c>
      <c r="H18" s="28">
        <v>2083381</v>
      </c>
      <c r="I18" s="28">
        <v>2222571</v>
      </c>
      <c r="J18" s="28">
        <v>2237097</v>
      </c>
      <c r="K18" s="28">
        <v>2282062</v>
      </c>
      <c r="L18" s="28">
        <v>2325986</v>
      </c>
      <c r="M18" s="28">
        <v>2316041</v>
      </c>
      <c r="N18" s="28">
        <v>2305436</v>
      </c>
      <c r="O18" s="28">
        <v>2374626</v>
      </c>
      <c r="P18" s="28">
        <v>2383709</v>
      </c>
      <c r="Q18" s="28">
        <v>2691900</v>
      </c>
      <c r="R18" s="227">
        <v>2462736</v>
      </c>
      <c r="S18" s="227">
        <v>2567528</v>
      </c>
      <c r="T18" s="227">
        <v>2525469</v>
      </c>
      <c r="U18" s="227">
        <v>2647946</v>
      </c>
      <c r="V18" s="227">
        <v>2482677</v>
      </c>
      <c r="W18" s="227">
        <v>2675017</v>
      </c>
    </row>
    <row r="19" spans="1:23" ht="15.75" customHeight="1" x14ac:dyDescent="0.3">
      <c r="A19" s="133" t="s">
        <v>1527</v>
      </c>
      <c r="B19" s="28">
        <v>3230963</v>
      </c>
      <c r="C19" s="28">
        <v>3500178</v>
      </c>
      <c r="D19" s="28">
        <v>2876900</v>
      </c>
      <c r="E19" s="28">
        <v>3102383</v>
      </c>
      <c r="F19" s="28">
        <v>3064586</v>
      </c>
      <c r="G19" s="28">
        <v>3183633</v>
      </c>
      <c r="H19" s="28">
        <v>3016800</v>
      </c>
      <c r="I19" s="28">
        <v>3216453</v>
      </c>
      <c r="J19" s="28">
        <v>3216774</v>
      </c>
      <c r="K19" s="28">
        <v>3285719</v>
      </c>
      <c r="L19" s="28">
        <v>3382964</v>
      </c>
      <c r="M19" s="28">
        <v>3462831</v>
      </c>
      <c r="N19" s="28">
        <v>3428211</v>
      </c>
      <c r="O19" s="28">
        <v>3469123</v>
      </c>
      <c r="P19" s="28">
        <v>3501478</v>
      </c>
      <c r="Q19" s="28">
        <v>3559286</v>
      </c>
      <c r="R19" s="227">
        <v>3477335</v>
      </c>
      <c r="S19" s="227">
        <v>3650724</v>
      </c>
      <c r="T19" s="227">
        <v>3775058</v>
      </c>
      <c r="U19" s="227">
        <v>3827112</v>
      </c>
      <c r="V19" s="227">
        <v>3775490</v>
      </c>
      <c r="W19" s="227">
        <v>3844870</v>
      </c>
    </row>
    <row r="20" spans="1:23" ht="15.75" customHeight="1" x14ac:dyDescent="0.3">
      <c r="A20" s="228" t="s">
        <v>53</v>
      </c>
      <c r="B20" s="28">
        <v>617594</v>
      </c>
      <c r="C20" s="28">
        <v>652470</v>
      </c>
      <c r="D20" s="28">
        <v>584628</v>
      </c>
      <c r="E20" s="28">
        <v>653799</v>
      </c>
      <c r="F20" s="28">
        <v>652350</v>
      </c>
      <c r="G20" s="28">
        <v>634985</v>
      </c>
      <c r="H20" s="28">
        <v>646168</v>
      </c>
      <c r="I20" s="28">
        <v>700201</v>
      </c>
      <c r="J20" s="28">
        <v>751160</v>
      </c>
      <c r="K20" s="28">
        <v>760790</v>
      </c>
      <c r="L20" s="28">
        <v>798156</v>
      </c>
      <c r="M20" s="28">
        <v>832698</v>
      </c>
      <c r="N20" s="28">
        <v>830175</v>
      </c>
      <c r="O20" s="28">
        <v>847703</v>
      </c>
      <c r="P20" s="28">
        <v>868390</v>
      </c>
      <c r="Q20" s="28">
        <v>884902</v>
      </c>
      <c r="R20" s="227">
        <v>861038</v>
      </c>
      <c r="S20" s="227">
        <v>879719</v>
      </c>
      <c r="T20" s="227">
        <v>887833</v>
      </c>
      <c r="U20" s="227">
        <v>889167</v>
      </c>
      <c r="V20" s="227">
        <v>891419</v>
      </c>
      <c r="W20" s="227">
        <v>897699</v>
      </c>
    </row>
    <row r="21" spans="1:23" ht="15.75" customHeight="1" x14ac:dyDescent="0.3">
      <c r="A21" s="228" t="s">
        <v>54</v>
      </c>
      <c r="B21" s="28">
        <v>1752706</v>
      </c>
      <c r="C21" s="28">
        <v>1876522</v>
      </c>
      <c r="D21" s="28">
        <v>1818730</v>
      </c>
      <c r="E21" s="28">
        <v>1956769</v>
      </c>
      <c r="F21" s="28">
        <v>1958421</v>
      </c>
      <c r="G21" s="28">
        <v>2022874</v>
      </c>
      <c r="H21" s="28">
        <v>2039598</v>
      </c>
      <c r="I21" s="28">
        <v>2139010</v>
      </c>
      <c r="J21" s="28">
        <v>2241914</v>
      </c>
      <c r="K21" s="28">
        <v>2323437</v>
      </c>
      <c r="L21" s="28">
        <v>2493506</v>
      </c>
      <c r="M21" s="28">
        <v>2570298</v>
      </c>
      <c r="N21" s="28">
        <v>2551873</v>
      </c>
      <c r="O21" s="28">
        <v>2660211</v>
      </c>
      <c r="P21" s="28">
        <v>2718144</v>
      </c>
      <c r="Q21" s="28">
        <v>2760359</v>
      </c>
      <c r="R21" s="227">
        <v>2644915</v>
      </c>
      <c r="S21" s="227">
        <v>2736967</v>
      </c>
      <c r="T21" s="227">
        <v>2817027</v>
      </c>
      <c r="U21" s="227">
        <v>2872724</v>
      </c>
      <c r="V21" s="227">
        <v>2896185</v>
      </c>
      <c r="W21" s="227">
        <v>2920136</v>
      </c>
    </row>
    <row r="22" spans="1:23" ht="15.75" customHeight="1" x14ac:dyDescent="0.3">
      <c r="A22" s="228" t="s">
        <v>55</v>
      </c>
      <c r="B22" s="28">
        <v>601761</v>
      </c>
      <c r="C22" s="28">
        <v>637984</v>
      </c>
      <c r="D22" s="28">
        <v>591207</v>
      </c>
      <c r="E22" s="28">
        <v>645783</v>
      </c>
      <c r="F22" s="28">
        <v>648109</v>
      </c>
      <c r="G22" s="28">
        <v>666148</v>
      </c>
      <c r="H22" s="28">
        <v>696604</v>
      </c>
      <c r="I22" s="28">
        <v>620678</v>
      </c>
      <c r="J22" s="28">
        <v>659089</v>
      </c>
      <c r="K22" s="28">
        <v>664438</v>
      </c>
      <c r="L22" s="28">
        <v>702816</v>
      </c>
      <c r="M22" s="28">
        <v>723665</v>
      </c>
      <c r="N22" s="28">
        <v>704448</v>
      </c>
      <c r="O22" s="28">
        <v>714040</v>
      </c>
      <c r="P22" s="28">
        <v>730981</v>
      </c>
      <c r="Q22" s="28">
        <v>769714</v>
      </c>
      <c r="R22" s="227">
        <v>725876</v>
      </c>
      <c r="S22" s="227">
        <v>752264</v>
      </c>
      <c r="T22" s="227">
        <v>765006</v>
      </c>
      <c r="U22" s="227">
        <v>775446</v>
      </c>
      <c r="V22" s="227">
        <v>766524</v>
      </c>
      <c r="W22" s="227">
        <v>778403</v>
      </c>
    </row>
    <row r="23" spans="1:23" ht="15.75" customHeight="1" x14ac:dyDescent="0.3">
      <c r="A23" s="228" t="s">
        <v>56</v>
      </c>
      <c r="B23" s="28">
        <v>534698</v>
      </c>
      <c r="C23" s="28">
        <v>585117</v>
      </c>
      <c r="D23" s="28">
        <v>535288</v>
      </c>
      <c r="E23" s="28">
        <v>528969</v>
      </c>
      <c r="F23" s="28">
        <v>556722</v>
      </c>
      <c r="G23" s="28">
        <v>586154</v>
      </c>
      <c r="H23" s="28">
        <v>600510</v>
      </c>
      <c r="I23" s="28">
        <v>738761</v>
      </c>
      <c r="J23" s="28">
        <v>792647</v>
      </c>
      <c r="K23" s="28">
        <v>844486</v>
      </c>
      <c r="L23" s="28">
        <v>882836</v>
      </c>
      <c r="M23" s="28">
        <v>926162</v>
      </c>
      <c r="N23" s="28">
        <v>820669</v>
      </c>
      <c r="O23" s="28">
        <v>847641</v>
      </c>
      <c r="P23" s="28">
        <v>866531</v>
      </c>
      <c r="Q23" s="28">
        <v>911343</v>
      </c>
      <c r="R23" s="227">
        <v>883727</v>
      </c>
      <c r="S23" s="227">
        <v>937062</v>
      </c>
      <c r="T23" s="227">
        <v>991480</v>
      </c>
      <c r="U23" s="227">
        <v>1048540</v>
      </c>
      <c r="V23" s="227">
        <v>1074215</v>
      </c>
      <c r="W23" s="227">
        <v>1109541</v>
      </c>
    </row>
    <row r="24" spans="1:23" ht="15.75" customHeight="1" x14ac:dyDescent="0.3">
      <c r="A24" s="228" t="s">
        <v>57</v>
      </c>
      <c r="B24" s="28">
        <v>3067896</v>
      </c>
      <c r="C24" s="28">
        <v>3389109</v>
      </c>
      <c r="D24" s="28">
        <v>3273957</v>
      </c>
      <c r="E24" s="28">
        <v>3523147</v>
      </c>
      <c r="F24" s="28">
        <v>3506817</v>
      </c>
      <c r="G24" s="28">
        <v>3772434</v>
      </c>
      <c r="H24" s="28">
        <v>3738605</v>
      </c>
      <c r="I24" s="28">
        <v>4051067</v>
      </c>
      <c r="J24" s="28">
        <v>4184726</v>
      </c>
      <c r="K24" s="28">
        <v>4324815</v>
      </c>
      <c r="L24" s="28">
        <v>4517875</v>
      </c>
      <c r="M24" s="28">
        <v>4625357</v>
      </c>
      <c r="N24" s="28">
        <v>4474520</v>
      </c>
      <c r="O24" s="28">
        <v>4644720</v>
      </c>
      <c r="P24" s="28">
        <v>4750230</v>
      </c>
      <c r="Q24" s="28">
        <v>4885875</v>
      </c>
      <c r="R24" s="227">
        <v>4781092</v>
      </c>
      <c r="S24" s="227">
        <v>4946719</v>
      </c>
      <c r="T24" s="227">
        <v>5107775</v>
      </c>
      <c r="U24" s="227">
        <v>5228931</v>
      </c>
      <c r="V24" s="227">
        <v>5300113</v>
      </c>
      <c r="W24" s="227">
        <v>5392241</v>
      </c>
    </row>
    <row r="25" spans="1:23" ht="15.75" customHeight="1" x14ac:dyDescent="0.3">
      <c r="A25" s="228" t="s">
        <v>78</v>
      </c>
      <c r="B25" s="28">
        <v>3319844</v>
      </c>
      <c r="C25" s="28">
        <v>3295104</v>
      </c>
      <c r="D25" s="28">
        <v>3152873</v>
      </c>
      <c r="E25" s="28">
        <v>3371532</v>
      </c>
      <c r="F25" s="28">
        <v>3493014</v>
      </c>
      <c r="G25" s="28">
        <v>3586093</v>
      </c>
      <c r="H25" s="28">
        <v>3715639</v>
      </c>
      <c r="I25" s="28">
        <v>3952804</v>
      </c>
      <c r="J25" s="28">
        <v>4110661</v>
      </c>
      <c r="K25" s="28">
        <v>4247440</v>
      </c>
      <c r="L25" s="28">
        <v>4363044</v>
      </c>
      <c r="M25" s="28">
        <v>4394881</v>
      </c>
      <c r="N25" s="28">
        <v>4356120</v>
      </c>
      <c r="O25" s="28">
        <v>4471285</v>
      </c>
      <c r="P25" s="28">
        <v>4600891</v>
      </c>
      <c r="Q25" s="28">
        <v>4725016</v>
      </c>
      <c r="R25" s="227">
        <v>4549503</v>
      </c>
      <c r="S25" s="227">
        <v>4725641</v>
      </c>
      <c r="T25" s="227">
        <v>4898600</v>
      </c>
      <c r="U25" s="227">
        <v>5011145</v>
      </c>
      <c r="V25" s="227">
        <v>4982484</v>
      </c>
      <c r="W25" s="227">
        <v>5063311</v>
      </c>
    </row>
    <row r="26" spans="1:23" ht="15.75" customHeight="1" x14ac:dyDescent="0.3">
      <c r="A26" s="228" t="s">
        <v>79</v>
      </c>
      <c r="B26" s="28">
        <v>1814408</v>
      </c>
      <c r="C26" s="28">
        <v>1955643</v>
      </c>
      <c r="D26" s="28">
        <v>1625928</v>
      </c>
      <c r="E26" s="28">
        <v>1792266</v>
      </c>
      <c r="F26" s="28">
        <v>1812642</v>
      </c>
      <c r="G26" s="28">
        <v>1856004</v>
      </c>
      <c r="H26" s="28">
        <v>1840349</v>
      </c>
      <c r="I26" s="28">
        <v>1992891</v>
      </c>
      <c r="J26" s="28">
        <v>2076792</v>
      </c>
      <c r="K26" s="28">
        <v>2131838</v>
      </c>
      <c r="L26" s="28">
        <v>2214709</v>
      </c>
      <c r="M26" s="28">
        <v>2226698</v>
      </c>
      <c r="N26" s="28">
        <v>2161050</v>
      </c>
      <c r="O26" s="28">
        <v>2257521</v>
      </c>
      <c r="P26" s="28">
        <v>2330530</v>
      </c>
      <c r="Q26" s="28">
        <v>2401806</v>
      </c>
      <c r="R26" s="227">
        <v>2319457</v>
      </c>
      <c r="S26" s="227">
        <v>2421838</v>
      </c>
      <c r="T26" s="227">
        <v>2548300</v>
      </c>
      <c r="U26" s="227">
        <v>2626390</v>
      </c>
      <c r="V26" s="227">
        <v>2679305</v>
      </c>
      <c r="W26" s="227">
        <v>2737015</v>
      </c>
    </row>
    <row r="27" spans="1:23" ht="15.75" customHeight="1" x14ac:dyDescent="0.3">
      <c r="A27" s="228" t="s">
        <v>60</v>
      </c>
      <c r="B27" s="28">
        <v>964821</v>
      </c>
      <c r="C27" s="28">
        <v>1047577</v>
      </c>
      <c r="D27" s="28">
        <v>974556</v>
      </c>
      <c r="E27" s="28">
        <v>1011016</v>
      </c>
      <c r="F27" s="28">
        <v>1041907</v>
      </c>
      <c r="G27" s="28">
        <v>1138347</v>
      </c>
      <c r="H27" s="28">
        <v>1122735</v>
      </c>
      <c r="I27" s="28">
        <v>1214317</v>
      </c>
      <c r="J27" s="28">
        <v>1267098</v>
      </c>
      <c r="K27" s="28">
        <v>1322608</v>
      </c>
      <c r="L27" s="28">
        <v>1374855</v>
      </c>
      <c r="M27" s="28">
        <v>1412661</v>
      </c>
      <c r="N27" s="28">
        <v>1460262</v>
      </c>
      <c r="O27" s="28">
        <v>1501530</v>
      </c>
      <c r="P27" s="28">
        <v>1540727</v>
      </c>
      <c r="Q27" s="28">
        <v>1581385</v>
      </c>
      <c r="R27" s="227">
        <v>1553413</v>
      </c>
      <c r="S27" s="227">
        <v>1580070</v>
      </c>
      <c r="T27" s="227">
        <v>1595213</v>
      </c>
      <c r="U27" s="227">
        <v>1631859</v>
      </c>
      <c r="V27" s="227">
        <v>1616939</v>
      </c>
      <c r="W27" s="227">
        <v>1650686</v>
      </c>
    </row>
    <row r="28" spans="1:23" ht="15.75" customHeight="1" x14ac:dyDescent="0.3">
      <c r="A28" s="228" t="s">
        <v>61</v>
      </c>
      <c r="B28" s="28">
        <v>578918</v>
      </c>
      <c r="C28" s="28">
        <v>624903</v>
      </c>
      <c r="D28" s="28">
        <v>592295</v>
      </c>
      <c r="E28" s="28">
        <v>633711</v>
      </c>
      <c r="F28" s="28">
        <v>615509</v>
      </c>
      <c r="G28" s="28">
        <v>637932</v>
      </c>
      <c r="H28" s="28">
        <v>633434</v>
      </c>
      <c r="I28" s="28">
        <v>647618</v>
      </c>
      <c r="J28" s="28">
        <v>707435</v>
      </c>
      <c r="K28" s="28">
        <v>739496</v>
      </c>
      <c r="L28" s="28">
        <v>783054</v>
      </c>
      <c r="M28" s="28">
        <v>802954</v>
      </c>
      <c r="N28" s="28">
        <v>762126</v>
      </c>
      <c r="O28" s="28">
        <v>770471</v>
      </c>
      <c r="P28" s="28">
        <v>786008</v>
      </c>
      <c r="Q28" s="28">
        <v>813790</v>
      </c>
      <c r="R28" s="227">
        <v>783235</v>
      </c>
      <c r="S28" s="227">
        <v>810475</v>
      </c>
      <c r="T28" s="227">
        <v>826541</v>
      </c>
      <c r="U28" s="227">
        <v>860741</v>
      </c>
      <c r="V28" s="227">
        <v>859646</v>
      </c>
      <c r="W28" s="227">
        <v>881336</v>
      </c>
    </row>
    <row r="29" spans="1:23" ht="15.75" customHeight="1" x14ac:dyDescent="0.3">
      <c r="A29" s="228" t="s">
        <v>62</v>
      </c>
      <c r="B29" s="28">
        <v>387038</v>
      </c>
      <c r="C29" s="28">
        <v>395943</v>
      </c>
      <c r="D29" s="28">
        <v>403498</v>
      </c>
      <c r="E29" s="28">
        <v>395823</v>
      </c>
      <c r="F29" s="28">
        <v>394462</v>
      </c>
      <c r="G29" s="28">
        <v>519855</v>
      </c>
      <c r="H29" s="28">
        <v>412054</v>
      </c>
      <c r="I29" s="28">
        <v>436664</v>
      </c>
      <c r="J29" s="28">
        <v>459743</v>
      </c>
      <c r="K29" s="28">
        <v>487921</v>
      </c>
      <c r="L29" s="28">
        <v>521597</v>
      </c>
      <c r="M29" s="28">
        <v>552629</v>
      </c>
      <c r="N29" s="28">
        <v>494673</v>
      </c>
      <c r="O29" s="28">
        <v>517495</v>
      </c>
      <c r="P29" s="28">
        <v>526898</v>
      </c>
      <c r="Q29" s="28">
        <v>560798</v>
      </c>
      <c r="R29" s="227">
        <v>539919</v>
      </c>
      <c r="S29" s="227">
        <v>565264</v>
      </c>
      <c r="T29" s="227">
        <v>577715</v>
      </c>
      <c r="U29" s="227">
        <v>604943</v>
      </c>
      <c r="V29" s="227">
        <v>619925</v>
      </c>
      <c r="W29" s="227">
        <v>637491</v>
      </c>
    </row>
    <row r="30" spans="1:23" ht="15.75" customHeight="1" x14ac:dyDescent="0.3">
      <c r="A30" s="228" t="s">
        <v>63</v>
      </c>
      <c r="B30" s="28">
        <v>2754228</v>
      </c>
      <c r="C30" s="28">
        <v>2744029</v>
      </c>
      <c r="D30" s="28">
        <v>2881159</v>
      </c>
      <c r="E30" s="28">
        <v>2831873</v>
      </c>
      <c r="F30" s="28">
        <v>2988312</v>
      </c>
      <c r="G30" s="28">
        <v>3122646</v>
      </c>
      <c r="H30" s="28">
        <v>3063045</v>
      </c>
      <c r="I30" s="28">
        <v>3209181</v>
      </c>
      <c r="J30" s="28">
        <v>3319663</v>
      </c>
      <c r="K30" s="28">
        <v>3393042</v>
      </c>
      <c r="L30" s="28">
        <v>3519900</v>
      </c>
      <c r="M30" s="28">
        <v>3573343</v>
      </c>
      <c r="N30" s="28">
        <v>3766093</v>
      </c>
      <c r="O30" s="28">
        <v>3924239</v>
      </c>
      <c r="P30" s="28">
        <v>4030289</v>
      </c>
      <c r="Q30" s="28">
        <v>4112588</v>
      </c>
      <c r="R30" s="227">
        <v>3956456</v>
      </c>
      <c r="S30" s="227">
        <v>4138966</v>
      </c>
      <c r="T30" s="227">
        <v>4280394</v>
      </c>
      <c r="U30" s="227">
        <v>4331802</v>
      </c>
      <c r="V30" s="227">
        <v>4411476</v>
      </c>
      <c r="W30" s="227">
        <v>4399248</v>
      </c>
    </row>
    <row r="31" spans="1:23" ht="15.75" customHeight="1" x14ac:dyDescent="0.3">
      <c r="A31" s="228" t="s">
        <v>64</v>
      </c>
      <c r="B31" s="28">
        <v>474903</v>
      </c>
      <c r="C31" s="28">
        <v>493267</v>
      </c>
      <c r="D31" s="28">
        <v>501179</v>
      </c>
      <c r="E31" s="28">
        <v>508028</v>
      </c>
      <c r="F31" s="28">
        <v>526422</v>
      </c>
      <c r="G31" s="28">
        <v>544034</v>
      </c>
      <c r="H31" s="28">
        <v>542704</v>
      </c>
      <c r="I31" s="28">
        <v>627648</v>
      </c>
      <c r="J31" s="28">
        <v>635590</v>
      </c>
      <c r="K31" s="28">
        <v>661012</v>
      </c>
      <c r="L31" s="28">
        <v>673654</v>
      </c>
      <c r="M31" s="28">
        <v>673156</v>
      </c>
      <c r="N31" s="28">
        <v>701890</v>
      </c>
      <c r="O31" s="28">
        <v>730134</v>
      </c>
      <c r="P31" s="28">
        <v>745960</v>
      </c>
      <c r="Q31" s="28">
        <v>777755</v>
      </c>
      <c r="R31" s="227">
        <v>745704</v>
      </c>
      <c r="S31" s="227">
        <v>763704</v>
      </c>
      <c r="T31" s="227">
        <v>773160</v>
      </c>
      <c r="U31" s="227">
        <v>809529</v>
      </c>
      <c r="V31" s="227">
        <v>809168</v>
      </c>
      <c r="W31" s="227">
        <v>828624</v>
      </c>
    </row>
    <row r="32" spans="1:23" ht="15.75" customHeight="1" x14ac:dyDescent="0.3">
      <c r="A32" s="228" t="s">
        <v>65</v>
      </c>
      <c r="B32" s="28">
        <v>1316363</v>
      </c>
      <c r="C32" s="28">
        <v>1283407</v>
      </c>
      <c r="D32" s="28">
        <v>1307938</v>
      </c>
      <c r="E32" s="28">
        <v>1373431</v>
      </c>
      <c r="F32" s="28">
        <v>1425342</v>
      </c>
      <c r="G32" s="28">
        <v>1448735</v>
      </c>
      <c r="H32" s="28">
        <v>1423434</v>
      </c>
      <c r="I32" s="28">
        <v>1510211</v>
      </c>
      <c r="J32" s="28">
        <v>1591352</v>
      </c>
      <c r="K32" s="28">
        <v>1647995</v>
      </c>
      <c r="L32" s="28">
        <v>1734996</v>
      </c>
      <c r="M32" s="28">
        <v>1893454</v>
      </c>
      <c r="N32" s="28">
        <v>1815377</v>
      </c>
      <c r="O32" s="28">
        <v>1896407</v>
      </c>
      <c r="P32" s="28">
        <v>1955698</v>
      </c>
      <c r="Q32" s="28">
        <v>2030085</v>
      </c>
      <c r="R32" s="227">
        <v>1953174</v>
      </c>
      <c r="S32" s="227">
        <v>2031172</v>
      </c>
      <c r="T32" s="227">
        <v>2100544</v>
      </c>
      <c r="U32" s="227">
        <v>2164005</v>
      </c>
      <c r="V32" s="227">
        <v>2180388</v>
      </c>
      <c r="W32" s="227">
        <v>2221482</v>
      </c>
    </row>
    <row r="33" spans="1:23" ht="15.75" customHeight="1" x14ac:dyDescent="0.3">
      <c r="A33" s="228" t="s">
        <v>66</v>
      </c>
      <c r="B33" s="28">
        <v>845054</v>
      </c>
      <c r="C33" s="28">
        <v>917496</v>
      </c>
      <c r="D33" s="28">
        <v>807329</v>
      </c>
      <c r="E33" s="28">
        <v>858636</v>
      </c>
      <c r="F33" s="28">
        <v>889310</v>
      </c>
      <c r="G33" s="28">
        <v>916044</v>
      </c>
      <c r="H33" s="28">
        <v>954440</v>
      </c>
      <c r="I33" s="28">
        <v>1004172</v>
      </c>
      <c r="J33" s="28">
        <v>1057526</v>
      </c>
      <c r="K33" s="28">
        <v>1100638</v>
      </c>
      <c r="L33" s="28">
        <v>1142950</v>
      </c>
      <c r="M33" s="28">
        <v>1166164</v>
      </c>
      <c r="N33" s="28">
        <v>1225755</v>
      </c>
      <c r="O33" s="28">
        <v>1279807</v>
      </c>
      <c r="P33" s="28">
        <v>1332849</v>
      </c>
      <c r="Q33" s="28">
        <v>1382053</v>
      </c>
      <c r="R33" s="227">
        <v>1364710</v>
      </c>
      <c r="S33" s="227">
        <v>1434298</v>
      </c>
      <c r="T33" s="227">
        <v>1500415</v>
      </c>
      <c r="U33" s="227">
        <v>1558028</v>
      </c>
      <c r="V33" s="227">
        <v>1595651</v>
      </c>
      <c r="W33" s="227">
        <v>1624763</v>
      </c>
    </row>
    <row r="34" spans="1:23" ht="15.75" customHeight="1" x14ac:dyDescent="0.3">
      <c r="A34" s="228" t="s">
        <v>67</v>
      </c>
      <c r="B34" s="28">
        <v>524258</v>
      </c>
      <c r="C34" s="28">
        <v>526436</v>
      </c>
      <c r="D34" s="28">
        <v>528665</v>
      </c>
      <c r="E34" s="28">
        <v>615135</v>
      </c>
      <c r="F34" s="28">
        <v>703860</v>
      </c>
      <c r="G34" s="28">
        <v>731238</v>
      </c>
      <c r="H34" s="28">
        <v>633700</v>
      </c>
      <c r="I34" s="28">
        <v>696548</v>
      </c>
      <c r="J34" s="28">
        <v>731229</v>
      </c>
      <c r="K34" s="28">
        <v>763506</v>
      </c>
      <c r="L34" s="28">
        <v>802943</v>
      </c>
      <c r="M34" s="28">
        <v>831578</v>
      </c>
      <c r="N34" s="28">
        <v>863489</v>
      </c>
      <c r="O34" s="28">
        <v>916893</v>
      </c>
      <c r="P34" s="28">
        <v>965985</v>
      </c>
      <c r="Q34" s="28">
        <v>1015630</v>
      </c>
      <c r="R34" s="227">
        <v>882617</v>
      </c>
      <c r="S34" s="227">
        <v>997428</v>
      </c>
      <c r="T34" s="227">
        <v>1058603</v>
      </c>
      <c r="U34" s="227">
        <v>1122393</v>
      </c>
      <c r="V34" s="227">
        <v>1130677</v>
      </c>
      <c r="W34" s="227">
        <v>1145822</v>
      </c>
    </row>
    <row r="35" spans="1:23" ht="15.75" customHeight="1" x14ac:dyDescent="0.3">
      <c r="A35" s="228" t="s">
        <v>68</v>
      </c>
      <c r="B35" s="28">
        <v>820547</v>
      </c>
      <c r="C35" s="28">
        <v>906902</v>
      </c>
      <c r="D35" s="28">
        <v>860988</v>
      </c>
      <c r="E35" s="28">
        <v>901862</v>
      </c>
      <c r="F35" s="28">
        <v>956906</v>
      </c>
      <c r="G35" s="28">
        <v>956781</v>
      </c>
      <c r="H35" s="28">
        <v>989533</v>
      </c>
      <c r="I35" s="28">
        <v>905975</v>
      </c>
      <c r="J35" s="28">
        <v>1020322</v>
      </c>
      <c r="K35" s="28">
        <v>1064952</v>
      </c>
      <c r="L35" s="28">
        <v>1113255</v>
      </c>
      <c r="M35" s="28">
        <v>1156165</v>
      </c>
      <c r="N35" s="28">
        <v>1197232</v>
      </c>
      <c r="O35" s="28">
        <v>1253968</v>
      </c>
      <c r="P35" s="28">
        <v>1282881</v>
      </c>
      <c r="Q35" s="28">
        <v>1311268</v>
      </c>
      <c r="R35" s="227">
        <v>1273167</v>
      </c>
      <c r="S35" s="227">
        <v>1307030</v>
      </c>
      <c r="T35" s="227">
        <v>1339710</v>
      </c>
      <c r="U35" s="227">
        <v>1371463</v>
      </c>
      <c r="V35" s="227">
        <v>1373162</v>
      </c>
      <c r="W35" s="227">
        <v>1388541</v>
      </c>
    </row>
    <row r="36" spans="1:23" ht="15.75" customHeight="1" x14ac:dyDescent="0.3">
      <c r="A36" s="228" t="s">
        <v>69</v>
      </c>
      <c r="B36" s="28">
        <v>1295674</v>
      </c>
      <c r="C36" s="28">
        <v>1346836</v>
      </c>
      <c r="D36" s="28">
        <v>1288593</v>
      </c>
      <c r="E36" s="28">
        <v>1352390</v>
      </c>
      <c r="F36" s="28">
        <v>1752982</v>
      </c>
      <c r="G36" s="28">
        <v>1396011</v>
      </c>
      <c r="H36" s="28">
        <v>1421633</v>
      </c>
      <c r="I36" s="28">
        <v>1472025</v>
      </c>
      <c r="J36" s="28">
        <v>1549566</v>
      </c>
      <c r="K36" s="28">
        <v>1646124</v>
      </c>
      <c r="L36" s="28">
        <v>1692462</v>
      </c>
      <c r="M36" s="28">
        <v>1738102</v>
      </c>
      <c r="N36" s="28">
        <v>1732879</v>
      </c>
      <c r="O36" s="28">
        <v>1804878</v>
      </c>
      <c r="P36" s="28">
        <v>1840129</v>
      </c>
      <c r="Q36" s="28">
        <v>1909551</v>
      </c>
      <c r="R36" s="227">
        <v>1869073</v>
      </c>
      <c r="S36" s="227">
        <v>1935600</v>
      </c>
      <c r="T36" s="227">
        <v>1967033</v>
      </c>
      <c r="U36" s="227">
        <v>2020600</v>
      </c>
      <c r="V36" s="227">
        <v>1964928</v>
      </c>
      <c r="W36" s="227">
        <v>2025936</v>
      </c>
    </row>
    <row r="37" spans="1:23" ht="15.75" customHeight="1" x14ac:dyDescent="0.3">
      <c r="A37" s="228" t="s">
        <v>70</v>
      </c>
      <c r="B37" s="28">
        <v>1220365</v>
      </c>
      <c r="C37" s="28">
        <v>1414406</v>
      </c>
      <c r="D37" s="28">
        <v>1406147</v>
      </c>
      <c r="E37" s="28">
        <v>1419553</v>
      </c>
      <c r="F37" s="28">
        <v>1354788</v>
      </c>
      <c r="G37" s="28">
        <v>1435424</v>
      </c>
      <c r="H37" s="28">
        <v>1419306</v>
      </c>
      <c r="I37" s="28">
        <v>1423884</v>
      </c>
      <c r="J37" s="28">
        <v>1495843</v>
      </c>
      <c r="K37" s="28">
        <v>1539559</v>
      </c>
      <c r="L37" s="28">
        <v>1589962</v>
      </c>
      <c r="M37" s="28">
        <v>1599576</v>
      </c>
      <c r="N37" s="28">
        <v>1648385</v>
      </c>
      <c r="O37" s="28">
        <v>1721537</v>
      </c>
      <c r="P37" s="28">
        <v>1772300</v>
      </c>
      <c r="Q37" s="28">
        <v>1815259</v>
      </c>
      <c r="R37" s="227">
        <v>1769276</v>
      </c>
      <c r="S37" s="227">
        <v>1826685</v>
      </c>
      <c r="T37" s="227">
        <v>1874942</v>
      </c>
      <c r="U37" s="227">
        <v>1898786</v>
      </c>
      <c r="V37" s="227">
        <v>1896373</v>
      </c>
      <c r="W37" s="227">
        <v>1913189</v>
      </c>
    </row>
    <row r="38" spans="1:23" ht="15.75" customHeight="1" x14ac:dyDescent="0.3">
      <c r="A38" s="228" t="s">
        <v>71</v>
      </c>
      <c r="B38" s="28">
        <v>478358</v>
      </c>
      <c r="C38" s="28">
        <v>478076</v>
      </c>
      <c r="D38" s="28">
        <v>498891</v>
      </c>
      <c r="E38" s="28">
        <v>535131</v>
      </c>
      <c r="F38" s="28">
        <v>540704</v>
      </c>
      <c r="G38" s="28">
        <v>595988</v>
      </c>
      <c r="H38" s="28">
        <v>575660</v>
      </c>
      <c r="I38" s="28">
        <v>646531</v>
      </c>
      <c r="J38" s="28">
        <v>692773</v>
      </c>
      <c r="K38" s="28">
        <v>726427</v>
      </c>
      <c r="L38" s="28">
        <v>735656</v>
      </c>
      <c r="M38" s="28">
        <v>734693</v>
      </c>
      <c r="N38" s="28">
        <v>652024</v>
      </c>
      <c r="O38" s="28">
        <v>662390</v>
      </c>
      <c r="P38" s="28">
        <v>684769</v>
      </c>
      <c r="Q38" s="28">
        <v>764172</v>
      </c>
      <c r="R38" s="227">
        <v>706597</v>
      </c>
      <c r="S38" s="227">
        <v>764540</v>
      </c>
      <c r="T38" s="227">
        <v>791763</v>
      </c>
      <c r="U38" s="227">
        <v>824820</v>
      </c>
      <c r="V38" s="227">
        <v>788550</v>
      </c>
      <c r="W38" s="227">
        <v>790786</v>
      </c>
    </row>
    <row r="39" spans="1:23" ht="15.75" customHeight="1" x14ac:dyDescent="0.3">
      <c r="A39" s="228" t="s">
        <v>72</v>
      </c>
      <c r="B39" s="28">
        <v>1553637</v>
      </c>
      <c r="C39" s="28">
        <v>1664845</v>
      </c>
      <c r="D39" s="28">
        <v>1807043</v>
      </c>
      <c r="E39" s="28">
        <v>1799548</v>
      </c>
      <c r="F39" s="28">
        <v>1672212</v>
      </c>
      <c r="G39" s="28">
        <v>1688777</v>
      </c>
      <c r="H39" s="28">
        <v>1684829</v>
      </c>
      <c r="I39" s="28">
        <v>1734963</v>
      </c>
      <c r="J39" s="28">
        <v>1812032</v>
      </c>
      <c r="K39" s="28">
        <v>1857576</v>
      </c>
      <c r="L39" s="28">
        <v>1911316</v>
      </c>
      <c r="M39" s="28">
        <v>1940294</v>
      </c>
      <c r="N39" s="28">
        <v>1905820</v>
      </c>
      <c r="O39" s="28">
        <v>1981080</v>
      </c>
      <c r="P39" s="28">
        <v>2038830</v>
      </c>
      <c r="Q39" s="28">
        <v>2066653</v>
      </c>
      <c r="R39" s="227">
        <v>1987907</v>
      </c>
      <c r="S39" s="227">
        <v>2027734</v>
      </c>
      <c r="T39" s="227">
        <v>2073080</v>
      </c>
      <c r="U39" s="227">
        <v>2095434</v>
      </c>
      <c r="V39" s="227">
        <v>2095567</v>
      </c>
      <c r="W39" s="227">
        <v>2113239</v>
      </c>
    </row>
    <row r="40" spans="1:23" ht="15.75" customHeight="1" x14ac:dyDescent="0.3">
      <c r="A40" s="228" t="s">
        <v>73</v>
      </c>
      <c r="B40" s="28">
        <v>315504</v>
      </c>
      <c r="C40" s="28">
        <v>332212</v>
      </c>
      <c r="D40" s="28">
        <v>327675</v>
      </c>
      <c r="E40" s="28">
        <v>345033</v>
      </c>
      <c r="F40" s="28">
        <v>359388</v>
      </c>
      <c r="G40" s="28">
        <v>367630</v>
      </c>
      <c r="H40" s="28">
        <v>367903</v>
      </c>
      <c r="I40" s="28">
        <v>338941</v>
      </c>
      <c r="J40" s="28">
        <v>369384</v>
      </c>
      <c r="K40" s="28">
        <v>385062</v>
      </c>
      <c r="L40" s="28">
        <v>401675</v>
      </c>
      <c r="M40" s="28">
        <v>414484</v>
      </c>
      <c r="N40" s="28">
        <v>400316</v>
      </c>
      <c r="O40" s="28">
        <v>432230</v>
      </c>
      <c r="P40" s="28">
        <v>449188</v>
      </c>
      <c r="Q40" s="28">
        <v>472911</v>
      </c>
      <c r="R40" s="227">
        <v>455239</v>
      </c>
      <c r="S40" s="227">
        <v>483342</v>
      </c>
      <c r="T40" s="227">
        <v>501793</v>
      </c>
      <c r="U40" s="227">
        <v>523205</v>
      </c>
      <c r="V40" s="227">
        <v>521267</v>
      </c>
      <c r="W40" s="227">
        <v>528931</v>
      </c>
    </row>
    <row r="41" spans="1:23" ht="15.75" customHeight="1" x14ac:dyDescent="0.3">
      <c r="A41" s="228" t="s">
        <v>74</v>
      </c>
      <c r="B41" s="28">
        <v>1182565</v>
      </c>
      <c r="C41" s="28">
        <v>1299158</v>
      </c>
      <c r="D41" s="28">
        <v>1205168</v>
      </c>
      <c r="E41" s="28">
        <v>1250588</v>
      </c>
      <c r="F41" s="28">
        <v>1308273</v>
      </c>
      <c r="G41" s="28">
        <v>1284202</v>
      </c>
      <c r="H41" s="28">
        <v>1364973</v>
      </c>
      <c r="I41" s="28">
        <v>1437117</v>
      </c>
      <c r="J41" s="28">
        <v>1528055</v>
      </c>
      <c r="K41" s="28">
        <v>1564346</v>
      </c>
      <c r="L41" s="28">
        <v>1601788</v>
      </c>
      <c r="M41" s="28">
        <v>1618975</v>
      </c>
      <c r="N41" s="28">
        <v>1534008</v>
      </c>
      <c r="O41" s="28">
        <v>1612918</v>
      </c>
      <c r="P41" s="28">
        <v>1647673</v>
      </c>
      <c r="Q41" s="28">
        <v>1680073</v>
      </c>
      <c r="R41" s="227">
        <v>1615020</v>
      </c>
      <c r="S41" s="227">
        <v>1653520</v>
      </c>
      <c r="T41" s="227">
        <v>1696026</v>
      </c>
      <c r="U41" s="227">
        <v>1730340</v>
      </c>
      <c r="V41" s="227">
        <v>1718467</v>
      </c>
      <c r="W41" s="227">
        <v>1709373</v>
      </c>
    </row>
    <row r="42" spans="1:23" ht="15.75" customHeight="1" x14ac:dyDescent="0.3">
      <c r="A42" s="228" t="s">
        <v>75</v>
      </c>
      <c r="B42" s="28">
        <v>879629</v>
      </c>
      <c r="C42" s="28">
        <v>981921</v>
      </c>
      <c r="D42" s="28">
        <v>952177</v>
      </c>
      <c r="E42" s="28">
        <v>968843</v>
      </c>
      <c r="F42" s="28">
        <v>1028990</v>
      </c>
      <c r="G42" s="28">
        <v>1076523</v>
      </c>
      <c r="H42" s="28">
        <v>1125126</v>
      </c>
      <c r="I42" s="28">
        <v>1013986</v>
      </c>
      <c r="J42" s="28">
        <v>1094602</v>
      </c>
      <c r="K42" s="28">
        <v>1137937</v>
      </c>
      <c r="L42" s="28">
        <v>1183155</v>
      </c>
      <c r="M42" s="28">
        <v>1172898</v>
      </c>
      <c r="N42" s="28">
        <v>1091815</v>
      </c>
      <c r="O42" s="28">
        <v>1132480</v>
      </c>
      <c r="P42" s="28">
        <v>1154203</v>
      </c>
      <c r="Q42" s="28">
        <v>1193240</v>
      </c>
      <c r="R42" s="227">
        <v>1143817</v>
      </c>
      <c r="S42" s="227">
        <v>1170564</v>
      </c>
      <c r="T42" s="227">
        <v>1200852</v>
      </c>
      <c r="U42" s="227">
        <v>1212348</v>
      </c>
      <c r="V42" s="227">
        <v>1190864</v>
      </c>
      <c r="W42" s="227">
        <v>1174563</v>
      </c>
    </row>
    <row r="43" spans="1:23" ht="15.75" customHeight="1" x14ac:dyDescent="0.3">
      <c r="A43" s="228" t="s">
        <v>76</v>
      </c>
      <c r="B43" s="28">
        <v>833851</v>
      </c>
      <c r="C43" s="28">
        <v>856758</v>
      </c>
      <c r="D43" s="28">
        <v>863089</v>
      </c>
      <c r="E43" s="28">
        <v>911941</v>
      </c>
      <c r="F43" s="28">
        <v>893513</v>
      </c>
      <c r="G43" s="28">
        <v>865613</v>
      </c>
      <c r="H43" s="28">
        <v>904025</v>
      </c>
      <c r="I43" s="28">
        <v>883236</v>
      </c>
      <c r="J43" s="28">
        <v>897373</v>
      </c>
      <c r="K43" s="28">
        <v>918573</v>
      </c>
      <c r="L43" s="28">
        <v>944859</v>
      </c>
      <c r="M43" s="28">
        <v>966067</v>
      </c>
      <c r="N43" s="28">
        <v>1028702</v>
      </c>
      <c r="O43" s="28">
        <v>1060030</v>
      </c>
      <c r="P43" s="28">
        <v>1098386</v>
      </c>
      <c r="Q43" s="28">
        <v>1154137</v>
      </c>
      <c r="R43" s="227">
        <v>1100769</v>
      </c>
      <c r="S43" s="227">
        <v>1165358</v>
      </c>
      <c r="T43" s="227">
        <v>1221796</v>
      </c>
      <c r="U43" s="227">
        <v>1275045</v>
      </c>
      <c r="V43" s="227">
        <v>1288201</v>
      </c>
      <c r="W43" s="227">
        <v>1315908</v>
      </c>
    </row>
    <row r="44" spans="1:23" ht="15.75" customHeight="1" thickBot="1" x14ac:dyDescent="0.35">
      <c r="A44" s="230" t="s">
        <v>77</v>
      </c>
      <c r="B44" s="231">
        <v>387384</v>
      </c>
      <c r="C44" s="231">
        <v>375732</v>
      </c>
      <c r="D44" s="231">
        <v>379536</v>
      </c>
      <c r="E44" s="231">
        <v>402473</v>
      </c>
      <c r="F44" s="231">
        <v>426562</v>
      </c>
      <c r="G44" s="231">
        <v>462179</v>
      </c>
      <c r="H44" s="231">
        <v>467358</v>
      </c>
      <c r="I44" s="231">
        <v>536545</v>
      </c>
      <c r="J44" s="231">
        <v>548967</v>
      </c>
      <c r="K44" s="231">
        <v>581001</v>
      </c>
      <c r="L44" s="231">
        <v>628941</v>
      </c>
      <c r="M44" s="231">
        <v>639284</v>
      </c>
      <c r="N44" s="231">
        <v>609637</v>
      </c>
      <c r="O44" s="231">
        <v>614951</v>
      </c>
      <c r="P44" s="231">
        <v>621068</v>
      </c>
      <c r="Q44" s="231">
        <v>651317</v>
      </c>
      <c r="R44" s="232">
        <v>636046</v>
      </c>
      <c r="S44" s="232">
        <v>642155</v>
      </c>
      <c r="T44" s="232">
        <v>667163</v>
      </c>
      <c r="U44" s="232">
        <v>681380</v>
      </c>
      <c r="V44" s="232">
        <v>676538</v>
      </c>
      <c r="W44" s="232">
        <v>690851</v>
      </c>
    </row>
    <row r="45" spans="1:23" ht="10.5" customHeight="1" thickTop="1" x14ac:dyDescent="0.3">
      <c r="A45" s="228"/>
      <c r="B45" s="28"/>
      <c r="C45" s="28"/>
      <c r="D45" s="28"/>
      <c r="E45" s="28"/>
      <c r="F45" s="28"/>
      <c r="G45" s="28"/>
      <c r="H45" s="28"/>
      <c r="I45" s="28"/>
      <c r="J45" s="28"/>
      <c r="K45" s="28"/>
      <c r="L45" s="28"/>
      <c r="M45" s="28"/>
      <c r="N45" s="28"/>
      <c r="O45" s="28"/>
      <c r="P45" s="28"/>
      <c r="Q45" s="28"/>
      <c r="R45" s="227"/>
      <c r="S45" s="227"/>
      <c r="T45" s="227"/>
      <c r="U45" s="227"/>
      <c r="V45" s="227"/>
      <c r="W45" s="227"/>
    </row>
    <row r="46" spans="1:23" s="151" customFormat="1" ht="12.75" x14ac:dyDescent="0.25">
      <c r="A46" s="428" t="s">
        <v>1570</v>
      </c>
      <c r="B46" s="428"/>
      <c r="C46" s="428"/>
      <c r="D46" s="428"/>
      <c r="E46" s="428"/>
      <c r="F46" s="428"/>
      <c r="G46" s="428"/>
      <c r="H46" s="428"/>
      <c r="I46" s="428"/>
      <c r="J46" s="428"/>
      <c r="K46" s="428"/>
      <c r="L46" s="428"/>
      <c r="M46" s="428"/>
      <c r="N46" s="428"/>
      <c r="O46" s="428"/>
      <c r="P46" s="428"/>
      <c r="Q46" s="428"/>
      <c r="R46" s="428"/>
      <c r="S46" s="428"/>
      <c r="T46" s="428"/>
      <c r="U46" s="428"/>
      <c r="V46" s="428"/>
      <c r="W46" s="428"/>
    </row>
    <row r="47" spans="1:23" x14ac:dyDescent="0.25">
      <c r="A47" s="426" t="s">
        <v>1612</v>
      </c>
      <c r="B47" s="426"/>
      <c r="C47" s="426"/>
      <c r="D47" s="426"/>
      <c r="E47" s="426"/>
      <c r="F47" s="426"/>
      <c r="G47" s="426"/>
      <c r="H47" s="426"/>
      <c r="I47" s="426"/>
      <c r="J47" s="426"/>
      <c r="K47" s="426"/>
      <c r="L47" s="426"/>
      <c r="M47" s="426"/>
      <c r="N47" s="426"/>
      <c r="O47" s="426"/>
      <c r="P47" s="426"/>
      <c r="Q47" s="426"/>
      <c r="R47" s="426"/>
      <c r="S47" s="426"/>
      <c r="T47" s="426"/>
      <c r="U47" s="426"/>
      <c r="V47" s="426"/>
      <c r="W47" s="426"/>
    </row>
    <row r="48" spans="1:23" ht="39.75" customHeight="1" x14ac:dyDescent="0.25">
      <c r="A48" s="418" t="s">
        <v>1613</v>
      </c>
      <c r="B48" s="418"/>
      <c r="C48" s="418"/>
      <c r="D48" s="418"/>
      <c r="E48" s="418"/>
      <c r="F48" s="418"/>
      <c r="G48" s="418"/>
      <c r="H48" s="418"/>
      <c r="I48" s="418"/>
      <c r="J48" s="418"/>
      <c r="K48" s="418"/>
      <c r="L48" s="418"/>
      <c r="M48" s="418"/>
      <c r="N48" s="418"/>
      <c r="O48" s="418"/>
      <c r="P48" s="418"/>
      <c r="Q48" s="418"/>
      <c r="R48" s="418"/>
      <c r="S48" s="418"/>
      <c r="T48" s="418"/>
      <c r="U48" s="418"/>
      <c r="V48" s="418"/>
      <c r="W48" s="418"/>
    </row>
    <row r="49" spans="1:24" ht="27" customHeight="1" x14ac:dyDescent="0.25">
      <c r="A49" s="418" t="s">
        <v>1614</v>
      </c>
      <c r="B49" s="418"/>
      <c r="C49" s="418"/>
      <c r="D49" s="418"/>
      <c r="E49" s="418"/>
      <c r="F49" s="418"/>
      <c r="G49" s="418"/>
      <c r="H49" s="418"/>
      <c r="I49" s="418"/>
      <c r="J49" s="418"/>
      <c r="K49" s="418"/>
      <c r="L49" s="418"/>
      <c r="M49" s="418"/>
      <c r="N49" s="418"/>
      <c r="O49" s="418"/>
      <c r="P49" s="418"/>
      <c r="Q49" s="418"/>
      <c r="R49" s="418"/>
      <c r="S49" s="418"/>
      <c r="T49" s="418"/>
      <c r="U49" s="418"/>
      <c r="V49" s="418"/>
      <c r="W49" s="418"/>
    </row>
    <row r="50" spans="1:24" ht="27" customHeight="1" x14ac:dyDescent="0.25">
      <c r="A50" s="416" t="s">
        <v>1573</v>
      </c>
      <c r="B50" s="416"/>
      <c r="C50" s="416"/>
      <c r="D50" s="416"/>
      <c r="E50" s="416"/>
      <c r="F50" s="416"/>
      <c r="G50" s="416"/>
      <c r="H50" s="416"/>
      <c r="I50" s="416"/>
      <c r="J50" s="416"/>
      <c r="K50" s="416"/>
      <c r="L50" s="416"/>
      <c r="M50" s="416"/>
      <c r="N50" s="416"/>
      <c r="O50" s="416"/>
      <c r="P50" s="416"/>
      <c r="Q50" s="416"/>
      <c r="R50" s="416"/>
      <c r="S50" s="416"/>
      <c r="T50" s="416"/>
      <c r="U50" s="416"/>
      <c r="V50" s="416"/>
      <c r="W50" s="416"/>
    </row>
    <row r="51" spans="1:24" x14ac:dyDescent="0.25"/>
    <row r="55" spans="1:24" ht="16.5" hidden="1" x14ac:dyDescent="0.25">
      <c r="B55" s="218"/>
      <c r="C55" s="218"/>
      <c r="D55" s="218"/>
      <c r="E55" s="218"/>
      <c r="F55" s="218"/>
      <c r="G55" s="218"/>
      <c r="H55" s="218"/>
      <c r="I55" s="218"/>
      <c r="J55" s="218"/>
      <c r="K55" s="218"/>
      <c r="L55" s="120"/>
      <c r="M55" s="120"/>
      <c r="N55" s="120"/>
      <c r="O55" s="120"/>
      <c r="P55" s="120"/>
      <c r="Q55" s="120"/>
      <c r="R55" s="120"/>
      <c r="S55" s="120"/>
      <c r="T55" s="120"/>
      <c r="U55" s="120"/>
      <c r="V55" s="120"/>
      <c r="W55" s="120"/>
      <c r="X55" s="162"/>
    </row>
  </sheetData>
  <mergeCells count="31">
    <mergeCell ref="A3:W3"/>
    <mergeCell ref="A46:W46"/>
    <mergeCell ref="K4:K6"/>
    <mergeCell ref="G4:G6"/>
    <mergeCell ref="A4:A6"/>
    <mergeCell ref="H4:H6"/>
    <mergeCell ref="I4:I6"/>
    <mergeCell ref="J4:J6"/>
    <mergeCell ref="B4:B6"/>
    <mergeCell ref="C4:C6"/>
    <mergeCell ref="D4:D6"/>
    <mergeCell ref="E4:E6"/>
    <mergeCell ref="F4:F6"/>
    <mergeCell ref="A7:A9"/>
    <mergeCell ref="V4:V6"/>
    <mergeCell ref="A47:W47"/>
    <mergeCell ref="A50:W50"/>
    <mergeCell ref="A48:W48"/>
    <mergeCell ref="A49:W49"/>
    <mergeCell ref="A2:W2"/>
    <mergeCell ref="Q4:Q6"/>
    <mergeCell ref="R4:R6"/>
    <mergeCell ref="S4:S6"/>
    <mergeCell ref="T4:T6"/>
    <mergeCell ref="W4:W6"/>
    <mergeCell ref="U4:U6"/>
    <mergeCell ref="L4:L6"/>
    <mergeCell ref="M4:M6"/>
    <mergeCell ref="N4:N6"/>
    <mergeCell ref="O4:O6"/>
    <mergeCell ref="P4:P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UC53"/>
  <sheetViews>
    <sheetView showGridLines="0" workbookViewId="0"/>
  </sheetViews>
  <sheetFormatPr baseColWidth="10" defaultColWidth="0" defaultRowHeight="15" zeroHeight="1" x14ac:dyDescent="0.25"/>
  <cols>
    <col min="1" max="1" width="24.85546875" style="67" customWidth="1"/>
    <col min="2" max="17" width="10.7109375" style="67" bestFit="1" customWidth="1"/>
    <col min="18" max="23" width="12" style="67" bestFit="1" customWidth="1"/>
    <col min="24" max="24" width="4.7109375" style="67" bestFit="1" customWidth="1"/>
    <col min="25" max="25" width="4.7109375" style="67" hidden="1" customWidth="1"/>
    <col min="26" max="212" width="12.5703125" style="67" hidden="1"/>
    <col min="213" max="213" width="27.42578125" style="67" hidden="1"/>
    <col min="214" max="214" width="13" style="67" hidden="1"/>
    <col min="215" max="215" width="13.140625" style="67" hidden="1"/>
    <col min="216" max="216" width="1.7109375" style="67" hidden="1"/>
    <col min="217" max="217" width="13" style="67" hidden="1"/>
    <col min="218" max="218" width="13.140625" style="67" hidden="1"/>
    <col min="219" max="219" width="1.7109375" style="67" hidden="1"/>
    <col min="220" max="220" width="13" style="67" hidden="1"/>
    <col min="221" max="221" width="13.140625" style="67" hidden="1"/>
    <col min="222" max="222" width="1.7109375" style="67" hidden="1"/>
    <col min="223" max="223" width="13" style="67" hidden="1"/>
    <col min="224" max="224" width="13.140625" style="67" hidden="1"/>
    <col min="225" max="225" width="2" style="67" hidden="1"/>
    <col min="226" max="468" width="12.5703125" style="67" hidden="1"/>
    <col min="469" max="469" width="27.42578125" style="67" hidden="1"/>
    <col min="470" max="470" width="13" style="67" hidden="1"/>
    <col min="471" max="471" width="13.140625" style="67" hidden="1"/>
    <col min="472" max="472" width="1.7109375" style="67" hidden="1"/>
    <col min="473" max="473" width="13" style="67" hidden="1"/>
    <col min="474" max="474" width="13.140625" style="67" hidden="1"/>
    <col min="475" max="475" width="1.7109375" style="67" hidden="1"/>
    <col min="476" max="476" width="13" style="67" hidden="1"/>
    <col min="477" max="477" width="13.140625" style="67" hidden="1"/>
    <col min="478" max="478" width="1.7109375" style="67" hidden="1"/>
    <col min="479" max="479" width="13" style="67" hidden="1"/>
    <col min="480" max="480" width="13.140625" style="67" hidden="1"/>
    <col min="481" max="481" width="2" style="67" hidden="1"/>
    <col min="482" max="724" width="12.5703125" style="67" hidden="1"/>
    <col min="725" max="725" width="27.42578125" style="67" hidden="1"/>
    <col min="726" max="726" width="13" style="67" hidden="1"/>
    <col min="727" max="727" width="13.140625" style="67" hidden="1"/>
    <col min="728" max="728" width="1.7109375" style="67" hidden="1"/>
    <col min="729" max="729" width="13" style="67" hidden="1"/>
    <col min="730" max="730" width="13.140625" style="67" hidden="1"/>
    <col min="731" max="731" width="1.7109375" style="67" hidden="1"/>
    <col min="732" max="732" width="13" style="67" hidden="1"/>
    <col min="733" max="733" width="13.140625" style="67" hidden="1"/>
    <col min="734" max="734" width="1.7109375" style="67" hidden="1"/>
    <col min="735" max="735" width="13" style="67" hidden="1"/>
    <col min="736" max="736" width="13.140625" style="67" hidden="1"/>
    <col min="737" max="737" width="2" style="67" hidden="1"/>
    <col min="738" max="980" width="12.5703125" style="67" hidden="1"/>
    <col min="981" max="981" width="27.42578125" style="67" hidden="1"/>
    <col min="982" max="982" width="13" style="67" hidden="1"/>
    <col min="983" max="983" width="13.140625" style="67" hidden="1"/>
    <col min="984" max="984" width="1.7109375" style="67" hidden="1"/>
    <col min="985" max="985" width="13" style="67" hidden="1"/>
    <col min="986" max="986" width="13.140625" style="67" hidden="1"/>
    <col min="987" max="987" width="1.7109375" style="67" hidden="1"/>
    <col min="988" max="988" width="13" style="67" hidden="1"/>
    <col min="989" max="989" width="13.140625" style="67" hidden="1"/>
    <col min="990" max="990" width="1.7109375" style="67" hidden="1"/>
    <col min="991" max="991" width="13" style="67" hidden="1"/>
    <col min="992" max="992" width="13.140625" style="67" hidden="1"/>
    <col min="993" max="993" width="2" style="67" hidden="1"/>
    <col min="994" max="1236" width="12.5703125" style="67" hidden="1"/>
    <col min="1237" max="1237" width="27.42578125" style="67" hidden="1"/>
    <col min="1238" max="1238" width="13" style="67" hidden="1"/>
    <col min="1239" max="1239" width="13.140625" style="67" hidden="1"/>
    <col min="1240" max="1240" width="1.7109375" style="67" hidden="1"/>
    <col min="1241" max="1241" width="13" style="67" hidden="1"/>
    <col min="1242" max="1242" width="13.140625" style="67" hidden="1"/>
    <col min="1243" max="1243" width="1.7109375" style="67" hidden="1"/>
    <col min="1244" max="1244" width="13" style="67" hidden="1"/>
    <col min="1245" max="1245" width="13.140625" style="67" hidden="1"/>
    <col min="1246" max="1246" width="1.7109375" style="67" hidden="1"/>
    <col min="1247" max="1247" width="13" style="67" hidden="1"/>
    <col min="1248" max="1248" width="13.140625" style="67" hidden="1"/>
    <col min="1249" max="1249" width="2" style="67" hidden="1"/>
    <col min="1250" max="1492" width="12.5703125" style="67" hidden="1"/>
    <col min="1493" max="1493" width="27.42578125" style="67" hidden="1"/>
    <col min="1494" max="1494" width="13" style="67" hidden="1"/>
    <col min="1495" max="1495" width="13.140625" style="67" hidden="1"/>
    <col min="1496" max="1496" width="1.7109375" style="67" hidden="1"/>
    <col min="1497" max="1497" width="13" style="67" hidden="1"/>
    <col min="1498" max="1498" width="13.140625" style="67" hidden="1"/>
    <col min="1499" max="1499" width="1.7109375" style="67" hidden="1"/>
    <col min="1500" max="1500" width="13" style="67" hidden="1"/>
    <col min="1501" max="1501" width="13.140625" style="67" hidden="1"/>
    <col min="1502" max="1502" width="1.7109375" style="67" hidden="1"/>
    <col min="1503" max="1503" width="13" style="67" hidden="1"/>
    <col min="1504" max="1504" width="13.140625" style="67" hidden="1"/>
    <col min="1505" max="1505" width="2" style="67" hidden="1"/>
    <col min="1506" max="1748" width="12.5703125" style="67" hidden="1"/>
    <col min="1749" max="1749" width="27.42578125" style="67" hidden="1"/>
    <col min="1750" max="1750" width="13" style="67" hidden="1"/>
    <col min="1751" max="1751" width="13.140625" style="67" hidden="1"/>
    <col min="1752" max="1752" width="1.7109375" style="67" hidden="1"/>
    <col min="1753" max="1753" width="13" style="67" hidden="1"/>
    <col min="1754" max="1754" width="13.140625" style="67" hidden="1"/>
    <col min="1755" max="1755" width="1.7109375" style="67" hidden="1"/>
    <col min="1756" max="1756" width="13" style="67" hidden="1"/>
    <col min="1757" max="1757" width="13.140625" style="67" hidden="1"/>
    <col min="1758" max="1758" width="1.7109375" style="67" hidden="1"/>
    <col min="1759" max="1759" width="13" style="67" hidden="1"/>
    <col min="1760" max="1760" width="13.140625" style="67" hidden="1"/>
    <col min="1761" max="1761" width="2" style="67" hidden="1"/>
    <col min="1762" max="2004" width="12.5703125" style="67" hidden="1"/>
    <col min="2005" max="2005" width="27.42578125" style="67" hidden="1"/>
    <col min="2006" max="2006" width="13" style="67" hidden="1"/>
    <col min="2007" max="2007" width="13.140625" style="67" hidden="1"/>
    <col min="2008" max="2008" width="1.7109375" style="67" hidden="1"/>
    <col min="2009" max="2009" width="13" style="67" hidden="1"/>
    <col min="2010" max="2010" width="13.140625" style="67" hidden="1"/>
    <col min="2011" max="2011" width="1.7109375" style="67" hidden="1"/>
    <col min="2012" max="2012" width="13" style="67" hidden="1"/>
    <col min="2013" max="2013" width="13.140625" style="67" hidden="1"/>
    <col min="2014" max="2014" width="1.7109375" style="67" hidden="1"/>
    <col min="2015" max="2015" width="13" style="67" hidden="1"/>
    <col min="2016" max="2016" width="13.140625" style="67" hidden="1"/>
    <col min="2017" max="2017" width="2" style="67" hidden="1"/>
    <col min="2018" max="2260" width="12.5703125" style="67" hidden="1"/>
    <col min="2261" max="2261" width="27.42578125" style="67" hidden="1"/>
    <col min="2262" max="2262" width="13" style="67" hidden="1"/>
    <col min="2263" max="2263" width="13.140625" style="67" hidden="1"/>
    <col min="2264" max="2264" width="1.7109375" style="67" hidden="1"/>
    <col min="2265" max="2265" width="13" style="67" hidden="1"/>
    <col min="2266" max="2266" width="13.140625" style="67" hidden="1"/>
    <col min="2267" max="2267" width="1.7109375" style="67" hidden="1"/>
    <col min="2268" max="2268" width="13" style="67" hidden="1"/>
    <col min="2269" max="2269" width="13.140625" style="67" hidden="1"/>
    <col min="2270" max="2270" width="1.7109375" style="67" hidden="1"/>
    <col min="2271" max="2271" width="13" style="67" hidden="1"/>
    <col min="2272" max="2272" width="13.140625" style="67" hidden="1"/>
    <col min="2273" max="2273" width="2" style="67" hidden="1"/>
    <col min="2274" max="2516" width="12.5703125" style="67" hidden="1"/>
    <col min="2517" max="2517" width="27.42578125" style="67" hidden="1"/>
    <col min="2518" max="2518" width="13" style="67" hidden="1"/>
    <col min="2519" max="2519" width="13.140625" style="67" hidden="1"/>
    <col min="2520" max="2520" width="1.7109375" style="67" hidden="1"/>
    <col min="2521" max="2521" width="13" style="67" hidden="1"/>
    <col min="2522" max="2522" width="13.140625" style="67" hidden="1"/>
    <col min="2523" max="2523" width="1.7109375" style="67" hidden="1"/>
    <col min="2524" max="2524" width="13" style="67" hidden="1"/>
    <col min="2525" max="2525" width="13.140625" style="67" hidden="1"/>
    <col min="2526" max="2526" width="1.7109375" style="67" hidden="1"/>
    <col min="2527" max="2527" width="13" style="67" hidden="1"/>
    <col min="2528" max="2528" width="13.140625" style="67" hidden="1"/>
    <col min="2529" max="2529" width="2" style="67" hidden="1"/>
    <col min="2530" max="2772" width="12.5703125" style="67" hidden="1"/>
    <col min="2773" max="2773" width="27.42578125" style="67" hidden="1"/>
    <col min="2774" max="2774" width="13" style="67" hidden="1"/>
    <col min="2775" max="2775" width="13.140625" style="67" hidden="1"/>
    <col min="2776" max="2776" width="1.7109375" style="67" hidden="1"/>
    <col min="2777" max="2777" width="13" style="67" hidden="1"/>
    <col min="2778" max="2778" width="13.140625" style="67" hidden="1"/>
    <col min="2779" max="2779" width="1.7109375" style="67" hidden="1"/>
    <col min="2780" max="2780" width="13" style="67" hidden="1"/>
    <col min="2781" max="2781" width="13.140625" style="67" hidden="1"/>
    <col min="2782" max="2782" width="1.7109375" style="67" hidden="1"/>
    <col min="2783" max="2783" width="13" style="67" hidden="1"/>
    <col min="2784" max="2784" width="13.140625" style="67" hidden="1"/>
    <col min="2785" max="2785" width="2" style="67" hidden="1"/>
    <col min="2786" max="3028" width="12.5703125" style="67" hidden="1"/>
    <col min="3029" max="3029" width="27.42578125" style="67" hidden="1"/>
    <col min="3030" max="3030" width="13" style="67" hidden="1"/>
    <col min="3031" max="3031" width="13.140625" style="67" hidden="1"/>
    <col min="3032" max="3032" width="1.7109375" style="67" hidden="1"/>
    <col min="3033" max="3033" width="13" style="67" hidden="1"/>
    <col min="3034" max="3034" width="13.140625" style="67" hidden="1"/>
    <col min="3035" max="3035" width="1.7109375" style="67" hidden="1"/>
    <col min="3036" max="3036" width="13" style="67" hidden="1"/>
    <col min="3037" max="3037" width="13.140625" style="67" hidden="1"/>
    <col min="3038" max="3038" width="1.7109375" style="67" hidden="1"/>
    <col min="3039" max="3039" width="13" style="67" hidden="1"/>
    <col min="3040" max="3040" width="13.140625" style="67" hidden="1"/>
    <col min="3041" max="3041" width="2" style="67" hidden="1"/>
    <col min="3042" max="3284" width="12.5703125" style="67" hidden="1"/>
    <col min="3285" max="3285" width="27.42578125" style="67" hidden="1"/>
    <col min="3286" max="3286" width="13" style="67" hidden="1"/>
    <col min="3287" max="3287" width="13.140625" style="67" hidden="1"/>
    <col min="3288" max="3288" width="1.7109375" style="67" hidden="1"/>
    <col min="3289" max="3289" width="13" style="67" hidden="1"/>
    <col min="3290" max="3290" width="13.140625" style="67" hidden="1"/>
    <col min="3291" max="3291" width="1.7109375" style="67" hidden="1"/>
    <col min="3292" max="3292" width="13" style="67" hidden="1"/>
    <col min="3293" max="3293" width="13.140625" style="67" hidden="1"/>
    <col min="3294" max="3294" width="1.7109375" style="67" hidden="1"/>
    <col min="3295" max="3295" width="13" style="67" hidden="1"/>
    <col min="3296" max="3296" width="13.140625" style="67" hidden="1"/>
    <col min="3297" max="3297" width="2" style="67" hidden="1"/>
    <col min="3298" max="3540" width="12.5703125" style="67" hidden="1"/>
    <col min="3541" max="3541" width="27.42578125" style="67" hidden="1"/>
    <col min="3542" max="3542" width="13" style="67" hidden="1"/>
    <col min="3543" max="3543" width="13.140625" style="67" hidden="1"/>
    <col min="3544" max="3544" width="1.7109375" style="67" hidden="1"/>
    <col min="3545" max="3545" width="13" style="67" hidden="1"/>
    <col min="3546" max="3546" width="13.140625" style="67" hidden="1"/>
    <col min="3547" max="3547" width="1.7109375" style="67" hidden="1"/>
    <col min="3548" max="3548" width="13" style="67" hidden="1"/>
    <col min="3549" max="3549" width="13.140625" style="67" hidden="1"/>
    <col min="3550" max="3550" width="1.7109375" style="67" hidden="1"/>
    <col min="3551" max="3551" width="13" style="67" hidden="1"/>
    <col min="3552" max="3552" width="13.140625" style="67" hidden="1"/>
    <col min="3553" max="3553" width="2" style="67" hidden="1"/>
    <col min="3554" max="3796" width="12.5703125" style="67" hidden="1"/>
    <col min="3797" max="3797" width="27.42578125" style="67" hidden="1"/>
    <col min="3798" max="3798" width="13" style="67" hidden="1"/>
    <col min="3799" max="3799" width="13.140625" style="67" hidden="1"/>
    <col min="3800" max="3800" width="1.7109375" style="67" hidden="1"/>
    <col min="3801" max="3801" width="13" style="67" hidden="1"/>
    <col min="3802" max="3802" width="13.140625" style="67" hidden="1"/>
    <col min="3803" max="3803" width="1.7109375" style="67" hidden="1"/>
    <col min="3804" max="3804" width="13" style="67" hidden="1"/>
    <col min="3805" max="3805" width="13.140625" style="67" hidden="1"/>
    <col min="3806" max="3806" width="1.7109375" style="67" hidden="1"/>
    <col min="3807" max="3807" width="13" style="67" hidden="1"/>
    <col min="3808" max="3808" width="13.140625" style="67" hidden="1"/>
    <col min="3809" max="3809" width="2" style="67" hidden="1"/>
    <col min="3810" max="4052" width="12.5703125" style="67" hidden="1"/>
    <col min="4053" max="4053" width="27.42578125" style="67" hidden="1"/>
    <col min="4054" max="4054" width="13" style="67" hidden="1"/>
    <col min="4055" max="4055" width="13.140625" style="67" hidden="1"/>
    <col min="4056" max="4056" width="1.7109375" style="67" hidden="1"/>
    <col min="4057" max="4057" width="13" style="67" hidden="1"/>
    <col min="4058" max="4058" width="13.140625" style="67" hidden="1"/>
    <col min="4059" max="4059" width="1.7109375" style="67" hidden="1"/>
    <col min="4060" max="4060" width="13" style="67" hidden="1"/>
    <col min="4061" max="4061" width="13.140625" style="67" hidden="1"/>
    <col min="4062" max="4062" width="1.7109375" style="67" hidden="1"/>
    <col min="4063" max="4063" width="13" style="67" hidden="1"/>
    <col min="4064" max="4064" width="13.140625" style="67" hidden="1"/>
    <col min="4065" max="4065" width="2" style="67" hidden="1"/>
    <col min="4066" max="4308" width="12.5703125" style="67" hidden="1"/>
    <col min="4309" max="4309" width="27.42578125" style="67" hidden="1"/>
    <col min="4310" max="4310" width="13" style="67" hidden="1"/>
    <col min="4311" max="4311" width="13.140625" style="67" hidden="1"/>
    <col min="4312" max="4312" width="1.7109375" style="67" hidden="1"/>
    <col min="4313" max="4313" width="13" style="67" hidden="1"/>
    <col min="4314" max="4314" width="13.140625" style="67" hidden="1"/>
    <col min="4315" max="4315" width="1.7109375" style="67" hidden="1"/>
    <col min="4316" max="4316" width="13" style="67" hidden="1"/>
    <col min="4317" max="4317" width="13.140625" style="67" hidden="1"/>
    <col min="4318" max="4318" width="1.7109375" style="67" hidden="1"/>
    <col min="4319" max="4319" width="13" style="67" hidden="1"/>
    <col min="4320" max="4320" width="13.140625" style="67" hidden="1"/>
    <col min="4321" max="4321" width="2" style="67" hidden="1"/>
    <col min="4322" max="4564" width="12.5703125" style="67" hidden="1"/>
    <col min="4565" max="4565" width="27.42578125" style="67" hidden="1"/>
    <col min="4566" max="4566" width="13" style="67" hidden="1"/>
    <col min="4567" max="4567" width="13.140625" style="67" hidden="1"/>
    <col min="4568" max="4568" width="1.7109375" style="67" hidden="1"/>
    <col min="4569" max="4569" width="13" style="67" hidden="1"/>
    <col min="4570" max="4570" width="13.140625" style="67" hidden="1"/>
    <col min="4571" max="4571" width="1.7109375" style="67" hidden="1"/>
    <col min="4572" max="4572" width="13" style="67" hidden="1"/>
    <col min="4573" max="4573" width="13.140625" style="67" hidden="1"/>
    <col min="4574" max="4574" width="1.7109375" style="67" hidden="1"/>
    <col min="4575" max="4575" width="13" style="67" hidden="1"/>
    <col min="4576" max="4576" width="13.140625" style="67" hidden="1"/>
    <col min="4577" max="4577" width="2" style="67" hidden="1"/>
    <col min="4578" max="4820" width="12.5703125" style="67" hidden="1"/>
    <col min="4821" max="4821" width="27.42578125" style="67" hidden="1"/>
    <col min="4822" max="4822" width="13" style="67" hidden="1"/>
    <col min="4823" max="4823" width="13.140625" style="67" hidden="1"/>
    <col min="4824" max="4824" width="1.7109375" style="67" hidden="1"/>
    <col min="4825" max="4825" width="13" style="67" hidden="1"/>
    <col min="4826" max="4826" width="13.140625" style="67" hidden="1"/>
    <col min="4827" max="4827" width="1.7109375" style="67" hidden="1"/>
    <col min="4828" max="4828" width="13" style="67" hidden="1"/>
    <col min="4829" max="4829" width="13.140625" style="67" hidden="1"/>
    <col min="4830" max="4830" width="1.7109375" style="67" hidden="1"/>
    <col min="4831" max="4831" width="13" style="67" hidden="1"/>
    <col min="4832" max="4832" width="13.140625" style="67" hidden="1"/>
    <col min="4833" max="4833" width="2" style="67" hidden="1"/>
    <col min="4834" max="5076" width="12.5703125" style="67" hidden="1"/>
    <col min="5077" max="5077" width="27.42578125" style="67" hidden="1"/>
    <col min="5078" max="5078" width="13" style="67" hidden="1"/>
    <col min="5079" max="5079" width="13.140625" style="67" hidden="1"/>
    <col min="5080" max="5080" width="1.7109375" style="67" hidden="1"/>
    <col min="5081" max="5081" width="13" style="67" hidden="1"/>
    <col min="5082" max="5082" width="13.140625" style="67" hidden="1"/>
    <col min="5083" max="5083" width="1.7109375" style="67" hidden="1"/>
    <col min="5084" max="5084" width="13" style="67" hidden="1"/>
    <col min="5085" max="5085" width="13.140625" style="67" hidden="1"/>
    <col min="5086" max="5086" width="1.7109375" style="67" hidden="1"/>
    <col min="5087" max="5087" width="13" style="67" hidden="1"/>
    <col min="5088" max="5088" width="13.140625" style="67" hidden="1"/>
    <col min="5089" max="5089" width="2" style="67" hidden="1"/>
    <col min="5090" max="5332" width="12.5703125" style="67" hidden="1"/>
    <col min="5333" max="5333" width="27.42578125" style="67" hidden="1"/>
    <col min="5334" max="5334" width="13" style="67" hidden="1"/>
    <col min="5335" max="5335" width="13.140625" style="67" hidden="1"/>
    <col min="5336" max="5336" width="1.7109375" style="67" hidden="1"/>
    <col min="5337" max="5337" width="13" style="67" hidden="1"/>
    <col min="5338" max="5338" width="13.140625" style="67" hidden="1"/>
    <col min="5339" max="5339" width="1.7109375" style="67" hidden="1"/>
    <col min="5340" max="5340" width="13" style="67" hidden="1"/>
    <col min="5341" max="5341" width="13.140625" style="67" hidden="1"/>
    <col min="5342" max="5342" width="1.7109375" style="67" hidden="1"/>
    <col min="5343" max="5343" width="13" style="67" hidden="1"/>
    <col min="5344" max="5344" width="13.140625" style="67" hidden="1"/>
    <col min="5345" max="5345" width="2" style="67" hidden="1"/>
    <col min="5346" max="5588" width="12.5703125" style="67" hidden="1"/>
    <col min="5589" max="5589" width="27.42578125" style="67" hidden="1"/>
    <col min="5590" max="5590" width="13" style="67" hidden="1"/>
    <col min="5591" max="5591" width="13.140625" style="67" hidden="1"/>
    <col min="5592" max="5592" width="1.7109375" style="67" hidden="1"/>
    <col min="5593" max="5593" width="13" style="67" hidden="1"/>
    <col min="5594" max="5594" width="13.140625" style="67" hidden="1"/>
    <col min="5595" max="5595" width="1.7109375" style="67" hidden="1"/>
    <col min="5596" max="5596" width="13" style="67" hidden="1"/>
    <col min="5597" max="5597" width="13.140625" style="67" hidden="1"/>
    <col min="5598" max="5598" width="1.7109375" style="67" hidden="1"/>
    <col min="5599" max="5599" width="13" style="67" hidden="1"/>
    <col min="5600" max="5600" width="13.140625" style="67" hidden="1"/>
    <col min="5601" max="5601" width="2" style="67" hidden="1"/>
    <col min="5602" max="5844" width="12.5703125" style="67" hidden="1"/>
    <col min="5845" max="5845" width="27.42578125" style="67" hidden="1"/>
    <col min="5846" max="5846" width="13" style="67" hidden="1"/>
    <col min="5847" max="5847" width="13.140625" style="67" hidden="1"/>
    <col min="5848" max="5848" width="1.7109375" style="67" hidden="1"/>
    <col min="5849" max="5849" width="13" style="67" hidden="1"/>
    <col min="5850" max="5850" width="13.140625" style="67" hidden="1"/>
    <col min="5851" max="5851" width="1.7109375" style="67" hidden="1"/>
    <col min="5852" max="5852" width="13" style="67" hidden="1"/>
    <col min="5853" max="5853" width="13.140625" style="67" hidden="1"/>
    <col min="5854" max="5854" width="1.7109375" style="67" hidden="1"/>
    <col min="5855" max="5855" width="13" style="67" hidden="1"/>
    <col min="5856" max="5856" width="13.140625" style="67" hidden="1"/>
    <col min="5857" max="5857" width="2" style="67" hidden="1"/>
    <col min="5858" max="6100" width="12.5703125" style="67" hidden="1"/>
    <col min="6101" max="6101" width="27.42578125" style="67" hidden="1"/>
    <col min="6102" max="6102" width="13" style="67" hidden="1"/>
    <col min="6103" max="6103" width="13.140625" style="67" hidden="1"/>
    <col min="6104" max="6104" width="1.7109375" style="67" hidden="1"/>
    <col min="6105" max="6105" width="13" style="67" hidden="1"/>
    <col min="6106" max="6106" width="13.140625" style="67" hidden="1"/>
    <col min="6107" max="6107" width="1.7109375" style="67" hidden="1"/>
    <col min="6108" max="6108" width="13" style="67" hidden="1"/>
    <col min="6109" max="6109" width="13.140625" style="67" hidden="1"/>
    <col min="6110" max="6110" width="1.7109375" style="67" hidden="1"/>
    <col min="6111" max="6111" width="13" style="67" hidden="1"/>
    <col min="6112" max="6112" width="13.140625" style="67" hidden="1"/>
    <col min="6113" max="6113" width="2" style="67" hidden="1"/>
    <col min="6114" max="6356" width="12.5703125" style="67" hidden="1"/>
    <col min="6357" max="6357" width="27.42578125" style="67" hidden="1"/>
    <col min="6358" max="6358" width="13" style="67" hidden="1"/>
    <col min="6359" max="6359" width="13.140625" style="67" hidden="1"/>
    <col min="6360" max="6360" width="1.7109375" style="67" hidden="1"/>
    <col min="6361" max="6361" width="13" style="67" hidden="1"/>
    <col min="6362" max="6362" width="13.140625" style="67" hidden="1"/>
    <col min="6363" max="6363" width="1.7109375" style="67" hidden="1"/>
    <col min="6364" max="6364" width="13" style="67" hidden="1"/>
    <col min="6365" max="6365" width="13.140625" style="67" hidden="1"/>
    <col min="6366" max="6366" width="1.7109375" style="67" hidden="1"/>
    <col min="6367" max="6367" width="13" style="67" hidden="1"/>
    <col min="6368" max="6368" width="13.140625" style="67" hidden="1"/>
    <col min="6369" max="6369" width="2" style="67" hidden="1"/>
    <col min="6370" max="6612" width="12.5703125" style="67" hidden="1"/>
    <col min="6613" max="6613" width="27.42578125" style="67" hidden="1"/>
    <col min="6614" max="6614" width="13" style="67" hidden="1"/>
    <col min="6615" max="6615" width="13.140625" style="67" hidden="1"/>
    <col min="6616" max="6616" width="1.7109375" style="67" hidden="1"/>
    <col min="6617" max="6617" width="13" style="67" hidden="1"/>
    <col min="6618" max="6618" width="13.140625" style="67" hidden="1"/>
    <col min="6619" max="6619" width="1.7109375" style="67" hidden="1"/>
    <col min="6620" max="6620" width="13" style="67" hidden="1"/>
    <col min="6621" max="6621" width="13.140625" style="67" hidden="1"/>
    <col min="6622" max="6622" width="1.7109375" style="67" hidden="1"/>
    <col min="6623" max="6623" width="13" style="67" hidden="1"/>
    <col min="6624" max="6624" width="13.140625" style="67" hidden="1"/>
    <col min="6625" max="6625" width="2" style="67" hidden="1"/>
    <col min="6626" max="6868" width="12.5703125" style="67" hidden="1"/>
    <col min="6869" max="6869" width="27.42578125" style="67" hidden="1"/>
    <col min="6870" max="6870" width="13" style="67" hidden="1"/>
    <col min="6871" max="6871" width="13.140625" style="67" hidden="1"/>
    <col min="6872" max="6872" width="1.7109375" style="67" hidden="1"/>
    <col min="6873" max="6873" width="13" style="67" hidden="1"/>
    <col min="6874" max="6874" width="13.140625" style="67" hidden="1"/>
    <col min="6875" max="6875" width="1.7109375" style="67" hidden="1"/>
    <col min="6876" max="6876" width="13" style="67" hidden="1"/>
    <col min="6877" max="6877" width="13.140625" style="67" hidden="1"/>
    <col min="6878" max="6878" width="1.7109375" style="67" hidden="1"/>
    <col min="6879" max="6879" width="13" style="67" hidden="1"/>
    <col min="6880" max="6880" width="13.140625" style="67" hidden="1"/>
    <col min="6881" max="6881" width="2" style="67" hidden="1"/>
    <col min="6882" max="7124" width="12.5703125" style="67" hidden="1"/>
    <col min="7125" max="7125" width="27.42578125" style="67" hidden="1"/>
    <col min="7126" max="7126" width="13" style="67" hidden="1"/>
    <col min="7127" max="7127" width="13.140625" style="67" hidden="1"/>
    <col min="7128" max="7128" width="1.7109375" style="67" hidden="1"/>
    <col min="7129" max="7129" width="13" style="67" hidden="1"/>
    <col min="7130" max="7130" width="13.140625" style="67" hidden="1"/>
    <col min="7131" max="7131" width="1.7109375" style="67" hidden="1"/>
    <col min="7132" max="7132" width="13" style="67" hidden="1"/>
    <col min="7133" max="7133" width="13.140625" style="67" hidden="1"/>
    <col min="7134" max="7134" width="1.7109375" style="67" hidden="1"/>
    <col min="7135" max="7135" width="13" style="67" hidden="1"/>
    <col min="7136" max="7136" width="13.140625" style="67" hidden="1"/>
    <col min="7137" max="7137" width="2" style="67" hidden="1"/>
    <col min="7138" max="7380" width="12.5703125" style="67" hidden="1"/>
    <col min="7381" max="7381" width="27.42578125" style="67" hidden="1"/>
    <col min="7382" max="7382" width="13" style="67" hidden="1"/>
    <col min="7383" max="7383" width="13.140625" style="67" hidden="1"/>
    <col min="7384" max="7384" width="1.7109375" style="67" hidden="1"/>
    <col min="7385" max="7385" width="13" style="67" hidden="1"/>
    <col min="7386" max="7386" width="13.140625" style="67" hidden="1"/>
    <col min="7387" max="7387" width="1.7109375" style="67" hidden="1"/>
    <col min="7388" max="7388" width="13" style="67" hidden="1"/>
    <col min="7389" max="7389" width="13.140625" style="67" hidden="1"/>
    <col min="7390" max="7390" width="1.7109375" style="67" hidden="1"/>
    <col min="7391" max="7391" width="13" style="67" hidden="1"/>
    <col min="7392" max="7392" width="13.140625" style="67" hidden="1"/>
    <col min="7393" max="7393" width="2" style="67" hidden="1"/>
    <col min="7394" max="7636" width="12.5703125" style="67" hidden="1"/>
    <col min="7637" max="7637" width="27.42578125" style="67" hidden="1"/>
    <col min="7638" max="7638" width="13" style="67" hidden="1"/>
    <col min="7639" max="7639" width="13.140625" style="67" hidden="1"/>
    <col min="7640" max="7640" width="1.7109375" style="67" hidden="1"/>
    <col min="7641" max="7641" width="13" style="67" hidden="1"/>
    <col min="7642" max="7642" width="13.140625" style="67" hidden="1"/>
    <col min="7643" max="7643" width="1.7109375" style="67" hidden="1"/>
    <col min="7644" max="7644" width="13" style="67" hidden="1"/>
    <col min="7645" max="7645" width="13.140625" style="67" hidden="1"/>
    <col min="7646" max="7646" width="1.7109375" style="67" hidden="1"/>
    <col min="7647" max="7647" width="13" style="67" hidden="1"/>
    <col min="7648" max="7648" width="13.140625" style="67" hidden="1"/>
    <col min="7649" max="7649" width="2" style="67" hidden="1"/>
    <col min="7650" max="7892" width="12.5703125" style="67" hidden="1"/>
    <col min="7893" max="7893" width="27.42578125" style="67" hidden="1"/>
    <col min="7894" max="7894" width="13" style="67" hidden="1"/>
    <col min="7895" max="7895" width="13.140625" style="67" hidden="1"/>
    <col min="7896" max="7896" width="1.7109375" style="67" hidden="1"/>
    <col min="7897" max="7897" width="13" style="67" hidden="1"/>
    <col min="7898" max="7898" width="13.140625" style="67" hidden="1"/>
    <col min="7899" max="7899" width="1.7109375" style="67" hidden="1"/>
    <col min="7900" max="7900" width="13" style="67" hidden="1"/>
    <col min="7901" max="7901" width="13.140625" style="67" hidden="1"/>
    <col min="7902" max="7902" width="1.7109375" style="67" hidden="1"/>
    <col min="7903" max="7903" width="13" style="67" hidden="1"/>
    <col min="7904" max="7904" width="13.140625" style="67" hidden="1"/>
    <col min="7905" max="7905" width="2" style="67" hidden="1"/>
    <col min="7906" max="8148" width="12.5703125" style="67" hidden="1"/>
    <col min="8149" max="8149" width="27.42578125" style="67" hidden="1"/>
    <col min="8150" max="8150" width="13" style="67" hidden="1"/>
    <col min="8151" max="8151" width="13.140625" style="67" hidden="1"/>
    <col min="8152" max="8152" width="1.7109375" style="67" hidden="1"/>
    <col min="8153" max="8153" width="13" style="67" hidden="1"/>
    <col min="8154" max="8154" width="13.140625" style="67" hidden="1"/>
    <col min="8155" max="8155" width="1.7109375" style="67" hidden="1"/>
    <col min="8156" max="8156" width="13" style="67" hidden="1"/>
    <col min="8157" max="8157" width="13.140625" style="67" hidden="1"/>
    <col min="8158" max="8158" width="1.7109375" style="67" hidden="1"/>
    <col min="8159" max="8159" width="13" style="67" hidden="1"/>
    <col min="8160" max="8160" width="13.140625" style="67" hidden="1"/>
    <col min="8161" max="8161" width="2" style="67" hidden="1"/>
    <col min="8162" max="8404" width="12.5703125" style="67" hidden="1"/>
    <col min="8405" max="8405" width="27.42578125" style="67" hidden="1"/>
    <col min="8406" max="8406" width="13" style="67" hidden="1"/>
    <col min="8407" max="8407" width="13.140625" style="67" hidden="1"/>
    <col min="8408" max="8408" width="1.7109375" style="67" hidden="1"/>
    <col min="8409" max="8409" width="13" style="67" hidden="1"/>
    <col min="8410" max="8410" width="13.140625" style="67" hidden="1"/>
    <col min="8411" max="8411" width="1.7109375" style="67" hidden="1"/>
    <col min="8412" max="8412" width="13" style="67" hidden="1"/>
    <col min="8413" max="8413" width="13.140625" style="67" hidden="1"/>
    <col min="8414" max="8414" width="1.7109375" style="67" hidden="1"/>
    <col min="8415" max="8415" width="13" style="67" hidden="1"/>
    <col min="8416" max="8416" width="13.140625" style="67" hidden="1"/>
    <col min="8417" max="8417" width="2" style="67" hidden="1"/>
    <col min="8418" max="8660" width="12.5703125" style="67" hidden="1"/>
    <col min="8661" max="8661" width="27.42578125" style="67" hidden="1"/>
    <col min="8662" max="8662" width="13" style="67" hidden="1"/>
    <col min="8663" max="8663" width="13.140625" style="67" hidden="1"/>
    <col min="8664" max="8664" width="1.7109375" style="67" hidden="1"/>
    <col min="8665" max="8665" width="13" style="67" hidden="1"/>
    <col min="8666" max="8666" width="13.140625" style="67" hidden="1"/>
    <col min="8667" max="8667" width="1.7109375" style="67" hidden="1"/>
    <col min="8668" max="8668" width="13" style="67" hidden="1"/>
    <col min="8669" max="8669" width="13.140625" style="67" hidden="1"/>
    <col min="8670" max="8670" width="1.7109375" style="67" hidden="1"/>
    <col min="8671" max="8671" width="13" style="67" hidden="1"/>
    <col min="8672" max="8672" width="13.140625" style="67" hidden="1"/>
    <col min="8673" max="8673" width="2" style="67" hidden="1"/>
    <col min="8674" max="8916" width="12.5703125" style="67" hidden="1"/>
    <col min="8917" max="8917" width="27.42578125" style="67" hidden="1"/>
    <col min="8918" max="8918" width="13" style="67" hidden="1"/>
    <col min="8919" max="8919" width="13.140625" style="67" hidden="1"/>
    <col min="8920" max="8920" width="1.7109375" style="67" hidden="1"/>
    <col min="8921" max="8921" width="13" style="67" hidden="1"/>
    <col min="8922" max="8922" width="13.140625" style="67" hidden="1"/>
    <col min="8923" max="8923" width="1.7109375" style="67" hidden="1"/>
    <col min="8924" max="8924" width="13" style="67" hidden="1"/>
    <col min="8925" max="8925" width="13.140625" style="67" hidden="1"/>
    <col min="8926" max="8926" width="1.7109375" style="67" hidden="1"/>
    <col min="8927" max="8927" width="13" style="67" hidden="1"/>
    <col min="8928" max="8928" width="13.140625" style="67" hidden="1"/>
    <col min="8929" max="8929" width="2" style="67" hidden="1"/>
    <col min="8930" max="9172" width="12.5703125" style="67" hidden="1"/>
    <col min="9173" max="9173" width="27.42578125" style="67" hidden="1"/>
    <col min="9174" max="9174" width="13" style="67" hidden="1"/>
    <col min="9175" max="9175" width="13.140625" style="67" hidden="1"/>
    <col min="9176" max="9176" width="1.7109375" style="67" hidden="1"/>
    <col min="9177" max="9177" width="13" style="67" hidden="1"/>
    <col min="9178" max="9178" width="13.140625" style="67" hidden="1"/>
    <col min="9179" max="9179" width="1.7109375" style="67" hidden="1"/>
    <col min="9180" max="9180" width="13" style="67" hidden="1"/>
    <col min="9181" max="9181" width="13.140625" style="67" hidden="1"/>
    <col min="9182" max="9182" width="1.7109375" style="67" hidden="1"/>
    <col min="9183" max="9183" width="13" style="67" hidden="1"/>
    <col min="9184" max="9184" width="13.140625" style="67" hidden="1"/>
    <col min="9185" max="9185" width="2" style="67" hidden="1"/>
    <col min="9186" max="9428" width="12.5703125" style="67" hidden="1"/>
    <col min="9429" max="9429" width="27.42578125" style="67" hidden="1"/>
    <col min="9430" max="9430" width="13" style="67" hidden="1"/>
    <col min="9431" max="9431" width="13.140625" style="67" hidden="1"/>
    <col min="9432" max="9432" width="1.7109375" style="67" hidden="1"/>
    <col min="9433" max="9433" width="13" style="67" hidden="1"/>
    <col min="9434" max="9434" width="13.140625" style="67" hidden="1"/>
    <col min="9435" max="9435" width="1.7109375" style="67" hidden="1"/>
    <col min="9436" max="9436" width="13" style="67" hidden="1"/>
    <col min="9437" max="9437" width="13.140625" style="67" hidden="1"/>
    <col min="9438" max="9438" width="1.7109375" style="67" hidden="1"/>
    <col min="9439" max="9439" width="13" style="67" hidden="1"/>
    <col min="9440" max="9440" width="13.140625" style="67" hidden="1"/>
    <col min="9441" max="9441" width="2" style="67" hidden="1"/>
    <col min="9442" max="9684" width="12.5703125" style="67" hidden="1"/>
    <col min="9685" max="9685" width="27.42578125" style="67" hidden="1"/>
    <col min="9686" max="9686" width="13" style="67" hidden="1"/>
    <col min="9687" max="9687" width="13.140625" style="67" hidden="1"/>
    <col min="9688" max="9688" width="1.7109375" style="67" hidden="1"/>
    <col min="9689" max="9689" width="13" style="67" hidden="1"/>
    <col min="9690" max="9690" width="13.140625" style="67" hidden="1"/>
    <col min="9691" max="9691" width="1.7109375" style="67" hidden="1"/>
    <col min="9692" max="9692" width="13" style="67" hidden="1"/>
    <col min="9693" max="9693" width="13.140625" style="67" hidden="1"/>
    <col min="9694" max="9694" width="1.7109375" style="67" hidden="1"/>
    <col min="9695" max="9695" width="13" style="67" hidden="1"/>
    <col min="9696" max="9696" width="13.140625" style="67" hidden="1"/>
    <col min="9697" max="9697" width="2" style="67" hidden="1"/>
    <col min="9698" max="9940" width="12.5703125" style="67" hidden="1"/>
    <col min="9941" max="9941" width="27.42578125" style="67" hidden="1"/>
    <col min="9942" max="9942" width="13" style="67" hidden="1"/>
    <col min="9943" max="9943" width="13.140625" style="67" hidden="1"/>
    <col min="9944" max="9944" width="1.7109375" style="67" hidden="1"/>
    <col min="9945" max="9945" width="13" style="67" hidden="1"/>
    <col min="9946" max="9946" width="13.140625" style="67" hidden="1"/>
    <col min="9947" max="9947" width="1.7109375" style="67" hidden="1"/>
    <col min="9948" max="9948" width="13" style="67" hidden="1"/>
    <col min="9949" max="9949" width="13.140625" style="67" hidden="1"/>
    <col min="9950" max="9950" width="1.7109375" style="67" hidden="1"/>
    <col min="9951" max="9951" width="13" style="67" hidden="1"/>
    <col min="9952" max="9952" width="13.140625" style="67" hidden="1"/>
    <col min="9953" max="9953" width="2" style="67" hidden="1"/>
    <col min="9954" max="10196" width="12.5703125" style="67" hidden="1"/>
    <col min="10197" max="10197" width="27.42578125" style="67" hidden="1"/>
    <col min="10198" max="10198" width="13" style="67" hidden="1"/>
    <col min="10199" max="10199" width="13.140625" style="67" hidden="1"/>
    <col min="10200" max="10200" width="1.7109375" style="67" hidden="1"/>
    <col min="10201" max="10201" width="13" style="67" hidden="1"/>
    <col min="10202" max="10202" width="13.140625" style="67" hidden="1"/>
    <col min="10203" max="10203" width="1.7109375" style="67" hidden="1"/>
    <col min="10204" max="10204" width="13" style="67" hidden="1"/>
    <col min="10205" max="10205" width="13.140625" style="67" hidden="1"/>
    <col min="10206" max="10206" width="1.7109375" style="67" hidden="1"/>
    <col min="10207" max="10207" width="13" style="67" hidden="1"/>
    <col min="10208" max="10208" width="13.140625" style="67" hidden="1"/>
    <col min="10209" max="10209" width="2" style="67" hidden="1"/>
    <col min="10210" max="10452" width="12.5703125" style="67" hidden="1"/>
    <col min="10453" max="10453" width="27.42578125" style="67" hidden="1"/>
    <col min="10454" max="10454" width="13" style="67" hidden="1"/>
    <col min="10455" max="10455" width="13.140625" style="67" hidden="1"/>
    <col min="10456" max="10456" width="1.7109375" style="67" hidden="1"/>
    <col min="10457" max="10457" width="13" style="67" hidden="1"/>
    <col min="10458" max="10458" width="13.140625" style="67" hidden="1"/>
    <col min="10459" max="10459" width="1.7109375" style="67" hidden="1"/>
    <col min="10460" max="10460" width="13" style="67" hidden="1"/>
    <col min="10461" max="10461" width="13.140625" style="67" hidden="1"/>
    <col min="10462" max="10462" width="1.7109375" style="67" hidden="1"/>
    <col min="10463" max="10463" width="13" style="67" hidden="1"/>
    <col min="10464" max="10464" width="13.140625" style="67" hidden="1"/>
    <col min="10465" max="10465" width="2" style="67" hidden="1"/>
    <col min="10466" max="10708" width="12.5703125" style="67" hidden="1"/>
    <col min="10709" max="10709" width="27.42578125" style="67" hidden="1"/>
    <col min="10710" max="10710" width="13" style="67" hidden="1"/>
    <col min="10711" max="10711" width="13.140625" style="67" hidden="1"/>
    <col min="10712" max="10712" width="1.7109375" style="67" hidden="1"/>
    <col min="10713" max="10713" width="13" style="67" hidden="1"/>
    <col min="10714" max="10714" width="13.140625" style="67" hidden="1"/>
    <col min="10715" max="10715" width="1.7109375" style="67" hidden="1"/>
    <col min="10716" max="10716" width="13" style="67" hidden="1"/>
    <col min="10717" max="10717" width="13.140625" style="67" hidden="1"/>
    <col min="10718" max="10718" width="1.7109375" style="67" hidden="1"/>
    <col min="10719" max="10719" width="13" style="67" hidden="1"/>
    <col min="10720" max="10720" width="13.140625" style="67" hidden="1"/>
    <col min="10721" max="10721" width="2" style="67" hidden="1"/>
    <col min="10722" max="10964" width="12.5703125" style="67" hidden="1"/>
    <col min="10965" max="10965" width="27.42578125" style="67" hidden="1"/>
    <col min="10966" max="10966" width="13" style="67" hidden="1"/>
    <col min="10967" max="10967" width="13.140625" style="67" hidden="1"/>
    <col min="10968" max="10968" width="1.7109375" style="67" hidden="1"/>
    <col min="10969" max="10969" width="13" style="67" hidden="1"/>
    <col min="10970" max="10970" width="13.140625" style="67" hidden="1"/>
    <col min="10971" max="10971" width="1.7109375" style="67" hidden="1"/>
    <col min="10972" max="10972" width="13" style="67" hidden="1"/>
    <col min="10973" max="10973" width="13.140625" style="67" hidden="1"/>
    <col min="10974" max="10974" width="1.7109375" style="67" hidden="1"/>
    <col min="10975" max="10975" width="13" style="67" hidden="1"/>
    <col min="10976" max="10976" width="13.140625" style="67" hidden="1"/>
    <col min="10977" max="10977" width="2" style="67" hidden="1"/>
    <col min="10978" max="11220" width="12.5703125" style="67" hidden="1"/>
    <col min="11221" max="11221" width="27.42578125" style="67" hidden="1"/>
    <col min="11222" max="11222" width="13" style="67" hidden="1"/>
    <col min="11223" max="11223" width="13.140625" style="67" hidden="1"/>
    <col min="11224" max="11224" width="1.7109375" style="67" hidden="1"/>
    <col min="11225" max="11225" width="13" style="67" hidden="1"/>
    <col min="11226" max="11226" width="13.140625" style="67" hidden="1"/>
    <col min="11227" max="11227" width="1.7109375" style="67" hidden="1"/>
    <col min="11228" max="11228" width="13" style="67" hidden="1"/>
    <col min="11229" max="11229" width="13.140625" style="67" hidden="1"/>
    <col min="11230" max="11230" width="1.7109375" style="67" hidden="1"/>
    <col min="11231" max="11231" width="13" style="67" hidden="1"/>
    <col min="11232" max="11232" width="13.140625" style="67" hidden="1"/>
    <col min="11233" max="11233" width="2" style="67" hidden="1"/>
    <col min="11234" max="11476" width="12.5703125" style="67" hidden="1"/>
    <col min="11477" max="11477" width="27.42578125" style="67" hidden="1"/>
    <col min="11478" max="11478" width="13" style="67" hidden="1"/>
    <col min="11479" max="11479" width="13.140625" style="67" hidden="1"/>
    <col min="11480" max="11480" width="1.7109375" style="67" hidden="1"/>
    <col min="11481" max="11481" width="13" style="67" hidden="1"/>
    <col min="11482" max="11482" width="13.140625" style="67" hidden="1"/>
    <col min="11483" max="11483" width="1.7109375" style="67" hidden="1"/>
    <col min="11484" max="11484" width="13" style="67" hidden="1"/>
    <col min="11485" max="11485" width="13.140625" style="67" hidden="1"/>
    <col min="11486" max="11486" width="1.7109375" style="67" hidden="1"/>
    <col min="11487" max="11487" width="13" style="67" hidden="1"/>
    <col min="11488" max="11488" width="13.140625" style="67" hidden="1"/>
    <col min="11489" max="11489" width="2" style="67" hidden="1"/>
    <col min="11490" max="11732" width="12.5703125" style="67" hidden="1"/>
    <col min="11733" max="11733" width="27.42578125" style="67" hidden="1"/>
    <col min="11734" max="11734" width="13" style="67" hidden="1"/>
    <col min="11735" max="11735" width="13.140625" style="67" hidden="1"/>
    <col min="11736" max="11736" width="1.7109375" style="67" hidden="1"/>
    <col min="11737" max="11737" width="13" style="67" hidden="1"/>
    <col min="11738" max="11738" width="13.140625" style="67" hidden="1"/>
    <col min="11739" max="11739" width="1.7109375" style="67" hidden="1"/>
    <col min="11740" max="11740" width="13" style="67" hidden="1"/>
    <col min="11741" max="11741" width="13.140625" style="67" hidden="1"/>
    <col min="11742" max="11742" width="1.7109375" style="67" hidden="1"/>
    <col min="11743" max="11743" width="13" style="67" hidden="1"/>
    <col min="11744" max="11744" width="13.140625" style="67" hidden="1"/>
    <col min="11745" max="11745" width="2" style="67" hidden="1"/>
    <col min="11746" max="11988" width="12.5703125" style="67" hidden="1"/>
    <col min="11989" max="11989" width="27.42578125" style="67" hidden="1"/>
    <col min="11990" max="11990" width="13" style="67" hidden="1"/>
    <col min="11991" max="11991" width="13.140625" style="67" hidden="1"/>
    <col min="11992" max="11992" width="1.7109375" style="67" hidden="1"/>
    <col min="11993" max="11993" width="13" style="67" hidden="1"/>
    <col min="11994" max="11994" width="13.140625" style="67" hidden="1"/>
    <col min="11995" max="11995" width="1.7109375" style="67" hidden="1"/>
    <col min="11996" max="11996" width="13" style="67" hidden="1"/>
    <col min="11997" max="11997" width="13.140625" style="67" hidden="1"/>
    <col min="11998" max="11998" width="1.7109375" style="67" hidden="1"/>
    <col min="11999" max="11999" width="13" style="67" hidden="1"/>
    <col min="12000" max="12000" width="13.140625" style="67" hidden="1"/>
    <col min="12001" max="12001" width="2" style="67" hidden="1"/>
    <col min="12002" max="12244" width="12.5703125" style="67" hidden="1"/>
    <col min="12245" max="12245" width="27.42578125" style="67" hidden="1"/>
    <col min="12246" max="12246" width="13" style="67" hidden="1"/>
    <col min="12247" max="12247" width="13.140625" style="67" hidden="1"/>
    <col min="12248" max="12248" width="1.7109375" style="67" hidden="1"/>
    <col min="12249" max="12249" width="13" style="67" hidden="1"/>
    <col min="12250" max="12250" width="13.140625" style="67" hidden="1"/>
    <col min="12251" max="12251" width="1.7109375" style="67" hidden="1"/>
    <col min="12252" max="12252" width="13" style="67" hidden="1"/>
    <col min="12253" max="12253" width="13.140625" style="67" hidden="1"/>
    <col min="12254" max="12254" width="1.7109375" style="67" hidden="1"/>
    <col min="12255" max="12255" width="13" style="67" hidden="1"/>
    <col min="12256" max="12256" width="13.140625" style="67" hidden="1"/>
    <col min="12257" max="12257" width="2" style="67" hidden="1"/>
    <col min="12258" max="12500" width="12.5703125" style="67" hidden="1"/>
    <col min="12501" max="12501" width="27.42578125" style="67" hidden="1"/>
    <col min="12502" max="12502" width="13" style="67" hidden="1"/>
    <col min="12503" max="12503" width="13.140625" style="67" hidden="1"/>
    <col min="12504" max="12504" width="1.7109375" style="67" hidden="1"/>
    <col min="12505" max="12505" width="13" style="67" hidden="1"/>
    <col min="12506" max="12506" width="13.140625" style="67" hidden="1"/>
    <col min="12507" max="12507" width="1.7109375" style="67" hidden="1"/>
    <col min="12508" max="12508" width="13" style="67" hidden="1"/>
    <col min="12509" max="12509" width="13.140625" style="67" hidden="1"/>
    <col min="12510" max="12510" width="1.7109375" style="67" hidden="1"/>
    <col min="12511" max="12511" width="13" style="67" hidden="1"/>
    <col min="12512" max="12512" width="13.140625" style="67" hidden="1"/>
    <col min="12513" max="12513" width="2" style="67" hidden="1"/>
    <col min="12514" max="12756" width="12.5703125" style="67" hidden="1"/>
    <col min="12757" max="12757" width="27.42578125" style="67" hidden="1"/>
    <col min="12758" max="12758" width="13" style="67" hidden="1"/>
    <col min="12759" max="12759" width="13.140625" style="67" hidden="1"/>
    <col min="12760" max="12760" width="1.7109375" style="67" hidden="1"/>
    <col min="12761" max="12761" width="13" style="67" hidden="1"/>
    <col min="12762" max="12762" width="13.140625" style="67" hidden="1"/>
    <col min="12763" max="12763" width="1.7109375" style="67" hidden="1"/>
    <col min="12764" max="12764" width="13" style="67" hidden="1"/>
    <col min="12765" max="12765" width="13.140625" style="67" hidden="1"/>
    <col min="12766" max="12766" width="1.7109375" style="67" hidden="1"/>
    <col min="12767" max="12767" width="13" style="67" hidden="1"/>
    <col min="12768" max="12768" width="13.140625" style="67" hidden="1"/>
    <col min="12769" max="12769" width="2" style="67" hidden="1"/>
    <col min="12770" max="13012" width="12.5703125" style="67" hidden="1"/>
    <col min="13013" max="13013" width="27.42578125" style="67" hidden="1"/>
    <col min="13014" max="13014" width="13" style="67" hidden="1"/>
    <col min="13015" max="13015" width="13.140625" style="67" hidden="1"/>
    <col min="13016" max="13016" width="1.7109375" style="67" hidden="1"/>
    <col min="13017" max="13017" width="13" style="67" hidden="1"/>
    <col min="13018" max="13018" width="13.140625" style="67" hidden="1"/>
    <col min="13019" max="13019" width="1.7109375" style="67" hidden="1"/>
    <col min="13020" max="13020" width="13" style="67" hidden="1"/>
    <col min="13021" max="13021" width="13.140625" style="67" hidden="1"/>
    <col min="13022" max="13022" width="1.7109375" style="67" hidden="1"/>
    <col min="13023" max="13023" width="13" style="67" hidden="1"/>
    <col min="13024" max="13024" width="13.140625" style="67" hidden="1"/>
    <col min="13025" max="13025" width="2" style="67" hidden="1"/>
    <col min="13026" max="13268" width="12.5703125" style="67" hidden="1"/>
    <col min="13269" max="13269" width="27.42578125" style="67" hidden="1"/>
    <col min="13270" max="13270" width="13" style="67" hidden="1"/>
    <col min="13271" max="13271" width="13.140625" style="67" hidden="1"/>
    <col min="13272" max="13272" width="1.7109375" style="67" hidden="1"/>
    <col min="13273" max="13273" width="13" style="67" hidden="1"/>
    <col min="13274" max="13274" width="13.140625" style="67" hidden="1"/>
    <col min="13275" max="13275" width="1.7109375" style="67" hidden="1"/>
    <col min="13276" max="13276" width="13" style="67" hidden="1"/>
    <col min="13277" max="13277" width="13.140625" style="67" hidden="1"/>
    <col min="13278" max="13278" width="1.7109375" style="67" hidden="1"/>
    <col min="13279" max="13279" width="13" style="67" hidden="1"/>
    <col min="13280" max="13280" width="13.140625" style="67" hidden="1"/>
    <col min="13281" max="13281" width="2" style="67" hidden="1"/>
    <col min="13282" max="13524" width="12.5703125" style="67" hidden="1"/>
    <col min="13525" max="13525" width="27.42578125" style="67" hidden="1"/>
    <col min="13526" max="13526" width="13" style="67" hidden="1"/>
    <col min="13527" max="13527" width="13.140625" style="67" hidden="1"/>
    <col min="13528" max="13528" width="1.7109375" style="67" hidden="1"/>
    <col min="13529" max="13529" width="13" style="67" hidden="1"/>
    <col min="13530" max="13530" width="13.140625" style="67" hidden="1"/>
    <col min="13531" max="13531" width="1.7109375" style="67" hidden="1"/>
    <col min="13532" max="13532" width="13" style="67" hidden="1"/>
    <col min="13533" max="13533" width="13.140625" style="67" hidden="1"/>
    <col min="13534" max="13534" width="1.7109375" style="67" hidden="1"/>
    <col min="13535" max="13535" width="13" style="67" hidden="1"/>
    <col min="13536" max="13536" width="13.140625" style="67" hidden="1"/>
    <col min="13537" max="13537" width="2" style="67" hidden="1"/>
    <col min="13538" max="13780" width="12.5703125" style="67" hidden="1"/>
    <col min="13781" max="13781" width="27.42578125" style="67" hidden="1"/>
    <col min="13782" max="13782" width="13" style="67" hidden="1"/>
    <col min="13783" max="13783" width="13.140625" style="67" hidden="1"/>
    <col min="13784" max="13784" width="1.7109375" style="67" hidden="1"/>
    <col min="13785" max="13785" width="13" style="67" hidden="1"/>
    <col min="13786" max="13786" width="13.140625" style="67" hidden="1"/>
    <col min="13787" max="13787" width="1.7109375" style="67" hidden="1"/>
    <col min="13788" max="13788" width="13" style="67" hidden="1"/>
    <col min="13789" max="13789" width="13.140625" style="67" hidden="1"/>
    <col min="13790" max="13790" width="1.7109375" style="67" hidden="1"/>
    <col min="13791" max="13791" width="13" style="67" hidden="1"/>
    <col min="13792" max="13792" width="13.140625" style="67" hidden="1"/>
    <col min="13793" max="13793" width="2" style="67" hidden="1"/>
    <col min="13794" max="14036" width="12.5703125" style="67" hidden="1"/>
    <col min="14037" max="14037" width="27.42578125" style="67" hidden="1"/>
    <col min="14038" max="14038" width="13" style="67" hidden="1"/>
    <col min="14039" max="14039" width="13.140625" style="67" hidden="1"/>
    <col min="14040" max="14040" width="1.7109375" style="67" hidden="1"/>
    <col min="14041" max="14041" width="13" style="67" hidden="1"/>
    <col min="14042" max="14042" width="13.140625" style="67" hidden="1"/>
    <col min="14043" max="14043" width="1.7109375" style="67" hidden="1"/>
    <col min="14044" max="14044" width="13" style="67" hidden="1"/>
    <col min="14045" max="14045" width="13.140625" style="67" hidden="1"/>
    <col min="14046" max="14046" width="1.7109375" style="67" hidden="1"/>
    <col min="14047" max="14047" width="13" style="67" hidden="1"/>
    <col min="14048" max="14048" width="13.140625" style="67" hidden="1"/>
    <col min="14049" max="14049" width="2" style="67" hidden="1"/>
    <col min="14050" max="14292" width="12.5703125" style="67" hidden="1"/>
    <col min="14293" max="14293" width="27.42578125" style="67" hidden="1"/>
    <col min="14294" max="14294" width="13" style="67" hidden="1"/>
    <col min="14295" max="14295" width="13.140625" style="67" hidden="1"/>
    <col min="14296" max="14296" width="1.7109375" style="67" hidden="1"/>
    <col min="14297" max="14297" width="13" style="67" hidden="1"/>
    <col min="14298" max="14298" width="13.140625" style="67" hidden="1"/>
    <col min="14299" max="14299" width="1.7109375" style="67" hidden="1"/>
    <col min="14300" max="14300" width="13" style="67" hidden="1"/>
    <col min="14301" max="14301" width="13.140625" style="67" hidden="1"/>
    <col min="14302" max="14302" width="1.7109375" style="67" hidden="1"/>
    <col min="14303" max="14303" width="13" style="67" hidden="1"/>
    <col min="14304" max="14304" width="13.140625" style="67" hidden="1"/>
    <col min="14305" max="14305" width="2" style="67" hidden="1"/>
    <col min="14306" max="14548" width="12.5703125" style="67" hidden="1"/>
    <col min="14549" max="14549" width="27.42578125" style="67" hidden="1"/>
    <col min="14550" max="14550" width="13" style="67" hidden="1"/>
    <col min="14551" max="14551" width="13.140625" style="67" hidden="1"/>
    <col min="14552" max="14552" width="1.7109375" style="67" hidden="1"/>
    <col min="14553" max="14553" width="13" style="67" hidden="1"/>
    <col min="14554" max="14554" width="13.140625" style="67" hidden="1"/>
    <col min="14555" max="14555" width="1.7109375" style="67" hidden="1"/>
    <col min="14556" max="14556" width="13" style="67" hidden="1"/>
    <col min="14557" max="14557" width="13.140625" style="67" hidden="1"/>
    <col min="14558" max="14558" width="1.7109375" style="67" hidden="1"/>
    <col min="14559" max="14559" width="13" style="67" hidden="1"/>
    <col min="14560" max="14560" width="13.140625" style="67" hidden="1"/>
    <col min="14561" max="14561" width="2" style="67" hidden="1"/>
    <col min="14562" max="14804" width="12.5703125" style="67" hidden="1"/>
    <col min="14805" max="14805" width="27.42578125" style="67" hidden="1"/>
    <col min="14806" max="14806" width="13" style="67" hidden="1"/>
    <col min="14807" max="14807" width="13.140625" style="67" hidden="1"/>
    <col min="14808" max="14808" width="1.7109375" style="67" hidden="1"/>
    <col min="14809" max="14809" width="13" style="67" hidden="1"/>
    <col min="14810" max="14810" width="13.140625" style="67" hidden="1"/>
    <col min="14811" max="14811" width="1.7109375" style="67" hidden="1"/>
    <col min="14812" max="14812" width="13" style="67" hidden="1"/>
    <col min="14813" max="14813" width="13.140625" style="67" hidden="1"/>
    <col min="14814" max="14814" width="1.7109375" style="67" hidden="1"/>
    <col min="14815" max="14815" width="13" style="67" hidden="1"/>
    <col min="14816" max="14816" width="13.140625" style="67" hidden="1"/>
    <col min="14817" max="14817" width="2" style="67" hidden="1"/>
    <col min="14818" max="15060" width="12.5703125" style="67" hidden="1"/>
    <col min="15061" max="15061" width="27.42578125" style="67" hidden="1"/>
    <col min="15062" max="15062" width="13" style="67" hidden="1"/>
    <col min="15063" max="15063" width="13.140625" style="67" hidden="1"/>
    <col min="15064" max="15064" width="1.7109375" style="67" hidden="1"/>
    <col min="15065" max="15065" width="13" style="67" hidden="1"/>
    <col min="15066" max="15066" width="13.140625" style="67" hidden="1"/>
    <col min="15067" max="15067" width="1.7109375" style="67" hidden="1"/>
    <col min="15068" max="15068" width="13" style="67" hidden="1"/>
    <col min="15069" max="15069" width="13.140625" style="67" hidden="1"/>
    <col min="15070" max="15070" width="1.7109375" style="67" hidden="1"/>
    <col min="15071" max="15071" width="13" style="67" hidden="1"/>
    <col min="15072" max="15072" width="13.140625" style="67" hidden="1"/>
    <col min="15073" max="15073" width="2" style="67" hidden="1"/>
    <col min="15074" max="15316" width="12.5703125" style="67" hidden="1"/>
    <col min="15317" max="15317" width="27.42578125" style="67" hidden="1"/>
    <col min="15318" max="15318" width="13" style="67" hidden="1"/>
    <col min="15319" max="15319" width="13.140625" style="67" hidden="1"/>
    <col min="15320" max="15320" width="1.7109375" style="67" hidden="1"/>
    <col min="15321" max="15321" width="13" style="67" hidden="1"/>
    <col min="15322" max="15322" width="13.140625" style="67" hidden="1"/>
    <col min="15323" max="15323" width="1.7109375" style="67" hidden="1"/>
    <col min="15324" max="15324" width="13" style="67" hidden="1"/>
    <col min="15325" max="15325" width="13.140625" style="67" hidden="1"/>
    <col min="15326" max="15326" width="1.7109375" style="67" hidden="1"/>
    <col min="15327" max="15327" width="13" style="67" hidden="1"/>
    <col min="15328" max="15328" width="13.140625" style="67" hidden="1"/>
    <col min="15329" max="15329" width="2" style="67" hidden="1"/>
    <col min="15330" max="15572" width="12.5703125" style="67" hidden="1"/>
    <col min="15573" max="15573" width="27.42578125" style="67" hidden="1"/>
    <col min="15574" max="15574" width="13" style="67" hidden="1"/>
    <col min="15575" max="15575" width="13.140625" style="67" hidden="1"/>
    <col min="15576" max="15576" width="1.7109375" style="67" hidden="1"/>
    <col min="15577" max="15577" width="13" style="67" hidden="1"/>
    <col min="15578" max="15578" width="13.140625" style="67" hidden="1"/>
    <col min="15579" max="15579" width="1.7109375" style="67" hidden="1"/>
    <col min="15580" max="15580" width="13" style="67" hidden="1"/>
    <col min="15581" max="15581" width="13.140625" style="67" hidden="1"/>
    <col min="15582" max="15582" width="1.7109375" style="67" hidden="1"/>
    <col min="15583" max="15583" width="13" style="67" hidden="1"/>
    <col min="15584" max="15584" width="13.140625" style="67" hidden="1"/>
    <col min="15585" max="15585" width="2" style="67" hidden="1"/>
    <col min="15586" max="15828" width="12.5703125" style="67" hidden="1"/>
    <col min="15829" max="15829" width="27.42578125" style="67" hidden="1"/>
    <col min="15830" max="15830" width="13" style="67" hidden="1"/>
    <col min="15831" max="15831" width="13.140625" style="67" hidden="1"/>
    <col min="15832" max="15832" width="1.7109375" style="67" hidden="1"/>
    <col min="15833" max="15833" width="13" style="67" hidden="1"/>
    <col min="15834" max="15834" width="13.140625" style="67" hidden="1"/>
    <col min="15835" max="15835" width="1.7109375" style="67" hidden="1"/>
    <col min="15836" max="15836" width="13" style="67" hidden="1"/>
    <col min="15837" max="15837" width="13.140625" style="67" hidden="1"/>
    <col min="15838" max="15838" width="1.7109375" style="67" hidden="1"/>
    <col min="15839" max="15839" width="13" style="67" hidden="1"/>
    <col min="15840" max="15840" width="13.140625" style="67" hidden="1"/>
    <col min="15841" max="15841" width="2" style="67" hidden="1"/>
    <col min="15842" max="16084" width="12.5703125" style="67" hidden="1"/>
    <col min="16085" max="16085" width="27.42578125" style="67" hidden="1"/>
    <col min="16086" max="16086" width="13" style="67" hidden="1"/>
    <col min="16087" max="16087" width="13.140625" style="67" hidden="1"/>
    <col min="16088" max="16088" width="1.7109375" style="67" hidden="1"/>
    <col min="16089" max="16089" width="13" style="67" hidden="1"/>
    <col min="16090" max="16090" width="13.140625" style="67" hidden="1"/>
    <col min="16091" max="16091" width="1.7109375" style="67" hidden="1"/>
    <col min="16092" max="16092" width="13" style="67" hidden="1"/>
    <col min="16093" max="16093" width="13.140625" style="67" hidden="1"/>
    <col min="16094" max="16094" width="1.7109375" style="67" hidden="1"/>
    <col min="16095" max="16095" width="13" style="67" hidden="1"/>
    <col min="16096" max="16096" width="13.140625" style="67" hidden="1"/>
    <col min="16097" max="16097" width="2" style="67" hidden="1"/>
    <col min="16098" max="16384" width="12.5703125" style="67" hidden="1"/>
  </cols>
  <sheetData>
    <row r="1" spans="1:23" ht="15" customHeight="1" x14ac:dyDescent="0.25">
      <c r="A1" s="83"/>
      <c r="B1" s="62"/>
      <c r="C1" s="62"/>
      <c r="D1" s="62"/>
      <c r="E1" s="62"/>
      <c r="F1" s="62"/>
      <c r="G1" s="62"/>
      <c r="H1" s="62"/>
      <c r="I1" s="62"/>
      <c r="J1" s="62"/>
      <c r="K1" s="62"/>
    </row>
    <row r="2" spans="1:23" s="95" customFormat="1" ht="15" customHeight="1" x14ac:dyDescent="0.25">
      <c r="A2" s="353" t="s">
        <v>1511</v>
      </c>
      <c r="B2" s="353"/>
      <c r="C2" s="353"/>
      <c r="D2" s="353"/>
      <c r="E2" s="353"/>
      <c r="F2" s="353"/>
      <c r="G2" s="353"/>
      <c r="H2" s="353"/>
      <c r="I2" s="353"/>
      <c r="J2" s="353"/>
      <c r="K2" s="353"/>
      <c r="L2" s="353"/>
      <c r="M2" s="353"/>
      <c r="N2" s="353"/>
      <c r="O2" s="353"/>
      <c r="P2" s="353"/>
      <c r="Q2" s="353"/>
      <c r="R2" s="353"/>
      <c r="S2" s="353"/>
      <c r="T2" s="353"/>
      <c r="U2" s="353"/>
      <c r="V2" s="353"/>
      <c r="W2" s="353"/>
    </row>
    <row r="3" spans="1:23" s="95" customFormat="1" ht="35.1" customHeight="1" thickBot="1" x14ac:dyDescent="0.3">
      <c r="A3" s="427" t="s">
        <v>1900</v>
      </c>
      <c r="B3" s="427"/>
      <c r="C3" s="427"/>
      <c r="D3" s="427"/>
      <c r="E3" s="427"/>
      <c r="F3" s="427"/>
      <c r="G3" s="427"/>
      <c r="H3" s="427"/>
      <c r="I3" s="427"/>
      <c r="J3" s="427"/>
      <c r="K3" s="427"/>
      <c r="L3" s="427"/>
      <c r="M3" s="427"/>
      <c r="N3" s="427"/>
      <c r="O3" s="427"/>
      <c r="P3" s="427"/>
      <c r="Q3" s="427"/>
      <c r="R3" s="427"/>
      <c r="S3" s="427"/>
      <c r="T3" s="427"/>
      <c r="U3" s="427"/>
      <c r="V3" s="427"/>
      <c r="W3" s="427"/>
    </row>
    <row r="4" spans="1:23" s="233" customFormat="1" ht="15.75" customHeight="1" thickTop="1" x14ac:dyDescent="0.25">
      <c r="A4" s="398" t="s">
        <v>1542</v>
      </c>
      <c r="B4" s="398">
        <v>2004</v>
      </c>
      <c r="C4" s="398">
        <v>2005</v>
      </c>
      <c r="D4" s="398">
        <v>2006</v>
      </c>
      <c r="E4" s="398">
        <v>2007</v>
      </c>
      <c r="F4" s="398">
        <v>2008</v>
      </c>
      <c r="G4" s="398">
        <v>2009</v>
      </c>
      <c r="H4" s="398">
        <v>2010</v>
      </c>
      <c r="I4" s="429" t="s">
        <v>1901</v>
      </c>
      <c r="J4" s="398">
        <v>2012</v>
      </c>
      <c r="K4" s="398">
        <v>2013</v>
      </c>
      <c r="L4" s="398">
        <v>2014</v>
      </c>
      <c r="M4" s="398">
        <v>2015</v>
      </c>
      <c r="N4" s="398">
        <v>2016</v>
      </c>
      <c r="O4" s="398">
        <v>2017</v>
      </c>
      <c r="P4" s="398">
        <v>2018</v>
      </c>
      <c r="Q4" s="398">
        <v>2019</v>
      </c>
      <c r="R4" s="398">
        <v>2020</v>
      </c>
      <c r="S4" s="398">
        <v>2021</v>
      </c>
      <c r="T4" s="398">
        <v>2022</v>
      </c>
      <c r="U4" s="398">
        <v>2023</v>
      </c>
      <c r="V4" s="398">
        <v>2024</v>
      </c>
      <c r="W4" s="398">
        <v>2025</v>
      </c>
    </row>
    <row r="5" spans="1:23" s="137" customFormat="1" ht="12" customHeight="1" x14ac:dyDescent="0.25">
      <c r="A5" s="399"/>
      <c r="B5" s="399"/>
      <c r="C5" s="399"/>
      <c r="D5" s="399"/>
      <c r="E5" s="399"/>
      <c r="F5" s="399"/>
      <c r="G5" s="399"/>
      <c r="H5" s="399"/>
      <c r="I5" s="430"/>
      <c r="J5" s="399"/>
      <c r="K5" s="399"/>
      <c r="L5" s="399"/>
      <c r="M5" s="399"/>
      <c r="N5" s="399"/>
      <c r="O5" s="399"/>
      <c r="P5" s="399"/>
      <c r="Q5" s="399"/>
      <c r="R5" s="399"/>
      <c r="S5" s="399"/>
      <c r="T5" s="399"/>
      <c r="U5" s="399"/>
      <c r="V5" s="399"/>
      <c r="W5" s="399"/>
    </row>
    <row r="6" spans="1:23" s="137" customFormat="1" ht="15.75" customHeight="1" thickBot="1" x14ac:dyDescent="0.3">
      <c r="A6" s="400"/>
      <c r="B6" s="400"/>
      <c r="C6" s="400"/>
      <c r="D6" s="400"/>
      <c r="E6" s="400"/>
      <c r="F6" s="400"/>
      <c r="G6" s="400"/>
      <c r="H6" s="400"/>
      <c r="I6" s="431"/>
      <c r="J6" s="400"/>
      <c r="K6" s="400"/>
      <c r="L6" s="400"/>
      <c r="M6" s="400"/>
      <c r="N6" s="400"/>
      <c r="O6" s="400"/>
      <c r="P6" s="400"/>
      <c r="Q6" s="400"/>
      <c r="R6" s="400"/>
      <c r="S6" s="400"/>
      <c r="T6" s="400"/>
      <c r="U6" s="400"/>
      <c r="V6" s="400"/>
      <c r="W6" s="400"/>
    </row>
    <row r="7" spans="1:23" s="133" customFormat="1" ht="15.75" customHeight="1" thickTop="1" x14ac:dyDescent="0.25">
      <c r="A7" s="432" t="s">
        <v>44</v>
      </c>
      <c r="B7" s="67"/>
      <c r="C7" s="226"/>
      <c r="D7" s="226"/>
      <c r="E7" s="226"/>
      <c r="F7" s="226"/>
      <c r="G7" s="226"/>
      <c r="H7" s="226"/>
      <c r="I7" s="226"/>
      <c r="J7" s="226"/>
      <c r="K7" s="67"/>
      <c r="L7" s="67"/>
      <c r="M7" s="67"/>
      <c r="N7" s="67"/>
      <c r="O7" s="67"/>
      <c r="P7" s="67"/>
      <c r="Q7" s="67"/>
      <c r="R7" s="67"/>
      <c r="S7" s="67"/>
      <c r="T7" s="67"/>
      <c r="U7" s="67"/>
      <c r="V7" s="67"/>
      <c r="W7" s="67"/>
    </row>
    <row r="8" spans="1:23" ht="15.75" customHeight="1" x14ac:dyDescent="0.3">
      <c r="A8" s="433"/>
      <c r="B8" s="27">
        <v>20743334</v>
      </c>
      <c r="C8" s="27">
        <v>22336607</v>
      </c>
      <c r="D8" s="27">
        <v>21298062</v>
      </c>
      <c r="E8" s="27">
        <v>22758805</v>
      </c>
      <c r="F8" s="27">
        <v>22822781</v>
      </c>
      <c r="G8" s="27">
        <v>23721489</v>
      </c>
      <c r="H8" s="27">
        <v>23300265</v>
      </c>
      <c r="I8" s="27">
        <v>24344381</v>
      </c>
      <c r="J8" s="27">
        <v>25484368</v>
      </c>
      <c r="K8" s="27">
        <v>26560531</v>
      </c>
      <c r="L8" s="27">
        <v>27921063</v>
      </c>
      <c r="M8" s="27">
        <v>29156125</v>
      </c>
      <c r="N8" s="27">
        <v>30409991</v>
      </c>
      <c r="O8" s="27">
        <v>31549080</v>
      </c>
      <c r="P8" s="27">
        <v>32414694</v>
      </c>
      <c r="Q8" s="27">
        <v>33917049</v>
      </c>
      <c r="R8" s="213">
        <v>32931035</v>
      </c>
      <c r="S8" s="213">
        <v>34559905</v>
      </c>
      <c r="T8" s="213">
        <v>35742574</v>
      </c>
      <c r="U8" s="213">
        <v>37063939</v>
      </c>
      <c r="V8" s="213">
        <v>37164379</v>
      </c>
      <c r="W8" s="213">
        <v>38197323</v>
      </c>
    </row>
    <row r="9" spans="1:23" s="103" customFormat="1" ht="15.75" customHeight="1" x14ac:dyDescent="0.25">
      <c r="A9" s="433"/>
      <c r="B9" s="234"/>
      <c r="C9" s="234"/>
      <c r="D9" s="234"/>
      <c r="E9" s="234"/>
      <c r="F9" s="234"/>
      <c r="G9" s="234"/>
      <c r="H9" s="234"/>
      <c r="I9" s="234"/>
      <c r="J9" s="234"/>
      <c r="K9" s="234"/>
      <c r="L9" s="234"/>
      <c r="M9" s="234"/>
      <c r="N9" s="234"/>
      <c r="O9" s="234"/>
      <c r="P9" s="234"/>
      <c r="Q9" s="234"/>
      <c r="R9" s="234"/>
      <c r="S9" s="234"/>
      <c r="T9" s="234"/>
      <c r="U9" s="234"/>
      <c r="V9" s="234"/>
      <c r="W9" s="234"/>
    </row>
    <row r="10" spans="1:23" ht="15.75" customHeight="1" x14ac:dyDescent="0.3">
      <c r="A10" s="228" t="s">
        <v>45</v>
      </c>
      <c r="B10" s="28">
        <v>248784</v>
      </c>
      <c r="C10" s="28">
        <v>260061</v>
      </c>
      <c r="D10" s="28">
        <v>276367</v>
      </c>
      <c r="E10" s="28">
        <v>295609</v>
      </c>
      <c r="F10" s="28">
        <v>294701</v>
      </c>
      <c r="G10" s="28">
        <v>295870</v>
      </c>
      <c r="H10" s="28">
        <v>302272</v>
      </c>
      <c r="I10" s="28">
        <v>301082</v>
      </c>
      <c r="J10" s="28">
        <v>323460</v>
      </c>
      <c r="K10" s="28">
        <v>337087</v>
      </c>
      <c r="L10" s="28">
        <v>360562</v>
      </c>
      <c r="M10" s="28">
        <v>378627</v>
      </c>
      <c r="N10" s="28">
        <v>432506</v>
      </c>
      <c r="O10" s="28">
        <v>459935</v>
      </c>
      <c r="P10" s="28">
        <v>477085</v>
      </c>
      <c r="Q10" s="28">
        <v>495613</v>
      </c>
      <c r="R10" s="227">
        <v>494547</v>
      </c>
      <c r="S10" s="227">
        <v>513861</v>
      </c>
      <c r="T10" s="227">
        <v>530535</v>
      </c>
      <c r="U10" s="227">
        <v>551868</v>
      </c>
      <c r="V10" s="227">
        <v>566152</v>
      </c>
      <c r="W10" s="227">
        <v>584206</v>
      </c>
    </row>
    <row r="11" spans="1:23" ht="15.75" customHeight="1" x14ac:dyDescent="0.3">
      <c r="A11" s="228" t="s">
        <v>46</v>
      </c>
      <c r="B11" s="28">
        <v>935253</v>
      </c>
      <c r="C11" s="28">
        <v>1069478</v>
      </c>
      <c r="D11" s="28">
        <v>859949</v>
      </c>
      <c r="E11" s="28">
        <v>945717</v>
      </c>
      <c r="F11" s="28">
        <v>1000441</v>
      </c>
      <c r="G11" s="28">
        <v>994785</v>
      </c>
      <c r="H11" s="28">
        <v>921898</v>
      </c>
      <c r="I11" s="28">
        <v>907531</v>
      </c>
      <c r="J11" s="28">
        <v>966279</v>
      </c>
      <c r="K11" s="28">
        <v>1018323</v>
      </c>
      <c r="L11" s="28">
        <v>1109214</v>
      </c>
      <c r="M11" s="28">
        <v>1188938</v>
      </c>
      <c r="N11" s="28">
        <v>1202164</v>
      </c>
      <c r="O11" s="28">
        <v>1241812</v>
      </c>
      <c r="P11" s="28">
        <v>1261739</v>
      </c>
      <c r="Q11" s="28">
        <v>1324716</v>
      </c>
      <c r="R11" s="227">
        <v>1320726</v>
      </c>
      <c r="S11" s="227">
        <v>1375083</v>
      </c>
      <c r="T11" s="227">
        <v>1445184</v>
      </c>
      <c r="U11" s="227">
        <v>1495292</v>
      </c>
      <c r="V11" s="227">
        <v>1514732</v>
      </c>
      <c r="W11" s="227">
        <v>1545480</v>
      </c>
    </row>
    <row r="12" spans="1:23" ht="15.75" customHeight="1" x14ac:dyDescent="0.3">
      <c r="A12" s="228" t="s">
        <v>47</v>
      </c>
      <c r="B12" s="28">
        <v>125861</v>
      </c>
      <c r="C12" s="28">
        <v>144375</v>
      </c>
      <c r="D12" s="28">
        <v>154762</v>
      </c>
      <c r="E12" s="28">
        <v>184074</v>
      </c>
      <c r="F12" s="28">
        <v>173818</v>
      </c>
      <c r="G12" s="28">
        <v>176954</v>
      </c>
      <c r="H12" s="28">
        <v>155152</v>
      </c>
      <c r="I12" s="28">
        <v>158643</v>
      </c>
      <c r="J12" s="28">
        <v>169537</v>
      </c>
      <c r="K12" s="28">
        <v>179652</v>
      </c>
      <c r="L12" s="28">
        <v>186663</v>
      </c>
      <c r="M12" s="28">
        <v>205973</v>
      </c>
      <c r="N12" s="28">
        <v>242610</v>
      </c>
      <c r="O12" s="28">
        <v>261134</v>
      </c>
      <c r="P12" s="28">
        <v>278496</v>
      </c>
      <c r="Q12" s="28">
        <v>289823</v>
      </c>
      <c r="R12" s="227">
        <v>274072</v>
      </c>
      <c r="S12" s="227">
        <v>299629</v>
      </c>
      <c r="T12" s="227">
        <v>316099</v>
      </c>
      <c r="U12" s="227">
        <v>329149</v>
      </c>
      <c r="V12" s="227">
        <v>328794</v>
      </c>
      <c r="W12" s="227">
        <v>340766</v>
      </c>
    </row>
    <row r="13" spans="1:23" ht="15.75" customHeight="1" x14ac:dyDescent="0.3">
      <c r="A13" s="228" t="s">
        <v>48</v>
      </c>
      <c r="B13" s="28">
        <v>146456</v>
      </c>
      <c r="C13" s="28">
        <v>166580</v>
      </c>
      <c r="D13" s="28">
        <v>183601</v>
      </c>
      <c r="E13" s="28">
        <v>173355</v>
      </c>
      <c r="F13" s="28">
        <v>224912</v>
      </c>
      <c r="G13" s="28">
        <v>222177</v>
      </c>
      <c r="H13" s="28">
        <v>180971</v>
      </c>
      <c r="I13" s="28">
        <v>174151</v>
      </c>
      <c r="J13" s="28">
        <v>188651</v>
      </c>
      <c r="K13" s="28">
        <v>196447</v>
      </c>
      <c r="L13" s="28">
        <v>202563</v>
      </c>
      <c r="M13" s="28">
        <v>204349</v>
      </c>
      <c r="N13" s="28">
        <v>198645</v>
      </c>
      <c r="O13" s="28">
        <v>204177</v>
      </c>
      <c r="P13" s="28">
        <v>208847</v>
      </c>
      <c r="Q13" s="28">
        <v>226083</v>
      </c>
      <c r="R13" s="227">
        <v>211350</v>
      </c>
      <c r="S13" s="227">
        <v>225327</v>
      </c>
      <c r="T13" s="227">
        <v>236418</v>
      </c>
      <c r="U13" s="227">
        <v>250148</v>
      </c>
      <c r="V13" s="227">
        <v>240606</v>
      </c>
      <c r="W13" s="227">
        <v>234016</v>
      </c>
    </row>
    <row r="14" spans="1:23" ht="15.75" customHeight="1" x14ac:dyDescent="0.3">
      <c r="A14" s="228" t="s">
        <v>49</v>
      </c>
      <c r="B14" s="28">
        <v>761700</v>
      </c>
      <c r="C14" s="28">
        <v>851485</v>
      </c>
      <c r="D14" s="28">
        <v>911683</v>
      </c>
      <c r="E14" s="28">
        <v>907356</v>
      </c>
      <c r="F14" s="28">
        <v>789569</v>
      </c>
      <c r="G14" s="28">
        <v>851467</v>
      </c>
      <c r="H14" s="28">
        <v>801486</v>
      </c>
      <c r="I14" s="28">
        <v>836131</v>
      </c>
      <c r="J14" s="28">
        <v>879307</v>
      </c>
      <c r="K14" s="28">
        <v>902424</v>
      </c>
      <c r="L14" s="28">
        <v>916883</v>
      </c>
      <c r="M14" s="28">
        <v>953088</v>
      </c>
      <c r="N14" s="28">
        <v>1050694</v>
      </c>
      <c r="O14" s="28">
        <v>1101865</v>
      </c>
      <c r="P14" s="28">
        <v>1137813</v>
      </c>
      <c r="Q14" s="28">
        <v>1160988</v>
      </c>
      <c r="R14" s="227">
        <v>1135030</v>
      </c>
      <c r="S14" s="227">
        <v>1184610</v>
      </c>
      <c r="T14" s="227">
        <v>1243726</v>
      </c>
      <c r="U14" s="227">
        <v>1278930</v>
      </c>
      <c r="V14" s="227">
        <v>1297742</v>
      </c>
      <c r="W14" s="227">
        <v>1304472</v>
      </c>
    </row>
    <row r="15" spans="1:23" ht="15.75" customHeight="1" x14ac:dyDescent="0.3">
      <c r="A15" s="228" t="s">
        <v>50</v>
      </c>
      <c r="B15" s="28">
        <v>155752</v>
      </c>
      <c r="C15" s="28">
        <v>167876</v>
      </c>
      <c r="D15" s="28">
        <v>159308</v>
      </c>
      <c r="E15" s="28">
        <v>155852</v>
      </c>
      <c r="F15" s="28">
        <v>168349</v>
      </c>
      <c r="G15" s="28">
        <v>183573</v>
      </c>
      <c r="H15" s="28">
        <v>191803</v>
      </c>
      <c r="I15" s="28">
        <v>181596</v>
      </c>
      <c r="J15" s="28">
        <v>193442</v>
      </c>
      <c r="K15" s="28">
        <v>202713</v>
      </c>
      <c r="L15" s="28">
        <v>206429</v>
      </c>
      <c r="M15" s="28">
        <v>216006</v>
      </c>
      <c r="N15" s="28">
        <v>217835</v>
      </c>
      <c r="O15" s="28">
        <v>226145</v>
      </c>
      <c r="P15" s="28">
        <v>234940</v>
      </c>
      <c r="Q15" s="28">
        <v>246539</v>
      </c>
      <c r="R15" s="227">
        <v>244500</v>
      </c>
      <c r="S15" s="227">
        <v>251004</v>
      </c>
      <c r="T15" s="227">
        <v>261816</v>
      </c>
      <c r="U15" s="227">
        <v>273181</v>
      </c>
      <c r="V15" s="227">
        <v>273744</v>
      </c>
      <c r="W15" s="227">
        <v>284440</v>
      </c>
    </row>
    <row r="16" spans="1:23" ht="15.75" customHeight="1" x14ac:dyDescent="0.3">
      <c r="A16" s="228" t="s">
        <v>51</v>
      </c>
      <c r="B16" s="28">
        <v>342646</v>
      </c>
      <c r="C16" s="28">
        <v>321213</v>
      </c>
      <c r="D16" s="28">
        <v>321130</v>
      </c>
      <c r="E16" s="28">
        <v>364567</v>
      </c>
      <c r="F16" s="28">
        <v>384849</v>
      </c>
      <c r="G16" s="28">
        <v>387999</v>
      </c>
      <c r="H16" s="28">
        <v>398551</v>
      </c>
      <c r="I16" s="28">
        <v>467479</v>
      </c>
      <c r="J16" s="28">
        <v>509847</v>
      </c>
      <c r="K16" s="28">
        <v>539641</v>
      </c>
      <c r="L16" s="28">
        <v>536438</v>
      </c>
      <c r="M16" s="28">
        <v>565821</v>
      </c>
      <c r="N16" s="28">
        <v>552620</v>
      </c>
      <c r="O16" s="28">
        <v>515930</v>
      </c>
      <c r="P16" s="28">
        <v>518076</v>
      </c>
      <c r="Q16" s="28">
        <v>579413</v>
      </c>
      <c r="R16" s="227">
        <v>551828</v>
      </c>
      <c r="S16" s="227">
        <v>586474</v>
      </c>
      <c r="T16" s="227">
        <v>614531</v>
      </c>
      <c r="U16" s="227">
        <v>647569</v>
      </c>
      <c r="V16" s="227">
        <v>656976</v>
      </c>
      <c r="W16" s="227">
        <v>682027</v>
      </c>
    </row>
    <row r="17" spans="1:23" ht="15.75" customHeight="1" x14ac:dyDescent="0.3">
      <c r="A17" s="133" t="s">
        <v>52</v>
      </c>
      <c r="B17" s="28">
        <v>841393</v>
      </c>
      <c r="C17" s="28">
        <v>947866</v>
      </c>
      <c r="D17" s="28">
        <v>849788</v>
      </c>
      <c r="E17" s="28">
        <v>888075</v>
      </c>
      <c r="F17" s="28">
        <v>890373</v>
      </c>
      <c r="G17" s="28">
        <v>888362</v>
      </c>
      <c r="H17" s="28">
        <v>869754</v>
      </c>
      <c r="I17" s="28">
        <v>872817</v>
      </c>
      <c r="J17" s="28">
        <v>913473</v>
      </c>
      <c r="K17" s="28">
        <v>940530</v>
      </c>
      <c r="L17" s="28">
        <v>986769</v>
      </c>
      <c r="M17" s="28">
        <v>1039736</v>
      </c>
      <c r="N17" s="28">
        <v>1244907</v>
      </c>
      <c r="O17" s="28">
        <v>1276062</v>
      </c>
      <c r="P17" s="28">
        <v>1346800</v>
      </c>
      <c r="Q17" s="28">
        <v>1373605</v>
      </c>
      <c r="R17" s="227">
        <v>1377187</v>
      </c>
      <c r="S17" s="227">
        <v>1423108</v>
      </c>
      <c r="T17" s="227">
        <v>1479160</v>
      </c>
      <c r="U17" s="227">
        <v>1508257</v>
      </c>
      <c r="V17" s="227">
        <v>1522590</v>
      </c>
      <c r="W17" s="227">
        <v>1538804</v>
      </c>
    </row>
    <row r="18" spans="1:23" ht="15.75" customHeight="1" x14ac:dyDescent="0.3">
      <c r="A18" s="133" t="s">
        <v>1526</v>
      </c>
      <c r="B18" s="28">
        <v>1369654</v>
      </c>
      <c r="C18" s="28">
        <v>1456847</v>
      </c>
      <c r="D18" s="28">
        <v>1475453</v>
      </c>
      <c r="E18" s="28">
        <v>1586458</v>
      </c>
      <c r="F18" s="28">
        <v>1123038</v>
      </c>
      <c r="G18" s="28">
        <v>1183436</v>
      </c>
      <c r="H18" s="28">
        <v>1181566</v>
      </c>
      <c r="I18" s="28">
        <v>1256419</v>
      </c>
      <c r="J18" s="28">
        <v>1247153</v>
      </c>
      <c r="K18" s="28">
        <v>1287530</v>
      </c>
      <c r="L18" s="28">
        <v>1322226</v>
      </c>
      <c r="M18" s="28">
        <v>1321603</v>
      </c>
      <c r="N18" s="28">
        <v>1396683</v>
      </c>
      <c r="O18" s="28">
        <v>1450968</v>
      </c>
      <c r="P18" s="28">
        <v>1447958</v>
      </c>
      <c r="Q18" s="28">
        <v>1752207</v>
      </c>
      <c r="R18" s="227">
        <v>1578426</v>
      </c>
      <c r="S18" s="227">
        <v>1665543</v>
      </c>
      <c r="T18" s="227">
        <v>1599770</v>
      </c>
      <c r="U18" s="227">
        <v>1720223</v>
      </c>
      <c r="V18" s="227">
        <v>1560475</v>
      </c>
      <c r="W18" s="227">
        <v>1756325</v>
      </c>
    </row>
    <row r="19" spans="1:23" ht="15.75" customHeight="1" x14ac:dyDescent="0.3">
      <c r="A19" s="228" t="s">
        <v>1527</v>
      </c>
      <c r="B19" s="28">
        <v>2046368</v>
      </c>
      <c r="C19" s="28">
        <v>2237530</v>
      </c>
      <c r="D19" s="28">
        <v>1724708</v>
      </c>
      <c r="E19" s="28">
        <v>1906254</v>
      </c>
      <c r="F19" s="28">
        <v>1867037</v>
      </c>
      <c r="G19" s="28">
        <v>1966497</v>
      </c>
      <c r="H19" s="28">
        <v>1845318</v>
      </c>
      <c r="I19" s="28">
        <v>1948305</v>
      </c>
      <c r="J19" s="28">
        <v>1914078</v>
      </c>
      <c r="K19" s="28">
        <v>1967107</v>
      </c>
      <c r="L19" s="28">
        <v>2042641</v>
      </c>
      <c r="M19" s="28">
        <v>2141463</v>
      </c>
      <c r="N19" s="28">
        <v>2209549</v>
      </c>
      <c r="O19" s="28">
        <v>2231042</v>
      </c>
      <c r="P19" s="28">
        <v>2246399</v>
      </c>
      <c r="Q19" s="28">
        <v>2283293</v>
      </c>
      <c r="R19" s="227">
        <v>2269709</v>
      </c>
      <c r="S19" s="227">
        <v>2415469</v>
      </c>
      <c r="T19" s="227">
        <v>2506742</v>
      </c>
      <c r="U19" s="227">
        <v>2548693</v>
      </c>
      <c r="V19" s="227">
        <v>2501543</v>
      </c>
      <c r="W19" s="227">
        <v>2571908</v>
      </c>
    </row>
    <row r="20" spans="1:23" ht="15.75" customHeight="1" x14ac:dyDescent="0.3">
      <c r="A20" s="228" t="s">
        <v>53</v>
      </c>
      <c r="B20" s="28">
        <v>254659</v>
      </c>
      <c r="C20" s="28">
        <v>281801</v>
      </c>
      <c r="D20" s="28">
        <v>258002</v>
      </c>
      <c r="E20" s="28">
        <v>305259</v>
      </c>
      <c r="F20" s="28">
        <v>312431</v>
      </c>
      <c r="G20" s="28">
        <v>282963</v>
      </c>
      <c r="H20" s="28">
        <v>290157</v>
      </c>
      <c r="I20" s="28">
        <v>311790</v>
      </c>
      <c r="J20" s="28">
        <v>341527</v>
      </c>
      <c r="K20" s="28">
        <v>345752</v>
      </c>
      <c r="L20" s="28">
        <v>365445</v>
      </c>
      <c r="M20" s="28">
        <v>394394</v>
      </c>
      <c r="N20" s="28">
        <v>417126</v>
      </c>
      <c r="O20" s="28">
        <v>424800</v>
      </c>
      <c r="P20" s="28">
        <v>437291</v>
      </c>
      <c r="Q20" s="28">
        <v>451066</v>
      </c>
      <c r="R20" s="227">
        <v>445078</v>
      </c>
      <c r="S20" s="227">
        <v>455234</v>
      </c>
      <c r="T20" s="227">
        <v>460091</v>
      </c>
      <c r="U20" s="227">
        <v>464997</v>
      </c>
      <c r="V20" s="227">
        <v>467869</v>
      </c>
      <c r="W20" s="227">
        <v>477254</v>
      </c>
    </row>
    <row r="21" spans="1:23" ht="15.75" customHeight="1" x14ac:dyDescent="0.3">
      <c r="A21" s="228" t="s">
        <v>54</v>
      </c>
      <c r="B21" s="28">
        <v>776860</v>
      </c>
      <c r="C21" s="28">
        <v>856337</v>
      </c>
      <c r="D21" s="28">
        <v>818100</v>
      </c>
      <c r="E21" s="28">
        <v>911398</v>
      </c>
      <c r="F21" s="28">
        <v>927649</v>
      </c>
      <c r="G21" s="28">
        <v>969871</v>
      </c>
      <c r="H21" s="28">
        <v>964572</v>
      </c>
      <c r="I21" s="28">
        <v>1042867</v>
      </c>
      <c r="J21" s="28">
        <v>1100431</v>
      </c>
      <c r="K21" s="28">
        <v>1139895</v>
      </c>
      <c r="L21" s="28">
        <v>1261450</v>
      </c>
      <c r="M21" s="28">
        <v>1331428</v>
      </c>
      <c r="N21" s="28">
        <v>1373582</v>
      </c>
      <c r="O21" s="28">
        <v>1449094</v>
      </c>
      <c r="P21" s="28">
        <v>1494411</v>
      </c>
      <c r="Q21" s="28">
        <v>1523854</v>
      </c>
      <c r="R21" s="227">
        <v>1469448</v>
      </c>
      <c r="S21" s="227">
        <v>1536913</v>
      </c>
      <c r="T21" s="227">
        <v>1601646</v>
      </c>
      <c r="U21" s="227">
        <v>1662045</v>
      </c>
      <c r="V21" s="227">
        <v>1696857</v>
      </c>
      <c r="W21" s="227">
        <v>1729205</v>
      </c>
    </row>
    <row r="22" spans="1:23" ht="15.75" customHeight="1" x14ac:dyDescent="0.3">
      <c r="A22" s="228" t="s">
        <v>55</v>
      </c>
      <c r="B22" s="28">
        <v>324653</v>
      </c>
      <c r="C22" s="28">
        <v>351064</v>
      </c>
      <c r="D22" s="28">
        <v>320914</v>
      </c>
      <c r="E22" s="28">
        <v>351577</v>
      </c>
      <c r="F22" s="28">
        <v>352370</v>
      </c>
      <c r="G22" s="28">
        <v>364689</v>
      </c>
      <c r="H22" s="28">
        <v>377098</v>
      </c>
      <c r="I22" s="28">
        <v>342844</v>
      </c>
      <c r="J22" s="28">
        <v>364390</v>
      </c>
      <c r="K22" s="28">
        <v>365627</v>
      </c>
      <c r="L22" s="28">
        <v>397122</v>
      </c>
      <c r="M22" s="28">
        <v>416992</v>
      </c>
      <c r="N22" s="28">
        <v>412221</v>
      </c>
      <c r="O22" s="28">
        <v>413500</v>
      </c>
      <c r="P22" s="28">
        <v>420458</v>
      </c>
      <c r="Q22" s="28">
        <v>451845</v>
      </c>
      <c r="R22" s="227">
        <v>424245</v>
      </c>
      <c r="S22" s="227">
        <v>442436</v>
      </c>
      <c r="T22" s="227">
        <v>443309</v>
      </c>
      <c r="U22" s="227">
        <v>457339</v>
      </c>
      <c r="V22" s="227">
        <v>450344</v>
      </c>
      <c r="W22" s="227">
        <v>459711</v>
      </c>
    </row>
    <row r="23" spans="1:23" ht="15.75" customHeight="1" x14ac:dyDescent="0.3">
      <c r="A23" s="228" t="s">
        <v>56</v>
      </c>
      <c r="B23" s="28">
        <v>268863</v>
      </c>
      <c r="C23" s="28">
        <v>302899</v>
      </c>
      <c r="D23" s="28">
        <v>269407</v>
      </c>
      <c r="E23" s="28">
        <v>283197</v>
      </c>
      <c r="F23" s="28">
        <v>300184</v>
      </c>
      <c r="G23" s="28">
        <v>324582</v>
      </c>
      <c r="H23" s="28">
        <v>323051</v>
      </c>
      <c r="I23" s="28">
        <v>435651</v>
      </c>
      <c r="J23" s="28">
        <v>473575</v>
      </c>
      <c r="K23" s="28">
        <v>511109</v>
      </c>
      <c r="L23" s="28">
        <v>540166</v>
      </c>
      <c r="M23" s="28">
        <v>585871</v>
      </c>
      <c r="N23" s="28">
        <v>494055</v>
      </c>
      <c r="O23" s="28">
        <v>509977</v>
      </c>
      <c r="P23" s="28">
        <v>522436</v>
      </c>
      <c r="Q23" s="28">
        <v>555121</v>
      </c>
      <c r="R23" s="227">
        <v>544951</v>
      </c>
      <c r="S23" s="227">
        <v>583150</v>
      </c>
      <c r="T23" s="227">
        <v>620106</v>
      </c>
      <c r="U23" s="227">
        <v>666001</v>
      </c>
      <c r="V23" s="227">
        <v>684272</v>
      </c>
      <c r="W23" s="227">
        <v>713198</v>
      </c>
    </row>
    <row r="24" spans="1:23" ht="15.75" customHeight="1" x14ac:dyDescent="0.3">
      <c r="A24" s="228" t="s">
        <v>57</v>
      </c>
      <c r="B24" s="28">
        <v>1362878</v>
      </c>
      <c r="C24" s="28">
        <v>1564440</v>
      </c>
      <c r="D24" s="28">
        <v>1518545</v>
      </c>
      <c r="E24" s="28">
        <v>1651558</v>
      </c>
      <c r="F24" s="28">
        <v>1646665</v>
      </c>
      <c r="G24" s="28">
        <v>1837467</v>
      </c>
      <c r="H24" s="28">
        <v>1829447</v>
      </c>
      <c r="I24" s="28">
        <v>2029220</v>
      </c>
      <c r="J24" s="28">
        <v>2107492</v>
      </c>
      <c r="K24" s="28">
        <v>2188281</v>
      </c>
      <c r="L24" s="28">
        <v>2322658</v>
      </c>
      <c r="M24" s="28">
        <v>2432043</v>
      </c>
      <c r="N24" s="28">
        <v>2380212</v>
      </c>
      <c r="O24" s="28">
        <v>2483088</v>
      </c>
      <c r="P24" s="28">
        <v>2550345</v>
      </c>
      <c r="Q24" s="28">
        <v>2648150</v>
      </c>
      <c r="R24" s="227">
        <v>2629645</v>
      </c>
      <c r="S24" s="227">
        <v>2763834</v>
      </c>
      <c r="T24" s="227">
        <v>2884883</v>
      </c>
      <c r="U24" s="227">
        <v>2994841</v>
      </c>
      <c r="V24" s="227">
        <v>3081056</v>
      </c>
      <c r="W24" s="227">
        <v>3179715</v>
      </c>
    </row>
    <row r="25" spans="1:23" ht="15.75" customHeight="1" x14ac:dyDescent="0.3">
      <c r="A25" s="228" t="s">
        <v>78</v>
      </c>
      <c r="B25" s="28">
        <v>1653120</v>
      </c>
      <c r="C25" s="28">
        <v>1607691</v>
      </c>
      <c r="D25" s="28">
        <v>1556428</v>
      </c>
      <c r="E25" s="28">
        <v>1717110</v>
      </c>
      <c r="F25" s="28">
        <v>1794993</v>
      </c>
      <c r="G25" s="28">
        <v>1892668</v>
      </c>
      <c r="H25" s="28">
        <v>1983582</v>
      </c>
      <c r="I25" s="28">
        <v>2078076</v>
      </c>
      <c r="J25" s="28">
        <v>2174412</v>
      </c>
      <c r="K25" s="28">
        <v>2283180</v>
      </c>
      <c r="L25" s="28">
        <v>2366884</v>
      </c>
      <c r="M25" s="28">
        <v>2415443</v>
      </c>
      <c r="N25" s="28">
        <v>2553500</v>
      </c>
      <c r="O25" s="28">
        <v>2604334</v>
      </c>
      <c r="P25" s="28">
        <v>2687377</v>
      </c>
      <c r="Q25" s="28">
        <v>2779929</v>
      </c>
      <c r="R25" s="227">
        <v>2695225</v>
      </c>
      <c r="S25" s="227">
        <v>2831524</v>
      </c>
      <c r="T25" s="227">
        <v>2946129</v>
      </c>
      <c r="U25" s="227">
        <v>3036015</v>
      </c>
      <c r="V25" s="227">
        <v>3011732</v>
      </c>
      <c r="W25" s="227">
        <v>3094777</v>
      </c>
    </row>
    <row r="26" spans="1:23" ht="15.75" customHeight="1" x14ac:dyDescent="0.3">
      <c r="A26" s="228" t="s">
        <v>79</v>
      </c>
      <c r="B26" s="28">
        <v>1007289</v>
      </c>
      <c r="C26" s="28">
        <v>1103627</v>
      </c>
      <c r="D26" s="28">
        <v>852327</v>
      </c>
      <c r="E26" s="28">
        <v>986534</v>
      </c>
      <c r="F26" s="28">
        <v>1009130</v>
      </c>
      <c r="G26" s="28">
        <v>1038423</v>
      </c>
      <c r="H26" s="28">
        <v>1003808</v>
      </c>
      <c r="I26" s="28">
        <v>1078557</v>
      </c>
      <c r="J26" s="28">
        <v>1130675</v>
      </c>
      <c r="K26" s="28">
        <v>1169842</v>
      </c>
      <c r="L26" s="28">
        <v>1236716</v>
      </c>
      <c r="M26" s="28">
        <v>1256900</v>
      </c>
      <c r="N26" s="28">
        <v>1248387</v>
      </c>
      <c r="O26" s="28">
        <v>1317678</v>
      </c>
      <c r="P26" s="28">
        <v>1372202</v>
      </c>
      <c r="Q26" s="28">
        <v>1430419</v>
      </c>
      <c r="R26" s="227">
        <v>1396684</v>
      </c>
      <c r="S26" s="227">
        <v>1479035</v>
      </c>
      <c r="T26" s="227">
        <v>1569615</v>
      </c>
      <c r="U26" s="227">
        <v>1628826</v>
      </c>
      <c r="V26" s="227">
        <v>1676459</v>
      </c>
      <c r="W26" s="227">
        <v>1731680</v>
      </c>
    </row>
    <row r="27" spans="1:23" ht="15.75" customHeight="1" x14ac:dyDescent="0.3">
      <c r="A27" s="228" t="s">
        <v>60</v>
      </c>
      <c r="B27" s="28">
        <v>462005</v>
      </c>
      <c r="C27" s="28">
        <v>504063</v>
      </c>
      <c r="D27" s="28">
        <v>486736</v>
      </c>
      <c r="E27" s="28">
        <v>504512</v>
      </c>
      <c r="F27" s="28">
        <v>539194</v>
      </c>
      <c r="G27" s="28">
        <v>598417</v>
      </c>
      <c r="H27" s="28">
        <v>573288</v>
      </c>
      <c r="I27" s="28">
        <v>628176</v>
      </c>
      <c r="J27" s="28">
        <v>660085</v>
      </c>
      <c r="K27" s="28">
        <v>697965</v>
      </c>
      <c r="L27" s="28">
        <v>732740</v>
      </c>
      <c r="M27" s="28">
        <v>759401</v>
      </c>
      <c r="N27" s="28">
        <v>826979</v>
      </c>
      <c r="O27" s="28">
        <v>841763</v>
      </c>
      <c r="P27" s="28">
        <v>856597</v>
      </c>
      <c r="Q27" s="28">
        <v>877350</v>
      </c>
      <c r="R27" s="227">
        <v>869454</v>
      </c>
      <c r="S27" s="227">
        <v>891447</v>
      </c>
      <c r="T27" s="227">
        <v>895917</v>
      </c>
      <c r="U27" s="227">
        <v>929723</v>
      </c>
      <c r="V27" s="227">
        <v>920777</v>
      </c>
      <c r="W27" s="227">
        <v>954278</v>
      </c>
    </row>
    <row r="28" spans="1:23" ht="15.75" customHeight="1" x14ac:dyDescent="0.3">
      <c r="A28" s="228" t="s">
        <v>61</v>
      </c>
      <c r="B28" s="28">
        <v>286787</v>
      </c>
      <c r="C28" s="28">
        <v>321432</v>
      </c>
      <c r="D28" s="28">
        <v>301978</v>
      </c>
      <c r="E28" s="28">
        <v>329980</v>
      </c>
      <c r="F28" s="28">
        <v>299943</v>
      </c>
      <c r="G28" s="28">
        <v>338546</v>
      </c>
      <c r="H28" s="28">
        <v>325340</v>
      </c>
      <c r="I28" s="28">
        <v>325449</v>
      </c>
      <c r="J28" s="28">
        <v>370057</v>
      </c>
      <c r="K28" s="28">
        <v>393761</v>
      </c>
      <c r="L28" s="28">
        <v>430155</v>
      </c>
      <c r="M28" s="28">
        <v>447307</v>
      </c>
      <c r="N28" s="28">
        <v>421711</v>
      </c>
      <c r="O28" s="28">
        <v>424590</v>
      </c>
      <c r="P28" s="28">
        <v>433178</v>
      </c>
      <c r="Q28" s="28">
        <v>454331</v>
      </c>
      <c r="R28" s="227">
        <v>435528</v>
      </c>
      <c r="S28" s="227">
        <v>454015</v>
      </c>
      <c r="T28" s="227">
        <v>461416</v>
      </c>
      <c r="U28" s="227">
        <v>487704</v>
      </c>
      <c r="V28" s="227">
        <v>485764</v>
      </c>
      <c r="W28" s="227">
        <v>506254</v>
      </c>
    </row>
    <row r="29" spans="1:23" ht="15.75" customHeight="1" x14ac:dyDescent="0.3">
      <c r="A29" s="228" t="s">
        <v>62</v>
      </c>
      <c r="B29" s="28">
        <v>196337</v>
      </c>
      <c r="C29" s="28">
        <v>201648</v>
      </c>
      <c r="D29" s="28">
        <v>206077</v>
      </c>
      <c r="E29" s="28">
        <v>197512</v>
      </c>
      <c r="F29" s="28">
        <v>211037</v>
      </c>
      <c r="G29" s="28">
        <v>271053</v>
      </c>
      <c r="H29" s="28">
        <v>215055</v>
      </c>
      <c r="I29" s="28">
        <v>228073</v>
      </c>
      <c r="J29" s="28">
        <v>241722</v>
      </c>
      <c r="K29" s="28">
        <v>262765</v>
      </c>
      <c r="L29" s="28">
        <v>289152</v>
      </c>
      <c r="M29" s="28">
        <v>313799</v>
      </c>
      <c r="N29" s="28">
        <v>264097</v>
      </c>
      <c r="O29" s="28">
        <v>278983</v>
      </c>
      <c r="P29" s="28">
        <v>285485</v>
      </c>
      <c r="Q29" s="28">
        <v>305855</v>
      </c>
      <c r="R29" s="227">
        <v>294379</v>
      </c>
      <c r="S29" s="227">
        <v>309999</v>
      </c>
      <c r="T29" s="227">
        <v>311869</v>
      </c>
      <c r="U29" s="227">
        <v>332628</v>
      </c>
      <c r="V29" s="227">
        <v>346109</v>
      </c>
      <c r="W29" s="227">
        <v>359244</v>
      </c>
    </row>
    <row r="30" spans="1:23" ht="15.75" customHeight="1" x14ac:dyDescent="0.3">
      <c r="A30" s="228" t="s">
        <v>63</v>
      </c>
      <c r="B30" s="28">
        <v>1248758</v>
      </c>
      <c r="C30" s="28">
        <v>1255719</v>
      </c>
      <c r="D30" s="28">
        <v>1359831</v>
      </c>
      <c r="E30" s="28">
        <v>1303872</v>
      </c>
      <c r="F30" s="28">
        <v>1405870</v>
      </c>
      <c r="G30" s="28">
        <v>1482111</v>
      </c>
      <c r="H30" s="28">
        <v>1418336</v>
      </c>
      <c r="I30" s="28">
        <v>1440497</v>
      </c>
      <c r="J30" s="28">
        <v>1497825</v>
      </c>
      <c r="K30" s="28">
        <v>1531107</v>
      </c>
      <c r="L30" s="28">
        <v>1621497</v>
      </c>
      <c r="M30" s="28">
        <v>1689347</v>
      </c>
      <c r="N30" s="28">
        <v>2018363</v>
      </c>
      <c r="O30" s="28">
        <v>2146583</v>
      </c>
      <c r="P30" s="28">
        <v>2217935</v>
      </c>
      <c r="Q30" s="28">
        <v>2281672</v>
      </c>
      <c r="R30" s="227">
        <v>2195719</v>
      </c>
      <c r="S30" s="227">
        <v>2330932</v>
      </c>
      <c r="T30" s="227">
        <v>2420711</v>
      </c>
      <c r="U30" s="227">
        <v>2461014</v>
      </c>
      <c r="V30" s="227">
        <v>2533673</v>
      </c>
      <c r="W30" s="227">
        <v>2516565</v>
      </c>
    </row>
    <row r="31" spans="1:23" ht="15.75" customHeight="1" x14ac:dyDescent="0.3">
      <c r="A31" s="228" t="s">
        <v>64</v>
      </c>
      <c r="B31" s="28">
        <v>257427</v>
      </c>
      <c r="C31" s="28">
        <v>270330</v>
      </c>
      <c r="D31" s="28">
        <v>275575</v>
      </c>
      <c r="E31" s="28">
        <v>293349</v>
      </c>
      <c r="F31" s="28">
        <v>313691</v>
      </c>
      <c r="G31" s="28">
        <v>324714</v>
      </c>
      <c r="H31" s="28">
        <v>315722</v>
      </c>
      <c r="I31" s="28">
        <v>387586</v>
      </c>
      <c r="J31" s="28">
        <v>385275</v>
      </c>
      <c r="K31" s="28">
        <v>403930</v>
      </c>
      <c r="L31" s="28">
        <v>398043</v>
      </c>
      <c r="M31" s="28">
        <v>394709</v>
      </c>
      <c r="N31" s="28">
        <v>438843</v>
      </c>
      <c r="O31" s="28">
        <v>458797</v>
      </c>
      <c r="P31" s="28">
        <v>466310</v>
      </c>
      <c r="Q31" s="28">
        <v>490915</v>
      </c>
      <c r="R31" s="227">
        <v>471735</v>
      </c>
      <c r="S31" s="227">
        <v>485143</v>
      </c>
      <c r="T31" s="227">
        <v>488279</v>
      </c>
      <c r="U31" s="227">
        <v>520091</v>
      </c>
      <c r="V31" s="227">
        <v>519898</v>
      </c>
      <c r="W31" s="227">
        <v>540801</v>
      </c>
    </row>
    <row r="32" spans="1:23" ht="15.75" customHeight="1" x14ac:dyDescent="0.3">
      <c r="A32" s="228" t="s">
        <v>65</v>
      </c>
      <c r="B32" s="28">
        <v>666889</v>
      </c>
      <c r="C32" s="28">
        <v>652682</v>
      </c>
      <c r="D32" s="28">
        <v>661422</v>
      </c>
      <c r="E32" s="28">
        <v>702045</v>
      </c>
      <c r="F32" s="28">
        <v>720112</v>
      </c>
      <c r="G32" s="28">
        <v>744640</v>
      </c>
      <c r="H32" s="28">
        <v>746088</v>
      </c>
      <c r="I32" s="28">
        <v>795208</v>
      </c>
      <c r="J32" s="28">
        <v>844471</v>
      </c>
      <c r="K32" s="28">
        <v>886279</v>
      </c>
      <c r="L32" s="28">
        <v>962467</v>
      </c>
      <c r="M32" s="28">
        <v>1116626</v>
      </c>
      <c r="N32" s="28">
        <v>1119449</v>
      </c>
      <c r="O32" s="28">
        <v>1161765</v>
      </c>
      <c r="P32" s="28">
        <v>1197226</v>
      </c>
      <c r="Q32" s="28">
        <v>1256171</v>
      </c>
      <c r="R32" s="227">
        <v>1216274</v>
      </c>
      <c r="S32" s="227">
        <v>1269178</v>
      </c>
      <c r="T32" s="227">
        <v>1308469</v>
      </c>
      <c r="U32" s="227">
        <v>1356271</v>
      </c>
      <c r="V32" s="227">
        <v>1372496</v>
      </c>
      <c r="W32" s="227">
        <v>1416720</v>
      </c>
    </row>
    <row r="33" spans="1:23" ht="15.75" customHeight="1" x14ac:dyDescent="0.3">
      <c r="A33" s="228" t="s">
        <v>66</v>
      </c>
      <c r="B33" s="28">
        <v>430343</v>
      </c>
      <c r="C33" s="28">
        <v>470020</v>
      </c>
      <c r="D33" s="28">
        <v>402099</v>
      </c>
      <c r="E33" s="28">
        <v>432972</v>
      </c>
      <c r="F33" s="28">
        <v>450469</v>
      </c>
      <c r="G33" s="28">
        <v>465544</v>
      </c>
      <c r="H33" s="28">
        <v>488932</v>
      </c>
      <c r="I33" s="28">
        <v>496506</v>
      </c>
      <c r="J33" s="28">
        <v>530234</v>
      </c>
      <c r="K33" s="28">
        <v>555590</v>
      </c>
      <c r="L33" s="28">
        <v>583360</v>
      </c>
      <c r="M33" s="28">
        <v>603578</v>
      </c>
      <c r="N33" s="28">
        <v>688561</v>
      </c>
      <c r="O33" s="28">
        <v>722565</v>
      </c>
      <c r="P33" s="28">
        <v>758592</v>
      </c>
      <c r="Q33" s="28">
        <v>790755</v>
      </c>
      <c r="R33" s="227">
        <v>787264</v>
      </c>
      <c r="S33" s="227">
        <v>837054</v>
      </c>
      <c r="T33" s="227">
        <v>885988</v>
      </c>
      <c r="U33" s="227">
        <v>934829</v>
      </c>
      <c r="V33" s="227">
        <v>967408</v>
      </c>
      <c r="W33" s="227">
        <v>991997</v>
      </c>
    </row>
    <row r="34" spans="1:23" ht="15.75" customHeight="1" x14ac:dyDescent="0.3">
      <c r="A34" s="228" t="s">
        <v>67</v>
      </c>
      <c r="B34" s="28">
        <v>286955</v>
      </c>
      <c r="C34" s="28">
        <v>286818</v>
      </c>
      <c r="D34" s="28">
        <v>290606</v>
      </c>
      <c r="E34" s="28">
        <v>350825</v>
      </c>
      <c r="F34" s="28">
        <v>417322</v>
      </c>
      <c r="G34" s="28">
        <v>431689</v>
      </c>
      <c r="H34" s="28">
        <v>343187</v>
      </c>
      <c r="I34" s="28">
        <v>370560</v>
      </c>
      <c r="J34" s="28">
        <v>391978</v>
      </c>
      <c r="K34" s="28">
        <v>414835</v>
      </c>
      <c r="L34" s="28">
        <v>441223</v>
      </c>
      <c r="M34" s="28">
        <v>464969</v>
      </c>
      <c r="N34" s="28">
        <v>505574</v>
      </c>
      <c r="O34" s="28">
        <v>539126</v>
      </c>
      <c r="P34" s="28">
        <v>571079</v>
      </c>
      <c r="Q34" s="28">
        <v>608634</v>
      </c>
      <c r="R34" s="227">
        <v>525851</v>
      </c>
      <c r="S34" s="227">
        <v>604187</v>
      </c>
      <c r="T34" s="227">
        <v>645088</v>
      </c>
      <c r="U34" s="227">
        <v>696493</v>
      </c>
      <c r="V34" s="227">
        <v>707631</v>
      </c>
      <c r="W34" s="227">
        <v>723834</v>
      </c>
    </row>
    <row r="35" spans="1:23" ht="15.75" customHeight="1" x14ac:dyDescent="0.3">
      <c r="A35" s="228" t="s">
        <v>68</v>
      </c>
      <c r="B35" s="28">
        <v>365347</v>
      </c>
      <c r="C35" s="28">
        <v>401065</v>
      </c>
      <c r="D35" s="28">
        <v>403251</v>
      </c>
      <c r="E35" s="28">
        <v>429701</v>
      </c>
      <c r="F35" s="28">
        <v>460096</v>
      </c>
      <c r="G35" s="28">
        <v>461407</v>
      </c>
      <c r="H35" s="28">
        <v>472320</v>
      </c>
      <c r="I35" s="28">
        <v>442811</v>
      </c>
      <c r="J35" s="28">
        <v>484282</v>
      </c>
      <c r="K35" s="28">
        <v>508567</v>
      </c>
      <c r="L35" s="28">
        <v>545182</v>
      </c>
      <c r="M35" s="28">
        <v>585331</v>
      </c>
      <c r="N35" s="28">
        <v>654180</v>
      </c>
      <c r="O35" s="28">
        <v>693077</v>
      </c>
      <c r="P35" s="28">
        <v>712024</v>
      </c>
      <c r="Q35" s="28">
        <v>731796</v>
      </c>
      <c r="R35" s="227">
        <v>713585</v>
      </c>
      <c r="S35" s="227">
        <v>740267</v>
      </c>
      <c r="T35" s="227">
        <v>763302</v>
      </c>
      <c r="U35" s="227">
        <v>793596</v>
      </c>
      <c r="V35" s="227">
        <v>801420</v>
      </c>
      <c r="W35" s="227">
        <v>821979</v>
      </c>
    </row>
    <row r="36" spans="1:23" ht="15.75" customHeight="1" x14ac:dyDescent="0.3">
      <c r="A36" s="228" t="s">
        <v>69</v>
      </c>
      <c r="B36" s="28">
        <v>558619</v>
      </c>
      <c r="C36" s="28">
        <v>582399</v>
      </c>
      <c r="D36" s="28">
        <v>604465</v>
      </c>
      <c r="E36" s="28">
        <v>642972</v>
      </c>
      <c r="F36" s="28">
        <v>807042</v>
      </c>
      <c r="G36" s="28">
        <v>677200</v>
      </c>
      <c r="H36" s="28">
        <v>682663</v>
      </c>
      <c r="I36" s="28">
        <v>710843</v>
      </c>
      <c r="J36" s="28">
        <v>762384</v>
      </c>
      <c r="K36" s="28">
        <v>838372</v>
      </c>
      <c r="L36" s="28">
        <v>862952</v>
      </c>
      <c r="M36" s="28">
        <v>908649</v>
      </c>
      <c r="N36" s="28">
        <v>945776</v>
      </c>
      <c r="O36" s="28">
        <v>993022</v>
      </c>
      <c r="P36" s="28">
        <v>1008356</v>
      </c>
      <c r="Q36" s="28">
        <v>1057792</v>
      </c>
      <c r="R36" s="227">
        <v>1054470</v>
      </c>
      <c r="S36" s="227">
        <v>1103470</v>
      </c>
      <c r="T36" s="227">
        <v>1115411</v>
      </c>
      <c r="U36" s="227">
        <v>1166420</v>
      </c>
      <c r="V36" s="227">
        <v>1114929</v>
      </c>
      <c r="W36" s="227">
        <v>1175980</v>
      </c>
    </row>
    <row r="37" spans="1:23" ht="15.75" customHeight="1" x14ac:dyDescent="0.3">
      <c r="A37" s="228" t="s">
        <v>70</v>
      </c>
      <c r="B37" s="28">
        <v>574428</v>
      </c>
      <c r="C37" s="28">
        <v>674826</v>
      </c>
      <c r="D37" s="28">
        <v>700919</v>
      </c>
      <c r="E37" s="28">
        <v>723810</v>
      </c>
      <c r="F37" s="28">
        <v>661050</v>
      </c>
      <c r="G37" s="28">
        <v>706290</v>
      </c>
      <c r="H37" s="28">
        <v>682863</v>
      </c>
      <c r="I37" s="28">
        <v>652047</v>
      </c>
      <c r="J37" s="28">
        <v>685242</v>
      </c>
      <c r="K37" s="28">
        <v>706055</v>
      </c>
      <c r="L37" s="28">
        <v>736574</v>
      </c>
      <c r="M37" s="28">
        <v>757199</v>
      </c>
      <c r="N37" s="28">
        <v>880480</v>
      </c>
      <c r="O37" s="28">
        <v>931272</v>
      </c>
      <c r="P37" s="28">
        <v>969769</v>
      </c>
      <c r="Q37" s="28">
        <v>997750</v>
      </c>
      <c r="R37" s="227">
        <v>985321</v>
      </c>
      <c r="S37" s="227">
        <v>1020782</v>
      </c>
      <c r="T37" s="227">
        <v>1054336</v>
      </c>
      <c r="U37" s="227">
        <v>1075891</v>
      </c>
      <c r="V37" s="227">
        <v>1080119</v>
      </c>
      <c r="W37" s="227">
        <v>1099470</v>
      </c>
    </row>
    <row r="38" spans="1:23" ht="15.75" customHeight="1" x14ac:dyDescent="0.3">
      <c r="A38" s="228" t="s">
        <v>71</v>
      </c>
      <c r="B38" s="28">
        <v>293936</v>
      </c>
      <c r="C38" s="28">
        <v>291168</v>
      </c>
      <c r="D38" s="28">
        <v>310864</v>
      </c>
      <c r="E38" s="28">
        <v>335063</v>
      </c>
      <c r="F38" s="28">
        <v>352951</v>
      </c>
      <c r="G38" s="28">
        <v>376669</v>
      </c>
      <c r="H38" s="28">
        <v>363534</v>
      </c>
      <c r="I38" s="28">
        <v>404590</v>
      </c>
      <c r="J38" s="28">
        <v>433311</v>
      </c>
      <c r="K38" s="28">
        <v>453354</v>
      </c>
      <c r="L38" s="28">
        <v>459968</v>
      </c>
      <c r="M38" s="28">
        <v>467328</v>
      </c>
      <c r="N38" s="28">
        <v>408194</v>
      </c>
      <c r="O38" s="28">
        <v>408161</v>
      </c>
      <c r="P38" s="28">
        <v>418858</v>
      </c>
      <c r="Q38" s="28">
        <v>483369</v>
      </c>
      <c r="R38" s="227">
        <v>440040</v>
      </c>
      <c r="S38" s="227">
        <v>481070</v>
      </c>
      <c r="T38" s="227">
        <v>492205</v>
      </c>
      <c r="U38" s="227">
        <v>518592</v>
      </c>
      <c r="V38" s="227">
        <v>490104</v>
      </c>
      <c r="W38" s="227">
        <v>497880</v>
      </c>
    </row>
    <row r="39" spans="1:23" ht="15.75" customHeight="1" x14ac:dyDescent="0.3">
      <c r="A39" s="228" t="s">
        <v>72</v>
      </c>
      <c r="B39" s="28">
        <v>760436</v>
      </c>
      <c r="C39" s="28">
        <v>835114</v>
      </c>
      <c r="D39" s="28">
        <v>928273</v>
      </c>
      <c r="E39" s="28">
        <v>938399</v>
      </c>
      <c r="F39" s="28">
        <v>860091</v>
      </c>
      <c r="G39" s="28">
        <v>868071</v>
      </c>
      <c r="H39" s="28">
        <v>835471</v>
      </c>
      <c r="I39" s="28">
        <v>837471</v>
      </c>
      <c r="J39" s="28">
        <v>875948</v>
      </c>
      <c r="K39" s="28">
        <v>905263</v>
      </c>
      <c r="L39" s="28">
        <v>942452</v>
      </c>
      <c r="M39" s="28">
        <v>983293</v>
      </c>
      <c r="N39" s="28">
        <v>1007972</v>
      </c>
      <c r="O39" s="28">
        <v>1055015</v>
      </c>
      <c r="P39" s="28">
        <v>1094015</v>
      </c>
      <c r="Q39" s="28">
        <v>1114105</v>
      </c>
      <c r="R39" s="227">
        <v>1081360</v>
      </c>
      <c r="S39" s="227">
        <v>1105858</v>
      </c>
      <c r="T39" s="227">
        <v>1140148</v>
      </c>
      <c r="U39" s="227">
        <v>1167415</v>
      </c>
      <c r="V39" s="227">
        <v>1183842</v>
      </c>
      <c r="W39" s="227">
        <v>1210854</v>
      </c>
    </row>
    <row r="40" spans="1:23" ht="15.75" customHeight="1" x14ac:dyDescent="0.3">
      <c r="A40" s="228" t="s">
        <v>73</v>
      </c>
      <c r="B40" s="28">
        <v>158075</v>
      </c>
      <c r="C40" s="28">
        <v>173082</v>
      </c>
      <c r="D40" s="28">
        <v>171144</v>
      </c>
      <c r="E40" s="28">
        <v>183832</v>
      </c>
      <c r="F40" s="28">
        <v>190346</v>
      </c>
      <c r="G40" s="28">
        <v>204367</v>
      </c>
      <c r="H40" s="28">
        <v>203252</v>
      </c>
      <c r="I40" s="28">
        <v>186245</v>
      </c>
      <c r="J40" s="28">
        <v>208016</v>
      </c>
      <c r="K40" s="28">
        <v>218927</v>
      </c>
      <c r="L40" s="28">
        <v>229874</v>
      </c>
      <c r="M40" s="28">
        <v>241544</v>
      </c>
      <c r="N40" s="28">
        <v>229224</v>
      </c>
      <c r="O40" s="28">
        <v>252784</v>
      </c>
      <c r="P40" s="28">
        <v>264801</v>
      </c>
      <c r="Q40" s="28">
        <v>284684</v>
      </c>
      <c r="R40" s="227">
        <v>275445</v>
      </c>
      <c r="S40" s="227">
        <v>296811</v>
      </c>
      <c r="T40" s="227">
        <v>306143</v>
      </c>
      <c r="U40" s="227">
        <v>323345</v>
      </c>
      <c r="V40" s="227">
        <v>321005</v>
      </c>
      <c r="W40" s="227">
        <v>329482</v>
      </c>
    </row>
    <row r="41" spans="1:23" ht="15.75" customHeight="1" x14ac:dyDescent="0.3">
      <c r="A41" s="228" t="s">
        <v>74</v>
      </c>
      <c r="B41" s="28">
        <v>605622</v>
      </c>
      <c r="C41" s="28">
        <v>681033</v>
      </c>
      <c r="D41" s="28">
        <v>644165</v>
      </c>
      <c r="E41" s="28">
        <v>670766</v>
      </c>
      <c r="F41" s="28">
        <v>706680</v>
      </c>
      <c r="G41" s="28">
        <v>701636</v>
      </c>
      <c r="H41" s="28">
        <v>758561</v>
      </c>
      <c r="I41" s="28">
        <v>785139</v>
      </c>
      <c r="J41" s="28">
        <v>833222</v>
      </c>
      <c r="K41" s="28">
        <v>861375</v>
      </c>
      <c r="L41" s="28">
        <v>890757</v>
      </c>
      <c r="M41" s="28">
        <v>908896</v>
      </c>
      <c r="N41" s="28">
        <v>879396</v>
      </c>
      <c r="O41" s="28">
        <v>932532</v>
      </c>
      <c r="P41" s="28">
        <v>947271</v>
      </c>
      <c r="Q41" s="28">
        <v>962421</v>
      </c>
      <c r="R41" s="227">
        <v>935076</v>
      </c>
      <c r="S41" s="227">
        <v>956867</v>
      </c>
      <c r="T41" s="227">
        <v>977890</v>
      </c>
      <c r="U41" s="227">
        <v>1004869</v>
      </c>
      <c r="V41" s="227">
        <v>1000327</v>
      </c>
      <c r="W41" s="227">
        <v>1000868</v>
      </c>
    </row>
    <row r="42" spans="1:23" ht="15.75" customHeight="1" x14ac:dyDescent="0.3">
      <c r="A42" s="228" t="s">
        <v>75</v>
      </c>
      <c r="B42" s="28">
        <v>418853</v>
      </c>
      <c r="C42" s="28">
        <v>480521</v>
      </c>
      <c r="D42" s="28">
        <v>467027</v>
      </c>
      <c r="E42" s="28">
        <v>495293</v>
      </c>
      <c r="F42" s="28">
        <v>539127</v>
      </c>
      <c r="G42" s="28">
        <v>574550</v>
      </c>
      <c r="H42" s="28">
        <v>606973</v>
      </c>
      <c r="I42" s="28">
        <v>528105</v>
      </c>
      <c r="J42" s="28">
        <v>575740</v>
      </c>
      <c r="K42" s="28">
        <v>603524</v>
      </c>
      <c r="L42" s="28">
        <v>637499</v>
      </c>
      <c r="M42" s="28">
        <v>642191</v>
      </c>
      <c r="N42" s="28">
        <v>604657</v>
      </c>
      <c r="O42" s="28">
        <v>630344</v>
      </c>
      <c r="P42" s="28">
        <v>643928</v>
      </c>
      <c r="Q42" s="28">
        <v>672664</v>
      </c>
      <c r="R42" s="227">
        <v>648969</v>
      </c>
      <c r="S42" s="227">
        <v>664458</v>
      </c>
      <c r="T42" s="227">
        <v>682460</v>
      </c>
      <c r="U42" s="227">
        <v>691052</v>
      </c>
      <c r="V42" s="227">
        <v>680034</v>
      </c>
      <c r="W42" s="227">
        <v>677151</v>
      </c>
    </row>
    <row r="43" spans="1:23" ht="15.75" customHeight="1" x14ac:dyDescent="0.3">
      <c r="A43" s="228" t="s">
        <v>76</v>
      </c>
      <c r="B43" s="28">
        <v>362486</v>
      </c>
      <c r="C43" s="28">
        <v>379298</v>
      </c>
      <c r="D43" s="28">
        <v>383664</v>
      </c>
      <c r="E43" s="28">
        <v>409473</v>
      </c>
      <c r="F43" s="28">
        <v>412707</v>
      </c>
      <c r="G43" s="28">
        <v>396861</v>
      </c>
      <c r="H43" s="28">
        <v>414706</v>
      </c>
      <c r="I43" s="28">
        <v>417478</v>
      </c>
      <c r="J43" s="28">
        <v>419224</v>
      </c>
      <c r="K43" s="28">
        <v>432049</v>
      </c>
      <c r="L43" s="28">
        <v>447305</v>
      </c>
      <c r="M43" s="28">
        <v>464522</v>
      </c>
      <c r="N43" s="28">
        <v>549798</v>
      </c>
      <c r="O43" s="28">
        <v>570125</v>
      </c>
      <c r="P43" s="28">
        <v>596556</v>
      </c>
      <c r="Q43" s="28">
        <v>623423</v>
      </c>
      <c r="R43" s="227">
        <v>595605</v>
      </c>
      <c r="S43" s="227">
        <v>633246</v>
      </c>
      <c r="T43" s="227">
        <v>668576</v>
      </c>
      <c r="U43" s="227">
        <v>710955</v>
      </c>
      <c r="V43" s="227">
        <v>726872</v>
      </c>
      <c r="W43" s="227">
        <v>754120</v>
      </c>
    </row>
    <row r="44" spans="1:23" ht="15.75" customHeight="1" thickBot="1" x14ac:dyDescent="0.35">
      <c r="A44" s="230" t="s">
        <v>77</v>
      </c>
      <c r="B44" s="231">
        <v>187842</v>
      </c>
      <c r="C44" s="231">
        <v>184219</v>
      </c>
      <c r="D44" s="231">
        <v>189494</v>
      </c>
      <c r="E44" s="231">
        <v>200479</v>
      </c>
      <c r="F44" s="231">
        <v>214544</v>
      </c>
      <c r="G44" s="231">
        <v>235941</v>
      </c>
      <c r="H44" s="231">
        <v>233488</v>
      </c>
      <c r="I44" s="231">
        <v>284438</v>
      </c>
      <c r="J44" s="231">
        <v>287623</v>
      </c>
      <c r="K44" s="231">
        <v>311673</v>
      </c>
      <c r="L44" s="231">
        <v>349034</v>
      </c>
      <c r="M44" s="231">
        <v>358761</v>
      </c>
      <c r="N44" s="231">
        <v>339441</v>
      </c>
      <c r="O44" s="231">
        <v>337035</v>
      </c>
      <c r="P44" s="231">
        <v>330041</v>
      </c>
      <c r="Q44" s="231">
        <v>350698</v>
      </c>
      <c r="R44" s="232">
        <v>342309</v>
      </c>
      <c r="S44" s="232">
        <v>342887</v>
      </c>
      <c r="T44" s="232">
        <v>364606</v>
      </c>
      <c r="U44" s="232">
        <v>379677</v>
      </c>
      <c r="V44" s="232">
        <v>380028</v>
      </c>
      <c r="W44" s="232">
        <v>391862</v>
      </c>
    </row>
    <row r="45" spans="1:23" s="151" customFormat="1" ht="18.75" customHeight="1" thickTop="1" x14ac:dyDescent="0.25">
      <c r="A45" s="434" t="s">
        <v>1570</v>
      </c>
      <c r="B45" s="434"/>
      <c r="C45" s="434"/>
      <c r="D45" s="434"/>
      <c r="E45" s="434"/>
      <c r="F45" s="434"/>
      <c r="G45" s="434"/>
      <c r="H45" s="434"/>
      <c r="I45" s="434"/>
      <c r="J45" s="434"/>
      <c r="K45" s="434"/>
      <c r="L45" s="434"/>
      <c r="M45" s="434"/>
      <c r="N45" s="434"/>
      <c r="O45" s="434"/>
      <c r="P45" s="434"/>
      <c r="Q45" s="434"/>
      <c r="R45" s="434"/>
      <c r="S45" s="434"/>
      <c r="T45" s="434"/>
      <c r="U45" s="434"/>
      <c r="V45" s="434"/>
      <c r="W45" s="434"/>
    </row>
    <row r="46" spans="1:23" x14ac:dyDescent="0.25">
      <c r="A46" s="397" t="s">
        <v>1612</v>
      </c>
      <c r="B46" s="397"/>
      <c r="C46" s="397"/>
      <c r="D46" s="397"/>
      <c r="E46" s="397"/>
      <c r="F46" s="397"/>
      <c r="G46" s="397"/>
      <c r="H46" s="397"/>
      <c r="I46" s="397"/>
      <c r="J46" s="397"/>
      <c r="K46" s="397"/>
      <c r="L46" s="397"/>
      <c r="M46" s="397"/>
      <c r="N46" s="397"/>
      <c r="O46" s="397"/>
      <c r="P46" s="397"/>
      <c r="Q46" s="397"/>
      <c r="R46" s="397"/>
      <c r="S46" s="397"/>
      <c r="T46" s="397"/>
      <c r="U46" s="397"/>
      <c r="V46" s="397"/>
      <c r="W46" s="397"/>
    </row>
    <row r="47" spans="1:23" ht="39.75" customHeight="1" x14ac:dyDescent="0.25">
      <c r="A47" s="338" t="s">
        <v>1613</v>
      </c>
      <c r="B47" s="338"/>
      <c r="C47" s="338"/>
      <c r="D47" s="338"/>
      <c r="E47" s="338"/>
      <c r="F47" s="338"/>
      <c r="G47" s="338"/>
      <c r="H47" s="338"/>
      <c r="I47" s="338"/>
      <c r="J47" s="338"/>
      <c r="K47" s="338"/>
      <c r="L47" s="338"/>
      <c r="M47" s="338"/>
      <c r="N47" s="338"/>
      <c r="O47" s="338"/>
      <c r="P47" s="338"/>
      <c r="Q47" s="338"/>
      <c r="R47" s="338"/>
      <c r="S47" s="338"/>
      <c r="T47" s="338"/>
      <c r="U47" s="338"/>
      <c r="V47" s="338"/>
      <c r="W47" s="338"/>
    </row>
    <row r="48" spans="1:23" ht="39.75" customHeight="1" x14ac:dyDescent="0.25">
      <c r="A48" s="338" t="s">
        <v>1615</v>
      </c>
      <c r="B48" s="338"/>
      <c r="C48" s="338"/>
      <c r="D48" s="338"/>
      <c r="E48" s="338"/>
      <c r="F48" s="338"/>
      <c r="G48" s="338"/>
      <c r="H48" s="338"/>
      <c r="I48" s="338"/>
      <c r="J48" s="338"/>
      <c r="K48" s="338"/>
      <c r="L48" s="338"/>
      <c r="M48" s="338"/>
      <c r="N48" s="338"/>
      <c r="O48" s="338"/>
      <c r="P48" s="338"/>
      <c r="Q48" s="338"/>
      <c r="R48" s="338"/>
      <c r="S48" s="338"/>
      <c r="T48" s="338"/>
      <c r="U48" s="338"/>
      <c r="V48" s="338"/>
      <c r="W48" s="338"/>
    </row>
    <row r="49" spans="1:25" ht="15.75" customHeight="1" x14ac:dyDescent="0.25">
      <c r="A49" s="383" t="s">
        <v>1573</v>
      </c>
      <c r="B49" s="383"/>
      <c r="C49" s="383"/>
      <c r="D49" s="383"/>
      <c r="E49" s="383"/>
      <c r="F49" s="383"/>
      <c r="G49" s="383"/>
      <c r="H49" s="383"/>
      <c r="I49" s="383"/>
      <c r="J49" s="383"/>
      <c r="K49" s="383"/>
      <c r="L49" s="383"/>
      <c r="M49" s="383"/>
      <c r="N49" s="383"/>
      <c r="O49" s="383"/>
      <c r="P49" s="383"/>
      <c r="Q49" s="383"/>
      <c r="R49" s="383"/>
      <c r="S49" s="383"/>
      <c r="T49" s="383"/>
      <c r="U49" s="383"/>
      <c r="V49" s="383"/>
      <c r="W49" s="383"/>
    </row>
    <row r="50" spans="1:25" x14ac:dyDescent="0.25"/>
    <row r="52" spans="1:25" ht="16.5" hidden="1" x14ac:dyDescent="0.25">
      <c r="A52" s="61"/>
      <c r="B52" s="218"/>
      <c r="C52" s="218"/>
      <c r="D52" s="218"/>
      <c r="E52" s="218"/>
      <c r="F52" s="218"/>
      <c r="G52" s="218"/>
      <c r="H52" s="218"/>
      <c r="I52" s="218"/>
      <c r="J52" s="218"/>
      <c r="K52" s="218"/>
    </row>
    <row r="53" spans="1:25" ht="16.5" hidden="1" x14ac:dyDescent="0.25">
      <c r="A53" s="235"/>
      <c r="B53" s="162">
        <v>0</v>
      </c>
      <c r="C53" s="162">
        <v>0</v>
      </c>
      <c r="D53" s="162">
        <v>0</v>
      </c>
      <c r="E53" s="162">
        <v>0</v>
      </c>
      <c r="F53" s="162">
        <v>0</v>
      </c>
      <c r="G53" s="162">
        <v>0</v>
      </c>
      <c r="H53" s="162">
        <v>0</v>
      </c>
      <c r="I53" s="162">
        <v>0</v>
      </c>
      <c r="J53" s="162">
        <v>0</v>
      </c>
      <c r="K53" s="162">
        <v>0</v>
      </c>
      <c r="L53" s="120"/>
      <c r="M53" s="120"/>
      <c r="N53" s="120"/>
      <c r="O53" s="120"/>
      <c r="P53" s="120"/>
      <c r="Q53" s="120"/>
      <c r="R53" s="120"/>
      <c r="S53" s="120"/>
      <c r="T53" s="162">
        <v>0</v>
      </c>
      <c r="U53" s="162">
        <v>0</v>
      </c>
      <c r="V53" s="162">
        <v>0</v>
      </c>
      <c r="W53" s="162">
        <v>0</v>
      </c>
      <c r="X53" s="162">
        <v>0</v>
      </c>
      <c r="Y53" s="162">
        <v>0</v>
      </c>
    </row>
  </sheetData>
  <mergeCells count="31">
    <mergeCell ref="A2:W2"/>
    <mergeCell ref="A45:W45"/>
    <mergeCell ref="A46:W46"/>
    <mergeCell ref="P4:P6"/>
    <mergeCell ref="Q4:Q6"/>
    <mergeCell ref="R4:R6"/>
    <mergeCell ref="S4:S6"/>
    <mergeCell ref="T4:T6"/>
    <mergeCell ref="I4:I6"/>
    <mergeCell ref="L4:L6"/>
    <mergeCell ref="M4:M6"/>
    <mergeCell ref="N4:N6"/>
    <mergeCell ref="O4:O6"/>
    <mergeCell ref="J4:J6"/>
    <mergeCell ref="K4:K6"/>
    <mergeCell ref="A3:W3"/>
    <mergeCell ref="A47:W47"/>
    <mergeCell ref="A48:W48"/>
    <mergeCell ref="A49:W49"/>
    <mergeCell ref="W4:W6"/>
    <mergeCell ref="U4:U6"/>
    <mergeCell ref="A4:A6"/>
    <mergeCell ref="B4:B6"/>
    <mergeCell ref="C4:C6"/>
    <mergeCell ref="D4:D6"/>
    <mergeCell ref="E4:E6"/>
    <mergeCell ref="F4:F6"/>
    <mergeCell ref="G4:G6"/>
    <mergeCell ref="H4:H6"/>
    <mergeCell ref="A7:A9"/>
    <mergeCell ref="V4:V6"/>
  </mergeCells>
  <pageMargins left="0.70866141732283472" right="0.70866141732283472" top="0.74803149606299213" bottom="0.74803149606299213" header="0.31496062992125984" footer="0.31496062992125984"/>
  <pageSetup scale="4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TE51"/>
  <sheetViews>
    <sheetView showGridLines="0" workbookViewId="0"/>
  </sheetViews>
  <sheetFormatPr baseColWidth="10" defaultColWidth="0" defaultRowHeight="15" zeroHeight="1" x14ac:dyDescent="0.25"/>
  <cols>
    <col min="1" max="1" width="25" style="67" customWidth="1"/>
    <col min="2" max="17" width="10.7109375" style="67" bestFit="1" customWidth="1"/>
    <col min="18" max="23" width="12" style="67" bestFit="1" customWidth="1"/>
    <col min="24" max="24" width="2.5703125" style="67" customWidth="1"/>
    <col min="25" max="188" width="12.5703125" style="67" hidden="1"/>
    <col min="189" max="189" width="27.42578125" style="67" hidden="1"/>
    <col min="190" max="190" width="13" style="67" hidden="1"/>
    <col min="191" max="191" width="13.140625" style="67" hidden="1"/>
    <col min="192" max="192" width="1.7109375" style="67" hidden="1"/>
    <col min="193" max="193" width="13" style="67" hidden="1"/>
    <col min="194" max="194" width="13.140625" style="67" hidden="1"/>
    <col min="195" max="195" width="1.7109375" style="67" hidden="1"/>
    <col min="196" max="196" width="13" style="67" hidden="1"/>
    <col min="197" max="197" width="13.140625" style="67" hidden="1"/>
    <col min="198" max="198" width="1.7109375" style="67" hidden="1"/>
    <col min="199" max="199" width="13" style="67" hidden="1"/>
    <col min="200" max="200" width="13.140625" style="67" hidden="1"/>
    <col min="201" max="201" width="2" style="67" hidden="1"/>
    <col min="202" max="444" width="12.5703125" style="67" hidden="1"/>
    <col min="445" max="445" width="27.42578125" style="67" hidden="1"/>
    <col min="446" max="446" width="13" style="67" hidden="1"/>
    <col min="447" max="447" width="13.140625" style="67" hidden="1"/>
    <col min="448" max="448" width="1.7109375" style="67" hidden="1"/>
    <col min="449" max="449" width="13" style="67" hidden="1"/>
    <col min="450" max="450" width="13.140625" style="67" hidden="1"/>
    <col min="451" max="451" width="1.7109375" style="67" hidden="1"/>
    <col min="452" max="452" width="13" style="67" hidden="1"/>
    <col min="453" max="453" width="13.140625" style="67" hidden="1"/>
    <col min="454" max="454" width="1.7109375" style="67" hidden="1"/>
    <col min="455" max="455" width="13" style="67" hidden="1"/>
    <col min="456" max="456" width="13.140625" style="67" hidden="1"/>
    <col min="457" max="457" width="2" style="67" hidden="1"/>
    <col min="458" max="700" width="12.5703125" style="67" hidden="1"/>
    <col min="701" max="701" width="27.42578125" style="67" hidden="1"/>
    <col min="702" max="702" width="13" style="67" hidden="1"/>
    <col min="703" max="703" width="13.140625" style="67" hidden="1"/>
    <col min="704" max="704" width="1.7109375" style="67" hidden="1"/>
    <col min="705" max="705" width="13" style="67" hidden="1"/>
    <col min="706" max="706" width="13.140625" style="67" hidden="1"/>
    <col min="707" max="707" width="1.7109375" style="67" hidden="1"/>
    <col min="708" max="708" width="13" style="67" hidden="1"/>
    <col min="709" max="709" width="13.140625" style="67" hidden="1"/>
    <col min="710" max="710" width="1.7109375" style="67" hidden="1"/>
    <col min="711" max="711" width="13" style="67" hidden="1"/>
    <col min="712" max="712" width="13.140625" style="67" hidden="1"/>
    <col min="713" max="713" width="2" style="67" hidden="1"/>
    <col min="714" max="956" width="12.5703125" style="67" hidden="1"/>
    <col min="957" max="957" width="27.42578125" style="67" hidden="1"/>
    <col min="958" max="958" width="13" style="67" hidden="1"/>
    <col min="959" max="959" width="13.140625" style="67" hidden="1"/>
    <col min="960" max="960" width="1.7109375" style="67" hidden="1"/>
    <col min="961" max="961" width="13" style="67" hidden="1"/>
    <col min="962" max="962" width="13.140625" style="67" hidden="1"/>
    <col min="963" max="963" width="1.7109375" style="67" hidden="1"/>
    <col min="964" max="964" width="13" style="67" hidden="1"/>
    <col min="965" max="965" width="13.140625" style="67" hidden="1"/>
    <col min="966" max="966" width="1.7109375" style="67" hidden="1"/>
    <col min="967" max="967" width="13" style="67" hidden="1"/>
    <col min="968" max="968" width="13.140625" style="67" hidden="1"/>
    <col min="969" max="969" width="2" style="67" hidden="1"/>
    <col min="970" max="1212" width="12.5703125" style="67" hidden="1"/>
    <col min="1213" max="1213" width="27.42578125" style="67" hidden="1"/>
    <col min="1214" max="1214" width="13" style="67" hidden="1"/>
    <col min="1215" max="1215" width="13.140625" style="67" hidden="1"/>
    <col min="1216" max="1216" width="1.7109375" style="67" hidden="1"/>
    <col min="1217" max="1217" width="13" style="67" hidden="1"/>
    <col min="1218" max="1218" width="13.140625" style="67" hidden="1"/>
    <col min="1219" max="1219" width="1.7109375" style="67" hidden="1"/>
    <col min="1220" max="1220" width="13" style="67" hidden="1"/>
    <col min="1221" max="1221" width="13.140625" style="67" hidden="1"/>
    <col min="1222" max="1222" width="1.7109375" style="67" hidden="1"/>
    <col min="1223" max="1223" width="13" style="67" hidden="1"/>
    <col min="1224" max="1224" width="13.140625" style="67" hidden="1"/>
    <col min="1225" max="1225" width="2" style="67" hidden="1"/>
    <col min="1226" max="1468" width="12.5703125" style="67" hidden="1"/>
    <col min="1469" max="1469" width="27.42578125" style="67" hidden="1"/>
    <col min="1470" max="1470" width="13" style="67" hidden="1"/>
    <col min="1471" max="1471" width="13.140625" style="67" hidden="1"/>
    <col min="1472" max="1472" width="1.7109375" style="67" hidden="1"/>
    <col min="1473" max="1473" width="13" style="67" hidden="1"/>
    <col min="1474" max="1474" width="13.140625" style="67" hidden="1"/>
    <col min="1475" max="1475" width="1.7109375" style="67" hidden="1"/>
    <col min="1476" max="1476" width="13" style="67" hidden="1"/>
    <col min="1477" max="1477" width="13.140625" style="67" hidden="1"/>
    <col min="1478" max="1478" width="1.7109375" style="67" hidden="1"/>
    <col min="1479" max="1479" width="13" style="67" hidden="1"/>
    <col min="1480" max="1480" width="13.140625" style="67" hidden="1"/>
    <col min="1481" max="1481" width="2" style="67" hidden="1"/>
    <col min="1482" max="1724" width="12.5703125" style="67" hidden="1"/>
    <col min="1725" max="1725" width="27.42578125" style="67" hidden="1"/>
    <col min="1726" max="1726" width="13" style="67" hidden="1"/>
    <col min="1727" max="1727" width="13.140625" style="67" hidden="1"/>
    <col min="1728" max="1728" width="1.7109375" style="67" hidden="1"/>
    <col min="1729" max="1729" width="13" style="67" hidden="1"/>
    <col min="1730" max="1730" width="13.140625" style="67" hidden="1"/>
    <col min="1731" max="1731" width="1.7109375" style="67" hidden="1"/>
    <col min="1732" max="1732" width="13" style="67" hidden="1"/>
    <col min="1733" max="1733" width="13.140625" style="67" hidden="1"/>
    <col min="1734" max="1734" width="1.7109375" style="67" hidden="1"/>
    <col min="1735" max="1735" width="13" style="67" hidden="1"/>
    <col min="1736" max="1736" width="13.140625" style="67" hidden="1"/>
    <col min="1737" max="1737" width="2" style="67" hidden="1"/>
    <col min="1738" max="1980" width="12.5703125" style="67" hidden="1"/>
    <col min="1981" max="1981" width="27.42578125" style="67" hidden="1"/>
    <col min="1982" max="1982" width="13" style="67" hidden="1"/>
    <col min="1983" max="1983" width="13.140625" style="67" hidden="1"/>
    <col min="1984" max="1984" width="1.7109375" style="67" hidden="1"/>
    <col min="1985" max="1985" width="13" style="67" hidden="1"/>
    <col min="1986" max="1986" width="13.140625" style="67" hidden="1"/>
    <col min="1987" max="1987" width="1.7109375" style="67" hidden="1"/>
    <col min="1988" max="1988" width="13" style="67" hidden="1"/>
    <col min="1989" max="1989" width="13.140625" style="67" hidden="1"/>
    <col min="1990" max="1990" width="1.7109375" style="67" hidden="1"/>
    <col min="1991" max="1991" width="13" style="67" hidden="1"/>
    <col min="1992" max="1992" width="13.140625" style="67" hidden="1"/>
    <col min="1993" max="1993" width="2" style="67" hidden="1"/>
    <col min="1994" max="2236" width="12.5703125" style="67" hidden="1"/>
    <col min="2237" max="2237" width="27.42578125" style="67" hidden="1"/>
    <col min="2238" max="2238" width="13" style="67" hidden="1"/>
    <col min="2239" max="2239" width="13.140625" style="67" hidden="1"/>
    <col min="2240" max="2240" width="1.7109375" style="67" hidden="1"/>
    <col min="2241" max="2241" width="13" style="67" hidden="1"/>
    <col min="2242" max="2242" width="13.140625" style="67" hidden="1"/>
    <col min="2243" max="2243" width="1.7109375" style="67" hidden="1"/>
    <col min="2244" max="2244" width="13" style="67" hidden="1"/>
    <col min="2245" max="2245" width="13.140625" style="67" hidden="1"/>
    <col min="2246" max="2246" width="1.7109375" style="67" hidden="1"/>
    <col min="2247" max="2247" width="13" style="67" hidden="1"/>
    <col min="2248" max="2248" width="13.140625" style="67" hidden="1"/>
    <col min="2249" max="2249" width="2" style="67" hidden="1"/>
    <col min="2250" max="2492" width="12.5703125" style="67" hidden="1"/>
    <col min="2493" max="2493" width="27.42578125" style="67" hidden="1"/>
    <col min="2494" max="2494" width="13" style="67" hidden="1"/>
    <col min="2495" max="2495" width="13.140625" style="67" hidden="1"/>
    <col min="2496" max="2496" width="1.7109375" style="67" hidden="1"/>
    <col min="2497" max="2497" width="13" style="67" hidden="1"/>
    <col min="2498" max="2498" width="13.140625" style="67" hidden="1"/>
    <col min="2499" max="2499" width="1.7109375" style="67" hidden="1"/>
    <col min="2500" max="2500" width="13" style="67" hidden="1"/>
    <col min="2501" max="2501" width="13.140625" style="67" hidden="1"/>
    <col min="2502" max="2502" width="1.7109375" style="67" hidden="1"/>
    <col min="2503" max="2503" width="13" style="67" hidden="1"/>
    <col min="2504" max="2504" width="13.140625" style="67" hidden="1"/>
    <col min="2505" max="2505" width="2" style="67" hidden="1"/>
    <col min="2506" max="2748" width="12.5703125" style="67" hidden="1"/>
    <col min="2749" max="2749" width="27.42578125" style="67" hidden="1"/>
    <col min="2750" max="2750" width="13" style="67" hidden="1"/>
    <col min="2751" max="2751" width="13.140625" style="67" hidden="1"/>
    <col min="2752" max="2752" width="1.7109375" style="67" hidden="1"/>
    <col min="2753" max="2753" width="13" style="67" hidden="1"/>
    <col min="2754" max="2754" width="13.140625" style="67" hidden="1"/>
    <col min="2755" max="2755" width="1.7109375" style="67" hidden="1"/>
    <col min="2756" max="2756" width="13" style="67" hidden="1"/>
    <col min="2757" max="2757" width="13.140625" style="67" hidden="1"/>
    <col min="2758" max="2758" width="1.7109375" style="67" hidden="1"/>
    <col min="2759" max="2759" width="13" style="67" hidden="1"/>
    <col min="2760" max="2760" width="13.140625" style="67" hidden="1"/>
    <col min="2761" max="2761" width="2" style="67" hidden="1"/>
    <col min="2762" max="3004" width="12.5703125" style="67" hidden="1"/>
    <col min="3005" max="3005" width="27.42578125" style="67" hidden="1"/>
    <col min="3006" max="3006" width="13" style="67" hidden="1"/>
    <col min="3007" max="3007" width="13.140625" style="67" hidden="1"/>
    <col min="3008" max="3008" width="1.7109375" style="67" hidden="1"/>
    <col min="3009" max="3009" width="13" style="67" hidden="1"/>
    <col min="3010" max="3010" width="13.140625" style="67" hidden="1"/>
    <col min="3011" max="3011" width="1.7109375" style="67" hidden="1"/>
    <col min="3012" max="3012" width="13" style="67" hidden="1"/>
    <col min="3013" max="3013" width="13.140625" style="67" hidden="1"/>
    <col min="3014" max="3014" width="1.7109375" style="67" hidden="1"/>
    <col min="3015" max="3015" width="13" style="67" hidden="1"/>
    <col min="3016" max="3016" width="13.140625" style="67" hidden="1"/>
    <col min="3017" max="3017" width="2" style="67" hidden="1"/>
    <col min="3018" max="3260" width="12.5703125" style="67" hidden="1"/>
    <col min="3261" max="3261" width="27.42578125" style="67" hidden="1"/>
    <col min="3262" max="3262" width="13" style="67" hidden="1"/>
    <col min="3263" max="3263" width="13.140625" style="67" hidden="1"/>
    <col min="3264" max="3264" width="1.7109375" style="67" hidden="1"/>
    <col min="3265" max="3265" width="13" style="67" hidden="1"/>
    <col min="3266" max="3266" width="13.140625" style="67" hidden="1"/>
    <col min="3267" max="3267" width="1.7109375" style="67" hidden="1"/>
    <col min="3268" max="3268" width="13" style="67" hidden="1"/>
    <col min="3269" max="3269" width="13.140625" style="67" hidden="1"/>
    <col min="3270" max="3270" width="1.7109375" style="67" hidden="1"/>
    <col min="3271" max="3271" width="13" style="67" hidden="1"/>
    <col min="3272" max="3272" width="13.140625" style="67" hidden="1"/>
    <col min="3273" max="3273" width="2" style="67" hidden="1"/>
    <col min="3274" max="3516" width="12.5703125" style="67" hidden="1"/>
    <col min="3517" max="3517" width="27.42578125" style="67" hidden="1"/>
    <col min="3518" max="3518" width="13" style="67" hidden="1"/>
    <col min="3519" max="3519" width="13.140625" style="67" hidden="1"/>
    <col min="3520" max="3520" width="1.7109375" style="67" hidden="1"/>
    <col min="3521" max="3521" width="13" style="67" hidden="1"/>
    <col min="3522" max="3522" width="13.140625" style="67" hidden="1"/>
    <col min="3523" max="3523" width="1.7109375" style="67" hidden="1"/>
    <col min="3524" max="3524" width="13" style="67" hidden="1"/>
    <col min="3525" max="3525" width="13.140625" style="67" hidden="1"/>
    <col min="3526" max="3526" width="1.7109375" style="67" hidden="1"/>
    <col min="3527" max="3527" width="13" style="67" hidden="1"/>
    <col min="3528" max="3528" width="13.140625" style="67" hidden="1"/>
    <col min="3529" max="3529" width="2" style="67" hidden="1"/>
    <col min="3530" max="3772" width="12.5703125" style="67" hidden="1"/>
    <col min="3773" max="3773" width="27.42578125" style="67" hidden="1"/>
    <col min="3774" max="3774" width="13" style="67" hidden="1"/>
    <col min="3775" max="3775" width="13.140625" style="67" hidden="1"/>
    <col min="3776" max="3776" width="1.7109375" style="67" hidden="1"/>
    <col min="3777" max="3777" width="13" style="67" hidden="1"/>
    <col min="3778" max="3778" width="13.140625" style="67" hidden="1"/>
    <col min="3779" max="3779" width="1.7109375" style="67" hidden="1"/>
    <col min="3780" max="3780" width="13" style="67" hidden="1"/>
    <col min="3781" max="3781" width="13.140625" style="67" hidden="1"/>
    <col min="3782" max="3782" width="1.7109375" style="67" hidden="1"/>
    <col min="3783" max="3783" width="13" style="67" hidden="1"/>
    <col min="3784" max="3784" width="13.140625" style="67" hidden="1"/>
    <col min="3785" max="3785" width="2" style="67" hidden="1"/>
    <col min="3786" max="4028" width="12.5703125" style="67" hidden="1"/>
    <col min="4029" max="4029" width="27.42578125" style="67" hidden="1"/>
    <col min="4030" max="4030" width="13" style="67" hidden="1"/>
    <col min="4031" max="4031" width="13.140625" style="67" hidden="1"/>
    <col min="4032" max="4032" width="1.7109375" style="67" hidden="1"/>
    <col min="4033" max="4033" width="13" style="67" hidden="1"/>
    <col min="4034" max="4034" width="13.140625" style="67" hidden="1"/>
    <col min="4035" max="4035" width="1.7109375" style="67" hidden="1"/>
    <col min="4036" max="4036" width="13" style="67" hidden="1"/>
    <col min="4037" max="4037" width="13.140625" style="67" hidden="1"/>
    <col min="4038" max="4038" width="1.7109375" style="67" hidden="1"/>
    <col min="4039" max="4039" width="13" style="67" hidden="1"/>
    <col min="4040" max="4040" width="13.140625" style="67" hidden="1"/>
    <col min="4041" max="4041" width="2" style="67" hidden="1"/>
    <col min="4042" max="4284" width="12.5703125" style="67" hidden="1"/>
    <col min="4285" max="4285" width="27.42578125" style="67" hidden="1"/>
    <col min="4286" max="4286" width="13" style="67" hidden="1"/>
    <col min="4287" max="4287" width="13.140625" style="67" hidden="1"/>
    <col min="4288" max="4288" width="1.7109375" style="67" hidden="1"/>
    <col min="4289" max="4289" width="13" style="67" hidden="1"/>
    <col min="4290" max="4290" width="13.140625" style="67" hidden="1"/>
    <col min="4291" max="4291" width="1.7109375" style="67" hidden="1"/>
    <col min="4292" max="4292" width="13" style="67" hidden="1"/>
    <col min="4293" max="4293" width="13.140625" style="67" hidden="1"/>
    <col min="4294" max="4294" width="1.7109375" style="67" hidden="1"/>
    <col min="4295" max="4295" width="13" style="67" hidden="1"/>
    <col min="4296" max="4296" width="13.140625" style="67" hidden="1"/>
    <col min="4297" max="4297" width="2" style="67" hidden="1"/>
    <col min="4298" max="4540" width="12.5703125" style="67" hidden="1"/>
    <col min="4541" max="4541" width="27.42578125" style="67" hidden="1"/>
    <col min="4542" max="4542" width="13" style="67" hidden="1"/>
    <col min="4543" max="4543" width="13.140625" style="67" hidden="1"/>
    <col min="4544" max="4544" width="1.7109375" style="67" hidden="1"/>
    <col min="4545" max="4545" width="13" style="67" hidden="1"/>
    <col min="4546" max="4546" width="13.140625" style="67" hidden="1"/>
    <col min="4547" max="4547" width="1.7109375" style="67" hidden="1"/>
    <col min="4548" max="4548" width="13" style="67" hidden="1"/>
    <col min="4549" max="4549" width="13.140625" style="67" hidden="1"/>
    <col min="4550" max="4550" width="1.7109375" style="67" hidden="1"/>
    <col min="4551" max="4551" width="13" style="67" hidden="1"/>
    <col min="4552" max="4552" width="13.140625" style="67" hidden="1"/>
    <col min="4553" max="4553" width="2" style="67" hidden="1"/>
    <col min="4554" max="4796" width="12.5703125" style="67" hidden="1"/>
    <col min="4797" max="4797" width="27.42578125" style="67" hidden="1"/>
    <col min="4798" max="4798" width="13" style="67" hidden="1"/>
    <col min="4799" max="4799" width="13.140625" style="67" hidden="1"/>
    <col min="4800" max="4800" width="1.7109375" style="67" hidden="1"/>
    <col min="4801" max="4801" width="13" style="67" hidden="1"/>
    <col min="4802" max="4802" width="13.140625" style="67" hidden="1"/>
    <col min="4803" max="4803" width="1.7109375" style="67" hidden="1"/>
    <col min="4804" max="4804" width="13" style="67" hidden="1"/>
    <col min="4805" max="4805" width="13.140625" style="67" hidden="1"/>
    <col min="4806" max="4806" width="1.7109375" style="67" hidden="1"/>
    <col min="4807" max="4807" width="13" style="67" hidden="1"/>
    <col min="4808" max="4808" width="13.140625" style="67" hidden="1"/>
    <col min="4809" max="4809" width="2" style="67" hidden="1"/>
    <col min="4810" max="5052" width="12.5703125" style="67" hidden="1"/>
    <col min="5053" max="5053" width="27.42578125" style="67" hidden="1"/>
    <col min="5054" max="5054" width="13" style="67" hidden="1"/>
    <col min="5055" max="5055" width="13.140625" style="67" hidden="1"/>
    <col min="5056" max="5056" width="1.7109375" style="67" hidden="1"/>
    <col min="5057" max="5057" width="13" style="67" hidden="1"/>
    <col min="5058" max="5058" width="13.140625" style="67" hidden="1"/>
    <col min="5059" max="5059" width="1.7109375" style="67" hidden="1"/>
    <col min="5060" max="5060" width="13" style="67" hidden="1"/>
    <col min="5061" max="5061" width="13.140625" style="67" hidden="1"/>
    <col min="5062" max="5062" width="1.7109375" style="67" hidden="1"/>
    <col min="5063" max="5063" width="13" style="67" hidden="1"/>
    <col min="5064" max="5064" width="13.140625" style="67" hidden="1"/>
    <col min="5065" max="5065" width="2" style="67" hidden="1"/>
    <col min="5066" max="5308" width="12.5703125" style="67" hidden="1"/>
    <col min="5309" max="5309" width="27.42578125" style="67" hidden="1"/>
    <col min="5310" max="5310" width="13" style="67" hidden="1"/>
    <col min="5311" max="5311" width="13.140625" style="67" hidden="1"/>
    <col min="5312" max="5312" width="1.7109375" style="67" hidden="1"/>
    <col min="5313" max="5313" width="13" style="67" hidden="1"/>
    <col min="5314" max="5314" width="13.140625" style="67" hidden="1"/>
    <col min="5315" max="5315" width="1.7109375" style="67" hidden="1"/>
    <col min="5316" max="5316" width="13" style="67" hidden="1"/>
    <col min="5317" max="5317" width="13.140625" style="67" hidden="1"/>
    <col min="5318" max="5318" width="1.7109375" style="67" hidden="1"/>
    <col min="5319" max="5319" width="13" style="67" hidden="1"/>
    <col min="5320" max="5320" width="13.140625" style="67" hidden="1"/>
    <col min="5321" max="5321" width="2" style="67" hidden="1"/>
    <col min="5322" max="5564" width="12.5703125" style="67" hidden="1"/>
    <col min="5565" max="5565" width="27.42578125" style="67" hidden="1"/>
    <col min="5566" max="5566" width="13" style="67" hidden="1"/>
    <col min="5567" max="5567" width="13.140625" style="67" hidden="1"/>
    <col min="5568" max="5568" width="1.7109375" style="67" hidden="1"/>
    <col min="5569" max="5569" width="13" style="67" hidden="1"/>
    <col min="5570" max="5570" width="13.140625" style="67" hidden="1"/>
    <col min="5571" max="5571" width="1.7109375" style="67" hidden="1"/>
    <col min="5572" max="5572" width="13" style="67" hidden="1"/>
    <col min="5573" max="5573" width="13.140625" style="67" hidden="1"/>
    <col min="5574" max="5574" width="1.7109375" style="67" hidden="1"/>
    <col min="5575" max="5575" width="13" style="67" hidden="1"/>
    <col min="5576" max="5576" width="13.140625" style="67" hidden="1"/>
    <col min="5577" max="5577" width="2" style="67" hidden="1"/>
    <col min="5578" max="5820" width="12.5703125" style="67" hidden="1"/>
    <col min="5821" max="5821" width="27.42578125" style="67" hidden="1"/>
    <col min="5822" max="5822" width="13" style="67" hidden="1"/>
    <col min="5823" max="5823" width="13.140625" style="67" hidden="1"/>
    <col min="5824" max="5824" width="1.7109375" style="67" hidden="1"/>
    <col min="5825" max="5825" width="13" style="67" hidden="1"/>
    <col min="5826" max="5826" width="13.140625" style="67" hidden="1"/>
    <col min="5827" max="5827" width="1.7109375" style="67" hidden="1"/>
    <col min="5828" max="5828" width="13" style="67" hidden="1"/>
    <col min="5829" max="5829" width="13.140625" style="67" hidden="1"/>
    <col min="5830" max="5830" width="1.7109375" style="67" hidden="1"/>
    <col min="5831" max="5831" width="13" style="67" hidden="1"/>
    <col min="5832" max="5832" width="13.140625" style="67" hidden="1"/>
    <col min="5833" max="5833" width="2" style="67" hidden="1"/>
    <col min="5834" max="6076" width="12.5703125" style="67" hidden="1"/>
    <col min="6077" max="6077" width="27.42578125" style="67" hidden="1"/>
    <col min="6078" max="6078" width="13" style="67" hidden="1"/>
    <col min="6079" max="6079" width="13.140625" style="67" hidden="1"/>
    <col min="6080" max="6080" width="1.7109375" style="67" hidden="1"/>
    <col min="6081" max="6081" width="13" style="67" hidden="1"/>
    <col min="6082" max="6082" width="13.140625" style="67" hidden="1"/>
    <col min="6083" max="6083" width="1.7109375" style="67" hidden="1"/>
    <col min="6084" max="6084" width="13" style="67" hidden="1"/>
    <col min="6085" max="6085" width="13.140625" style="67" hidden="1"/>
    <col min="6086" max="6086" width="1.7109375" style="67" hidden="1"/>
    <col min="6087" max="6087" width="13" style="67" hidden="1"/>
    <col min="6088" max="6088" width="13.140625" style="67" hidden="1"/>
    <col min="6089" max="6089" width="2" style="67" hidden="1"/>
    <col min="6090" max="6332" width="12.5703125" style="67" hidden="1"/>
    <col min="6333" max="6333" width="27.42578125" style="67" hidden="1"/>
    <col min="6334" max="6334" width="13" style="67" hidden="1"/>
    <col min="6335" max="6335" width="13.140625" style="67" hidden="1"/>
    <col min="6336" max="6336" width="1.7109375" style="67" hidden="1"/>
    <col min="6337" max="6337" width="13" style="67" hidden="1"/>
    <col min="6338" max="6338" width="13.140625" style="67" hidden="1"/>
    <col min="6339" max="6339" width="1.7109375" style="67" hidden="1"/>
    <col min="6340" max="6340" width="13" style="67" hidden="1"/>
    <col min="6341" max="6341" width="13.140625" style="67" hidden="1"/>
    <col min="6342" max="6342" width="1.7109375" style="67" hidden="1"/>
    <col min="6343" max="6343" width="13" style="67" hidden="1"/>
    <col min="6344" max="6344" width="13.140625" style="67" hidden="1"/>
    <col min="6345" max="6345" width="2" style="67" hidden="1"/>
    <col min="6346" max="6588" width="12.5703125" style="67" hidden="1"/>
    <col min="6589" max="6589" width="27.42578125" style="67" hidden="1"/>
    <col min="6590" max="6590" width="13" style="67" hidden="1"/>
    <col min="6591" max="6591" width="13.140625" style="67" hidden="1"/>
    <col min="6592" max="6592" width="1.7109375" style="67" hidden="1"/>
    <col min="6593" max="6593" width="13" style="67" hidden="1"/>
    <col min="6594" max="6594" width="13.140625" style="67" hidden="1"/>
    <col min="6595" max="6595" width="1.7109375" style="67" hidden="1"/>
    <col min="6596" max="6596" width="13" style="67" hidden="1"/>
    <col min="6597" max="6597" width="13.140625" style="67" hidden="1"/>
    <col min="6598" max="6598" width="1.7109375" style="67" hidden="1"/>
    <col min="6599" max="6599" width="13" style="67" hidden="1"/>
    <col min="6600" max="6600" width="13.140625" style="67" hidden="1"/>
    <col min="6601" max="6601" width="2" style="67" hidden="1"/>
    <col min="6602" max="6844" width="12.5703125" style="67" hidden="1"/>
    <col min="6845" max="6845" width="27.42578125" style="67" hidden="1"/>
    <col min="6846" max="6846" width="13" style="67" hidden="1"/>
    <col min="6847" max="6847" width="13.140625" style="67" hidden="1"/>
    <col min="6848" max="6848" width="1.7109375" style="67" hidden="1"/>
    <col min="6849" max="6849" width="13" style="67" hidden="1"/>
    <col min="6850" max="6850" width="13.140625" style="67" hidden="1"/>
    <col min="6851" max="6851" width="1.7109375" style="67" hidden="1"/>
    <col min="6852" max="6852" width="13" style="67" hidden="1"/>
    <col min="6853" max="6853" width="13.140625" style="67" hidden="1"/>
    <col min="6854" max="6854" width="1.7109375" style="67" hidden="1"/>
    <col min="6855" max="6855" width="13" style="67" hidden="1"/>
    <col min="6856" max="6856" width="13.140625" style="67" hidden="1"/>
    <col min="6857" max="6857" width="2" style="67" hidden="1"/>
    <col min="6858" max="7100" width="12.5703125" style="67" hidden="1"/>
    <col min="7101" max="7101" width="27.42578125" style="67" hidden="1"/>
    <col min="7102" max="7102" width="13" style="67" hidden="1"/>
    <col min="7103" max="7103" width="13.140625" style="67" hidden="1"/>
    <col min="7104" max="7104" width="1.7109375" style="67" hidden="1"/>
    <col min="7105" max="7105" width="13" style="67" hidden="1"/>
    <col min="7106" max="7106" width="13.140625" style="67" hidden="1"/>
    <col min="7107" max="7107" width="1.7109375" style="67" hidden="1"/>
    <col min="7108" max="7108" width="13" style="67" hidden="1"/>
    <col min="7109" max="7109" width="13.140625" style="67" hidden="1"/>
    <col min="7110" max="7110" width="1.7109375" style="67" hidden="1"/>
    <col min="7111" max="7111" width="13" style="67" hidden="1"/>
    <col min="7112" max="7112" width="13.140625" style="67" hidden="1"/>
    <col min="7113" max="7113" width="2" style="67" hidden="1"/>
    <col min="7114" max="7356" width="12.5703125" style="67" hidden="1"/>
    <col min="7357" max="7357" width="27.42578125" style="67" hidden="1"/>
    <col min="7358" max="7358" width="13" style="67" hidden="1"/>
    <col min="7359" max="7359" width="13.140625" style="67" hidden="1"/>
    <col min="7360" max="7360" width="1.7109375" style="67" hidden="1"/>
    <col min="7361" max="7361" width="13" style="67" hidden="1"/>
    <col min="7362" max="7362" width="13.140625" style="67" hidden="1"/>
    <col min="7363" max="7363" width="1.7109375" style="67" hidden="1"/>
    <col min="7364" max="7364" width="13" style="67" hidden="1"/>
    <col min="7365" max="7365" width="13.140625" style="67" hidden="1"/>
    <col min="7366" max="7366" width="1.7109375" style="67" hidden="1"/>
    <col min="7367" max="7367" width="13" style="67" hidden="1"/>
    <col min="7368" max="7368" width="13.140625" style="67" hidden="1"/>
    <col min="7369" max="7369" width="2" style="67" hidden="1"/>
    <col min="7370" max="7612" width="12.5703125" style="67" hidden="1"/>
    <col min="7613" max="7613" width="27.42578125" style="67" hidden="1"/>
    <col min="7614" max="7614" width="13" style="67" hidden="1"/>
    <col min="7615" max="7615" width="13.140625" style="67" hidden="1"/>
    <col min="7616" max="7616" width="1.7109375" style="67" hidden="1"/>
    <col min="7617" max="7617" width="13" style="67" hidden="1"/>
    <col min="7618" max="7618" width="13.140625" style="67" hidden="1"/>
    <col min="7619" max="7619" width="1.7109375" style="67" hidden="1"/>
    <col min="7620" max="7620" width="13" style="67" hidden="1"/>
    <col min="7621" max="7621" width="13.140625" style="67" hidden="1"/>
    <col min="7622" max="7622" width="1.7109375" style="67" hidden="1"/>
    <col min="7623" max="7623" width="13" style="67" hidden="1"/>
    <col min="7624" max="7624" width="13.140625" style="67" hidden="1"/>
    <col min="7625" max="7625" width="2" style="67" hidden="1"/>
    <col min="7626" max="7868" width="12.5703125" style="67" hidden="1"/>
    <col min="7869" max="7869" width="27.42578125" style="67" hidden="1"/>
    <col min="7870" max="7870" width="13" style="67" hidden="1"/>
    <col min="7871" max="7871" width="13.140625" style="67" hidden="1"/>
    <col min="7872" max="7872" width="1.7109375" style="67" hidden="1"/>
    <col min="7873" max="7873" width="13" style="67" hidden="1"/>
    <col min="7874" max="7874" width="13.140625" style="67" hidden="1"/>
    <col min="7875" max="7875" width="1.7109375" style="67" hidden="1"/>
    <col min="7876" max="7876" width="13" style="67" hidden="1"/>
    <col min="7877" max="7877" width="13.140625" style="67" hidden="1"/>
    <col min="7878" max="7878" width="1.7109375" style="67" hidden="1"/>
    <col min="7879" max="7879" width="13" style="67" hidden="1"/>
    <col min="7880" max="7880" width="13.140625" style="67" hidden="1"/>
    <col min="7881" max="7881" width="2" style="67" hidden="1"/>
    <col min="7882" max="8124" width="12.5703125" style="67" hidden="1"/>
    <col min="8125" max="8125" width="27.42578125" style="67" hidden="1"/>
    <col min="8126" max="8126" width="13" style="67" hidden="1"/>
    <col min="8127" max="8127" width="13.140625" style="67" hidden="1"/>
    <col min="8128" max="8128" width="1.7109375" style="67" hidden="1"/>
    <col min="8129" max="8129" width="13" style="67" hidden="1"/>
    <col min="8130" max="8130" width="13.140625" style="67" hidden="1"/>
    <col min="8131" max="8131" width="1.7109375" style="67" hidden="1"/>
    <col min="8132" max="8132" width="13" style="67" hidden="1"/>
    <col min="8133" max="8133" width="13.140625" style="67" hidden="1"/>
    <col min="8134" max="8134" width="1.7109375" style="67" hidden="1"/>
    <col min="8135" max="8135" width="13" style="67" hidden="1"/>
    <col min="8136" max="8136" width="13.140625" style="67" hidden="1"/>
    <col min="8137" max="8137" width="2" style="67" hidden="1"/>
    <col min="8138" max="8380" width="12.5703125" style="67" hidden="1"/>
    <col min="8381" max="8381" width="27.42578125" style="67" hidden="1"/>
    <col min="8382" max="8382" width="13" style="67" hidden="1"/>
    <col min="8383" max="8383" width="13.140625" style="67" hidden="1"/>
    <col min="8384" max="8384" width="1.7109375" style="67" hidden="1"/>
    <col min="8385" max="8385" width="13" style="67" hidden="1"/>
    <col min="8386" max="8386" width="13.140625" style="67" hidden="1"/>
    <col min="8387" max="8387" width="1.7109375" style="67" hidden="1"/>
    <col min="8388" max="8388" width="13" style="67" hidden="1"/>
    <col min="8389" max="8389" width="13.140625" style="67" hidden="1"/>
    <col min="8390" max="8390" width="1.7109375" style="67" hidden="1"/>
    <col min="8391" max="8391" width="13" style="67" hidden="1"/>
    <col min="8392" max="8392" width="13.140625" style="67" hidden="1"/>
    <col min="8393" max="8393" width="2" style="67" hidden="1"/>
    <col min="8394" max="8636" width="12.5703125" style="67" hidden="1"/>
    <col min="8637" max="8637" width="27.42578125" style="67" hidden="1"/>
    <col min="8638" max="8638" width="13" style="67" hidden="1"/>
    <col min="8639" max="8639" width="13.140625" style="67" hidden="1"/>
    <col min="8640" max="8640" width="1.7109375" style="67" hidden="1"/>
    <col min="8641" max="8641" width="13" style="67" hidden="1"/>
    <col min="8642" max="8642" width="13.140625" style="67" hidden="1"/>
    <col min="8643" max="8643" width="1.7109375" style="67" hidden="1"/>
    <col min="8644" max="8644" width="13" style="67" hidden="1"/>
    <col min="8645" max="8645" width="13.140625" style="67" hidden="1"/>
    <col min="8646" max="8646" width="1.7109375" style="67" hidden="1"/>
    <col min="8647" max="8647" width="13" style="67" hidden="1"/>
    <col min="8648" max="8648" width="13.140625" style="67" hidden="1"/>
    <col min="8649" max="8649" width="2" style="67" hidden="1"/>
    <col min="8650" max="8892" width="12.5703125" style="67" hidden="1"/>
    <col min="8893" max="8893" width="27.42578125" style="67" hidden="1"/>
    <col min="8894" max="8894" width="13" style="67" hidden="1"/>
    <col min="8895" max="8895" width="13.140625" style="67" hidden="1"/>
    <col min="8896" max="8896" width="1.7109375" style="67" hidden="1"/>
    <col min="8897" max="8897" width="13" style="67" hidden="1"/>
    <col min="8898" max="8898" width="13.140625" style="67" hidden="1"/>
    <col min="8899" max="8899" width="1.7109375" style="67" hidden="1"/>
    <col min="8900" max="8900" width="13" style="67" hidden="1"/>
    <col min="8901" max="8901" width="13.140625" style="67" hidden="1"/>
    <col min="8902" max="8902" width="1.7109375" style="67" hidden="1"/>
    <col min="8903" max="8903" width="13" style="67" hidden="1"/>
    <col min="8904" max="8904" width="13.140625" style="67" hidden="1"/>
    <col min="8905" max="8905" width="2" style="67" hidden="1"/>
    <col min="8906" max="9148" width="12.5703125" style="67" hidden="1"/>
    <col min="9149" max="9149" width="27.42578125" style="67" hidden="1"/>
    <col min="9150" max="9150" width="13" style="67" hidden="1"/>
    <col min="9151" max="9151" width="13.140625" style="67" hidden="1"/>
    <col min="9152" max="9152" width="1.7109375" style="67" hidden="1"/>
    <col min="9153" max="9153" width="13" style="67" hidden="1"/>
    <col min="9154" max="9154" width="13.140625" style="67" hidden="1"/>
    <col min="9155" max="9155" width="1.7109375" style="67" hidden="1"/>
    <col min="9156" max="9156" width="13" style="67" hidden="1"/>
    <col min="9157" max="9157" width="13.140625" style="67" hidden="1"/>
    <col min="9158" max="9158" width="1.7109375" style="67" hidden="1"/>
    <col min="9159" max="9159" width="13" style="67" hidden="1"/>
    <col min="9160" max="9160" width="13.140625" style="67" hidden="1"/>
    <col min="9161" max="9161" width="2" style="67" hidden="1"/>
    <col min="9162" max="9404" width="12.5703125" style="67" hidden="1"/>
    <col min="9405" max="9405" width="27.42578125" style="67" hidden="1"/>
    <col min="9406" max="9406" width="13" style="67" hidden="1"/>
    <col min="9407" max="9407" width="13.140625" style="67" hidden="1"/>
    <col min="9408" max="9408" width="1.7109375" style="67" hidden="1"/>
    <col min="9409" max="9409" width="13" style="67" hidden="1"/>
    <col min="9410" max="9410" width="13.140625" style="67" hidden="1"/>
    <col min="9411" max="9411" width="1.7109375" style="67" hidden="1"/>
    <col min="9412" max="9412" width="13" style="67" hidden="1"/>
    <col min="9413" max="9413" width="13.140625" style="67" hidden="1"/>
    <col min="9414" max="9414" width="1.7109375" style="67" hidden="1"/>
    <col min="9415" max="9415" width="13" style="67" hidden="1"/>
    <col min="9416" max="9416" width="13.140625" style="67" hidden="1"/>
    <col min="9417" max="9417" width="2" style="67" hidden="1"/>
    <col min="9418" max="9660" width="12.5703125" style="67" hidden="1"/>
    <col min="9661" max="9661" width="27.42578125" style="67" hidden="1"/>
    <col min="9662" max="9662" width="13" style="67" hidden="1"/>
    <col min="9663" max="9663" width="13.140625" style="67" hidden="1"/>
    <col min="9664" max="9664" width="1.7109375" style="67" hidden="1"/>
    <col min="9665" max="9665" width="13" style="67" hidden="1"/>
    <col min="9666" max="9666" width="13.140625" style="67" hidden="1"/>
    <col min="9667" max="9667" width="1.7109375" style="67" hidden="1"/>
    <col min="9668" max="9668" width="13" style="67" hidden="1"/>
    <col min="9669" max="9669" width="13.140625" style="67" hidden="1"/>
    <col min="9670" max="9670" width="1.7109375" style="67" hidden="1"/>
    <col min="9671" max="9671" width="13" style="67" hidden="1"/>
    <col min="9672" max="9672" width="13.140625" style="67" hidden="1"/>
    <col min="9673" max="9673" width="2" style="67" hidden="1"/>
    <col min="9674" max="9916" width="12.5703125" style="67" hidden="1"/>
    <col min="9917" max="9917" width="27.42578125" style="67" hidden="1"/>
    <col min="9918" max="9918" width="13" style="67" hidden="1"/>
    <col min="9919" max="9919" width="13.140625" style="67" hidden="1"/>
    <col min="9920" max="9920" width="1.7109375" style="67" hidden="1"/>
    <col min="9921" max="9921" width="13" style="67" hidden="1"/>
    <col min="9922" max="9922" width="13.140625" style="67" hidden="1"/>
    <col min="9923" max="9923" width="1.7109375" style="67" hidden="1"/>
    <col min="9924" max="9924" width="13" style="67" hidden="1"/>
    <col min="9925" max="9925" width="13.140625" style="67" hidden="1"/>
    <col min="9926" max="9926" width="1.7109375" style="67" hidden="1"/>
    <col min="9927" max="9927" width="13" style="67" hidden="1"/>
    <col min="9928" max="9928" width="13.140625" style="67" hidden="1"/>
    <col min="9929" max="9929" width="2" style="67" hidden="1"/>
    <col min="9930" max="10172" width="12.5703125" style="67" hidden="1"/>
    <col min="10173" max="10173" width="27.42578125" style="67" hidden="1"/>
    <col min="10174" max="10174" width="13" style="67" hidden="1"/>
    <col min="10175" max="10175" width="13.140625" style="67" hidden="1"/>
    <col min="10176" max="10176" width="1.7109375" style="67" hidden="1"/>
    <col min="10177" max="10177" width="13" style="67" hidden="1"/>
    <col min="10178" max="10178" width="13.140625" style="67" hidden="1"/>
    <col min="10179" max="10179" width="1.7109375" style="67" hidden="1"/>
    <col min="10180" max="10180" width="13" style="67" hidden="1"/>
    <col min="10181" max="10181" width="13.140625" style="67" hidden="1"/>
    <col min="10182" max="10182" width="1.7109375" style="67" hidden="1"/>
    <col min="10183" max="10183" width="13" style="67" hidden="1"/>
    <col min="10184" max="10184" width="13.140625" style="67" hidden="1"/>
    <col min="10185" max="10185" width="2" style="67" hidden="1"/>
    <col min="10186" max="10428" width="12.5703125" style="67" hidden="1"/>
    <col min="10429" max="10429" width="27.42578125" style="67" hidden="1"/>
    <col min="10430" max="10430" width="13" style="67" hidden="1"/>
    <col min="10431" max="10431" width="13.140625" style="67" hidden="1"/>
    <col min="10432" max="10432" width="1.7109375" style="67" hidden="1"/>
    <col min="10433" max="10433" width="13" style="67" hidden="1"/>
    <col min="10434" max="10434" width="13.140625" style="67" hidden="1"/>
    <col min="10435" max="10435" width="1.7109375" style="67" hidden="1"/>
    <col min="10436" max="10436" width="13" style="67" hidden="1"/>
    <col min="10437" max="10437" width="13.140625" style="67" hidden="1"/>
    <col min="10438" max="10438" width="1.7109375" style="67" hidden="1"/>
    <col min="10439" max="10439" width="13" style="67" hidden="1"/>
    <col min="10440" max="10440" width="13.140625" style="67" hidden="1"/>
    <col min="10441" max="10441" width="2" style="67" hidden="1"/>
    <col min="10442" max="10684" width="12.5703125" style="67" hidden="1"/>
    <col min="10685" max="10685" width="27.42578125" style="67" hidden="1"/>
    <col min="10686" max="10686" width="13" style="67" hidden="1"/>
    <col min="10687" max="10687" width="13.140625" style="67" hidden="1"/>
    <col min="10688" max="10688" width="1.7109375" style="67" hidden="1"/>
    <col min="10689" max="10689" width="13" style="67" hidden="1"/>
    <col min="10690" max="10690" width="13.140625" style="67" hidden="1"/>
    <col min="10691" max="10691" width="1.7109375" style="67" hidden="1"/>
    <col min="10692" max="10692" width="13" style="67" hidden="1"/>
    <col min="10693" max="10693" width="13.140625" style="67" hidden="1"/>
    <col min="10694" max="10694" width="1.7109375" style="67" hidden="1"/>
    <col min="10695" max="10695" width="13" style="67" hidden="1"/>
    <col min="10696" max="10696" width="13.140625" style="67" hidden="1"/>
    <col min="10697" max="10697" width="2" style="67" hidden="1"/>
    <col min="10698" max="10940" width="12.5703125" style="67" hidden="1"/>
    <col min="10941" max="10941" width="27.42578125" style="67" hidden="1"/>
    <col min="10942" max="10942" width="13" style="67" hidden="1"/>
    <col min="10943" max="10943" width="13.140625" style="67" hidden="1"/>
    <col min="10944" max="10944" width="1.7109375" style="67" hidden="1"/>
    <col min="10945" max="10945" width="13" style="67" hidden="1"/>
    <col min="10946" max="10946" width="13.140625" style="67" hidden="1"/>
    <col min="10947" max="10947" width="1.7109375" style="67" hidden="1"/>
    <col min="10948" max="10948" width="13" style="67" hidden="1"/>
    <col min="10949" max="10949" width="13.140625" style="67" hidden="1"/>
    <col min="10950" max="10950" width="1.7109375" style="67" hidden="1"/>
    <col min="10951" max="10951" width="13" style="67" hidden="1"/>
    <col min="10952" max="10952" width="13.140625" style="67" hidden="1"/>
    <col min="10953" max="10953" width="2" style="67" hidden="1"/>
    <col min="10954" max="11196" width="12.5703125" style="67" hidden="1"/>
    <col min="11197" max="11197" width="27.42578125" style="67" hidden="1"/>
    <col min="11198" max="11198" width="13" style="67" hidden="1"/>
    <col min="11199" max="11199" width="13.140625" style="67" hidden="1"/>
    <col min="11200" max="11200" width="1.7109375" style="67" hidden="1"/>
    <col min="11201" max="11201" width="13" style="67" hidden="1"/>
    <col min="11202" max="11202" width="13.140625" style="67" hidden="1"/>
    <col min="11203" max="11203" width="1.7109375" style="67" hidden="1"/>
    <col min="11204" max="11204" width="13" style="67" hidden="1"/>
    <col min="11205" max="11205" width="13.140625" style="67" hidden="1"/>
    <col min="11206" max="11206" width="1.7109375" style="67" hidden="1"/>
    <col min="11207" max="11207" width="13" style="67" hidden="1"/>
    <col min="11208" max="11208" width="13.140625" style="67" hidden="1"/>
    <col min="11209" max="11209" width="2" style="67" hidden="1"/>
    <col min="11210" max="11452" width="12.5703125" style="67" hidden="1"/>
    <col min="11453" max="11453" width="27.42578125" style="67" hidden="1"/>
    <col min="11454" max="11454" width="13" style="67" hidden="1"/>
    <col min="11455" max="11455" width="13.140625" style="67" hidden="1"/>
    <col min="11456" max="11456" width="1.7109375" style="67" hidden="1"/>
    <col min="11457" max="11457" width="13" style="67" hidden="1"/>
    <col min="11458" max="11458" width="13.140625" style="67" hidden="1"/>
    <col min="11459" max="11459" width="1.7109375" style="67" hidden="1"/>
    <col min="11460" max="11460" width="13" style="67" hidden="1"/>
    <col min="11461" max="11461" width="13.140625" style="67" hidden="1"/>
    <col min="11462" max="11462" width="1.7109375" style="67" hidden="1"/>
    <col min="11463" max="11463" width="13" style="67" hidden="1"/>
    <col min="11464" max="11464" width="13.140625" style="67" hidden="1"/>
    <col min="11465" max="11465" width="2" style="67" hidden="1"/>
    <col min="11466" max="11708" width="12.5703125" style="67" hidden="1"/>
    <col min="11709" max="11709" width="27.42578125" style="67" hidden="1"/>
    <col min="11710" max="11710" width="13" style="67" hidden="1"/>
    <col min="11711" max="11711" width="13.140625" style="67" hidden="1"/>
    <col min="11712" max="11712" width="1.7109375" style="67" hidden="1"/>
    <col min="11713" max="11713" width="13" style="67" hidden="1"/>
    <col min="11714" max="11714" width="13.140625" style="67" hidden="1"/>
    <col min="11715" max="11715" width="1.7109375" style="67" hidden="1"/>
    <col min="11716" max="11716" width="13" style="67" hidden="1"/>
    <col min="11717" max="11717" width="13.140625" style="67" hidden="1"/>
    <col min="11718" max="11718" width="1.7109375" style="67" hidden="1"/>
    <col min="11719" max="11719" width="13" style="67" hidden="1"/>
    <col min="11720" max="11720" width="13.140625" style="67" hidden="1"/>
    <col min="11721" max="11721" width="2" style="67" hidden="1"/>
    <col min="11722" max="11964" width="12.5703125" style="67" hidden="1"/>
    <col min="11965" max="11965" width="27.42578125" style="67" hidden="1"/>
    <col min="11966" max="11966" width="13" style="67" hidden="1"/>
    <col min="11967" max="11967" width="13.140625" style="67" hidden="1"/>
    <col min="11968" max="11968" width="1.7109375" style="67" hidden="1"/>
    <col min="11969" max="11969" width="13" style="67" hidden="1"/>
    <col min="11970" max="11970" width="13.140625" style="67" hidden="1"/>
    <col min="11971" max="11971" width="1.7109375" style="67" hidden="1"/>
    <col min="11972" max="11972" width="13" style="67" hidden="1"/>
    <col min="11973" max="11973" width="13.140625" style="67" hidden="1"/>
    <col min="11974" max="11974" width="1.7109375" style="67" hidden="1"/>
    <col min="11975" max="11975" width="13" style="67" hidden="1"/>
    <col min="11976" max="11976" width="13.140625" style="67" hidden="1"/>
    <col min="11977" max="11977" width="2" style="67" hidden="1"/>
    <col min="11978" max="12220" width="12.5703125" style="67" hidden="1"/>
    <col min="12221" max="12221" width="27.42578125" style="67" hidden="1"/>
    <col min="12222" max="12222" width="13" style="67" hidden="1"/>
    <col min="12223" max="12223" width="13.140625" style="67" hidden="1"/>
    <col min="12224" max="12224" width="1.7109375" style="67" hidden="1"/>
    <col min="12225" max="12225" width="13" style="67" hidden="1"/>
    <col min="12226" max="12226" width="13.140625" style="67" hidden="1"/>
    <col min="12227" max="12227" width="1.7109375" style="67" hidden="1"/>
    <col min="12228" max="12228" width="13" style="67" hidden="1"/>
    <col min="12229" max="12229" width="13.140625" style="67" hidden="1"/>
    <col min="12230" max="12230" width="1.7109375" style="67" hidden="1"/>
    <col min="12231" max="12231" width="13" style="67" hidden="1"/>
    <col min="12232" max="12232" width="13.140625" style="67" hidden="1"/>
    <col min="12233" max="12233" width="2" style="67" hidden="1"/>
    <col min="12234" max="12476" width="12.5703125" style="67" hidden="1"/>
    <col min="12477" max="12477" width="27.42578125" style="67" hidden="1"/>
    <col min="12478" max="12478" width="13" style="67" hidden="1"/>
    <col min="12479" max="12479" width="13.140625" style="67" hidden="1"/>
    <col min="12480" max="12480" width="1.7109375" style="67" hidden="1"/>
    <col min="12481" max="12481" width="13" style="67" hidden="1"/>
    <col min="12482" max="12482" width="13.140625" style="67" hidden="1"/>
    <col min="12483" max="12483" width="1.7109375" style="67" hidden="1"/>
    <col min="12484" max="12484" width="13" style="67" hidden="1"/>
    <col min="12485" max="12485" width="13.140625" style="67" hidden="1"/>
    <col min="12486" max="12486" width="1.7109375" style="67" hidden="1"/>
    <col min="12487" max="12487" width="13" style="67" hidden="1"/>
    <col min="12488" max="12488" width="13.140625" style="67" hidden="1"/>
    <col min="12489" max="12489" width="2" style="67" hidden="1"/>
    <col min="12490" max="12732" width="12.5703125" style="67" hidden="1"/>
    <col min="12733" max="12733" width="27.42578125" style="67" hidden="1"/>
    <col min="12734" max="12734" width="13" style="67" hidden="1"/>
    <col min="12735" max="12735" width="13.140625" style="67" hidden="1"/>
    <col min="12736" max="12736" width="1.7109375" style="67" hidden="1"/>
    <col min="12737" max="12737" width="13" style="67" hidden="1"/>
    <col min="12738" max="12738" width="13.140625" style="67" hidden="1"/>
    <col min="12739" max="12739" width="1.7109375" style="67" hidden="1"/>
    <col min="12740" max="12740" width="13" style="67" hidden="1"/>
    <col min="12741" max="12741" width="13.140625" style="67" hidden="1"/>
    <col min="12742" max="12742" width="1.7109375" style="67" hidden="1"/>
    <col min="12743" max="12743" width="13" style="67" hidden="1"/>
    <col min="12744" max="12744" width="13.140625" style="67" hidden="1"/>
    <col min="12745" max="12745" width="2" style="67" hidden="1"/>
    <col min="12746" max="12988" width="12.5703125" style="67" hidden="1"/>
    <col min="12989" max="12989" width="27.42578125" style="67" hidden="1"/>
    <col min="12990" max="12990" width="13" style="67" hidden="1"/>
    <col min="12991" max="12991" width="13.140625" style="67" hidden="1"/>
    <col min="12992" max="12992" width="1.7109375" style="67" hidden="1"/>
    <col min="12993" max="12993" width="13" style="67" hidden="1"/>
    <col min="12994" max="12994" width="13.140625" style="67" hidden="1"/>
    <col min="12995" max="12995" width="1.7109375" style="67" hidden="1"/>
    <col min="12996" max="12996" width="13" style="67" hidden="1"/>
    <col min="12997" max="12997" width="13.140625" style="67" hidden="1"/>
    <col min="12998" max="12998" width="1.7109375" style="67" hidden="1"/>
    <col min="12999" max="12999" width="13" style="67" hidden="1"/>
    <col min="13000" max="13000" width="13.140625" style="67" hidden="1"/>
    <col min="13001" max="13001" width="2" style="67" hidden="1"/>
    <col min="13002" max="13244" width="12.5703125" style="67" hidden="1"/>
    <col min="13245" max="13245" width="27.42578125" style="67" hidden="1"/>
    <col min="13246" max="13246" width="13" style="67" hidden="1"/>
    <col min="13247" max="13247" width="13.140625" style="67" hidden="1"/>
    <col min="13248" max="13248" width="1.7109375" style="67" hidden="1"/>
    <col min="13249" max="13249" width="13" style="67" hidden="1"/>
    <col min="13250" max="13250" width="13.140625" style="67" hidden="1"/>
    <col min="13251" max="13251" width="1.7109375" style="67" hidden="1"/>
    <col min="13252" max="13252" width="13" style="67" hidden="1"/>
    <col min="13253" max="13253" width="13.140625" style="67" hidden="1"/>
    <col min="13254" max="13254" width="1.7109375" style="67" hidden="1"/>
    <col min="13255" max="13255" width="13" style="67" hidden="1"/>
    <col min="13256" max="13256" width="13.140625" style="67" hidden="1"/>
    <col min="13257" max="13257" width="2" style="67" hidden="1"/>
    <col min="13258" max="13500" width="12.5703125" style="67" hidden="1"/>
    <col min="13501" max="13501" width="27.42578125" style="67" hidden="1"/>
    <col min="13502" max="13502" width="13" style="67" hidden="1"/>
    <col min="13503" max="13503" width="13.140625" style="67" hidden="1"/>
    <col min="13504" max="13504" width="1.7109375" style="67" hidden="1"/>
    <col min="13505" max="13505" width="13" style="67" hidden="1"/>
    <col min="13506" max="13506" width="13.140625" style="67" hidden="1"/>
    <col min="13507" max="13507" width="1.7109375" style="67" hidden="1"/>
    <col min="13508" max="13508" width="13" style="67" hidden="1"/>
    <col min="13509" max="13509" width="13.140625" style="67" hidden="1"/>
    <col min="13510" max="13510" width="1.7109375" style="67" hidden="1"/>
    <col min="13511" max="13511" width="13" style="67" hidden="1"/>
    <col min="13512" max="13512" width="13.140625" style="67" hidden="1"/>
    <col min="13513" max="13513" width="2" style="67" hidden="1"/>
    <col min="13514" max="13756" width="12.5703125" style="67" hidden="1"/>
    <col min="13757" max="13757" width="27.42578125" style="67" hidden="1"/>
    <col min="13758" max="13758" width="13" style="67" hidden="1"/>
    <col min="13759" max="13759" width="13.140625" style="67" hidden="1"/>
    <col min="13760" max="13760" width="1.7109375" style="67" hidden="1"/>
    <col min="13761" max="13761" width="13" style="67" hidden="1"/>
    <col min="13762" max="13762" width="13.140625" style="67" hidden="1"/>
    <col min="13763" max="13763" width="1.7109375" style="67" hidden="1"/>
    <col min="13764" max="13764" width="13" style="67" hidden="1"/>
    <col min="13765" max="13765" width="13.140625" style="67" hidden="1"/>
    <col min="13766" max="13766" width="1.7109375" style="67" hidden="1"/>
    <col min="13767" max="13767" width="13" style="67" hidden="1"/>
    <col min="13768" max="13768" width="13.140625" style="67" hidden="1"/>
    <col min="13769" max="13769" width="2" style="67" hidden="1"/>
    <col min="13770" max="14012" width="12.5703125" style="67" hidden="1"/>
    <col min="14013" max="14013" width="27.42578125" style="67" hidden="1"/>
    <col min="14014" max="14014" width="13" style="67" hidden="1"/>
    <col min="14015" max="14015" width="13.140625" style="67" hidden="1"/>
    <col min="14016" max="14016" width="1.7109375" style="67" hidden="1"/>
    <col min="14017" max="14017" width="13" style="67" hidden="1"/>
    <col min="14018" max="14018" width="13.140625" style="67" hidden="1"/>
    <col min="14019" max="14019" width="1.7109375" style="67" hidden="1"/>
    <col min="14020" max="14020" width="13" style="67" hidden="1"/>
    <col min="14021" max="14021" width="13.140625" style="67" hidden="1"/>
    <col min="14022" max="14022" width="1.7109375" style="67" hidden="1"/>
    <col min="14023" max="14023" width="13" style="67" hidden="1"/>
    <col min="14024" max="14024" width="13.140625" style="67" hidden="1"/>
    <col min="14025" max="14025" width="2" style="67" hidden="1"/>
    <col min="14026" max="14268" width="12.5703125" style="67" hidden="1"/>
    <col min="14269" max="14269" width="27.42578125" style="67" hidden="1"/>
    <col min="14270" max="14270" width="13" style="67" hidden="1"/>
    <col min="14271" max="14271" width="13.140625" style="67" hidden="1"/>
    <col min="14272" max="14272" width="1.7109375" style="67" hidden="1"/>
    <col min="14273" max="14273" width="13" style="67" hidden="1"/>
    <col min="14274" max="14274" width="13.140625" style="67" hidden="1"/>
    <col min="14275" max="14275" width="1.7109375" style="67" hidden="1"/>
    <col min="14276" max="14276" width="13" style="67" hidden="1"/>
    <col min="14277" max="14277" width="13.140625" style="67" hidden="1"/>
    <col min="14278" max="14278" width="1.7109375" style="67" hidden="1"/>
    <col min="14279" max="14279" width="13" style="67" hidden="1"/>
    <col min="14280" max="14280" width="13.140625" style="67" hidden="1"/>
    <col min="14281" max="14281" width="2" style="67" hidden="1"/>
    <col min="14282" max="14524" width="12.5703125" style="67" hidden="1"/>
    <col min="14525" max="14525" width="27.42578125" style="67" hidden="1"/>
    <col min="14526" max="14526" width="13" style="67" hidden="1"/>
    <col min="14527" max="14527" width="13.140625" style="67" hidden="1"/>
    <col min="14528" max="14528" width="1.7109375" style="67" hidden="1"/>
    <col min="14529" max="14529" width="13" style="67" hidden="1"/>
    <col min="14530" max="14530" width="13.140625" style="67" hidden="1"/>
    <col min="14531" max="14531" width="1.7109375" style="67" hidden="1"/>
    <col min="14532" max="14532" width="13" style="67" hidden="1"/>
    <col min="14533" max="14533" width="13.140625" style="67" hidden="1"/>
    <col min="14534" max="14534" width="1.7109375" style="67" hidden="1"/>
    <col min="14535" max="14535" width="13" style="67" hidden="1"/>
    <col min="14536" max="14536" width="13.140625" style="67" hidden="1"/>
    <col min="14537" max="14537" width="2" style="67" hidden="1"/>
    <col min="14538" max="14780" width="12.5703125" style="67" hidden="1"/>
    <col min="14781" max="14781" width="27.42578125" style="67" hidden="1"/>
    <col min="14782" max="14782" width="13" style="67" hidden="1"/>
    <col min="14783" max="14783" width="13.140625" style="67" hidden="1"/>
    <col min="14784" max="14784" width="1.7109375" style="67" hidden="1"/>
    <col min="14785" max="14785" width="13" style="67" hidden="1"/>
    <col min="14786" max="14786" width="13.140625" style="67" hidden="1"/>
    <col min="14787" max="14787" width="1.7109375" style="67" hidden="1"/>
    <col min="14788" max="14788" width="13" style="67" hidden="1"/>
    <col min="14789" max="14789" width="13.140625" style="67" hidden="1"/>
    <col min="14790" max="14790" width="1.7109375" style="67" hidden="1"/>
    <col min="14791" max="14791" width="13" style="67" hidden="1"/>
    <col min="14792" max="14792" width="13.140625" style="67" hidden="1"/>
    <col min="14793" max="14793" width="2" style="67" hidden="1"/>
    <col min="14794" max="15036" width="12.5703125" style="67" hidden="1"/>
    <col min="15037" max="15037" width="27.42578125" style="67" hidden="1"/>
    <col min="15038" max="15038" width="13" style="67" hidden="1"/>
    <col min="15039" max="15039" width="13.140625" style="67" hidden="1"/>
    <col min="15040" max="15040" width="1.7109375" style="67" hidden="1"/>
    <col min="15041" max="15041" width="13" style="67" hidden="1"/>
    <col min="15042" max="15042" width="13.140625" style="67" hidden="1"/>
    <col min="15043" max="15043" width="1.7109375" style="67" hidden="1"/>
    <col min="15044" max="15044" width="13" style="67" hidden="1"/>
    <col min="15045" max="15045" width="13.140625" style="67" hidden="1"/>
    <col min="15046" max="15046" width="1.7109375" style="67" hidden="1"/>
    <col min="15047" max="15047" width="13" style="67" hidden="1"/>
    <col min="15048" max="15048" width="13.140625" style="67" hidden="1"/>
    <col min="15049" max="15049" width="2" style="67" hidden="1"/>
    <col min="15050" max="15292" width="12.5703125" style="67" hidden="1"/>
    <col min="15293" max="15293" width="27.42578125" style="67" hidden="1"/>
    <col min="15294" max="15294" width="13" style="67" hidden="1"/>
    <col min="15295" max="15295" width="13.140625" style="67" hidden="1"/>
    <col min="15296" max="15296" width="1.7109375" style="67" hidden="1"/>
    <col min="15297" max="15297" width="13" style="67" hidden="1"/>
    <col min="15298" max="15298" width="13.140625" style="67" hidden="1"/>
    <col min="15299" max="15299" width="1.7109375" style="67" hidden="1"/>
    <col min="15300" max="15300" width="13" style="67" hidden="1"/>
    <col min="15301" max="15301" width="13.140625" style="67" hidden="1"/>
    <col min="15302" max="15302" width="1.7109375" style="67" hidden="1"/>
    <col min="15303" max="15303" width="13" style="67" hidden="1"/>
    <col min="15304" max="15304" width="13.140625" style="67" hidden="1"/>
    <col min="15305" max="15305" width="2" style="67" hidden="1"/>
    <col min="15306" max="15548" width="12.5703125" style="67" hidden="1"/>
    <col min="15549" max="15549" width="27.42578125" style="67" hidden="1"/>
    <col min="15550" max="15550" width="13" style="67" hidden="1"/>
    <col min="15551" max="15551" width="13.140625" style="67" hidden="1"/>
    <col min="15552" max="15552" width="1.7109375" style="67" hidden="1"/>
    <col min="15553" max="15553" width="13" style="67" hidden="1"/>
    <col min="15554" max="15554" width="13.140625" style="67" hidden="1"/>
    <col min="15555" max="15555" width="1.7109375" style="67" hidden="1"/>
    <col min="15556" max="15556" width="13" style="67" hidden="1"/>
    <col min="15557" max="15557" width="13.140625" style="67" hidden="1"/>
    <col min="15558" max="15558" width="1.7109375" style="67" hidden="1"/>
    <col min="15559" max="15559" width="13" style="67" hidden="1"/>
    <col min="15560" max="15560" width="13.140625" style="67" hidden="1"/>
    <col min="15561" max="15561" width="2" style="67" hidden="1"/>
    <col min="15562" max="15804" width="12.5703125" style="67" hidden="1"/>
    <col min="15805" max="15805" width="27.42578125" style="67" hidden="1"/>
    <col min="15806" max="15806" width="13" style="67" hidden="1"/>
    <col min="15807" max="15807" width="13.140625" style="67" hidden="1"/>
    <col min="15808" max="15808" width="1.7109375" style="67" hidden="1"/>
    <col min="15809" max="15809" width="13" style="67" hidden="1"/>
    <col min="15810" max="15810" width="13.140625" style="67" hidden="1"/>
    <col min="15811" max="15811" width="1.7109375" style="67" hidden="1"/>
    <col min="15812" max="15812" width="13" style="67" hidden="1"/>
    <col min="15813" max="15813" width="13.140625" style="67" hidden="1"/>
    <col min="15814" max="15814" width="1.7109375" style="67" hidden="1"/>
    <col min="15815" max="15815" width="13" style="67" hidden="1"/>
    <col min="15816" max="15816" width="13.140625" style="67" hidden="1"/>
    <col min="15817" max="15817" width="2" style="67" hidden="1"/>
    <col min="15818" max="16060" width="12.5703125" style="67" hidden="1"/>
    <col min="16061" max="16061" width="27.42578125" style="67" hidden="1"/>
    <col min="16062" max="16062" width="13" style="67" hidden="1"/>
    <col min="16063" max="16063" width="13.140625" style="67" hidden="1"/>
    <col min="16064" max="16064" width="1.7109375" style="67" hidden="1"/>
    <col min="16065" max="16065" width="13" style="67" hidden="1"/>
    <col min="16066" max="16066" width="13.140625" style="67" hidden="1"/>
    <col min="16067" max="16067" width="1.7109375" style="67" hidden="1"/>
    <col min="16068" max="16068" width="13" style="67" hidden="1"/>
    <col min="16069" max="16069" width="13.140625" style="67" hidden="1"/>
    <col min="16070" max="16070" width="1.7109375" style="67" hidden="1"/>
    <col min="16071" max="16071" width="13" style="67" hidden="1"/>
    <col min="16072" max="16072" width="13.140625" style="67" hidden="1"/>
    <col min="16073" max="16073" width="2" style="67" hidden="1"/>
    <col min="16074" max="16384" width="12.5703125" style="67" hidden="1"/>
  </cols>
  <sheetData>
    <row r="1" spans="1:23" ht="15" customHeight="1" x14ac:dyDescent="0.25">
      <c r="A1" s="83"/>
      <c r="B1" s="62"/>
      <c r="C1" s="62"/>
      <c r="D1" s="62"/>
      <c r="E1" s="62"/>
      <c r="F1" s="62"/>
      <c r="G1" s="62"/>
      <c r="H1" s="62"/>
      <c r="I1" s="62"/>
      <c r="J1" s="62"/>
      <c r="K1" s="62"/>
    </row>
    <row r="2" spans="1:23" s="95" customFormat="1" ht="15" customHeight="1" x14ac:dyDescent="0.25">
      <c r="A2" s="353" t="s">
        <v>1522</v>
      </c>
      <c r="B2" s="353"/>
      <c r="C2" s="353"/>
      <c r="D2" s="353"/>
      <c r="E2" s="353"/>
      <c r="F2" s="353"/>
      <c r="G2" s="353"/>
      <c r="H2" s="353"/>
      <c r="I2" s="353"/>
      <c r="J2" s="353"/>
      <c r="K2" s="353"/>
      <c r="L2" s="353"/>
      <c r="M2" s="353"/>
      <c r="N2" s="353"/>
      <c r="O2" s="353"/>
      <c r="P2" s="353"/>
      <c r="Q2" s="353"/>
      <c r="R2" s="353"/>
      <c r="S2" s="353"/>
      <c r="T2" s="353"/>
      <c r="U2" s="353"/>
      <c r="V2" s="353"/>
      <c r="W2" s="353"/>
    </row>
    <row r="3" spans="1:23" s="225" customFormat="1" ht="35.1" customHeight="1" thickBot="1" x14ac:dyDescent="0.3">
      <c r="A3" s="355" t="s">
        <v>1902</v>
      </c>
      <c r="B3" s="355"/>
      <c r="C3" s="355"/>
      <c r="D3" s="355"/>
      <c r="E3" s="355"/>
      <c r="F3" s="355"/>
      <c r="G3" s="355"/>
      <c r="H3" s="355"/>
      <c r="I3" s="355"/>
      <c r="J3" s="355"/>
      <c r="K3" s="355"/>
      <c r="L3" s="355"/>
      <c r="M3" s="355"/>
      <c r="N3" s="355"/>
      <c r="O3" s="355"/>
      <c r="P3" s="355"/>
      <c r="Q3" s="355"/>
      <c r="R3" s="355"/>
      <c r="S3" s="355"/>
      <c r="T3" s="355"/>
      <c r="U3" s="355"/>
      <c r="V3" s="355"/>
      <c r="W3" s="355"/>
    </row>
    <row r="4" spans="1:23" s="79" customFormat="1" ht="15" customHeight="1" thickTop="1" x14ac:dyDescent="0.25">
      <c r="A4" s="398" t="s">
        <v>1543</v>
      </c>
      <c r="B4" s="398">
        <v>2004</v>
      </c>
      <c r="C4" s="398">
        <v>2005</v>
      </c>
      <c r="D4" s="398">
        <v>2006</v>
      </c>
      <c r="E4" s="398">
        <v>2007</v>
      </c>
      <c r="F4" s="398">
        <v>2008</v>
      </c>
      <c r="G4" s="398">
        <v>2009</v>
      </c>
      <c r="H4" s="398">
        <v>2010</v>
      </c>
      <c r="I4" s="429" t="s">
        <v>1899</v>
      </c>
      <c r="J4" s="398">
        <v>2012</v>
      </c>
      <c r="K4" s="398">
        <v>2013</v>
      </c>
      <c r="L4" s="398">
        <v>2014</v>
      </c>
      <c r="M4" s="398">
        <v>2015</v>
      </c>
      <c r="N4" s="398">
        <v>2016</v>
      </c>
      <c r="O4" s="398">
        <v>2017</v>
      </c>
      <c r="P4" s="398">
        <v>2018</v>
      </c>
      <c r="Q4" s="398">
        <v>2019</v>
      </c>
      <c r="R4" s="398">
        <v>2020</v>
      </c>
      <c r="S4" s="398">
        <v>2021</v>
      </c>
      <c r="T4" s="398">
        <v>2022</v>
      </c>
      <c r="U4" s="398">
        <v>2023</v>
      </c>
      <c r="V4" s="398">
        <v>2024</v>
      </c>
      <c r="W4" s="398">
        <v>2025</v>
      </c>
    </row>
    <row r="5" spans="1:23" s="236" customFormat="1" ht="15" customHeight="1" x14ac:dyDescent="0.25">
      <c r="A5" s="399"/>
      <c r="B5" s="399"/>
      <c r="C5" s="399"/>
      <c r="D5" s="399"/>
      <c r="E5" s="399"/>
      <c r="F5" s="399"/>
      <c r="G5" s="399"/>
      <c r="H5" s="399"/>
      <c r="I5" s="430"/>
      <c r="J5" s="399"/>
      <c r="K5" s="399"/>
      <c r="L5" s="399"/>
      <c r="M5" s="399"/>
      <c r="N5" s="399"/>
      <c r="O5" s="399"/>
      <c r="P5" s="399"/>
      <c r="Q5" s="399"/>
      <c r="R5" s="399"/>
      <c r="S5" s="399"/>
      <c r="T5" s="399"/>
      <c r="U5" s="399"/>
      <c r="V5" s="399"/>
      <c r="W5" s="399"/>
    </row>
    <row r="6" spans="1:23" s="236" customFormat="1" ht="15" customHeight="1" thickBot="1" x14ac:dyDescent="0.3">
      <c r="A6" s="400"/>
      <c r="B6" s="400"/>
      <c r="C6" s="400"/>
      <c r="D6" s="400"/>
      <c r="E6" s="400"/>
      <c r="F6" s="400"/>
      <c r="G6" s="400"/>
      <c r="H6" s="400"/>
      <c r="I6" s="431"/>
      <c r="J6" s="400"/>
      <c r="K6" s="400"/>
      <c r="L6" s="400"/>
      <c r="M6" s="400"/>
      <c r="N6" s="400"/>
      <c r="O6" s="400"/>
      <c r="P6" s="400"/>
      <c r="Q6" s="400"/>
      <c r="R6" s="400"/>
      <c r="S6" s="400"/>
      <c r="T6" s="400"/>
      <c r="U6" s="400"/>
      <c r="V6" s="400"/>
      <c r="W6" s="400"/>
    </row>
    <row r="7" spans="1:23" s="133" customFormat="1" ht="15" customHeight="1" thickTop="1" x14ac:dyDescent="0.25">
      <c r="A7" s="432" t="s">
        <v>44</v>
      </c>
      <c r="B7" s="67"/>
      <c r="C7" s="237"/>
      <c r="D7" s="237"/>
      <c r="E7" s="237"/>
      <c r="F7" s="237"/>
      <c r="G7" s="237"/>
      <c r="H7" s="237"/>
      <c r="I7" s="237"/>
      <c r="J7" s="237"/>
      <c r="K7" s="67"/>
      <c r="L7" s="226"/>
      <c r="M7" s="226"/>
      <c r="N7" s="226"/>
      <c r="O7" s="226"/>
      <c r="P7" s="226"/>
      <c r="Q7" s="226"/>
      <c r="R7" s="226"/>
      <c r="S7" s="226"/>
      <c r="T7" s="226"/>
      <c r="U7" s="226"/>
      <c r="V7" s="226"/>
      <c r="W7" s="226"/>
    </row>
    <row r="8" spans="1:23" s="103" customFormat="1" ht="15" customHeight="1" x14ac:dyDescent="0.3">
      <c r="A8" s="433"/>
      <c r="B8" s="238">
        <v>20500798</v>
      </c>
      <c r="C8" s="238">
        <v>21409416</v>
      </c>
      <c r="D8" s="238">
        <v>20630579</v>
      </c>
      <c r="E8" s="238">
        <v>21227857</v>
      </c>
      <c r="F8" s="238">
        <v>21414961</v>
      </c>
      <c r="G8" s="238">
        <v>21632221</v>
      </c>
      <c r="H8" s="238">
        <v>21906515</v>
      </c>
      <c r="I8" s="238">
        <v>23061272</v>
      </c>
      <c r="J8" s="238">
        <v>24018621</v>
      </c>
      <c r="K8" s="238">
        <v>24601554</v>
      </c>
      <c r="L8" s="238">
        <v>25200370</v>
      </c>
      <c r="M8" s="238">
        <v>25143851</v>
      </c>
      <c r="N8" s="238">
        <v>23567132</v>
      </c>
      <c r="O8" s="238">
        <v>24264843</v>
      </c>
      <c r="P8" s="238">
        <v>24807102</v>
      </c>
      <c r="Q8" s="238">
        <v>25262011</v>
      </c>
      <c r="R8" s="213">
        <v>24142839</v>
      </c>
      <c r="S8" s="213">
        <v>24761660</v>
      </c>
      <c r="T8" s="213">
        <v>25399275</v>
      </c>
      <c r="U8" s="213">
        <v>25579937</v>
      </c>
      <c r="V8" s="213">
        <v>25454952</v>
      </c>
      <c r="W8" s="213">
        <v>25401220</v>
      </c>
    </row>
    <row r="9" spans="1:23" ht="15" customHeight="1" x14ac:dyDescent="0.3">
      <c r="A9" s="433"/>
      <c r="B9" s="239"/>
      <c r="C9" s="239"/>
      <c r="D9" s="239"/>
      <c r="E9" s="239"/>
      <c r="F9" s="239"/>
      <c r="G9" s="239"/>
      <c r="H9" s="239"/>
      <c r="I9" s="239"/>
      <c r="J9" s="239"/>
      <c r="K9" s="239"/>
      <c r="L9" s="239"/>
      <c r="M9" s="239"/>
      <c r="N9" s="239"/>
      <c r="O9" s="239"/>
      <c r="P9" s="239"/>
      <c r="Q9" s="239"/>
      <c r="R9" s="227"/>
      <c r="S9" s="227"/>
      <c r="T9" s="227"/>
      <c r="U9" s="227"/>
      <c r="V9" s="227"/>
      <c r="W9" s="227"/>
    </row>
    <row r="10" spans="1:23" ht="15" customHeight="1" x14ac:dyDescent="0.3">
      <c r="A10" s="228" t="s">
        <v>45</v>
      </c>
      <c r="B10" s="239">
        <v>343312</v>
      </c>
      <c r="C10" s="239">
        <v>313243</v>
      </c>
      <c r="D10" s="239">
        <v>316520</v>
      </c>
      <c r="E10" s="239">
        <v>330214</v>
      </c>
      <c r="F10" s="239">
        <v>334271</v>
      </c>
      <c r="G10" s="239">
        <v>334511</v>
      </c>
      <c r="H10" s="239">
        <v>359288</v>
      </c>
      <c r="I10" s="239">
        <v>365346</v>
      </c>
      <c r="J10" s="239">
        <v>384583</v>
      </c>
      <c r="K10" s="239">
        <v>399681</v>
      </c>
      <c r="L10" s="239">
        <v>413838</v>
      </c>
      <c r="M10" s="239">
        <v>419698</v>
      </c>
      <c r="N10" s="239">
        <v>395862</v>
      </c>
      <c r="O10" s="239">
        <v>406811</v>
      </c>
      <c r="P10" s="239">
        <v>417587</v>
      </c>
      <c r="Q10" s="239">
        <v>424171</v>
      </c>
      <c r="R10" s="227">
        <v>408251</v>
      </c>
      <c r="S10" s="227">
        <v>413588</v>
      </c>
      <c r="T10" s="227">
        <v>415308</v>
      </c>
      <c r="U10" s="227">
        <v>416873</v>
      </c>
      <c r="V10" s="227">
        <v>414449</v>
      </c>
      <c r="W10" s="227">
        <v>412723</v>
      </c>
    </row>
    <row r="11" spans="1:23" ht="15" customHeight="1" x14ac:dyDescent="0.3">
      <c r="A11" s="228" t="s">
        <v>46</v>
      </c>
      <c r="B11" s="239">
        <v>732594</v>
      </c>
      <c r="C11" s="239">
        <v>816982</v>
      </c>
      <c r="D11" s="239">
        <v>726984</v>
      </c>
      <c r="E11" s="239">
        <v>780056</v>
      </c>
      <c r="F11" s="239">
        <v>798676</v>
      </c>
      <c r="G11" s="239">
        <v>804300</v>
      </c>
      <c r="H11" s="239">
        <v>787596</v>
      </c>
      <c r="I11" s="239">
        <v>854587</v>
      </c>
      <c r="J11" s="239">
        <v>891381</v>
      </c>
      <c r="K11" s="239">
        <v>909555</v>
      </c>
      <c r="L11" s="239">
        <v>942124</v>
      </c>
      <c r="M11" s="239">
        <v>941475</v>
      </c>
      <c r="N11" s="239">
        <v>878514</v>
      </c>
      <c r="O11" s="239">
        <v>907238</v>
      </c>
      <c r="P11" s="239">
        <v>936256</v>
      </c>
      <c r="Q11" s="239">
        <v>955482</v>
      </c>
      <c r="R11" s="227">
        <v>929024</v>
      </c>
      <c r="S11" s="227">
        <v>967566</v>
      </c>
      <c r="T11" s="227">
        <v>991828</v>
      </c>
      <c r="U11" s="227">
        <v>998305</v>
      </c>
      <c r="V11" s="227">
        <v>993525</v>
      </c>
      <c r="W11" s="227">
        <v>1002670</v>
      </c>
    </row>
    <row r="12" spans="1:23" ht="15" customHeight="1" x14ac:dyDescent="0.3">
      <c r="A12" s="228" t="s">
        <v>47</v>
      </c>
      <c r="B12" s="239">
        <v>135549</v>
      </c>
      <c r="C12" s="239">
        <v>145282</v>
      </c>
      <c r="D12" s="239">
        <v>143274</v>
      </c>
      <c r="E12" s="239">
        <v>158173</v>
      </c>
      <c r="F12" s="239">
        <v>157050</v>
      </c>
      <c r="G12" s="239">
        <v>164618</v>
      </c>
      <c r="H12" s="239">
        <v>163893</v>
      </c>
      <c r="I12" s="239">
        <v>178877</v>
      </c>
      <c r="J12" s="239">
        <v>187898</v>
      </c>
      <c r="K12" s="239">
        <v>196634</v>
      </c>
      <c r="L12" s="239">
        <v>199991</v>
      </c>
      <c r="M12" s="239">
        <v>206085</v>
      </c>
      <c r="N12" s="239">
        <v>199869</v>
      </c>
      <c r="O12" s="239">
        <v>208097</v>
      </c>
      <c r="P12" s="239">
        <v>214747</v>
      </c>
      <c r="Q12" s="239">
        <v>221672</v>
      </c>
      <c r="R12" s="227">
        <v>208569</v>
      </c>
      <c r="S12" s="227">
        <v>218576</v>
      </c>
      <c r="T12" s="227">
        <v>227077</v>
      </c>
      <c r="U12" s="227">
        <v>228800</v>
      </c>
      <c r="V12" s="227">
        <v>227094</v>
      </c>
      <c r="W12" s="227">
        <v>229430</v>
      </c>
    </row>
    <row r="13" spans="1:23" ht="15" customHeight="1" x14ac:dyDescent="0.3">
      <c r="A13" s="228" t="s">
        <v>48</v>
      </c>
      <c r="B13" s="239">
        <v>136295</v>
      </c>
      <c r="C13" s="239">
        <v>143633</v>
      </c>
      <c r="D13" s="239">
        <v>153458</v>
      </c>
      <c r="E13" s="239">
        <v>149724</v>
      </c>
      <c r="F13" s="239">
        <v>157713</v>
      </c>
      <c r="G13" s="239">
        <v>155285</v>
      </c>
      <c r="H13" s="239">
        <v>156508</v>
      </c>
      <c r="I13" s="239">
        <v>149821</v>
      </c>
      <c r="J13" s="239">
        <v>155993</v>
      </c>
      <c r="K13" s="239">
        <v>158369</v>
      </c>
      <c r="L13" s="239">
        <v>160152</v>
      </c>
      <c r="M13" s="239">
        <v>155331</v>
      </c>
      <c r="N13" s="239">
        <v>141762</v>
      </c>
      <c r="O13" s="239">
        <v>145854</v>
      </c>
      <c r="P13" s="239">
        <v>151144</v>
      </c>
      <c r="Q13" s="239">
        <v>156893</v>
      </c>
      <c r="R13" s="227">
        <v>148827</v>
      </c>
      <c r="S13" s="227">
        <v>152734</v>
      </c>
      <c r="T13" s="227">
        <v>160002</v>
      </c>
      <c r="U13" s="227">
        <v>163183</v>
      </c>
      <c r="V13" s="227">
        <v>158250</v>
      </c>
      <c r="W13" s="227">
        <v>153694</v>
      </c>
    </row>
    <row r="14" spans="1:23" ht="15" customHeight="1" x14ac:dyDescent="0.3">
      <c r="A14" s="228" t="s">
        <v>49</v>
      </c>
      <c r="B14" s="239">
        <v>992117</v>
      </c>
      <c r="C14" s="239">
        <v>1041811</v>
      </c>
      <c r="D14" s="239">
        <v>1067610</v>
      </c>
      <c r="E14" s="239">
        <v>1062303</v>
      </c>
      <c r="F14" s="239">
        <v>976284</v>
      </c>
      <c r="G14" s="239">
        <v>985815</v>
      </c>
      <c r="H14" s="239">
        <v>1019289</v>
      </c>
      <c r="I14" s="239">
        <v>1099611</v>
      </c>
      <c r="J14" s="239">
        <v>1154788</v>
      </c>
      <c r="K14" s="239">
        <v>1186576</v>
      </c>
      <c r="L14" s="239">
        <v>1224835</v>
      </c>
      <c r="M14" s="239">
        <v>1227258</v>
      </c>
      <c r="N14" s="239">
        <v>1165433</v>
      </c>
      <c r="O14" s="239">
        <v>1195329</v>
      </c>
      <c r="P14" s="239">
        <v>1215049</v>
      </c>
      <c r="Q14" s="239">
        <v>1213378</v>
      </c>
      <c r="R14" s="227">
        <v>1146949</v>
      </c>
      <c r="S14" s="227">
        <v>1172534</v>
      </c>
      <c r="T14" s="227">
        <v>1201986</v>
      </c>
      <c r="U14" s="227">
        <v>1203701</v>
      </c>
      <c r="V14" s="227">
        <v>1196388</v>
      </c>
      <c r="W14" s="227">
        <v>1181811</v>
      </c>
    </row>
    <row r="15" spans="1:23" ht="15" customHeight="1" x14ac:dyDescent="0.3">
      <c r="A15" s="228" t="s">
        <v>50</v>
      </c>
      <c r="B15" s="239">
        <v>144433</v>
      </c>
      <c r="C15" s="239">
        <v>139303</v>
      </c>
      <c r="D15" s="239">
        <v>138639</v>
      </c>
      <c r="E15" s="239">
        <v>141293</v>
      </c>
      <c r="F15" s="239">
        <v>145660</v>
      </c>
      <c r="G15" s="239">
        <v>154203</v>
      </c>
      <c r="H15" s="239">
        <v>167287</v>
      </c>
      <c r="I15" s="239">
        <v>173823</v>
      </c>
      <c r="J15" s="239">
        <v>178457</v>
      </c>
      <c r="K15" s="239">
        <v>184252</v>
      </c>
      <c r="L15" s="239">
        <v>189480</v>
      </c>
      <c r="M15" s="239">
        <v>188558</v>
      </c>
      <c r="N15" s="239">
        <v>179221</v>
      </c>
      <c r="O15" s="239">
        <v>187458</v>
      </c>
      <c r="P15" s="239">
        <v>192275</v>
      </c>
      <c r="Q15" s="239">
        <v>200037</v>
      </c>
      <c r="R15" s="227">
        <v>193831</v>
      </c>
      <c r="S15" s="227">
        <v>198593</v>
      </c>
      <c r="T15" s="227">
        <v>204544</v>
      </c>
      <c r="U15" s="227">
        <v>207175</v>
      </c>
      <c r="V15" s="227">
        <v>207037</v>
      </c>
      <c r="W15" s="227">
        <v>208206</v>
      </c>
    </row>
    <row r="16" spans="1:23" ht="15" customHeight="1" x14ac:dyDescent="0.3">
      <c r="A16" s="228" t="s">
        <v>51</v>
      </c>
      <c r="B16" s="239">
        <v>231024</v>
      </c>
      <c r="C16" s="239">
        <v>228690</v>
      </c>
      <c r="D16" s="239">
        <v>255098</v>
      </c>
      <c r="E16" s="239">
        <v>246303</v>
      </c>
      <c r="F16" s="239">
        <v>250776</v>
      </c>
      <c r="G16" s="239">
        <v>266458</v>
      </c>
      <c r="H16" s="239">
        <v>271149</v>
      </c>
      <c r="I16" s="239">
        <v>268353</v>
      </c>
      <c r="J16" s="239">
        <v>266048</v>
      </c>
      <c r="K16" s="239">
        <v>288683</v>
      </c>
      <c r="L16" s="239">
        <v>298775</v>
      </c>
      <c r="M16" s="239">
        <v>299761</v>
      </c>
      <c r="N16" s="239">
        <v>287965</v>
      </c>
      <c r="O16" s="239">
        <v>303979</v>
      </c>
      <c r="P16" s="239">
        <v>322628</v>
      </c>
      <c r="Q16" s="239">
        <v>340376</v>
      </c>
      <c r="R16" s="227">
        <v>329926</v>
      </c>
      <c r="S16" s="227">
        <v>345651</v>
      </c>
      <c r="T16" s="227">
        <v>358440</v>
      </c>
      <c r="U16" s="227">
        <v>369862</v>
      </c>
      <c r="V16" s="227">
        <v>373851</v>
      </c>
      <c r="W16" s="227">
        <v>380315</v>
      </c>
    </row>
    <row r="17" spans="1:23" ht="15" customHeight="1" x14ac:dyDescent="0.3">
      <c r="A17" s="240" t="s">
        <v>52</v>
      </c>
      <c r="B17" s="239">
        <v>912271</v>
      </c>
      <c r="C17" s="239">
        <v>950239</v>
      </c>
      <c r="D17" s="239">
        <v>906860</v>
      </c>
      <c r="E17" s="239">
        <v>921587</v>
      </c>
      <c r="F17" s="239">
        <v>935357</v>
      </c>
      <c r="G17" s="239">
        <v>935729</v>
      </c>
      <c r="H17" s="239">
        <v>976337</v>
      </c>
      <c r="I17" s="239">
        <v>1041807</v>
      </c>
      <c r="J17" s="239">
        <v>1090432</v>
      </c>
      <c r="K17" s="239">
        <v>1118718</v>
      </c>
      <c r="L17" s="239">
        <v>1147807</v>
      </c>
      <c r="M17" s="239">
        <v>1144164</v>
      </c>
      <c r="N17" s="239">
        <v>1063531</v>
      </c>
      <c r="O17" s="239">
        <v>1071789</v>
      </c>
      <c r="P17" s="239">
        <v>1083589</v>
      </c>
      <c r="Q17" s="239">
        <v>1087405</v>
      </c>
      <c r="R17" s="227">
        <v>1057439</v>
      </c>
      <c r="S17" s="227">
        <v>1076860</v>
      </c>
      <c r="T17" s="227">
        <v>1091904</v>
      </c>
      <c r="U17" s="227">
        <v>1077461</v>
      </c>
      <c r="V17" s="227">
        <v>1061202</v>
      </c>
      <c r="W17" s="227">
        <v>1056481</v>
      </c>
    </row>
    <row r="18" spans="1:23" ht="15" customHeight="1" x14ac:dyDescent="0.3">
      <c r="A18" s="133" t="s">
        <v>1526</v>
      </c>
      <c r="B18" s="239">
        <v>936071</v>
      </c>
      <c r="C18" s="239">
        <v>999028</v>
      </c>
      <c r="D18" s="239">
        <v>982720</v>
      </c>
      <c r="E18" s="239">
        <v>1006283</v>
      </c>
      <c r="F18" s="239">
        <v>859802</v>
      </c>
      <c r="G18" s="239">
        <v>871884</v>
      </c>
      <c r="H18" s="239">
        <v>901815</v>
      </c>
      <c r="I18" s="239">
        <v>966152</v>
      </c>
      <c r="J18" s="239">
        <v>989944</v>
      </c>
      <c r="K18" s="239">
        <v>994532</v>
      </c>
      <c r="L18" s="239">
        <v>1003760</v>
      </c>
      <c r="M18" s="239">
        <v>994438</v>
      </c>
      <c r="N18" s="239">
        <v>908753</v>
      </c>
      <c r="O18" s="239">
        <v>923658</v>
      </c>
      <c r="P18" s="239">
        <v>935751</v>
      </c>
      <c r="Q18" s="239">
        <v>939693</v>
      </c>
      <c r="R18" s="227">
        <v>884310</v>
      </c>
      <c r="S18" s="227">
        <v>901985</v>
      </c>
      <c r="T18" s="227">
        <v>925699</v>
      </c>
      <c r="U18" s="227">
        <v>927723</v>
      </c>
      <c r="V18" s="227">
        <v>922202</v>
      </c>
      <c r="W18" s="227">
        <v>918692</v>
      </c>
    </row>
    <row r="19" spans="1:23" ht="15" customHeight="1" x14ac:dyDescent="0.3">
      <c r="A19" s="228" t="s">
        <v>1527</v>
      </c>
      <c r="B19" s="239">
        <v>1184595</v>
      </c>
      <c r="C19" s="239">
        <v>1262648</v>
      </c>
      <c r="D19" s="239">
        <v>1152192</v>
      </c>
      <c r="E19" s="239">
        <v>1196129</v>
      </c>
      <c r="F19" s="239">
        <v>1197549</v>
      </c>
      <c r="G19" s="239">
        <v>1217136</v>
      </c>
      <c r="H19" s="239">
        <v>1171482</v>
      </c>
      <c r="I19" s="239">
        <v>1268148</v>
      </c>
      <c r="J19" s="239">
        <v>1302696</v>
      </c>
      <c r="K19" s="239">
        <v>1318612</v>
      </c>
      <c r="L19" s="239">
        <v>1340323</v>
      </c>
      <c r="M19" s="239">
        <v>1321368</v>
      </c>
      <c r="N19" s="239">
        <v>1218662</v>
      </c>
      <c r="O19" s="239">
        <v>1238081</v>
      </c>
      <c r="P19" s="239">
        <v>1255079</v>
      </c>
      <c r="Q19" s="239">
        <v>1275993</v>
      </c>
      <c r="R19" s="227">
        <v>1207626</v>
      </c>
      <c r="S19" s="227">
        <v>1235255</v>
      </c>
      <c r="T19" s="227">
        <v>1268316</v>
      </c>
      <c r="U19" s="227">
        <v>1278419</v>
      </c>
      <c r="V19" s="227">
        <v>1273947</v>
      </c>
      <c r="W19" s="227">
        <v>1272962</v>
      </c>
    </row>
    <row r="20" spans="1:23" ht="15" customHeight="1" x14ac:dyDescent="0.3">
      <c r="A20" s="228" t="s">
        <v>53</v>
      </c>
      <c r="B20" s="239">
        <v>362935</v>
      </c>
      <c r="C20" s="239">
        <v>370669</v>
      </c>
      <c r="D20" s="239">
        <v>326626</v>
      </c>
      <c r="E20" s="239">
        <v>348540</v>
      </c>
      <c r="F20" s="239">
        <v>339919</v>
      </c>
      <c r="G20" s="239">
        <v>352022</v>
      </c>
      <c r="H20" s="239">
        <v>356011</v>
      </c>
      <c r="I20" s="239">
        <v>388411</v>
      </c>
      <c r="J20" s="239">
        <v>409633</v>
      </c>
      <c r="K20" s="239">
        <v>415038</v>
      </c>
      <c r="L20" s="239">
        <v>432711</v>
      </c>
      <c r="M20" s="239">
        <v>438304</v>
      </c>
      <c r="N20" s="239">
        <v>413049</v>
      </c>
      <c r="O20" s="239">
        <v>422903</v>
      </c>
      <c r="P20" s="239">
        <v>431099</v>
      </c>
      <c r="Q20" s="239">
        <v>433836</v>
      </c>
      <c r="R20" s="227">
        <v>415960</v>
      </c>
      <c r="S20" s="227">
        <v>424485</v>
      </c>
      <c r="T20" s="227">
        <v>427742</v>
      </c>
      <c r="U20" s="227">
        <v>424170</v>
      </c>
      <c r="V20" s="227">
        <v>423550</v>
      </c>
      <c r="W20" s="227">
        <v>420445</v>
      </c>
    </row>
    <row r="21" spans="1:23" ht="15" customHeight="1" x14ac:dyDescent="0.3">
      <c r="A21" s="228" t="s">
        <v>54</v>
      </c>
      <c r="B21" s="239">
        <v>975846</v>
      </c>
      <c r="C21" s="239">
        <v>1020185</v>
      </c>
      <c r="D21" s="239">
        <v>1000630</v>
      </c>
      <c r="E21" s="239">
        <v>1045371</v>
      </c>
      <c r="F21" s="239">
        <v>1030772</v>
      </c>
      <c r="G21" s="239">
        <v>1053003</v>
      </c>
      <c r="H21" s="239">
        <v>1075026</v>
      </c>
      <c r="I21" s="239">
        <v>1096143</v>
      </c>
      <c r="J21" s="239">
        <v>1141483</v>
      </c>
      <c r="K21" s="239">
        <v>1183542</v>
      </c>
      <c r="L21" s="239">
        <v>1232056</v>
      </c>
      <c r="M21" s="239">
        <v>1238870</v>
      </c>
      <c r="N21" s="239">
        <v>1178291</v>
      </c>
      <c r="O21" s="239">
        <v>1211117</v>
      </c>
      <c r="P21" s="239">
        <v>1223733</v>
      </c>
      <c r="Q21" s="239">
        <v>1236505</v>
      </c>
      <c r="R21" s="227">
        <v>1175467</v>
      </c>
      <c r="S21" s="227">
        <v>1200054</v>
      </c>
      <c r="T21" s="227">
        <v>1215381</v>
      </c>
      <c r="U21" s="227">
        <v>1210679</v>
      </c>
      <c r="V21" s="227">
        <v>1199328</v>
      </c>
      <c r="W21" s="227">
        <v>1190931</v>
      </c>
    </row>
    <row r="22" spans="1:23" ht="15" customHeight="1" x14ac:dyDescent="0.3">
      <c r="A22" s="228" t="s">
        <v>55</v>
      </c>
      <c r="B22" s="239">
        <v>277108</v>
      </c>
      <c r="C22" s="239">
        <v>286920</v>
      </c>
      <c r="D22" s="239">
        <v>270293</v>
      </c>
      <c r="E22" s="239">
        <v>294206</v>
      </c>
      <c r="F22" s="239">
        <v>295739</v>
      </c>
      <c r="G22" s="239">
        <v>301459</v>
      </c>
      <c r="H22" s="239">
        <v>319506</v>
      </c>
      <c r="I22" s="239">
        <v>277834</v>
      </c>
      <c r="J22" s="239">
        <v>294699</v>
      </c>
      <c r="K22" s="239">
        <v>298811</v>
      </c>
      <c r="L22" s="239">
        <v>305694</v>
      </c>
      <c r="M22" s="239">
        <v>306673</v>
      </c>
      <c r="N22" s="239">
        <v>292227</v>
      </c>
      <c r="O22" s="239">
        <v>300540</v>
      </c>
      <c r="P22" s="239">
        <v>310523</v>
      </c>
      <c r="Q22" s="239">
        <v>317869</v>
      </c>
      <c r="R22" s="227">
        <v>301631</v>
      </c>
      <c r="S22" s="227">
        <v>309828</v>
      </c>
      <c r="T22" s="227">
        <v>321697</v>
      </c>
      <c r="U22" s="227">
        <v>318107</v>
      </c>
      <c r="V22" s="227">
        <v>316180</v>
      </c>
      <c r="W22" s="227">
        <v>318692</v>
      </c>
    </row>
    <row r="23" spans="1:23" ht="15" customHeight="1" x14ac:dyDescent="0.3">
      <c r="A23" s="228" t="s">
        <v>56</v>
      </c>
      <c r="B23" s="239">
        <v>265835</v>
      </c>
      <c r="C23" s="239">
        <v>282218</v>
      </c>
      <c r="D23" s="239">
        <v>265881</v>
      </c>
      <c r="E23" s="239">
        <v>245772</v>
      </c>
      <c r="F23" s="239">
        <v>256538</v>
      </c>
      <c r="G23" s="239">
        <v>261572</v>
      </c>
      <c r="H23" s="239">
        <v>277459</v>
      </c>
      <c r="I23" s="239">
        <v>303110</v>
      </c>
      <c r="J23" s="239">
        <v>319072</v>
      </c>
      <c r="K23" s="239">
        <v>333377</v>
      </c>
      <c r="L23" s="239">
        <v>342670</v>
      </c>
      <c r="M23" s="239">
        <v>340291</v>
      </c>
      <c r="N23" s="239">
        <v>326614</v>
      </c>
      <c r="O23" s="239">
        <v>337664</v>
      </c>
      <c r="P23" s="239">
        <v>344095</v>
      </c>
      <c r="Q23" s="239">
        <v>356222</v>
      </c>
      <c r="R23" s="227">
        <v>338776</v>
      </c>
      <c r="S23" s="227">
        <v>353912</v>
      </c>
      <c r="T23" s="227">
        <v>371374</v>
      </c>
      <c r="U23" s="227">
        <v>382539</v>
      </c>
      <c r="V23" s="227">
        <v>389943</v>
      </c>
      <c r="W23" s="227">
        <v>396343</v>
      </c>
    </row>
    <row r="24" spans="1:23" ht="15" customHeight="1" x14ac:dyDescent="0.3">
      <c r="A24" s="228" t="s">
        <v>57</v>
      </c>
      <c r="B24" s="239">
        <v>1705018</v>
      </c>
      <c r="C24" s="239">
        <v>1824669</v>
      </c>
      <c r="D24" s="239">
        <v>1755412</v>
      </c>
      <c r="E24" s="239">
        <v>1871589</v>
      </c>
      <c r="F24" s="239">
        <v>1860152</v>
      </c>
      <c r="G24" s="239">
        <v>1934967</v>
      </c>
      <c r="H24" s="239">
        <v>1909158</v>
      </c>
      <c r="I24" s="239">
        <v>2021847</v>
      </c>
      <c r="J24" s="239">
        <v>2077234</v>
      </c>
      <c r="K24" s="239">
        <v>2136534</v>
      </c>
      <c r="L24" s="239">
        <v>2195217</v>
      </c>
      <c r="M24" s="239">
        <v>2193314</v>
      </c>
      <c r="N24" s="239">
        <v>2094308</v>
      </c>
      <c r="O24" s="239">
        <v>2161632</v>
      </c>
      <c r="P24" s="239">
        <v>2199885</v>
      </c>
      <c r="Q24" s="239">
        <v>2237725</v>
      </c>
      <c r="R24" s="227">
        <v>2151447</v>
      </c>
      <c r="S24" s="227">
        <v>2182885</v>
      </c>
      <c r="T24" s="227">
        <v>2222892</v>
      </c>
      <c r="U24" s="227">
        <v>2234090</v>
      </c>
      <c r="V24" s="227">
        <v>2219057</v>
      </c>
      <c r="W24" s="227">
        <v>2212526</v>
      </c>
    </row>
    <row r="25" spans="1:23" ht="15" customHeight="1" x14ac:dyDescent="0.3">
      <c r="A25" s="228" t="s">
        <v>78</v>
      </c>
      <c r="B25" s="239">
        <v>1666724</v>
      </c>
      <c r="C25" s="239">
        <v>1687413</v>
      </c>
      <c r="D25" s="239">
        <v>1596445</v>
      </c>
      <c r="E25" s="239">
        <v>1654422</v>
      </c>
      <c r="F25" s="239">
        <v>1698021</v>
      </c>
      <c r="G25" s="239">
        <v>1693425</v>
      </c>
      <c r="H25" s="239">
        <v>1732057</v>
      </c>
      <c r="I25" s="239">
        <v>1874728</v>
      </c>
      <c r="J25" s="239">
        <v>1936249</v>
      </c>
      <c r="K25" s="239">
        <v>1964260</v>
      </c>
      <c r="L25" s="239">
        <v>1996160</v>
      </c>
      <c r="M25" s="239">
        <v>1979438</v>
      </c>
      <c r="N25" s="239">
        <v>1802620</v>
      </c>
      <c r="O25" s="239">
        <v>1866951</v>
      </c>
      <c r="P25" s="239">
        <v>1913514</v>
      </c>
      <c r="Q25" s="239">
        <v>1945087</v>
      </c>
      <c r="R25" s="227">
        <v>1854278</v>
      </c>
      <c r="S25" s="227">
        <v>1894117</v>
      </c>
      <c r="T25" s="227">
        <v>1952471</v>
      </c>
      <c r="U25" s="227">
        <v>1975130</v>
      </c>
      <c r="V25" s="227">
        <v>1970752</v>
      </c>
      <c r="W25" s="227">
        <v>1968534</v>
      </c>
    </row>
    <row r="26" spans="1:23" ht="15" customHeight="1" x14ac:dyDescent="0.3">
      <c r="A26" s="228" t="s">
        <v>79</v>
      </c>
      <c r="B26" s="239">
        <v>807119</v>
      </c>
      <c r="C26" s="239">
        <v>852016</v>
      </c>
      <c r="D26" s="239">
        <v>773601</v>
      </c>
      <c r="E26" s="239">
        <v>805732</v>
      </c>
      <c r="F26" s="239">
        <v>803512</v>
      </c>
      <c r="G26" s="239">
        <v>817581</v>
      </c>
      <c r="H26" s="239">
        <v>836541</v>
      </c>
      <c r="I26" s="239">
        <v>914334</v>
      </c>
      <c r="J26" s="239">
        <v>946117</v>
      </c>
      <c r="K26" s="239">
        <v>961996</v>
      </c>
      <c r="L26" s="239">
        <v>977993</v>
      </c>
      <c r="M26" s="239">
        <v>969798</v>
      </c>
      <c r="N26" s="239">
        <v>912663</v>
      </c>
      <c r="O26" s="239">
        <v>939843</v>
      </c>
      <c r="P26" s="239">
        <v>958328</v>
      </c>
      <c r="Q26" s="239">
        <v>971387</v>
      </c>
      <c r="R26" s="227">
        <v>922773</v>
      </c>
      <c r="S26" s="227">
        <v>942803</v>
      </c>
      <c r="T26" s="227">
        <v>978685</v>
      </c>
      <c r="U26" s="227">
        <v>997564</v>
      </c>
      <c r="V26" s="227">
        <v>1002846</v>
      </c>
      <c r="W26" s="227">
        <v>1005335</v>
      </c>
    </row>
    <row r="27" spans="1:23" ht="15" customHeight="1" x14ac:dyDescent="0.3">
      <c r="A27" s="228" t="s">
        <v>60</v>
      </c>
      <c r="B27" s="239">
        <v>502816</v>
      </c>
      <c r="C27" s="239">
        <v>543514</v>
      </c>
      <c r="D27" s="239">
        <v>487820</v>
      </c>
      <c r="E27" s="239">
        <v>506504</v>
      </c>
      <c r="F27" s="239">
        <v>502713</v>
      </c>
      <c r="G27" s="239">
        <v>539930</v>
      </c>
      <c r="H27" s="239">
        <v>549447</v>
      </c>
      <c r="I27" s="239">
        <v>586141</v>
      </c>
      <c r="J27" s="239">
        <v>607013</v>
      </c>
      <c r="K27" s="239">
        <v>624643</v>
      </c>
      <c r="L27" s="239">
        <v>642115</v>
      </c>
      <c r="M27" s="239">
        <v>653260</v>
      </c>
      <c r="N27" s="239">
        <v>633283</v>
      </c>
      <c r="O27" s="239">
        <v>659767</v>
      </c>
      <c r="P27" s="239">
        <v>684130</v>
      </c>
      <c r="Q27" s="239">
        <v>704035</v>
      </c>
      <c r="R27" s="227">
        <v>683959</v>
      </c>
      <c r="S27" s="227">
        <v>688623</v>
      </c>
      <c r="T27" s="227">
        <v>699296</v>
      </c>
      <c r="U27" s="227">
        <v>702136</v>
      </c>
      <c r="V27" s="227">
        <v>696162</v>
      </c>
      <c r="W27" s="227">
        <v>696408</v>
      </c>
    </row>
    <row r="28" spans="1:23" ht="15" customHeight="1" x14ac:dyDescent="0.3">
      <c r="A28" s="228" t="s">
        <v>61</v>
      </c>
      <c r="B28" s="239">
        <v>292131</v>
      </c>
      <c r="C28" s="239">
        <v>303471</v>
      </c>
      <c r="D28" s="239">
        <v>290317</v>
      </c>
      <c r="E28" s="239">
        <v>303731</v>
      </c>
      <c r="F28" s="239">
        <v>315566</v>
      </c>
      <c r="G28" s="239">
        <v>299386</v>
      </c>
      <c r="H28" s="239">
        <v>308094</v>
      </c>
      <c r="I28" s="239">
        <v>322169</v>
      </c>
      <c r="J28" s="239">
        <v>337378</v>
      </c>
      <c r="K28" s="239">
        <v>345735</v>
      </c>
      <c r="L28" s="239">
        <v>352899</v>
      </c>
      <c r="M28" s="239">
        <v>355647</v>
      </c>
      <c r="N28" s="239">
        <v>340415</v>
      </c>
      <c r="O28" s="239">
        <v>345881</v>
      </c>
      <c r="P28" s="239">
        <v>352830</v>
      </c>
      <c r="Q28" s="239">
        <v>359459</v>
      </c>
      <c r="R28" s="227">
        <v>347707</v>
      </c>
      <c r="S28" s="227">
        <v>356460</v>
      </c>
      <c r="T28" s="227">
        <v>365125</v>
      </c>
      <c r="U28" s="227">
        <v>373037</v>
      </c>
      <c r="V28" s="227">
        <v>373882</v>
      </c>
      <c r="W28" s="227">
        <v>375082</v>
      </c>
    </row>
    <row r="29" spans="1:23" ht="15" customHeight="1" x14ac:dyDescent="0.3">
      <c r="A29" s="228" t="s">
        <v>62</v>
      </c>
      <c r="B29" s="239">
        <v>190701</v>
      </c>
      <c r="C29" s="239">
        <v>194295</v>
      </c>
      <c r="D29" s="239">
        <v>197421</v>
      </c>
      <c r="E29" s="239">
        <v>198311</v>
      </c>
      <c r="F29" s="239">
        <v>183425</v>
      </c>
      <c r="G29" s="239">
        <v>248802</v>
      </c>
      <c r="H29" s="239">
        <v>196999</v>
      </c>
      <c r="I29" s="239">
        <v>208591</v>
      </c>
      <c r="J29" s="239">
        <v>218021</v>
      </c>
      <c r="K29" s="239">
        <v>225156</v>
      </c>
      <c r="L29" s="239">
        <v>232445</v>
      </c>
      <c r="M29" s="239">
        <v>238830</v>
      </c>
      <c r="N29" s="239">
        <v>230576</v>
      </c>
      <c r="O29" s="239">
        <v>238512</v>
      </c>
      <c r="P29" s="239">
        <v>241413</v>
      </c>
      <c r="Q29" s="239">
        <v>254943</v>
      </c>
      <c r="R29" s="227">
        <v>245540</v>
      </c>
      <c r="S29" s="227">
        <v>255265</v>
      </c>
      <c r="T29" s="227">
        <v>265846</v>
      </c>
      <c r="U29" s="227">
        <v>272315</v>
      </c>
      <c r="V29" s="227">
        <v>273816</v>
      </c>
      <c r="W29" s="227">
        <v>278247</v>
      </c>
    </row>
    <row r="30" spans="1:23" ht="15" customHeight="1" x14ac:dyDescent="0.3">
      <c r="A30" s="228" t="s">
        <v>63</v>
      </c>
      <c r="B30" s="239">
        <v>1505470</v>
      </c>
      <c r="C30" s="239">
        <v>1488310</v>
      </c>
      <c r="D30" s="239">
        <v>1521328</v>
      </c>
      <c r="E30" s="239">
        <v>1528001</v>
      </c>
      <c r="F30" s="239">
        <v>1582442</v>
      </c>
      <c r="G30" s="239">
        <v>1640535</v>
      </c>
      <c r="H30" s="239">
        <v>1644709</v>
      </c>
      <c r="I30" s="239">
        <v>1768684</v>
      </c>
      <c r="J30" s="239">
        <v>1821838</v>
      </c>
      <c r="K30" s="239">
        <v>1861935</v>
      </c>
      <c r="L30" s="239">
        <v>1898403</v>
      </c>
      <c r="M30" s="239">
        <v>1883996</v>
      </c>
      <c r="N30" s="239">
        <v>1747730</v>
      </c>
      <c r="O30" s="239">
        <v>1777656</v>
      </c>
      <c r="P30" s="239">
        <v>1812354</v>
      </c>
      <c r="Q30" s="239">
        <v>1830916</v>
      </c>
      <c r="R30" s="227">
        <v>1760737</v>
      </c>
      <c r="S30" s="227">
        <v>1808034</v>
      </c>
      <c r="T30" s="227">
        <v>1859683</v>
      </c>
      <c r="U30" s="227">
        <v>1870788</v>
      </c>
      <c r="V30" s="227">
        <v>1877803</v>
      </c>
      <c r="W30" s="227">
        <v>1882683</v>
      </c>
    </row>
    <row r="31" spans="1:23" ht="15" customHeight="1" x14ac:dyDescent="0.3">
      <c r="A31" s="228" t="s">
        <v>64</v>
      </c>
      <c r="B31" s="239">
        <v>217476</v>
      </c>
      <c r="C31" s="239">
        <v>222937</v>
      </c>
      <c r="D31" s="239">
        <v>225604</v>
      </c>
      <c r="E31" s="239">
        <v>214679</v>
      </c>
      <c r="F31" s="239">
        <v>212731</v>
      </c>
      <c r="G31" s="239">
        <v>219320</v>
      </c>
      <c r="H31" s="239">
        <v>226982</v>
      </c>
      <c r="I31" s="239">
        <v>240062</v>
      </c>
      <c r="J31" s="239">
        <v>250315</v>
      </c>
      <c r="K31" s="239">
        <v>257082</v>
      </c>
      <c r="L31" s="239">
        <v>275611</v>
      </c>
      <c r="M31" s="239">
        <v>278447</v>
      </c>
      <c r="N31" s="239">
        <v>263047</v>
      </c>
      <c r="O31" s="239">
        <v>271337</v>
      </c>
      <c r="P31" s="239">
        <v>279650</v>
      </c>
      <c r="Q31" s="239">
        <v>286840</v>
      </c>
      <c r="R31" s="227">
        <v>273969</v>
      </c>
      <c r="S31" s="227">
        <v>278561</v>
      </c>
      <c r="T31" s="227">
        <v>284881</v>
      </c>
      <c r="U31" s="227">
        <v>289438</v>
      </c>
      <c r="V31" s="227">
        <v>289270</v>
      </c>
      <c r="W31" s="227">
        <v>287823</v>
      </c>
    </row>
    <row r="32" spans="1:23" ht="15" customHeight="1" x14ac:dyDescent="0.3">
      <c r="A32" s="228" t="s">
        <v>65</v>
      </c>
      <c r="B32" s="239">
        <v>649474</v>
      </c>
      <c r="C32" s="239">
        <v>630725</v>
      </c>
      <c r="D32" s="239">
        <v>646516</v>
      </c>
      <c r="E32" s="239">
        <v>671386</v>
      </c>
      <c r="F32" s="239">
        <v>705230</v>
      </c>
      <c r="G32" s="239">
        <v>704095</v>
      </c>
      <c r="H32" s="239">
        <v>677346</v>
      </c>
      <c r="I32" s="239">
        <v>715003</v>
      </c>
      <c r="J32" s="239">
        <v>746881</v>
      </c>
      <c r="K32" s="239">
        <v>761716</v>
      </c>
      <c r="L32" s="239">
        <v>772529</v>
      </c>
      <c r="M32" s="239">
        <v>776828</v>
      </c>
      <c r="N32" s="239">
        <v>695928</v>
      </c>
      <c r="O32" s="239">
        <v>734642</v>
      </c>
      <c r="P32" s="239">
        <v>758472</v>
      </c>
      <c r="Q32" s="239">
        <v>773914</v>
      </c>
      <c r="R32" s="227">
        <v>736900</v>
      </c>
      <c r="S32" s="227">
        <v>761994</v>
      </c>
      <c r="T32" s="227">
        <v>792075</v>
      </c>
      <c r="U32" s="227">
        <v>807734</v>
      </c>
      <c r="V32" s="227">
        <v>807892</v>
      </c>
      <c r="W32" s="227">
        <v>804762</v>
      </c>
    </row>
    <row r="33" spans="1:23" ht="15" customHeight="1" x14ac:dyDescent="0.3">
      <c r="A33" s="228" t="s">
        <v>66</v>
      </c>
      <c r="B33" s="239">
        <v>414711</v>
      </c>
      <c r="C33" s="239">
        <v>447476</v>
      </c>
      <c r="D33" s="239">
        <v>405230</v>
      </c>
      <c r="E33" s="239">
        <v>425664</v>
      </c>
      <c r="F33" s="239">
        <v>438841</v>
      </c>
      <c r="G33" s="239">
        <v>450500</v>
      </c>
      <c r="H33" s="239">
        <v>465508</v>
      </c>
      <c r="I33" s="239">
        <v>507666</v>
      </c>
      <c r="J33" s="239">
        <v>527292</v>
      </c>
      <c r="K33" s="239">
        <v>545048</v>
      </c>
      <c r="L33" s="239">
        <v>559590</v>
      </c>
      <c r="M33" s="239">
        <v>562586</v>
      </c>
      <c r="N33" s="239">
        <v>537194</v>
      </c>
      <c r="O33" s="239">
        <v>557242</v>
      </c>
      <c r="P33" s="239">
        <v>574257</v>
      </c>
      <c r="Q33" s="239">
        <v>591298</v>
      </c>
      <c r="R33" s="227">
        <v>577446</v>
      </c>
      <c r="S33" s="227">
        <v>597244</v>
      </c>
      <c r="T33" s="227">
        <v>614427</v>
      </c>
      <c r="U33" s="227">
        <v>623199</v>
      </c>
      <c r="V33" s="227">
        <v>628243</v>
      </c>
      <c r="W33" s="227">
        <v>632766</v>
      </c>
    </row>
    <row r="34" spans="1:23" ht="15" customHeight="1" x14ac:dyDescent="0.3">
      <c r="A34" s="228" t="s">
        <v>67</v>
      </c>
      <c r="B34" s="239">
        <v>237303</v>
      </c>
      <c r="C34" s="239">
        <v>239618</v>
      </c>
      <c r="D34" s="239">
        <v>238059</v>
      </c>
      <c r="E34" s="239">
        <v>264310</v>
      </c>
      <c r="F34" s="239">
        <v>286538</v>
      </c>
      <c r="G34" s="239">
        <v>299549</v>
      </c>
      <c r="H34" s="239">
        <v>290513</v>
      </c>
      <c r="I34" s="239">
        <v>325988</v>
      </c>
      <c r="J34" s="239">
        <v>339251</v>
      </c>
      <c r="K34" s="239">
        <v>348671</v>
      </c>
      <c r="L34" s="239">
        <v>361720</v>
      </c>
      <c r="M34" s="239">
        <v>366609</v>
      </c>
      <c r="N34" s="239">
        <v>357915</v>
      </c>
      <c r="O34" s="239">
        <v>377767</v>
      </c>
      <c r="P34" s="239">
        <v>394906</v>
      </c>
      <c r="Q34" s="239">
        <v>406996</v>
      </c>
      <c r="R34" s="227">
        <v>356766</v>
      </c>
      <c r="S34" s="227">
        <v>393241</v>
      </c>
      <c r="T34" s="227">
        <v>413515</v>
      </c>
      <c r="U34" s="227">
        <v>425900</v>
      </c>
      <c r="V34" s="227">
        <v>423046</v>
      </c>
      <c r="W34" s="227">
        <v>421988</v>
      </c>
    </row>
    <row r="35" spans="1:23" ht="15" customHeight="1" x14ac:dyDescent="0.3">
      <c r="A35" s="228" t="s">
        <v>68</v>
      </c>
      <c r="B35" s="239">
        <v>455200</v>
      </c>
      <c r="C35" s="239">
        <v>505837</v>
      </c>
      <c r="D35" s="239">
        <v>457737</v>
      </c>
      <c r="E35" s="239">
        <v>472161</v>
      </c>
      <c r="F35" s="239">
        <v>496810</v>
      </c>
      <c r="G35" s="239">
        <v>495374</v>
      </c>
      <c r="H35" s="239">
        <v>517213</v>
      </c>
      <c r="I35" s="239">
        <v>463164</v>
      </c>
      <c r="J35" s="239">
        <v>536040</v>
      </c>
      <c r="K35" s="239">
        <v>556385</v>
      </c>
      <c r="L35" s="239">
        <v>568073</v>
      </c>
      <c r="M35" s="239">
        <v>570834</v>
      </c>
      <c r="N35" s="239">
        <v>543052</v>
      </c>
      <c r="O35" s="239">
        <v>560891</v>
      </c>
      <c r="P35" s="239">
        <v>570857</v>
      </c>
      <c r="Q35" s="239">
        <v>579472</v>
      </c>
      <c r="R35" s="227">
        <v>559582</v>
      </c>
      <c r="S35" s="227">
        <v>566763</v>
      </c>
      <c r="T35" s="227">
        <v>576408</v>
      </c>
      <c r="U35" s="227">
        <v>577867</v>
      </c>
      <c r="V35" s="227">
        <v>571742</v>
      </c>
      <c r="W35" s="227">
        <v>566562</v>
      </c>
    </row>
    <row r="36" spans="1:23" ht="15" customHeight="1" x14ac:dyDescent="0.3">
      <c r="A36" s="228" t="s">
        <v>69</v>
      </c>
      <c r="B36" s="239">
        <v>737055</v>
      </c>
      <c r="C36" s="239">
        <v>764437</v>
      </c>
      <c r="D36" s="239">
        <v>684128</v>
      </c>
      <c r="E36" s="239">
        <v>709418</v>
      </c>
      <c r="F36" s="239">
        <v>945940</v>
      </c>
      <c r="G36" s="239">
        <v>718811</v>
      </c>
      <c r="H36" s="239">
        <v>738970</v>
      </c>
      <c r="I36" s="239">
        <v>761182</v>
      </c>
      <c r="J36" s="239">
        <v>787182</v>
      </c>
      <c r="K36" s="239">
        <v>807752</v>
      </c>
      <c r="L36" s="239">
        <v>829510</v>
      </c>
      <c r="M36" s="239">
        <v>829453</v>
      </c>
      <c r="N36" s="239">
        <v>787103</v>
      </c>
      <c r="O36" s="239">
        <v>811856</v>
      </c>
      <c r="P36" s="239">
        <v>831773</v>
      </c>
      <c r="Q36" s="239">
        <v>851759</v>
      </c>
      <c r="R36" s="227">
        <v>814603</v>
      </c>
      <c r="S36" s="227">
        <v>832130</v>
      </c>
      <c r="T36" s="227">
        <v>851622</v>
      </c>
      <c r="U36" s="227">
        <v>854180</v>
      </c>
      <c r="V36" s="227">
        <v>849999</v>
      </c>
      <c r="W36" s="227">
        <v>849956</v>
      </c>
    </row>
    <row r="37" spans="1:23" ht="15" customHeight="1" x14ac:dyDescent="0.3">
      <c r="A37" s="228" t="s">
        <v>70</v>
      </c>
      <c r="B37" s="239">
        <v>645937</v>
      </c>
      <c r="C37" s="239">
        <v>739580</v>
      </c>
      <c r="D37" s="239">
        <v>705228</v>
      </c>
      <c r="E37" s="239">
        <v>695743</v>
      </c>
      <c r="F37" s="239">
        <v>693738</v>
      </c>
      <c r="G37" s="239">
        <v>729134</v>
      </c>
      <c r="H37" s="239">
        <v>736443</v>
      </c>
      <c r="I37" s="239">
        <v>771837</v>
      </c>
      <c r="J37" s="239">
        <v>810601</v>
      </c>
      <c r="K37" s="239">
        <v>833504</v>
      </c>
      <c r="L37" s="239">
        <v>853388</v>
      </c>
      <c r="M37" s="239">
        <v>842377</v>
      </c>
      <c r="N37" s="239">
        <v>767905</v>
      </c>
      <c r="O37" s="239">
        <v>790265</v>
      </c>
      <c r="P37" s="239">
        <v>802531</v>
      </c>
      <c r="Q37" s="239">
        <v>817509</v>
      </c>
      <c r="R37" s="227">
        <v>783955</v>
      </c>
      <c r="S37" s="227">
        <v>805903</v>
      </c>
      <c r="T37" s="227">
        <v>820606</v>
      </c>
      <c r="U37" s="227">
        <v>822895</v>
      </c>
      <c r="V37" s="227">
        <v>816254</v>
      </c>
      <c r="W37" s="227">
        <v>813719</v>
      </c>
    </row>
    <row r="38" spans="1:23" ht="15" customHeight="1" x14ac:dyDescent="0.3">
      <c r="A38" s="228" t="s">
        <v>71</v>
      </c>
      <c r="B38" s="239">
        <v>184422</v>
      </c>
      <c r="C38" s="239">
        <v>186908</v>
      </c>
      <c r="D38" s="239">
        <v>188027</v>
      </c>
      <c r="E38" s="239">
        <v>200068</v>
      </c>
      <c r="F38" s="239">
        <v>187753</v>
      </c>
      <c r="G38" s="239">
        <v>219319</v>
      </c>
      <c r="H38" s="239">
        <v>212126</v>
      </c>
      <c r="I38" s="239">
        <v>241941</v>
      </c>
      <c r="J38" s="239">
        <v>259462</v>
      </c>
      <c r="K38" s="239">
        <v>273073</v>
      </c>
      <c r="L38" s="239">
        <v>275688</v>
      </c>
      <c r="M38" s="239">
        <v>267365</v>
      </c>
      <c r="N38" s="239">
        <v>243830</v>
      </c>
      <c r="O38" s="239">
        <v>254229</v>
      </c>
      <c r="P38" s="239">
        <v>265911</v>
      </c>
      <c r="Q38" s="239">
        <v>280803</v>
      </c>
      <c r="R38" s="227">
        <v>266557</v>
      </c>
      <c r="S38" s="227">
        <v>283470</v>
      </c>
      <c r="T38" s="227">
        <v>299558</v>
      </c>
      <c r="U38" s="227">
        <v>306228</v>
      </c>
      <c r="V38" s="227">
        <v>298446</v>
      </c>
      <c r="W38" s="227">
        <v>292906</v>
      </c>
    </row>
    <row r="39" spans="1:23" ht="15" customHeight="1" x14ac:dyDescent="0.3">
      <c r="A39" s="228" t="s">
        <v>72</v>
      </c>
      <c r="B39" s="239">
        <v>793201</v>
      </c>
      <c r="C39" s="239">
        <v>829731</v>
      </c>
      <c r="D39" s="239">
        <v>878770</v>
      </c>
      <c r="E39" s="239">
        <v>861149</v>
      </c>
      <c r="F39" s="239">
        <v>812121</v>
      </c>
      <c r="G39" s="239">
        <v>820706</v>
      </c>
      <c r="H39" s="239">
        <v>849358</v>
      </c>
      <c r="I39" s="239">
        <v>897492</v>
      </c>
      <c r="J39" s="239">
        <v>936084</v>
      </c>
      <c r="K39" s="239">
        <v>952313</v>
      </c>
      <c r="L39" s="239">
        <v>968864</v>
      </c>
      <c r="M39" s="239">
        <v>957001</v>
      </c>
      <c r="N39" s="239">
        <v>897848</v>
      </c>
      <c r="O39" s="239">
        <v>926065</v>
      </c>
      <c r="P39" s="239">
        <v>944815</v>
      </c>
      <c r="Q39" s="239">
        <v>952548</v>
      </c>
      <c r="R39" s="227">
        <v>906547</v>
      </c>
      <c r="S39" s="227">
        <v>921876</v>
      </c>
      <c r="T39" s="227">
        <v>932932</v>
      </c>
      <c r="U39" s="227">
        <v>928019</v>
      </c>
      <c r="V39" s="227">
        <v>911725</v>
      </c>
      <c r="W39" s="227">
        <v>902385</v>
      </c>
    </row>
    <row r="40" spans="1:23" ht="15" customHeight="1" x14ac:dyDescent="0.3">
      <c r="A40" s="228" t="s">
        <v>73</v>
      </c>
      <c r="B40" s="239">
        <v>157429</v>
      </c>
      <c r="C40" s="239">
        <v>159130</v>
      </c>
      <c r="D40" s="239">
        <v>156531</v>
      </c>
      <c r="E40" s="239">
        <v>161201</v>
      </c>
      <c r="F40" s="239">
        <v>169042</v>
      </c>
      <c r="G40" s="239">
        <v>163263</v>
      </c>
      <c r="H40" s="239">
        <v>164651</v>
      </c>
      <c r="I40" s="239">
        <v>152696</v>
      </c>
      <c r="J40" s="239">
        <v>161368</v>
      </c>
      <c r="K40" s="239">
        <v>166135</v>
      </c>
      <c r="L40" s="239">
        <v>171801</v>
      </c>
      <c r="M40" s="239">
        <v>172940</v>
      </c>
      <c r="N40" s="239">
        <v>171092</v>
      </c>
      <c r="O40" s="239">
        <v>179446</v>
      </c>
      <c r="P40" s="239">
        <v>184387</v>
      </c>
      <c r="Q40" s="239">
        <v>188227</v>
      </c>
      <c r="R40" s="227">
        <v>179794</v>
      </c>
      <c r="S40" s="227">
        <v>186531</v>
      </c>
      <c r="T40" s="227">
        <v>195650</v>
      </c>
      <c r="U40" s="227">
        <v>199860</v>
      </c>
      <c r="V40" s="227">
        <v>200262</v>
      </c>
      <c r="W40" s="227">
        <v>199449</v>
      </c>
    </row>
    <row r="41" spans="1:23" ht="15" customHeight="1" x14ac:dyDescent="0.3">
      <c r="A41" s="228" t="s">
        <v>74</v>
      </c>
      <c r="B41" s="239">
        <v>576943</v>
      </c>
      <c r="C41" s="239">
        <v>618125</v>
      </c>
      <c r="D41" s="239">
        <v>561003</v>
      </c>
      <c r="E41" s="239">
        <v>579822</v>
      </c>
      <c r="F41" s="239">
        <v>601593</v>
      </c>
      <c r="G41" s="239">
        <v>582566</v>
      </c>
      <c r="H41" s="239">
        <v>606412</v>
      </c>
      <c r="I41" s="239">
        <v>651978</v>
      </c>
      <c r="J41" s="239">
        <v>694833</v>
      </c>
      <c r="K41" s="239">
        <v>702971</v>
      </c>
      <c r="L41" s="239">
        <v>711031</v>
      </c>
      <c r="M41" s="239">
        <v>710079</v>
      </c>
      <c r="N41" s="239">
        <v>654612</v>
      </c>
      <c r="O41" s="239">
        <v>680386</v>
      </c>
      <c r="P41" s="239">
        <v>700402</v>
      </c>
      <c r="Q41" s="239">
        <v>717652</v>
      </c>
      <c r="R41" s="227">
        <v>679944</v>
      </c>
      <c r="S41" s="227">
        <v>696653</v>
      </c>
      <c r="T41" s="227">
        <v>718136</v>
      </c>
      <c r="U41" s="227">
        <v>725471</v>
      </c>
      <c r="V41" s="227">
        <v>718140</v>
      </c>
      <c r="W41" s="227">
        <v>708505</v>
      </c>
    </row>
    <row r="42" spans="1:23" ht="15" customHeight="1" x14ac:dyDescent="0.3">
      <c r="A42" s="228" t="s">
        <v>75</v>
      </c>
      <c r="B42" s="239">
        <v>460776</v>
      </c>
      <c r="C42" s="239">
        <v>501400</v>
      </c>
      <c r="D42" s="239">
        <v>485150</v>
      </c>
      <c r="E42" s="239">
        <v>473550</v>
      </c>
      <c r="F42" s="239">
        <v>489863</v>
      </c>
      <c r="G42" s="239">
        <v>501973</v>
      </c>
      <c r="H42" s="239">
        <v>518153</v>
      </c>
      <c r="I42" s="239">
        <v>485881</v>
      </c>
      <c r="J42" s="239">
        <v>518862</v>
      </c>
      <c r="K42" s="239">
        <v>534413</v>
      </c>
      <c r="L42" s="239">
        <v>545656</v>
      </c>
      <c r="M42" s="239">
        <v>530707</v>
      </c>
      <c r="N42" s="239">
        <v>487158</v>
      </c>
      <c r="O42" s="239">
        <v>502136</v>
      </c>
      <c r="P42" s="239">
        <v>510275</v>
      </c>
      <c r="Q42" s="239">
        <v>520576</v>
      </c>
      <c r="R42" s="227">
        <v>494848</v>
      </c>
      <c r="S42" s="227">
        <v>506106</v>
      </c>
      <c r="T42" s="227">
        <v>518392</v>
      </c>
      <c r="U42" s="227">
        <v>521296</v>
      </c>
      <c r="V42" s="227">
        <v>510830</v>
      </c>
      <c r="W42" s="227">
        <v>497412</v>
      </c>
    </row>
    <row r="43" spans="1:23" ht="15" customHeight="1" x14ac:dyDescent="0.3">
      <c r="A43" s="228" t="s">
        <v>76</v>
      </c>
      <c r="B43" s="239">
        <v>471365</v>
      </c>
      <c r="C43" s="239">
        <v>477460</v>
      </c>
      <c r="D43" s="239">
        <v>479425</v>
      </c>
      <c r="E43" s="239">
        <v>502468</v>
      </c>
      <c r="F43" s="239">
        <v>480806</v>
      </c>
      <c r="G43" s="239">
        <v>468752</v>
      </c>
      <c r="H43" s="239">
        <v>489319</v>
      </c>
      <c r="I43" s="239">
        <v>465758</v>
      </c>
      <c r="J43" s="239">
        <v>478149</v>
      </c>
      <c r="K43" s="239">
        <v>486524</v>
      </c>
      <c r="L43" s="239">
        <v>497554</v>
      </c>
      <c r="M43" s="239">
        <v>501545</v>
      </c>
      <c r="N43" s="239">
        <v>478904</v>
      </c>
      <c r="O43" s="239">
        <v>489905</v>
      </c>
      <c r="P43" s="239">
        <v>501830</v>
      </c>
      <c r="Q43" s="239">
        <v>530714</v>
      </c>
      <c r="R43" s="227">
        <v>505164</v>
      </c>
      <c r="S43" s="227">
        <v>532112</v>
      </c>
      <c r="T43" s="227">
        <v>553220</v>
      </c>
      <c r="U43" s="227">
        <v>564090</v>
      </c>
      <c r="V43" s="227">
        <v>561329</v>
      </c>
      <c r="W43" s="227">
        <v>561788</v>
      </c>
    </row>
    <row r="44" spans="1:23" ht="15" customHeight="1" thickBot="1" x14ac:dyDescent="0.35">
      <c r="A44" s="228" t="s">
        <v>77</v>
      </c>
      <c r="B44" s="239">
        <v>199542</v>
      </c>
      <c r="C44" s="239">
        <v>191513</v>
      </c>
      <c r="D44" s="239">
        <v>190042</v>
      </c>
      <c r="E44" s="239">
        <v>201994</v>
      </c>
      <c r="F44" s="239">
        <v>212018</v>
      </c>
      <c r="G44" s="239">
        <v>226238</v>
      </c>
      <c r="H44" s="239">
        <v>233870</v>
      </c>
      <c r="I44" s="239">
        <v>252107</v>
      </c>
      <c r="J44" s="239">
        <v>261344</v>
      </c>
      <c r="K44" s="239">
        <v>269328</v>
      </c>
      <c r="L44" s="241">
        <v>279907</v>
      </c>
      <c r="M44" s="241">
        <v>280523</v>
      </c>
      <c r="N44" s="241">
        <v>270196</v>
      </c>
      <c r="O44" s="241">
        <v>277916</v>
      </c>
      <c r="P44" s="241">
        <v>291027</v>
      </c>
      <c r="Q44" s="241">
        <v>300619</v>
      </c>
      <c r="R44" s="232">
        <v>293737</v>
      </c>
      <c r="S44" s="232">
        <v>299268</v>
      </c>
      <c r="T44" s="232">
        <v>302557</v>
      </c>
      <c r="U44" s="232">
        <v>301703</v>
      </c>
      <c r="V44" s="232">
        <v>296510</v>
      </c>
      <c r="W44" s="232">
        <v>298989</v>
      </c>
    </row>
    <row r="45" spans="1:23" ht="6.75" customHeight="1" thickTop="1" x14ac:dyDescent="0.25">
      <c r="A45" s="242"/>
      <c r="B45" s="243"/>
      <c r="C45" s="243"/>
      <c r="D45" s="243"/>
      <c r="E45" s="243"/>
      <c r="F45" s="243"/>
      <c r="G45" s="243"/>
      <c r="H45" s="243"/>
      <c r="I45" s="243"/>
      <c r="J45" s="243"/>
      <c r="K45" s="243"/>
    </row>
    <row r="46" spans="1:23" s="151" customFormat="1" ht="12.75" x14ac:dyDescent="0.25">
      <c r="A46" s="418" t="s">
        <v>1570</v>
      </c>
      <c r="B46" s="418"/>
      <c r="C46" s="418"/>
      <c r="D46" s="418"/>
      <c r="E46" s="418"/>
      <c r="F46" s="418"/>
      <c r="G46" s="418"/>
      <c r="H46" s="418"/>
      <c r="I46" s="418"/>
      <c r="J46" s="418"/>
      <c r="K46" s="418"/>
      <c r="L46" s="418"/>
      <c r="M46" s="418"/>
      <c r="N46" s="418"/>
      <c r="O46" s="418"/>
      <c r="P46" s="418"/>
      <c r="Q46" s="418"/>
      <c r="R46" s="418"/>
      <c r="S46" s="418"/>
      <c r="T46" s="418"/>
      <c r="U46" s="418"/>
      <c r="V46" s="418"/>
      <c r="W46" s="418"/>
    </row>
    <row r="47" spans="1:23" x14ac:dyDescent="0.25">
      <c r="A47" s="418" t="s">
        <v>1612</v>
      </c>
      <c r="B47" s="418"/>
      <c r="C47" s="418"/>
      <c r="D47" s="418"/>
      <c r="E47" s="418"/>
      <c r="F47" s="418"/>
      <c r="G47" s="418"/>
      <c r="H47" s="418"/>
      <c r="I47" s="418"/>
      <c r="J47" s="418"/>
      <c r="K47" s="418"/>
      <c r="L47" s="418"/>
      <c r="M47" s="418"/>
      <c r="N47" s="418"/>
      <c r="O47" s="418"/>
      <c r="P47" s="418"/>
      <c r="Q47" s="418"/>
      <c r="R47" s="418"/>
      <c r="S47" s="418"/>
      <c r="T47" s="418"/>
      <c r="U47" s="418"/>
      <c r="V47" s="418"/>
      <c r="W47" s="418"/>
    </row>
    <row r="48" spans="1:23" ht="36" customHeight="1" x14ac:dyDescent="0.25">
      <c r="A48" s="418" t="s">
        <v>1613</v>
      </c>
      <c r="B48" s="418"/>
      <c r="C48" s="418"/>
      <c r="D48" s="418"/>
      <c r="E48" s="418"/>
      <c r="F48" s="418"/>
      <c r="G48" s="418"/>
      <c r="H48" s="418"/>
      <c r="I48" s="418"/>
      <c r="J48" s="418"/>
      <c r="K48" s="418"/>
      <c r="L48" s="418"/>
      <c r="M48" s="418"/>
      <c r="N48" s="418"/>
      <c r="O48" s="418"/>
      <c r="P48" s="418"/>
      <c r="Q48" s="418"/>
      <c r="R48" s="418"/>
      <c r="S48" s="418"/>
      <c r="T48" s="418"/>
      <c r="U48" s="418"/>
      <c r="V48" s="418"/>
      <c r="W48" s="418"/>
    </row>
    <row r="49" spans="1:23" ht="41.25" customHeight="1" x14ac:dyDescent="0.25">
      <c r="A49" s="418" t="s">
        <v>1614</v>
      </c>
      <c r="B49" s="418"/>
      <c r="C49" s="418"/>
      <c r="D49" s="418"/>
      <c r="E49" s="418"/>
      <c r="F49" s="418"/>
      <c r="G49" s="418"/>
      <c r="H49" s="418"/>
      <c r="I49" s="418"/>
      <c r="J49" s="418"/>
      <c r="K49" s="418"/>
      <c r="L49" s="418"/>
      <c r="M49" s="418"/>
      <c r="N49" s="418"/>
      <c r="O49" s="418"/>
      <c r="P49" s="418"/>
      <c r="Q49" s="418"/>
      <c r="R49" s="418"/>
      <c r="S49" s="418"/>
      <c r="T49" s="418"/>
      <c r="U49" s="418"/>
      <c r="V49" s="418"/>
      <c r="W49" s="418"/>
    </row>
    <row r="50" spans="1:23" ht="15.75" customHeight="1" x14ac:dyDescent="0.25">
      <c r="A50" s="418" t="s">
        <v>1573</v>
      </c>
      <c r="B50" s="418"/>
      <c r="C50" s="418"/>
      <c r="D50" s="418"/>
      <c r="E50" s="418"/>
      <c r="F50" s="418"/>
      <c r="G50" s="418"/>
      <c r="H50" s="418"/>
      <c r="I50" s="418"/>
      <c r="J50" s="418"/>
      <c r="K50" s="418"/>
      <c r="L50" s="418"/>
      <c r="M50" s="418"/>
      <c r="N50" s="418"/>
      <c r="O50" s="418"/>
      <c r="P50" s="418"/>
      <c r="Q50" s="418"/>
      <c r="R50" s="418"/>
      <c r="S50" s="418"/>
      <c r="T50" s="418"/>
      <c r="U50" s="418"/>
      <c r="V50" s="418"/>
      <c r="W50" s="418"/>
    </row>
    <row r="51" spans="1:23" ht="18" customHeight="1" x14ac:dyDescent="0.25"/>
  </sheetData>
  <mergeCells count="31">
    <mergeCell ref="A48:W48"/>
    <mergeCell ref="A2:W2"/>
    <mergeCell ref="A4:A6"/>
    <mergeCell ref="B4:B6"/>
    <mergeCell ref="C4:C6"/>
    <mergeCell ref="D4:D6"/>
    <mergeCell ref="E4:E6"/>
    <mergeCell ref="F4:F6"/>
    <mergeCell ref="G4:G6"/>
    <mergeCell ref="H4:H6"/>
    <mergeCell ref="I4:I6"/>
    <mergeCell ref="J4:J6"/>
    <mergeCell ref="K4:K6"/>
    <mergeCell ref="A7:A9"/>
    <mergeCell ref="V4:V6"/>
    <mergeCell ref="A50:W50"/>
    <mergeCell ref="A3:W3"/>
    <mergeCell ref="A49:W49"/>
    <mergeCell ref="L4:L6"/>
    <mergeCell ref="M4:M6"/>
    <mergeCell ref="N4:N6"/>
    <mergeCell ref="O4:O6"/>
    <mergeCell ref="P4:P6"/>
    <mergeCell ref="Q4:Q6"/>
    <mergeCell ref="R4:R6"/>
    <mergeCell ref="S4:S6"/>
    <mergeCell ref="T4:T6"/>
    <mergeCell ref="W4:W6"/>
    <mergeCell ref="U4:U6"/>
    <mergeCell ref="A47:W47"/>
    <mergeCell ref="A46:W4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UO55"/>
  <sheetViews>
    <sheetView showGridLines="0" workbookViewId="0"/>
  </sheetViews>
  <sheetFormatPr baseColWidth="10" defaultColWidth="0" defaultRowHeight="16.5" zeroHeight="1" x14ac:dyDescent="0.25"/>
  <cols>
    <col min="1" max="1" width="9" style="67" customWidth="1"/>
    <col min="2" max="2" width="40.140625" style="67" bestFit="1" customWidth="1"/>
    <col min="3" max="4" width="13.7109375" style="67" bestFit="1" customWidth="1"/>
    <col min="5" max="5" width="13.42578125" style="67" bestFit="1" customWidth="1"/>
    <col min="6" max="6" width="1.140625" style="67" customWidth="1"/>
    <col min="7" max="8" width="13.85546875" style="67" bestFit="1" customWidth="1"/>
    <col min="9" max="9" width="13.7109375" style="67" bestFit="1" customWidth="1"/>
    <col min="10" max="10" width="1.140625" style="67" customWidth="1"/>
    <col min="11" max="11" width="13.140625" style="67" customWidth="1"/>
    <col min="12" max="12" width="13.7109375" style="67" bestFit="1" customWidth="1"/>
    <col min="13" max="13" width="13.140625" style="67" customWidth="1"/>
    <col min="14" max="14" width="1.140625" style="67" customWidth="1"/>
    <col min="15" max="15" width="13.140625" style="67" customWidth="1"/>
    <col min="16" max="16" width="13.140625" style="67" bestFit="1" customWidth="1"/>
    <col min="17" max="17" width="13.5703125" style="67" bestFit="1" customWidth="1"/>
    <col min="18" max="18" width="1.140625" style="120" customWidth="1"/>
    <col min="19" max="21" width="12.5703125" style="120" customWidth="1"/>
    <col min="22" max="22" width="1.7109375" style="120" customWidth="1"/>
    <col min="23" max="25" width="12.5703125" style="120" customWidth="1"/>
    <col min="26" max="26" width="1.28515625" style="120" customWidth="1"/>
    <col min="27" max="29" width="12.5703125" style="120" customWidth="1"/>
    <col min="30" max="30" width="1.7109375" style="120" customWidth="1"/>
    <col min="31" max="33" width="12.5703125" style="120" customWidth="1"/>
    <col min="34" max="34" width="1.85546875" style="120" customWidth="1"/>
    <col min="35" max="37" width="12.5703125" style="120" customWidth="1"/>
    <col min="38" max="38" width="2" style="120" customWidth="1"/>
    <col min="39" max="39" width="13.42578125" style="120" bestFit="1" customWidth="1"/>
    <col min="40" max="41" width="12.5703125" style="120" customWidth="1"/>
    <col min="42" max="42" width="1.28515625" style="120" customWidth="1"/>
    <col min="43" max="43" width="12.5703125" style="120" customWidth="1"/>
    <col min="44" max="44" width="13" style="120" bestFit="1" customWidth="1"/>
    <col min="45" max="45" width="13.5703125" style="120" bestFit="1" customWidth="1"/>
    <col min="46" max="46" width="1.5703125" style="120" customWidth="1"/>
    <col min="47" max="47" width="12.5703125" style="120" customWidth="1"/>
    <col min="48" max="48" width="13.28515625" style="120" bestFit="1" customWidth="1"/>
    <col min="49" max="49" width="12.5703125" style="120" customWidth="1"/>
    <col min="50" max="50" width="1.5703125" style="120" customWidth="1"/>
    <col min="51" max="51" width="13.28515625" style="120" bestFit="1" customWidth="1"/>
    <col min="52" max="52" width="13.42578125" style="120" bestFit="1" customWidth="1"/>
    <col min="53" max="53" width="13" style="120" bestFit="1" customWidth="1"/>
    <col min="54" max="54" width="1.5703125" style="120" customWidth="1"/>
    <col min="55" max="62" width="13.7109375" style="120" customWidth="1"/>
    <col min="63" max="63" width="5.28515625" style="120" customWidth="1"/>
    <col min="64" max="224" width="12.5703125" style="120" hidden="1"/>
    <col min="225" max="225" width="27.42578125" style="120" hidden="1"/>
    <col min="226" max="226" width="13" style="120" hidden="1"/>
    <col min="227" max="227" width="13.140625" style="120" hidden="1"/>
    <col min="228" max="228" width="1.7109375" style="120" hidden="1"/>
    <col min="229" max="229" width="13" style="120" hidden="1"/>
    <col min="230" max="230" width="13.140625" style="120" hidden="1"/>
    <col min="231" max="231" width="1.7109375" style="120" hidden="1"/>
    <col min="232" max="232" width="13" style="120" hidden="1"/>
    <col min="233" max="233" width="13.140625" style="120" hidden="1"/>
    <col min="234" max="234" width="1.7109375" style="120" hidden="1"/>
    <col min="235" max="235" width="13" style="120" hidden="1"/>
    <col min="236" max="236" width="13.140625" style="120" hidden="1"/>
    <col min="237" max="237" width="2" style="120" hidden="1"/>
    <col min="238" max="480" width="12.5703125" style="120" hidden="1"/>
    <col min="481" max="481" width="27.42578125" style="120" hidden="1"/>
    <col min="482" max="482" width="13" style="120" hidden="1"/>
    <col min="483" max="483" width="13.140625" style="120" hidden="1"/>
    <col min="484" max="484" width="1.7109375" style="120" hidden="1"/>
    <col min="485" max="485" width="13" style="120" hidden="1"/>
    <col min="486" max="486" width="13.140625" style="120" hidden="1"/>
    <col min="487" max="487" width="1.7109375" style="120" hidden="1"/>
    <col min="488" max="488" width="13" style="120" hidden="1"/>
    <col min="489" max="489" width="13.140625" style="120" hidden="1"/>
    <col min="490" max="490" width="1.7109375" style="120" hidden="1"/>
    <col min="491" max="491" width="13" style="120" hidden="1"/>
    <col min="492" max="492" width="13.140625" style="120" hidden="1"/>
    <col min="493" max="493" width="2" style="120" hidden="1"/>
    <col min="494" max="736" width="12.5703125" style="120" hidden="1"/>
    <col min="737" max="737" width="27.42578125" style="120" hidden="1"/>
    <col min="738" max="738" width="13" style="120" hidden="1"/>
    <col min="739" max="739" width="13.140625" style="120" hidden="1"/>
    <col min="740" max="740" width="1.7109375" style="120" hidden="1"/>
    <col min="741" max="741" width="13" style="120" hidden="1"/>
    <col min="742" max="742" width="13.140625" style="120" hidden="1"/>
    <col min="743" max="743" width="1.7109375" style="120" hidden="1"/>
    <col min="744" max="744" width="13" style="120" hidden="1"/>
    <col min="745" max="745" width="13.140625" style="120" hidden="1"/>
    <col min="746" max="746" width="1.7109375" style="120" hidden="1"/>
    <col min="747" max="747" width="13" style="120" hidden="1"/>
    <col min="748" max="748" width="13.140625" style="120" hidden="1"/>
    <col min="749" max="749" width="2" style="120" hidden="1"/>
    <col min="750" max="992" width="12.5703125" style="120" hidden="1"/>
    <col min="993" max="993" width="27.42578125" style="120" hidden="1"/>
    <col min="994" max="994" width="13" style="120" hidden="1"/>
    <col min="995" max="995" width="13.140625" style="120" hidden="1"/>
    <col min="996" max="996" width="1.7109375" style="120" hidden="1"/>
    <col min="997" max="997" width="13" style="120" hidden="1"/>
    <col min="998" max="998" width="13.140625" style="120" hidden="1"/>
    <col min="999" max="999" width="1.7109375" style="120" hidden="1"/>
    <col min="1000" max="1000" width="13" style="120" hidden="1"/>
    <col min="1001" max="1001" width="13.140625" style="120" hidden="1"/>
    <col min="1002" max="1002" width="1.7109375" style="120" hidden="1"/>
    <col min="1003" max="1003" width="13" style="120" hidden="1"/>
    <col min="1004" max="1004" width="13.140625" style="120" hidden="1"/>
    <col min="1005" max="1005" width="2" style="120" hidden="1"/>
    <col min="1006" max="1248" width="12.5703125" style="120" hidden="1"/>
    <col min="1249" max="1249" width="27.42578125" style="120" hidden="1"/>
    <col min="1250" max="1250" width="13" style="120" hidden="1"/>
    <col min="1251" max="1251" width="13.140625" style="120" hidden="1"/>
    <col min="1252" max="1252" width="1.7109375" style="120" hidden="1"/>
    <col min="1253" max="1253" width="13" style="120" hidden="1"/>
    <col min="1254" max="1254" width="13.140625" style="120" hidden="1"/>
    <col min="1255" max="1255" width="1.7109375" style="120" hidden="1"/>
    <col min="1256" max="1256" width="13" style="120" hidden="1"/>
    <col min="1257" max="1257" width="13.140625" style="120" hidden="1"/>
    <col min="1258" max="1258" width="1.7109375" style="120" hidden="1"/>
    <col min="1259" max="1259" width="13" style="120" hidden="1"/>
    <col min="1260" max="1260" width="13.140625" style="120" hidden="1"/>
    <col min="1261" max="1261" width="2" style="120" hidden="1"/>
    <col min="1262" max="1504" width="12.5703125" style="120" hidden="1"/>
    <col min="1505" max="1505" width="27.42578125" style="120" hidden="1"/>
    <col min="1506" max="1506" width="13" style="120" hidden="1"/>
    <col min="1507" max="1507" width="13.140625" style="120" hidden="1"/>
    <col min="1508" max="1508" width="1.7109375" style="120" hidden="1"/>
    <col min="1509" max="1509" width="13" style="120" hidden="1"/>
    <col min="1510" max="1510" width="13.140625" style="120" hidden="1"/>
    <col min="1511" max="1511" width="1.7109375" style="120" hidden="1"/>
    <col min="1512" max="1512" width="13" style="120" hidden="1"/>
    <col min="1513" max="1513" width="13.140625" style="120" hidden="1"/>
    <col min="1514" max="1514" width="1.7109375" style="120" hidden="1"/>
    <col min="1515" max="1515" width="13" style="120" hidden="1"/>
    <col min="1516" max="1516" width="13.140625" style="120" hidden="1"/>
    <col min="1517" max="1517" width="2" style="120" hidden="1"/>
    <col min="1518" max="1760" width="12.5703125" style="120" hidden="1"/>
    <col min="1761" max="1761" width="27.42578125" style="120" hidden="1"/>
    <col min="1762" max="1762" width="13" style="120" hidden="1"/>
    <col min="1763" max="1763" width="13.140625" style="120" hidden="1"/>
    <col min="1764" max="1764" width="1.7109375" style="120" hidden="1"/>
    <col min="1765" max="1765" width="13" style="120" hidden="1"/>
    <col min="1766" max="1766" width="13.140625" style="120" hidden="1"/>
    <col min="1767" max="1767" width="1.7109375" style="120" hidden="1"/>
    <col min="1768" max="1768" width="13" style="120" hidden="1"/>
    <col min="1769" max="1769" width="13.140625" style="120" hidden="1"/>
    <col min="1770" max="1770" width="1.7109375" style="120" hidden="1"/>
    <col min="1771" max="1771" width="13" style="120" hidden="1"/>
    <col min="1772" max="1772" width="13.140625" style="120" hidden="1"/>
    <col min="1773" max="1773" width="2" style="120" hidden="1"/>
    <col min="1774" max="2016" width="12.5703125" style="120" hidden="1"/>
    <col min="2017" max="2017" width="27.42578125" style="120" hidden="1"/>
    <col min="2018" max="2018" width="13" style="120" hidden="1"/>
    <col min="2019" max="2019" width="13.140625" style="120" hidden="1"/>
    <col min="2020" max="2020" width="1.7109375" style="120" hidden="1"/>
    <col min="2021" max="2021" width="13" style="120" hidden="1"/>
    <col min="2022" max="2022" width="13.140625" style="120" hidden="1"/>
    <col min="2023" max="2023" width="1.7109375" style="120" hidden="1"/>
    <col min="2024" max="2024" width="13" style="120" hidden="1"/>
    <col min="2025" max="2025" width="13.140625" style="120" hidden="1"/>
    <col min="2026" max="2026" width="1.7109375" style="120" hidden="1"/>
    <col min="2027" max="2027" width="13" style="120" hidden="1"/>
    <col min="2028" max="2028" width="13.140625" style="120" hidden="1"/>
    <col min="2029" max="2029" width="2" style="120" hidden="1"/>
    <col min="2030" max="2272" width="12.5703125" style="120" hidden="1"/>
    <col min="2273" max="2273" width="27.42578125" style="120" hidden="1"/>
    <col min="2274" max="2274" width="13" style="120" hidden="1"/>
    <col min="2275" max="2275" width="13.140625" style="120" hidden="1"/>
    <col min="2276" max="2276" width="1.7109375" style="120" hidden="1"/>
    <col min="2277" max="2277" width="13" style="120" hidden="1"/>
    <col min="2278" max="2278" width="13.140625" style="120" hidden="1"/>
    <col min="2279" max="2279" width="1.7109375" style="120" hidden="1"/>
    <col min="2280" max="2280" width="13" style="120" hidden="1"/>
    <col min="2281" max="2281" width="13.140625" style="120" hidden="1"/>
    <col min="2282" max="2282" width="1.7109375" style="120" hidden="1"/>
    <col min="2283" max="2283" width="13" style="120" hidden="1"/>
    <col min="2284" max="2284" width="13.140625" style="120" hidden="1"/>
    <col min="2285" max="2285" width="2" style="120" hidden="1"/>
    <col min="2286" max="2528" width="12.5703125" style="120" hidden="1"/>
    <col min="2529" max="2529" width="27.42578125" style="120" hidden="1"/>
    <col min="2530" max="2530" width="13" style="120" hidden="1"/>
    <col min="2531" max="2531" width="13.140625" style="120" hidden="1"/>
    <col min="2532" max="2532" width="1.7109375" style="120" hidden="1"/>
    <col min="2533" max="2533" width="13" style="120" hidden="1"/>
    <col min="2534" max="2534" width="13.140625" style="120" hidden="1"/>
    <col min="2535" max="2535" width="1.7109375" style="120" hidden="1"/>
    <col min="2536" max="2536" width="13" style="120" hidden="1"/>
    <col min="2537" max="2537" width="13.140625" style="120" hidden="1"/>
    <col min="2538" max="2538" width="1.7109375" style="120" hidden="1"/>
    <col min="2539" max="2539" width="13" style="120" hidden="1"/>
    <col min="2540" max="2540" width="13.140625" style="120" hidden="1"/>
    <col min="2541" max="2541" width="2" style="120" hidden="1"/>
    <col min="2542" max="2784" width="12.5703125" style="120" hidden="1"/>
    <col min="2785" max="2785" width="27.42578125" style="120" hidden="1"/>
    <col min="2786" max="2786" width="13" style="120" hidden="1"/>
    <col min="2787" max="2787" width="13.140625" style="120" hidden="1"/>
    <col min="2788" max="2788" width="1.7109375" style="120" hidden="1"/>
    <col min="2789" max="2789" width="13" style="120" hidden="1"/>
    <col min="2790" max="2790" width="13.140625" style="120" hidden="1"/>
    <col min="2791" max="2791" width="1.7109375" style="120" hidden="1"/>
    <col min="2792" max="2792" width="13" style="120" hidden="1"/>
    <col min="2793" max="2793" width="13.140625" style="120" hidden="1"/>
    <col min="2794" max="2794" width="1.7109375" style="120" hidden="1"/>
    <col min="2795" max="2795" width="13" style="120" hidden="1"/>
    <col min="2796" max="2796" width="13.140625" style="120" hidden="1"/>
    <col min="2797" max="2797" width="2" style="120" hidden="1"/>
    <col min="2798" max="3040" width="12.5703125" style="120" hidden="1"/>
    <col min="3041" max="3041" width="27.42578125" style="120" hidden="1"/>
    <col min="3042" max="3042" width="13" style="120" hidden="1"/>
    <col min="3043" max="3043" width="13.140625" style="120" hidden="1"/>
    <col min="3044" max="3044" width="1.7109375" style="120" hidden="1"/>
    <col min="3045" max="3045" width="13" style="120" hidden="1"/>
    <col min="3046" max="3046" width="13.140625" style="120" hidden="1"/>
    <col min="3047" max="3047" width="1.7109375" style="120" hidden="1"/>
    <col min="3048" max="3048" width="13" style="120" hidden="1"/>
    <col min="3049" max="3049" width="13.140625" style="120" hidden="1"/>
    <col min="3050" max="3050" width="1.7109375" style="120" hidden="1"/>
    <col min="3051" max="3051" width="13" style="120" hidden="1"/>
    <col min="3052" max="3052" width="13.140625" style="120" hidden="1"/>
    <col min="3053" max="3053" width="2" style="120" hidden="1"/>
    <col min="3054" max="3296" width="12.5703125" style="120" hidden="1"/>
    <col min="3297" max="3297" width="27.42578125" style="120" hidden="1"/>
    <col min="3298" max="3298" width="13" style="120" hidden="1"/>
    <col min="3299" max="3299" width="13.140625" style="120" hidden="1"/>
    <col min="3300" max="3300" width="1.7109375" style="120" hidden="1"/>
    <col min="3301" max="3301" width="13" style="120" hidden="1"/>
    <col min="3302" max="3302" width="13.140625" style="120" hidden="1"/>
    <col min="3303" max="3303" width="1.7109375" style="120" hidden="1"/>
    <col min="3304" max="3304" width="13" style="120" hidden="1"/>
    <col min="3305" max="3305" width="13.140625" style="120" hidden="1"/>
    <col min="3306" max="3306" width="1.7109375" style="120" hidden="1"/>
    <col min="3307" max="3307" width="13" style="120" hidden="1"/>
    <col min="3308" max="3308" width="13.140625" style="120" hidden="1"/>
    <col min="3309" max="3309" width="2" style="120" hidden="1"/>
    <col min="3310" max="3552" width="12.5703125" style="120" hidden="1"/>
    <col min="3553" max="3553" width="27.42578125" style="120" hidden="1"/>
    <col min="3554" max="3554" width="13" style="120" hidden="1"/>
    <col min="3555" max="3555" width="13.140625" style="120" hidden="1"/>
    <col min="3556" max="3556" width="1.7109375" style="120" hidden="1"/>
    <col min="3557" max="3557" width="13" style="120" hidden="1"/>
    <col min="3558" max="3558" width="13.140625" style="120" hidden="1"/>
    <col min="3559" max="3559" width="1.7109375" style="120" hidden="1"/>
    <col min="3560" max="3560" width="13" style="120" hidden="1"/>
    <col min="3561" max="3561" width="13.140625" style="120" hidden="1"/>
    <col min="3562" max="3562" width="1.7109375" style="120" hidden="1"/>
    <col min="3563" max="3563" width="13" style="120" hidden="1"/>
    <col min="3564" max="3564" width="13.140625" style="120" hidden="1"/>
    <col min="3565" max="3565" width="2" style="120" hidden="1"/>
    <col min="3566" max="3808" width="12.5703125" style="120" hidden="1"/>
    <col min="3809" max="3809" width="27.42578125" style="120" hidden="1"/>
    <col min="3810" max="3810" width="13" style="120" hidden="1"/>
    <col min="3811" max="3811" width="13.140625" style="120" hidden="1"/>
    <col min="3812" max="3812" width="1.7109375" style="120" hidden="1"/>
    <col min="3813" max="3813" width="13" style="120" hidden="1"/>
    <col min="3814" max="3814" width="13.140625" style="120" hidden="1"/>
    <col min="3815" max="3815" width="1.7109375" style="120" hidden="1"/>
    <col min="3816" max="3816" width="13" style="120" hidden="1"/>
    <col min="3817" max="3817" width="13.140625" style="120" hidden="1"/>
    <col min="3818" max="3818" width="1.7109375" style="120" hidden="1"/>
    <col min="3819" max="3819" width="13" style="120" hidden="1"/>
    <col min="3820" max="3820" width="13.140625" style="120" hidden="1"/>
    <col min="3821" max="3821" width="2" style="120" hidden="1"/>
    <col min="3822" max="4064" width="12.5703125" style="120" hidden="1"/>
    <col min="4065" max="4065" width="27.42578125" style="120" hidden="1"/>
    <col min="4066" max="4066" width="13" style="120" hidden="1"/>
    <col min="4067" max="4067" width="13.140625" style="120" hidden="1"/>
    <col min="4068" max="4068" width="1.7109375" style="120" hidden="1"/>
    <col min="4069" max="4069" width="13" style="120" hidden="1"/>
    <col min="4070" max="4070" width="13.140625" style="120" hidden="1"/>
    <col min="4071" max="4071" width="1.7109375" style="120" hidden="1"/>
    <col min="4072" max="4072" width="13" style="120" hidden="1"/>
    <col min="4073" max="4073" width="13.140625" style="120" hidden="1"/>
    <col min="4074" max="4074" width="1.7109375" style="120" hidden="1"/>
    <col min="4075" max="4075" width="13" style="120" hidden="1"/>
    <col min="4076" max="4076" width="13.140625" style="120" hidden="1"/>
    <col min="4077" max="4077" width="2" style="120" hidden="1"/>
    <col min="4078" max="4320" width="12.5703125" style="120" hidden="1"/>
    <col min="4321" max="4321" width="27.42578125" style="120" hidden="1"/>
    <col min="4322" max="4322" width="13" style="120" hidden="1"/>
    <col min="4323" max="4323" width="13.140625" style="120" hidden="1"/>
    <col min="4324" max="4324" width="1.7109375" style="120" hidden="1"/>
    <col min="4325" max="4325" width="13" style="120" hidden="1"/>
    <col min="4326" max="4326" width="13.140625" style="120" hidden="1"/>
    <col min="4327" max="4327" width="1.7109375" style="120" hidden="1"/>
    <col min="4328" max="4328" width="13" style="120" hidden="1"/>
    <col min="4329" max="4329" width="13.140625" style="120" hidden="1"/>
    <col min="4330" max="4330" width="1.7109375" style="120" hidden="1"/>
    <col min="4331" max="4331" width="13" style="120" hidden="1"/>
    <col min="4332" max="4332" width="13.140625" style="120" hidden="1"/>
    <col min="4333" max="4333" width="2" style="120" hidden="1"/>
    <col min="4334" max="4576" width="12.5703125" style="120" hidden="1"/>
    <col min="4577" max="4577" width="27.42578125" style="120" hidden="1"/>
    <col min="4578" max="4578" width="13" style="120" hidden="1"/>
    <col min="4579" max="4579" width="13.140625" style="120" hidden="1"/>
    <col min="4580" max="4580" width="1.7109375" style="120" hidden="1"/>
    <col min="4581" max="4581" width="13" style="120" hidden="1"/>
    <col min="4582" max="4582" width="13.140625" style="120" hidden="1"/>
    <col min="4583" max="4583" width="1.7109375" style="120" hidden="1"/>
    <col min="4584" max="4584" width="13" style="120" hidden="1"/>
    <col min="4585" max="4585" width="13.140625" style="120" hidden="1"/>
    <col min="4586" max="4586" width="1.7109375" style="120" hidden="1"/>
    <col min="4587" max="4587" width="13" style="120" hidden="1"/>
    <col min="4588" max="4588" width="13.140625" style="120" hidden="1"/>
    <col min="4589" max="4589" width="2" style="120" hidden="1"/>
    <col min="4590" max="4832" width="12.5703125" style="120" hidden="1"/>
    <col min="4833" max="4833" width="27.42578125" style="120" hidden="1"/>
    <col min="4834" max="4834" width="13" style="120" hidden="1"/>
    <col min="4835" max="4835" width="13.140625" style="120" hidden="1"/>
    <col min="4836" max="4836" width="1.7109375" style="120" hidden="1"/>
    <col min="4837" max="4837" width="13" style="120" hidden="1"/>
    <col min="4838" max="4838" width="13.140625" style="120" hidden="1"/>
    <col min="4839" max="4839" width="1.7109375" style="120" hidden="1"/>
    <col min="4840" max="4840" width="13" style="120" hidden="1"/>
    <col min="4841" max="4841" width="13.140625" style="120" hidden="1"/>
    <col min="4842" max="4842" width="1.7109375" style="120" hidden="1"/>
    <col min="4843" max="4843" width="13" style="120" hidden="1"/>
    <col min="4844" max="4844" width="13.140625" style="120" hidden="1"/>
    <col min="4845" max="4845" width="2" style="120" hidden="1"/>
    <col min="4846" max="5088" width="12.5703125" style="120" hidden="1"/>
    <col min="5089" max="5089" width="27.42578125" style="120" hidden="1"/>
    <col min="5090" max="5090" width="13" style="120" hidden="1"/>
    <col min="5091" max="5091" width="13.140625" style="120" hidden="1"/>
    <col min="5092" max="5092" width="1.7109375" style="120" hidden="1"/>
    <col min="5093" max="5093" width="13" style="120" hidden="1"/>
    <col min="5094" max="5094" width="13.140625" style="120" hidden="1"/>
    <col min="5095" max="5095" width="1.7109375" style="120" hidden="1"/>
    <col min="5096" max="5096" width="13" style="120" hidden="1"/>
    <col min="5097" max="5097" width="13.140625" style="120" hidden="1"/>
    <col min="5098" max="5098" width="1.7109375" style="120" hidden="1"/>
    <col min="5099" max="5099" width="13" style="120" hidden="1"/>
    <col min="5100" max="5100" width="13.140625" style="120" hidden="1"/>
    <col min="5101" max="5101" width="2" style="120" hidden="1"/>
    <col min="5102" max="5344" width="12.5703125" style="120" hidden="1"/>
    <col min="5345" max="5345" width="27.42578125" style="120" hidden="1"/>
    <col min="5346" max="5346" width="13" style="120" hidden="1"/>
    <col min="5347" max="5347" width="13.140625" style="120" hidden="1"/>
    <col min="5348" max="5348" width="1.7109375" style="120" hidden="1"/>
    <col min="5349" max="5349" width="13" style="120" hidden="1"/>
    <col min="5350" max="5350" width="13.140625" style="120" hidden="1"/>
    <col min="5351" max="5351" width="1.7109375" style="120" hidden="1"/>
    <col min="5352" max="5352" width="13" style="120" hidden="1"/>
    <col min="5353" max="5353" width="13.140625" style="120" hidden="1"/>
    <col min="5354" max="5354" width="1.7109375" style="120" hidden="1"/>
    <col min="5355" max="5355" width="13" style="120" hidden="1"/>
    <col min="5356" max="5356" width="13.140625" style="120" hidden="1"/>
    <col min="5357" max="5357" width="2" style="120" hidden="1"/>
    <col min="5358" max="5600" width="12.5703125" style="120" hidden="1"/>
    <col min="5601" max="5601" width="27.42578125" style="120" hidden="1"/>
    <col min="5602" max="5602" width="13" style="120" hidden="1"/>
    <col min="5603" max="5603" width="13.140625" style="120" hidden="1"/>
    <col min="5604" max="5604" width="1.7109375" style="120" hidden="1"/>
    <col min="5605" max="5605" width="13" style="120" hidden="1"/>
    <col min="5606" max="5606" width="13.140625" style="120" hidden="1"/>
    <col min="5607" max="5607" width="1.7109375" style="120" hidden="1"/>
    <col min="5608" max="5608" width="13" style="120" hidden="1"/>
    <col min="5609" max="5609" width="13.140625" style="120" hidden="1"/>
    <col min="5610" max="5610" width="1.7109375" style="120" hidden="1"/>
    <col min="5611" max="5611" width="13" style="120" hidden="1"/>
    <col min="5612" max="5612" width="13.140625" style="120" hidden="1"/>
    <col min="5613" max="5613" width="2" style="120" hidden="1"/>
    <col min="5614" max="5856" width="12.5703125" style="120" hidden="1"/>
    <col min="5857" max="5857" width="27.42578125" style="120" hidden="1"/>
    <col min="5858" max="5858" width="13" style="120" hidden="1"/>
    <col min="5859" max="5859" width="13.140625" style="120" hidden="1"/>
    <col min="5860" max="5860" width="1.7109375" style="120" hidden="1"/>
    <col min="5861" max="5861" width="13" style="120" hidden="1"/>
    <col min="5862" max="5862" width="13.140625" style="120" hidden="1"/>
    <col min="5863" max="5863" width="1.7109375" style="120" hidden="1"/>
    <col min="5864" max="5864" width="13" style="120" hidden="1"/>
    <col min="5865" max="5865" width="13.140625" style="120" hidden="1"/>
    <col min="5866" max="5866" width="1.7109375" style="120" hidden="1"/>
    <col min="5867" max="5867" width="13" style="120" hidden="1"/>
    <col min="5868" max="5868" width="13.140625" style="120" hidden="1"/>
    <col min="5869" max="5869" width="2" style="120" hidden="1"/>
    <col min="5870" max="6112" width="12.5703125" style="120" hidden="1"/>
    <col min="6113" max="6113" width="27.42578125" style="120" hidden="1"/>
    <col min="6114" max="6114" width="13" style="120" hidden="1"/>
    <col min="6115" max="6115" width="13.140625" style="120" hidden="1"/>
    <col min="6116" max="6116" width="1.7109375" style="120" hidden="1"/>
    <col min="6117" max="6117" width="13" style="120" hidden="1"/>
    <col min="6118" max="6118" width="13.140625" style="120" hidden="1"/>
    <col min="6119" max="6119" width="1.7109375" style="120" hidden="1"/>
    <col min="6120" max="6120" width="13" style="120" hidden="1"/>
    <col min="6121" max="6121" width="13.140625" style="120" hidden="1"/>
    <col min="6122" max="6122" width="1.7109375" style="120" hidden="1"/>
    <col min="6123" max="6123" width="13" style="120" hidden="1"/>
    <col min="6124" max="6124" width="13.140625" style="120" hidden="1"/>
    <col min="6125" max="6125" width="2" style="120" hidden="1"/>
    <col min="6126" max="6368" width="12.5703125" style="120" hidden="1"/>
    <col min="6369" max="6369" width="27.42578125" style="120" hidden="1"/>
    <col min="6370" max="6370" width="13" style="120" hidden="1"/>
    <col min="6371" max="6371" width="13.140625" style="120" hidden="1"/>
    <col min="6372" max="6372" width="1.7109375" style="120" hidden="1"/>
    <col min="6373" max="6373" width="13" style="120" hidden="1"/>
    <col min="6374" max="6374" width="13.140625" style="120" hidden="1"/>
    <col min="6375" max="6375" width="1.7109375" style="120" hidden="1"/>
    <col min="6376" max="6376" width="13" style="120" hidden="1"/>
    <col min="6377" max="6377" width="13.140625" style="120" hidden="1"/>
    <col min="6378" max="6378" width="1.7109375" style="120" hidden="1"/>
    <col min="6379" max="6379" width="13" style="120" hidden="1"/>
    <col min="6380" max="6380" width="13.140625" style="120" hidden="1"/>
    <col min="6381" max="6381" width="2" style="120" hidden="1"/>
    <col min="6382" max="6624" width="12.5703125" style="120" hidden="1"/>
    <col min="6625" max="6625" width="27.42578125" style="120" hidden="1"/>
    <col min="6626" max="6626" width="13" style="120" hidden="1"/>
    <col min="6627" max="6627" width="13.140625" style="120" hidden="1"/>
    <col min="6628" max="6628" width="1.7109375" style="120" hidden="1"/>
    <col min="6629" max="6629" width="13" style="120" hidden="1"/>
    <col min="6630" max="6630" width="13.140625" style="120" hidden="1"/>
    <col min="6631" max="6631" width="1.7109375" style="120" hidden="1"/>
    <col min="6632" max="6632" width="13" style="120" hidden="1"/>
    <col min="6633" max="6633" width="13.140625" style="120" hidden="1"/>
    <col min="6634" max="6634" width="1.7109375" style="120" hidden="1"/>
    <col min="6635" max="6635" width="13" style="120" hidden="1"/>
    <col min="6636" max="6636" width="13.140625" style="120" hidden="1"/>
    <col min="6637" max="6637" width="2" style="120" hidden="1"/>
    <col min="6638" max="6880" width="12.5703125" style="120" hidden="1"/>
    <col min="6881" max="6881" width="27.42578125" style="120" hidden="1"/>
    <col min="6882" max="6882" width="13" style="120" hidden="1"/>
    <col min="6883" max="6883" width="13.140625" style="120" hidden="1"/>
    <col min="6884" max="6884" width="1.7109375" style="120" hidden="1"/>
    <col min="6885" max="6885" width="13" style="120" hidden="1"/>
    <col min="6886" max="6886" width="13.140625" style="120" hidden="1"/>
    <col min="6887" max="6887" width="1.7109375" style="120" hidden="1"/>
    <col min="6888" max="6888" width="13" style="120" hidden="1"/>
    <col min="6889" max="6889" width="13.140625" style="120" hidden="1"/>
    <col min="6890" max="6890" width="1.7109375" style="120" hidden="1"/>
    <col min="6891" max="6891" width="13" style="120" hidden="1"/>
    <col min="6892" max="6892" width="13.140625" style="120" hidden="1"/>
    <col min="6893" max="6893" width="2" style="120" hidden="1"/>
    <col min="6894" max="7136" width="12.5703125" style="120" hidden="1"/>
    <col min="7137" max="7137" width="27.42578125" style="120" hidden="1"/>
    <col min="7138" max="7138" width="13" style="120" hidden="1"/>
    <col min="7139" max="7139" width="13.140625" style="120" hidden="1"/>
    <col min="7140" max="7140" width="1.7109375" style="120" hidden="1"/>
    <col min="7141" max="7141" width="13" style="120" hidden="1"/>
    <col min="7142" max="7142" width="13.140625" style="120" hidden="1"/>
    <col min="7143" max="7143" width="1.7109375" style="120" hidden="1"/>
    <col min="7144" max="7144" width="13" style="120" hidden="1"/>
    <col min="7145" max="7145" width="13.140625" style="120" hidden="1"/>
    <col min="7146" max="7146" width="1.7109375" style="120" hidden="1"/>
    <col min="7147" max="7147" width="13" style="120" hidden="1"/>
    <col min="7148" max="7148" width="13.140625" style="120" hidden="1"/>
    <col min="7149" max="7149" width="2" style="120" hidden="1"/>
    <col min="7150" max="7392" width="12.5703125" style="120" hidden="1"/>
    <col min="7393" max="7393" width="27.42578125" style="120" hidden="1"/>
    <col min="7394" max="7394" width="13" style="120" hidden="1"/>
    <col min="7395" max="7395" width="13.140625" style="120" hidden="1"/>
    <col min="7396" max="7396" width="1.7109375" style="120" hidden="1"/>
    <col min="7397" max="7397" width="13" style="120" hidden="1"/>
    <col min="7398" max="7398" width="13.140625" style="120" hidden="1"/>
    <col min="7399" max="7399" width="1.7109375" style="120" hidden="1"/>
    <col min="7400" max="7400" width="13" style="120" hidden="1"/>
    <col min="7401" max="7401" width="13.140625" style="120" hidden="1"/>
    <col min="7402" max="7402" width="1.7109375" style="120" hidden="1"/>
    <col min="7403" max="7403" width="13" style="120" hidden="1"/>
    <col min="7404" max="7404" width="13.140625" style="120" hidden="1"/>
    <col min="7405" max="7405" width="2" style="120" hidden="1"/>
    <col min="7406" max="7648" width="12.5703125" style="120" hidden="1"/>
    <col min="7649" max="7649" width="27.42578125" style="120" hidden="1"/>
    <col min="7650" max="7650" width="13" style="120" hidden="1"/>
    <col min="7651" max="7651" width="13.140625" style="120" hidden="1"/>
    <col min="7652" max="7652" width="1.7109375" style="120" hidden="1"/>
    <col min="7653" max="7653" width="13" style="120" hidden="1"/>
    <col min="7654" max="7654" width="13.140625" style="120" hidden="1"/>
    <col min="7655" max="7655" width="1.7109375" style="120" hidden="1"/>
    <col min="7656" max="7656" width="13" style="120" hidden="1"/>
    <col min="7657" max="7657" width="13.140625" style="120" hidden="1"/>
    <col min="7658" max="7658" width="1.7109375" style="120" hidden="1"/>
    <col min="7659" max="7659" width="13" style="120" hidden="1"/>
    <col min="7660" max="7660" width="13.140625" style="120" hidden="1"/>
    <col min="7661" max="7661" width="2" style="120" hidden="1"/>
    <col min="7662" max="7904" width="12.5703125" style="120" hidden="1"/>
    <col min="7905" max="7905" width="27.42578125" style="120" hidden="1"/>
    <col min="7906" max="7906" width="13" style="120" hidden="1"/>
    <col min="7907" max="7907" width="13.140625" style="120" hidden="1"/>
    <col min="7908" max="7908" width="1.7109375" style="120" hidden="1"/>
    <col min="7909" max="7909" width="13" style="120" hidden="1"/>
    <col min="7910" max="7910" width="13.140625" style="120" hidden="1"/>
    <col min="7911" max="7911" width="1.7109375" style="120" hidden="1"/>
    <col min="7912" max="7912" width="13" style="120" hidden="1"/>
    <col min="7913" max="7913" width="13.140625" style="120" hidden="1"/>
    <col min="7914" max="7914" width="1.7109375" style="120" hidden="1"/>
    <col min="7915" max="7915" width="13" style="120" hidden="1"/>
    <col min="7916" max="7916" width="13.140625" style="120" hidden="1"/>
    <col min="7917" max="7917" width="2" style="120" hidden="1"/>
    <col min="7918" max="8160" width="12.5703125" style="120" hidden="1"/>
    <col min="8161" max="8161" width="27.42578125" style="120" hidden="1"/>
    <col min="8162" max="8162" width="13" style="120" hidden="1"/>
    <col min="8163" max="8163" width="13.140625" style="120" hidden="1"/>
    <col min="8164" max="8164" width="1.7109375" style="120" hidden="1"/>
    <col min="8165" max="8165" width="13" style="120" hidden="1"/>
    <col min="8166" max="8166" width="13.140625" style="120" hidden="1"/>
    <col min="8167" max="8167" width="1.7109375" style="120" hidden="1"/>
    <col min="8168" max="8168" width="13" style="120" hidden="1"/>
    <col min="8169" max="8169" width="13.140625" style="120" hidden="1"/>
    <col min="8170" max="8170" width="1.7109375" style="120" hidden="1"/>
    <col min="8171" max="8171" width="13" style="120" hidden="1"/>
    <col min="8172" max="8172" width="13.140625" style="120" hidden="1"/>
    <col min="8173" max="8173" width="2" style="120" hidden="1"/>
    <col min="8174" max="8416" width="12.5703125" style="120" hidden="1"/>
    <col min="8417" max="8417" width="27.42578125" style="120" hidden="1"/>
    <col min="8418" max="8418" width="13" style="120" hidden="1"/>
    <col min="8419" max="8419" width="13.140625" style="120" hidden="1"/>
    <col min="8420" max="8420" width="1.7109375" style="120" hidden="1"/>
    <col min="8421" max="8421" width="13" style="120" hidden="1"/>
    <col min="8422" max="8422" width="13.140625" style="120" hidden="1"/>
    <col min="8423" max="8423" width="1.7109375" style="120" hidden="1"/>
    <col min="8424" max="8424" width="13" style="120" hidden="1"/>
    <col min="8425" max="8425" width="13.140625" style="120" hidden="1"/>
    <col min="8426" max="8426" width="1.7109375" style="120" hidden="1"/>
    <col min="8427" max="8427" width="13" style="120" hidden="1"/>
    <col min="8428" max="8428" width="13.140625" style="120" hidden="1"/>
    <col min="8429" max="8429" width="2" style="120" hidden="1"/>
    <col min="8430" max="8672" width="12.5703125" style="120" hidden="1"/>
    <col min="8673" max="8673" width="27.42578125" style="120" hidden="1"/>
    <col min="8674" max="8674" width="13" style="120" hidden="1"/>
    <col min="8675" max="8675" width="13.140625" style="120" hidden="1"/>
    <col min="8676" max="8676" width="1.7109375" style="120" hidden="1"/>
    <col min="8677" max="8677" width="13" style="120" hidden="1"/>
    <col min="8678" max="8678" width="13.140625" style="120" hidden="1"/>
    <col min="8679" max="8679" width="1.7109375" style="120" hidden="1"/>
    <col min="8680" max="8680" width="13" style="120" hidden="1"/>
    <col min="8681" max="8681" width="13.140625" style="120" hidden="1"/>
    <col min="8682" max="8682" width="1.7109375" style="120" hidden="1"/>
    <col min="8683" max="8683" width="13" style="120" hidden="1"/>
    <col min="8684" max="8684" width="13.140625" style="120" hidden="1"/>
    <col min="8685" max="8685" width="2" style="120" hidden="1"/>
    <col min="8686" max="8928" width="12.5703125" style="120" hidden="1"/>
    <col min="8929" max="8929" width="27.42578125" style="120" hidden="1"/>
    <col min="8930" max="8930" width="13" style="120" hidden="1"/>
    <col min="8931" max="8931" width="13.140625" style="120" hidden="1"/>
    <col min="8932" max="8932" width="1.7109375" style="120" hidden="1"/>
    <col min="8933" max="8933" width="13" style="120" hidden="1"/>
    <col min="8934" max="8934" width="13.140625" style="120" hidden="1"/>
    <col min="8935" max="8935" width="1.7109375" style="120" hidden="1"/>
    <col min="8936" max="8936" width="13" style="120" hidden="1"/>
    <col min="8937" max="8937" width="13.140625" style="120" hidden="1"/>
    <col min="8938" max="8938" width="1.7109375" style="120" hidden="1"/>
    <col min="8939" max="8939" width="13" style="120" hidden="1"/>
    <col min="8940" max="8940" width="13.140625" style="120" hidden="1"/>
    <col min="8941" max="8941" width="2" style="120" hidden="1"/>
    <col min="8942" max="9184" width="12.5703125" style="120" hidden="1"/>
    <col min="9185" max="9185" width="27.42578125" style="120" hidden="1"/>
    <col min="9186" max="9186" width="13" style="120" hidden="1"/>
    <col min="9187" max="9187" width="13.140625" style="120" hidden="1"/>
    <col min="9188" max="9188" width="1.7109375" style="120" hidden="1"/>
    <col min="9189" max="9189" width="13" style="120" hidden="1"/>
    <col min="9190" max="9190" width="13.140625" style="120" hidden="1"/>
    <col min="9191" max="9191" width="1.7109375" style="120" hidden="1"/>
    <col min="9192" max="9192" width="13" style="120" hidden="1"/>
    <col min="9193" max="9193" width="13.140625" style="120" hidden="1"/>
    <col min="9194" max="9194" width="1.7109375" style="120" hidden="1"/>
    <col min="9195" max="9195" width="13" style="120" hidden="1"/>
    <col min="9196" max="9196" width="13.140625" style="120" hidden="1"/>
    <col min="9197" max="9197" width="2" style="120" hidden="1"/>
    <col min="9198" max="9440" width="12.5703125" style="120" hidden="1"/>
    <col min="9441" max="9441" width="27.42578125" style="120" hidden="1"/>
    <col min="9442" max="9442" width="13" style="120" hidden="1"/>
    <col min="9443" max="9443" width="13.140625" style="120" hidden="1"/>
    <col min="9444" max="9444" width="1.7109375" style="120" hidden="1"/>
    <col min="9445" max="9445" width="13" style="120" hidden="1"/>
    <col min="9446" max="9446" width="13.140625" style="120" hidden="1"/>
    <col min="9447" max="9447" width="1.7109375" style="120" hidden="1"/>
    <col min="9448" max="9448" width="13" style="120" hidden="1"/>
    <col min="9449" max="9449" width="13.140625" style="120" hidden="1"/>
    <col min="9450" max="9450" width="1.7109375" style="120" hidden="1"/>
    <col min="9451" max="9451" width="13" style="120" hidden="1"/>
    <col min="9452" max="9452" width="13.140625" style="120" hidden="1"/>
    <col min="9453" max="9453" width="2" style="120" hidden="1"/>
    <col min="9454" max="9696" width="12.5703125" style="120" hidden="1"/>
    <col min="9697" max="9697" width="27.42578125" style="120" hidden="1"/>
    <col min="9698" max="9698" width="13" style="120" hidden="1"/>
    <col min="9699" max="9699" width="13.140625" style="120" hidden="1"/>
    <col min="9700" max="9700" width="1.7109375" style="120" hidden="1"/>
    <col min="9701" max="9701" width="13" style="120" hidden="1"/>
    <col min="9702" max="9702" width="13.140625" style="120" hidden="1"/>
    <col min="9703" max="9703" width="1.7109375" style="120" hidden="1"/>
    <col min="9704" max="9704" width="13" style="120" hidden="1"/>
    <col min="9705" max="9705" width="13.140625" style="120" hidden="1"/>
    <col min="9706" max="9706" width="1.7109375" style="120" hidden="1"/>
    <col min="9707" max="9707" width="13" style="120" hidden="1"/>
    <col min="9708" max="9708" width="13.140625" style="120" hidden="1"/>
    <col min="9709" max="9709" width="2" style="120" hidden="1"/>
    <col min="9710" max="9952" width="12.5703125" style="120" hidden="1"/>
    <col min="9953" max="9953" width="27.42578125" style="120" hidden="1"/>
    <col min="9954" max="9954" width="13" style="120" hidden="1"/>
    <col min="9955" max="9955" width="13.140625" style="120" hidden="1"/>
    <col min="9956" max="9956" width="1.7109375" style="120" hidden="1"/>
    <col min="9957" max="9957" width="13" style="120" hidden="1"/>
    <col min="9958" max="9958" width="13.140625" style="120" hidden="1"/>
    <col min="9959" max="9959" width="1.7109375" style="120" hidden="1"/>
    <col min="9960" max="9960" width="13" style="120" hidden="1"/>
    <col min="9961" max="9961" width="13.140625" style="120" hidden="1"/>
    <col min="9962" max="9962" width="1.7109375" style="120" hidden="1"/>
    <col min="9963" max="9963" width="13" style="120" hidden="1"/>
    <col min="9964" max="9964" width="13.140625" style="120" hidden="1"/>
    <col min="9965" max="9965" width="2" style="120" hidden="1"/>
    <col min="9966" max="10208" width="12.5703125" style="120" hidden="1"/>
    <col min="10209" max="10209" width="27.42578125" style="120" hidden="1"/>
    <col min="10210" max="10210" width="13" style="120" hidden="1"/>
    <col min="10211" max="10211" width="13.140625" style="120" hidden="1"/>
    <col min="10212" max="10212" width="1.7109375" style="120" hidden="1"/>
    <col min="10213" max="10213" width="13" style="120" hidden="1"/>
    <col min="10214" max="10214" width="13.140625" style="120" hidden="1"/>
    <col min="10215" max="10215" width="1.7109375" style="120" hidden="1"/>
    <col min="10216" max="10216" width="13" style="120" hidden="1"/>
    <col min="10217" max="10217" width="13.140625" style="120" hidden="1"/>
    <col min="10218" max="10218" width="1.7109375" style="120" hidden="1"/>
    <col min="10219" max="10219" width="13" style="120" hidden="1"/>
    <col min="10220" max="10220" width="13.140625" style="120" hidden="1"/>
    <col min="10221" max="10221" width="2" style="120" hidden="1"/>
    <col min="10222" max="10464" width="12.5703125" style="120" hidden="1"/>
    <col min="10465" max="10465" width="27.42578125" style="120" hidden="1"/>
    <col min="10466" max="10466" width="13" style="120" hidden="1"/>
    <col min="10467" max="10467" width="13.140625" style="120" hidden="1"/>
    <col min="10468" max="10468" width="1.7109375" style="120" hidden="1"/>
    <col min="10469" max="10469" width="13" style="120" hidden="1"/>
    <col min="10470" max="10470" width="13.140625" style="120" hidden="1"/>
    <col min="10471" max="10471" width="1.7109375" style="120" hidden="1"/>
    <col min="10472" max="10472" width="13" style="120" hidden="1"/>
    <col min="10473" max="10473" width="13.140625" style="120" hidden="1"/>
    <col min="10474" max="10474" width="1.7109375" style="120" hidden="1"/>
    <col min="10475" max="10475" width="13" style="120" hidden="1"/>
    <col min="10476" max="10476" width="13.140625" style="120" hidden="1"/>
    <col min="10477" max="10477" width="2" style="120" hidden="1"/>
    <col min="10478" max="10720" width="12.5703125" style="120" hidden="1"/>
    <col min="10721" max="10721" width="27.42578125" style="120" hidden="1"/>
    <col min="10722" max="10722" width="13" style="120" hidden="1"/>
    <col min="10723" max="10723" width="13.140625" style="120" hidden="1"/>
    <col min="10724" max="10724" width="1.7109375" style="120" hidden="1"/>
    <col min="10725" max="10725" width="13" style="120" hidden="1"/>
    <col min="10726" max="10726" width="13.140625" style="120" hidden="1"/>
    <col min="10727" max="10727" width="1.7109375" style="120" hidden="1"/>
    <col min="10728" max="10728" width="13" style="120" hidden="1"/>
    <col min="10729" max="10729" width="13.140625" style="120" hidden="1"/>
    <col min="10730" max="10730" width="1.7109375" style="120" hidden="1"/>
    <col min="10731" max="10731" width="13" style="120" hidden="1"/>
    <col min="10732" max="10732" width="13.140625" style="120" hidden="1"/>
    <col min="10733" max="10733" width="2" style="120" hidden="1"/>
    <col min="10734" max="10976" width="12.5703125" style="120" hidden="1"/>
    <col min="10977" max="10977" width="27.42578125" style="120" hidden="1"/>
    <col min="10978" max="10978" width="13" style="120" hidden="1"/>
    <col min="10979" max="10979" width="13.140625" style="120" hidden="1"/>
    <col min="10980" max="10980" width="1.7109375" style="120" hidden="1"/>
    <col min="10981" max="10981" width="13" style="120" hidden="1"/>
    <col min="10982" max="10982" width="13.140625" style="120" hidden="1"/>
    <col min="10983" max="10983" width="1.7109375" style="120" hidden="1"/>
    <col min="10984" max="10984" width="13" style="120" hidden="1"/>
    <col min="10985" max="10985" width="13.140625" style="120" hidden="1"/>
    <col min="10986" max="10986" width="1.7109375" style="120" hidden="1"/>
    <col min="10987" max="10987" width="13" style="120" hidden="1"/>
    <col min="10988" max="10988" width="13.140625" style="120" hidden="1"/>
    <col min="10989" max="10989" width="2" style="120" hidden="1"/>
    <col min="10990" max="11232" width="12.5703125" style="120" hidden="1"/>
    <col min="11233" max="11233" width="27.42578125" style="120" hidden="1"/>
    <col min="11234" max="11234" width="13" style="120" hidden="1"/>
    <col min="11235" max="11235" width="13.140625" style="120" hidden="1"/>
    <col min="11236" max="11236" width="1.7109375" style="120" hidden="1"/>
    <col min="11237" max="11237" width="13" style="120" hidden="1"/>
    <col min="11238" max="11238" width="13.140625" style="120" hidden="1"/>
    <col min="11239" max="11239" width="1.7109375" style="120" hidden="1"/>
    <col min="11240" max="11240" width="13" style="120" hidden="1"/>
    <col min="11241" max="11241" width="13.140625" style="120" hidden="1"/>
    <col min="11242" max="11242" width="1.7109375" style="120" hidden="1"/>
    <col min="11243" max="11243" width="13" style="120" hidden="1"/>
    <col min="11244" max="11244" width="13.140625" style="120" hidden="1"/>
    <col min="11245" max="11245" width="2" style="120" hidden="1"/>
    <col min="11246" max="11488" width="12.5703125" style="120" hidden="1"/>
    <col min="11489" max="11489" width="27.42578125" style="120" hidden="1"/>
    <col min="11490" max="11490" width="13" style="120" hidden="1"/>
    <col min="11491" max="11491" width="13.140625" style="120" hidden="1"/>
    <col min="11492" max="11492" width="1.7109375" style="120" hidden="1"/>
    <col min="11493" max="11493" width="13" style="120" hidden="1"/>
    <col min="11494" max="11494" width="13.140625" style="120" hidden="1"/>
    <col min="11495" max="11495" width="1.7109375" style="120" hidden="1"/>
    <col min="11496" max="11496" width="13" style="120" hidden="1"/>
    <col min="11497" max="11497" width="13.140625" style="120" hidden="1"/>
    <col min="11498" max="11498" width="1.7109375" style="120" hidden="1"/>
    <col min="11499" max="11499" width="13" style="120" hidden="1"/>
    <col min="11500" max="11500" width="13.140625" style="120" hidden="1"/>
    <col min="11501" max="11501" width="2" style="120" hidden="1"/>
    <col min="11502" max="11744" width="12.5703125" style="120" hidden="1"/>
    <col min="11745" max="11745" width="27.42578125" style="120" hidden="1"/>
    <col min="11746" max="11746" width="13" style="120" hidden="1"/>
    <col min="11747" max="11747" width="13.140625" style="120" hidden="1"/>
    <col min="11748" max="11748" width="1.7109375" style="120" hidden="1"/>
    <col min="11749" max="11749" width="13" style="120" hidden="1"/>
    <col min="11750" max="11750" width="13.140625" style="120" hidden="1"/>
    <col min="11751" max="11751" width="1.7109375" style="120" hidden="1"/>
    <col min="11752" max="11752" width="13" style="120" hidden="1"/>
    <col min="11753" max="11753" width="13.140625" style="120" hidden="1"/>
    <col min="11754" max="11754" width="1.7109375" style="120" hidden="1"/>
    <col min="11755" max="11755" width="13" style="120" hidden="1"/>
    <col min="11756" max="11756" width="13.140625" style="120" hidden="1"/>
    <col min="11757" max="11757" width="2" style="120" hidden="1"/>
    <col min="11758" max="12000" width="12.5703125" style="120" hidden="1"/>
    <col min="12001" max="12001" width="27.42578125" style="120" hidden="1"/>
    <col min="12002" max="12002" width="13" style="120" hidden="1"/>
    <col min="12003" max="12003" width="13.140625" style="120" hidden="1"/>
    <col min="12004" max="12004" width="1.7109375" style="120" hidden="1"/>
    <col min="12005" max="12005" width="13" style="120" hidden="1"/>
    <col min="12006" max="12006" width="13.140625" style="120" hidden="1"/>
    <col min="12007" max="12007" width="1.7109375" style="120" hidden="1"/>
    <col min="12008" max="12008" width="13" style="120" hidden="1"/>
    <col min="12009" max="12009" width="13.140625" style="120" hidden="1"/>
    <col min="12010" max="12010" width="1.7109375" style="120" hidden="1"/>
    <col min="12011" max="12011" width="13" style="120" hidden="1"/>
    <col min="12012" max="12012" width="13.140625" style="120" hidden="1"/>
    <col min="12013" max="12013" width="2" style="120" hidden="1"/>
    <col min="12014" max="12256" width="12.5703125" style="120" hidden="1"/>
    <col min="12257" max="12257" width="27.42578125" style="120" hidden="1"/>
    <col min="12258" max="12258" width="13" style="120" hidden="1"/>
    <col min="12259" max="12259" width="13.140625" style="120" hidden="1"/>
    <col min="12260" max="12260" width="1.7109375" style="120" hidden="1"/>
    <col min="12261" max="12261" width="13" style="120" hidden="1"/>
    <col min="12262" max="12262" width="13.140625" style="120" hidden="1"/>
    <col min="12263" max="12263" width="1.7109375" style="120" hidden="1"/>
    <col min="12264" max="12264" width="13" style="120" hidden="1"/>
    <col min="12265" max="12265" width="13.140625" style="120" hidden="1"/>
    <col min="12266" max="12266" width="1.7109375" style="120" hidden="1"/>
    <col min="12267" max="12267" width="13" style="120" hidden="1"/>
    <col min="12268" max="12268" width="13.140625" style="120" hidden="1"/>
    <col min="12269" max="12269" width="2" style="120" hidden="1"/>
    <col min="12270" max="12512" width="12.5703125" style="120" hidden="1"/>
    <col min="12513" max="12513" width="27.42578125" style="120" hidden="1"/>
    <col min="12514" max="12514" width="13" style="120" hidden="1"/>
    <col min="12515" max="12515" width="13.140625" style="120" hidden="1"/>
    <col min="12516" max="12516" width="1.7109375" style="120" hidden="1"/>
    <col min="12517" max="12517" width="13" style="120" hidden="1"/>
    <col min="12518" max="12518" width="13.140625" style="120" hidden="1"/>
    <col min="12519" max="12519" width="1.7109375" style="120" hidden="1"/>
    <col min="12520" max="12520" width="13" style="120" hidden="1"/>
    <col min="12521" max="12521" width="13.140625" style="120" hidden="1"/>
    <col min="12522" max="12522" width="1.7109375" style="120" hidden="1"/>
    <col min="12523" max="12523" width="13" style="120" hidden="1"/>
    <col min="12524" max="12524" width="13.140625" style="120" hidden="1"/>
    <col min="12525" max="12525" width="2" style="120" hidden="1"/>
    <col min="12526" max="12768" width="12.5703125" style="120" hidden="1"/>
    <col min="12769" max="12769" width="27.42578125" style="120" hidden="1"/>
    <col min="12770" max="12770" width="13" style="120" hidden="1"/>
    <col min="12771" max="12771" width="13.140625" style="120" hidden="1"/>
    <col min="12772" max="12772" width="1.7109375" style="120" hidden="1"/>
    <col min="12773" max="12773" width="13" style="120" hidden="1"/>
    <col min="12774" max="12774" width="13.140625" style="120" hidden="1"/>
    <col min="12775" max="12775" width="1.7109375" style="120" hidden="1"/>
    <col min="12776" max="12776" width="13" style="120" hidden="1"/>
    <col min="12777" max="12777" width="13.140625" style="120" hidden="1"/>
    <col min="12778" max="12778" width="1.7109375" style="120" hidden="1"/>
    <col min="12779" max="12779" width="13" style="120" hidden="1"/>
    <col min="12780" max="12780" width="13.140625" style="120" hidden="1"/>
    <col min="12781" max="12781" width="2" style="120" hidden="1"/>
    <col min="12782" max="13024" width="12.5703125" style="120" hidden="1"/>
    <col min="13025" max="13025" width="27.42578125" style="120" hidden="1"/>
    <col min="13026" max="13026" width="13" style="120" hidden="1"/>
    <col min="13027" max="13027" width="13.140625" style="120" hidden="1"/>
    <col min="13028" max="13028" width="1.7109375" style="120" hidden="1"/>
    <col min="13029" max="13029" width="13" style="120" hidden="1"/>
    <col min="13030" max="13030" width="13.140625" style="120" hidden="1"/>
    <col min="13031" max="13031" width="1.7109375" style="120" hidden="1"/>
    <col min="13032" max="13032" width="13" style="120" hidden="1"/>
    <col min="13033" max="13033" width="13.140625" style="120" hidden="1"/>
    <col min="13034" max="13034" width="1.7109375" style="120" hidden="1"/>
    <col min="13035" max="13035" width="13" style="120" hidden="1"/>
    <col min="13036" max="13036" width="13.140625" style="120" hidden="1"/>
    <col min="13037" max="13037" width="2" style="120" hidden="1"/>
    <col min="13038" max="13280" width="12.5703125" style="120" hidden="1"/>
    <col min="13281" max="13281" width="27.42578125" style="120" hidden="1"/>
    <col min="13282" max="13282" width="13" style="120" hidden="1"/>
    <col min="13283" max="13283" width="13.140625" style="120" hidden="1"/>
    <col min="13284" max="13284" width="1.7109375" style="120" hidden="1"/>
    <col min="13285" max="13285" width="13" style="120" hidden="1"/>
    <col min="13286" max="13286" width="13.140625" style="120" hidden="1"/>
    <col min="13287" max="13287" width="1.7109375" style="120" hidden="1"/>
    <col min="13288" max="13288" width="13" style="120" hidden="1"/>
    <col min="13289" max="13289" width="13.140625" style="120" hidden="1"/>
    <col min="13290" max="13290" width="1.7109375" style="120" hidden="1"/>
    <col min="13291" max="13291" width="13" style="120" hidden="1"/>
    <col min="13292" max="13292" width="13.140625" style="120" hidden="1"/>
    <col min="13293" max="13293" width="2" style="120" hidden="1"/>
    <col min="13294" max="13536" width="12.5703125" style="120" hidden="1"/>
    <col min="13537" max="13537" width="27.42578125" style="120" hidden="1"/>
    <col min="13538" max="13538" width="13" style="120" hidden="1"/>
    <col min="13539" max="13539" width="13.140625" style="120" hidden="1"/>
    <col min="13540" max="13540" width="1.7109375" style="120" hidden="1"/>
    <col min="13541" max="13541" width="13" style="120" hidden="1"/>
    <col min="13542" max="13542" width="13.140625" style="120" hidden="1"/>
    <col min="13543" max="13543" width="1.7109375" style="120" hidden="1"/>
    <col min="13544" max="13544" width="13" style="120" hidden="1"/>
    <col min="13545" max="13545" width="13.140625" style="120" hidden="1"/>
    <col min="13546" max="13546" width="1.7109375" style="120" hidden="1"/>
    <col min="13547" max="13547" width="13" style="120" hidden="1"/>
    <col min="13548" max="13548" width="13.140625" style="120" hidden="1"/>
    <col min="13549" max="13549" width="2" style="120" hidden="1"/>
    <col min="13550" max="13792" width="12.5703125" style="120" hidden="1"/>
    <col min="13793" max="13793" width="27.42578125" style="120" hidden="1"/>
    <col min="13794" max="13794" width="13" style="120" hidden="1"/>
    <col min="13795" max="13795" width="13.140625" style="120" hidden="1"/>
    <col min="13796" max="13796" width="1.7109375" style="120" hidden="1"/>
    <col min="13797" max="13797" width="13" style="120" hidden="1"/>
    <col min="13798" max="13798" width="13.140625" style="120" hidden="1"/>
    <col min="13799" max="13799" width="1.7109375" style="120" hidden="1"/>
    <col min="13800" max="13800" width="13" style="120" hidden="1"/>
    <col min="13801" max="13801" width="13.140625" style="120" hidden="1"/>
    <col min="13802" max="13802" width="1.7109375" style="120" hidden="1"/>
    <col min="13803" max="13803" width="13" style="120" hidden="1"/>
    <col min="13804" max="13804" width="13.140625" style="120" hidden="1"/>
    <col min="13805" max="13805" width="2" style="120" hidden="1"/>
    <col min="13806" max="14048" width="12.5703125" style="120" hidden="1"/>
    <col min="14049" max="14049" width="27.42578125" style="120" hidden="1"/>
    <col min="14050" max="14050" width="13" style="120" hidden="1"/>
    <col min="14051" max="14051" width="13.140625" style="120" hidden="1"/>
    <col min="14052" max="14052" width="1.7109375" style="120" hidden="1"/>
    <col min="14053" max="14053" width="13" style="120" hidden="1"/>
    <col min="14054" max="14054" width="13.140625" style="120" hidden="1"/>
    <col min="14055" max="14055" width="1.7109375" style="120" hidden="1"/>
    <col min="14056" max="14056" width="13" style="120" hidden="1"/>
    <col min="14057" max="14057" width="13.140625" style="120" hidden="1"/>
    <col min="14058" max="14058" width="1.7109375" style="120" hidden="1"/>
    <col min="14059" max="14059" width="13" style="120" hidden="1"/>
    <col min="14060" max="14060" width="13.140625" style="120" hidden="1"/>
    <col min="14061" max="14061" width="2" style="120" hidden="1"/>
    <col min="14062" max="14304" width="12.5703125" style="120" hidden="1"/>
    <col min="14305" max="14305" width="27.42578125" style="120" hidden="1"/>
    <col min="14306" max="14306" width="13" style="120" hidden="1"/>
    <col min="14307" max="14307" width="13.140625" style="120" hidden="1"/>
    <col min="14308" max="14308" width="1.7109375" style="120" hidden="1"/>
    <col min="14309" max="14309" width="13" style="120" hidden="1"/>
    <col min="14310" max="14310" width="13.140625" style="120" hidden="1"/>
    <col min="14311" max="14311" width="1.7109375" style="120" hidden="1"/>
    <col min="14312" max="14312" width="13" style="120" hidden="1"/>
    <col min="14313" max="14313" width="13.140625" style="120" hidden="1"/>
    <col min="14314" max="14314" width="1.7109375" style="120" hidden="1"/>
    <col min="14315" max="14315" width="13" style="120" hidden="1"/>
    <col min="14316" max="14316" width="13.140625" style="120" hidden="1"/>
    <col min="14317" max="14317" width="2" style="120" hidden="1"/>
    <col min="14318" max="14560" width="12.5703125" style="120" hidden="1"/>
    <col min="14561" max="14561" width="27.42578125" style="120" hidden="1"/>
    <col min="14562" max="14562" width="13" style="120" hidden="1"/>
    <col min="14563" max="14563" width="13.140625" style="120" hidden="1"/>
    <col min="14564" max="14564" width="1.7109375" style="120" hidden="1"/>
    <col min="14565" max="14565" width="13" style="120" hidden="1"/>
    <col min="14566" max="14566" width="13.140625" style="120" hidden="1"/>
    <col min="14567" max="14567" width="1.7109375" style="120" hidden="1"/>
    <col min="14568" max="14568" width="13" style="120" hidden="1"/>
    <col min="14569" max="14569" width="13.140625" style="120" hidden="1"/>
    <col min="14570" max="14570" width="1.7109375" style="120" hidden="1"/>
    <col min="14571" max="14571" width="13" style="120" hidden="1"/>
    <col min="14572" max="14572" width="13.140625" style="120" hidden="1"/>
    <col min="14573" max="14573" width="2" style="120" hidden="1"/>
    <col min="14574" max="14816" width="12.5703125" style="120" hidden="1"/>
    <col min="14817" max="14817" width="27.42578125" style="120" hidden="1"/>
    <col min="14818" max="14818" width="13" style="120" hidden="1"/>
    <col min="14819" max="14819" width="13.140625" style="120" hidden="1"/>
    <col min="14820" max="14820" width="1.7109375" style="120" hidden="1"/>
    <col min="14821" max="14821" width="13" style="120" hidden="1"/>
    <col min="14822" max="14822" width="13.140625" style="120" hidden="1"/>
    <col min="14823" max="14823" width="1.7109375" style="120" hidden="1"/>
    <col min="14824" max="14824" width="13" style="120" hidden="1"/>
    <col min="14825" max="14825" width="13.140625" style="120" hidden="1"/>
    <col min="14826" max="14826" width="1.7109375" style="120" hidden="1"/>
    <col min="14827" max="14827" width="13" style="120" hidden="1"/>
    <col min="14828" max="14828" width="13.140625" style="120" hidden="1"/>
    <col min="14829" max="14829" width="2" style="120" hidden="1"/>
    <col min="14830" max="15072" width="12.5703125" style="120" hidden="1"/>
    <col min="15073" max="15073" width="27.42578125" style="120" hidden="1"/>
    <col min="15074" max="15074" width="13" style="120" hidden="1"/>
    <col min="15075" max="15075" width="13.140625" style="120" hidden="1"/>
    <col min="15076" max="15076" width="1.7109375" style="120" hidden="1"/>
    <col min="15077" max="15077" width="13" style="120" hidden="1"/>
    <col min="15078" max="15078" width="13.140625" style="120" hidden="1"/>
    <col min="15079" max="15079" width="1.7109375" style="120" hidden="1"/>
    <col min="15080" max="15080" width="13" style="120" hidden="1"/>
    <col min="15081" max="15081" width="13.140625" style="120" hidden="1"/>
    <col min="15082" max="15082" width="1.7109375" style="120" hidden="1"/>
    <col min="15083" max="15083" width="13" style="120" hidden="1"/>
    <col min="15084" max="15084" width="13.140625" style="120" hidden="1"/>
    <col min="15085" max="15085" width="2" style="120" hidden="1"/>
    <col min="15086" max="15328" width="12.5703125" style="120" hidden="1"/>
    <col min="15329" max="15329" width="27.42578125" style="120" hidden="1"/>
    <col min="15330" max="15330" width="13" style="120" hidden="1"/>
    <col min="15331" max="15331" width="13.140625" style="120" hidden="1"/>
    <col min="15332" max="15332" width="1.7109375" style="120" hidden="1"/>
    <col min="15333" max="15333" width="13" style="120" hidden="1"/>
    <col min="15334" max="15334" width="13.140625" style="120" hidden="1"/>
    <col min="15335" max="15335" width="1.7109375" style="120" hidden="1"/>
    <col min="15336" max="15336" width="13" style="120" hidden="1"/>
    <col min="15337" max="15337" width="13.140625" style="120" hidden="1"/>
    <col min="15338" max="15338" width="1.7109375" style="120" hidden="1"/>
    <col min="15339" max="15339" width="13" style="120" hidden="1"/>
    <col min="15340" max="15340" width="13.140625" style="120" hidden="1"/>
    <col min="15341" max="15341" width="2" style="120" hidden="1"/>
    <col min="15342" max="15584" width="12.5703125" style="120" hidden="1"/>
    <col min="15585" max="15585" width="27.42578125" style="120" hidden="1"/>
    <col min="15586" max="15586" width="13" style="120" hidden="1"/>
    <col min="15587" max="15587" width="13.140625" style="120" hidden="1"/>
    <col min="15588" max="15588" width="1.7109375" style="120" hidden="1"/>
    <col min="15589" max="15589" width="13" style="120" hidden="1"/>
    <col min="15590" max="15590" width="13.140625" style="120" hidden="1"/>
    <col min="15591" max="15591" width="1.7109375" style="120" hidden="1"/>
    <col min="15592" max="15592" width="13" style="120" hidden="1"/>
    <col min="15593" max="15593" width="13.140625" style="120" hidden="1"/>
    <col min="15594" max="15594" width="1.7109375" style="120" hidden="1"/>
    <col min="15595" max="15595" width="13" style="120" hidden="1"/>
    <col min="15596" max="15596" width="13.140625" style="120" hidden="1"/>
    <col min="15597" max="15597" width="2" style="120" hidden="1"/>
    <col min="15598" max="15840" width="12.5703125" style="120" hidden="1"/>
    <col min="15841" max="15841" width="27.42578125" style="120" hidden="1"/>
    <col min="15842" max="15842" width="13" style="120" hidden="1"/>
    <col min="15843" max="15843" width="13.140625" style="120" hidden="1"/>
    <col min="15844" max="15844" width="1.7109375" style="120" hidden="1"/>
    <col min="15845" max="15845" width="13" style="120" hidden="1"/>
    <col min="15846" max="15846" width="13.140625" style="120" hidden="1"/>
    <col min="15847" max="15847" width="1.7109375" style="120" hidden="1"/>
    <col min="15848" max="15848" width="13" style="120" hidden="1"/>
    <col min="15849" max="15849" width="13.140625" style="120" hidden="1"/>
    <col min="15850" max="15850" width="1.7109375" style="120" hidden="1"/>
    <col min="15851" max="15851" width="13" style="120" hidden="1"/>
    <col min="15852" max="15852" width="13.140625" style="120" hidden="1"/>
    <col min="15853" max="15853" width="2" style="120" hidden="1"/>
    <col min="15854" max="16096" width="12.5703125" style="120" hidden="1"/>
    <col min="16097" max="16097" width="27.42578125" style="120" hidden="1"/>
    <col min="16098" max="16098" width="13" style="120" hidden="1"/>
    <col min="16099" max="16099" width="13.140625" style="120" hidden="1"/>
    <col min="16100" max="16100" width="1.7109375" style="120" hidden="1"/>
    <col min="16101" max="16101" width="13" style="120" hidden="1"/>
    <col min="16102" max="16102" width="13.140625" style="120" hidden="1"/>
    <col min="16103" max="16103" width="1.7109375" style="120" hidden="1"/>
    <col min="16104" max="16104" width="13" style="120" hidden="1"/>
    <col min="16105" max="16105" width="13.140625" style="120" hidden="1"/>
    <col min="16106" max="16106" width="1.7109375" style="120" hidden="1"/>
    <col min="16107" max="16107" width="13" style="120" hidden="1"/>
    <col min="16108" max="16108" width="13.140625" style="120" hidden="1"/>
    <col min="16109" max="16109" width="2" style="120" hidden="1"/>
    <col min="16110" max="16384" width="12.5703125" style="120" hidden="1"/>
  </cols>
  <sheetData>
    <row r="1" spans="1:63" ht="15" customHeight="1" x14ac:dyDescent="0.25">
      <c r="A1" s="83"/>
      <c r="B1" s="63"/>
      <c r="C1" s="120"/>
      <c r="D1" s="120"/>
      <c r="E1" s="120"/>
      <c r="F1" s="120"/>
      <c r="G1" s="120"/>
      <c r="H1" s="120"/>
      <c r="I1" s="120"/>
      <c r="J1" s="120"/>
      <c r="K1" s="120"/>
      <c r="L1" s="120"/>
      <c r="M1" s="120"/>
      <c r="N1" s="120"/>
      <c r="O1" s="120"/>
      <c r="P1" s="120"/>
      <c r="Q1" s="120"/>
      <c r="R1" s="62"/>
    </row>
    <row r="2" spans="1:63" s="244" customFormat="1" ht="15" customHeight="1" x14ac:dyDescent="0.25">
      <c r="A2" s="353" t="s">
        <v>1530</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row>
    <row r="3" spans="1:63" s="244" customFormat="1" ht="35.1" customHeight="1" thickBot="1" x14ac:dyDescent="0.3">
      <c r="A3" s="427" t="s">
        <v>1903</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row>
    <row r="4" spans="1:63" ht="12.75" customHeight="1" thickTop="1" x14ac:dyDescent="0.25">
      <c r="A4" s="420" t="s">
        <v>83</v>
      </c>
      <c r="B4" s="410" t="s">
        <v>82</v>
      </c>
      <c r="C4" s="407" t="s">
        <v>25</v>
      </c>
      <c r="D4" s="439" t="s">
        <v>1904</v>
      </c>
      <c r="E4" s="439"/>
      <c r="F4" s="439"/>
      <c r="G4" s="407" t="s">
        <v>25</v>
      </c>
      <c r="H4" s="439">
        <v>2012</v>
      </c>
      <c r="I4" s="439"/>
      <c r="J4" s="439"/>
      <c r="K4" s="407" t="s">
        <v>25</v>
      </c>
      <c r="L4" s="439">
        <v>2013</v>
      </c>
      <c r="M4" s="439"/>
      <c r="N4" s="439"/>
      <c r="O4" s="407" t="s">
        <v>25</v>
      </c>
      <c r="P4" s="439">
        <v>2014</v>
      </c>
      <c r="Q4" s="439"/>
      <c r="R4" s="439"/>
      <c r="S4" s="436" t="s">
        <v>25</v>
      </c>
      <c r="T4" s="439">
        <v>2015</v>
      </c>
      <c r="U4" s="439"/>
      <c r="V4" s="439"/>
      <c r="W4" s="436" t="s">
        <v>25</v>
      </c>
      <c r="X4" s="439">
        <v>2016</v>
      </c>
      <c r="Y4" s="439"/>
      <c r="Z4" s="439"/>
      <c r="AA4" s="436" t="s">
        <v>25</v>
      </c>
      <c r="AB4" s="439">
        <v>2017</v>
      </c>
      <c r="AC4" s="439"/>
      <c r="AD4" s="439"/>
      <c r="AE4" s="436" t="s">
        <v>25</v>
      </c>
      <c r="AF4" s="439">
        <v>2018</v>
      </c>
      <c r="AG4" s="439"/>
      <c r="AH4" s="439"/>
      <c r="AI4" s="436" t="s">
        <v>25</v>
      </c>
      <c r="AJ4" s="439">
        <v>2019</v>
      </c>
      <c r="AK4" s="439"/>
      <c r="AL4" s="439"/>
      <c r="AM4" s="436" t="s">
        <v>25</v>
      </c>
      <c r="AN4" s="439">
        <v>2020</v>
      </c>
      <c r="AO4" s="439"/>
      <c r="AP4" s="439"/>
      <c r="AQ4" s="436" t="s">
        <v>25</v>
      </c>
      <c r="AR4" s="439">
        <v>2021</v>
      </c>
      <c r="AS4" s="439"/>
      <c r="AT4" s="439"/>
      <c r="AU4" s="436" t="s">
        <v>25</v>
      </c>
      <c r="AV4" s="439">
        <v>2022</v>
      </c>
      <c r="AW4" s="439"/>
      <c r="AX4" s="439"/>
      <c r="AY4" s="436" t="s">
        <v>25</v>
      </c>
      <c r="AZ4" s="439">
        <v>2023</v>
      </c>
      <c r="BA4" s="439"/>
      <c r="BB4" s="439"/>
      <c r="BC4" s="436" t="s">
        <v>25</v>
      </c>
      <c r="BD4" s="439">
        <v>2024</v>
      </c>
      <c r="BE4" s="439"/>
      <c r="BF4" s="439"/>
      <c r="BG4" s="436" t="s">
        <v>25</v>
      </c>
      <c r="BH4" s="439">
        <v>2025</v>
      </c>
      <c r="BI4" s="439"/>
      <c r="BJ4" s="439"/>
    </row>
    <row r="5" spans="1:63" ht="12.75" customHeight="1" x14ac:dyDescent="0.25">
      <c r="A5" s="421"/>
      <c r="B5" s="444"/>
      <c r="C5" s="408"/>
      <c r="D5" s="440"/>
      <c r="E5" s="440"/>
      <c r="F5" s="440"/>
      <c r="G5" s="408"/>
      <c r="H5" s="440"/>
      <c r="I5" s="440"/>
      <c r="J5" s="440"/>
      <c r="K5" s="408"/>
      <c r="L5" s="440"/>
      <c r="M5" s="440"/>
      <c r="N5" s="440"/>
      <c r="O5" s="408"/>
      <c r="P5" s="440"/>
      <c r="Q5" s="440"/>
      <c r="R5" s="440"/>
      <c r="S5" s="437"/>
      <c r="T5" s="440"/>
      <c r="U5" s="440"/>
      <c r="V5" s="440"/>
      <c r="W5" s="437"/>
      <c r="X5" s="440"/>
      <c r="Y5" s="440"/>
      <c r="Z5" s="440"/>
      <c r="AA5" s="437"/>
      <c r="AB5" s="440"/>
      <c r="AC5" s="440"/>
      <c r="AD5" s="440"/>
      <c r="AE5" s="437"/>
      <c r="AF5" s="440"/>
      <c r="AG5" s="440"/>
      <c r="AH5" s="440"/>
      <c r="AI5" s="437"/>
      <c r="AJ5" s="440"/>
      <c r="AK5" s="440"/>
      <c r="AL5" s="440"/>
      <c r="AM5" s="437"/>
      <c r="AN5" s="440"/>
      <c r="AO5" s="440"/>
      <c r="AP5" s="440"/>
      <c r="AQ5" s="437"/>
      <c r="AR5" s="440"/>
      <c r="AS5" s="440"/>
      <c r="AT5" s="440"/>
      <c r="AU5" s="437"/>
      <c r="AV5" s="440"/>
      <c r="AW5" s="440"/>
      <c r="AX5" s="440"/>
      <c r="AY5" s="437"/>
      <c r="AZ5" s="440"/>
      <c r="BA5" s="440"/>
      <c r="BB5" s="440"/>
      <c r="BC5" s="437"/>
      <c r="BD5" s="440"/>
      <c r="BE5" s="440"/>
      <c r="BF5" s="440"/>
      <c r="BG5" s="437"/>
      <c r="BH5" s="440"/>
      <c r="BI5" s="440"/>
      <c r="BJ5" s="440"/>
    </row>
    <row r="6" spans="1:63" ht="6" customHeight="1" thickBot="1" x14ac:dyDescent="0.3">
      <c r="A6" s="421"/>
      <c r="B6" s="444"/>
      <c r="C6" s="408"/>
      <c r="D6" s="441"/>
      <c r="E6" s="441"/>
      <c r="F6" s="441"/>
      <c r="G6" s="408"/>
      <c r="H6" s="441"/>
      <c r="I6" s="441"/>
      <c r="J6" s="441"/>
      <c r="K6" s="408"/>
      <c r="L6" s="441"/>
      <c r="M6" s="441"/>
      <c r="N6" s="441"/>
      <c r="O6" s="408"/>
      <c r="P6" s="441"/>
      <c r="Q6" s="441"/>
      <c r="R6" s="441"/>
      <c r="S6" s="437"/>
      <c r="T6" s="441"/>
      <c r="U6" s="441"/>
      <c r="V6" s="441"/>
      <c r="W6" s="437"/>
      <c r="X6" s="441"/>
      <c r="Y6" s="441"/>
      <c r="Z6" s="441"/>
      <c r="AA6" s="437"/>
      <c r="AB6" s="441"/>
      <c r="AC6" s="441"/>
      <c r="AD6" s="441"/>
      <c r="AE6" s="437"/>
      <c r="AF6" s="441"/>
      <c r="AG6" s="441"/>
      <c r="AH6" s="441"/>
      <c r="AI6" s="437"/>
      <c r="AJ6" s="441"/>
      <c r="AK6" s="441"/>
      <c r="AL6" s="441"/>
      <c r="AM6" s="437"/>
      <c r="AN6" s="441"/>
      <c r="AO6" s="441"/>
      <c r="AP6" s="441"/>
      <c r="AQ6" s="437"/>
      <c r="AR6" s="441"/>
      <c r="AS6" s="441"/>
      <c r="AT6" s="441"/>
      <c r="AU6" s="437"/>
      <c r="AV6" s="441"/>
      <c r="AW6" s="441"/>
      <c r="AX6" s="441"/>
      <c r="AY6" s="437"/>
      <c r="AZ6" s="441"/>
      <c r="BA6" s="441"/>
      <c r="BB6" s="441"/>
      <c r="BC6" s="437"/>
      <c r="BD6" s="441"/>
      <c r="BE6" s="441"/>
      <c r="BF6" s="441"/>
      <c r="BG6" s="437"/>
      <c r="BH6" s="441"/>
      <c r="BI6" s="441"/>
      <c r="BJ6" s="441"/>
    </row>
    <row r="7" spans="1:63" ht="14.25" customHeight="1" x14ac:dyDescent="0.25">
      <c r="A7" s="421"/>
      <c r="B7" s="444"/>
      <c r="C7" s="408"/>
      <c r="D7" s="442" t="s">
        <v>139</v>
      </c>
      <c r="E7" s="442" t="s">
        <v>140</v>
      </c>
      <c r="F7" s="442"/>
      <c r="G7" s="408"/>
      <c r="H7" s="442" t="s">
        <v>139</v>
      </c>
      <c r="I7" s="442" t="s">
        <v>140</v>
      </c>
      <c r="J7" s="442"/>
      <c r="K7" s="408"/>
      <c r="L7" s="442" t="s">
        <v>139</v>
      </c>
      <c r="M7" s="442" t="s">
        <v>140</v>
      </c>
      <c r="N7" s="442"/>
      <c r="O7" s="408"/>
      <c r="P7" s="442" t="s">
        <v>139</v>
      </c>
      <c r="Q7" s="442" t="s">
        <v>140</v>
      </c>
      <c r="R7" s="442"/>
      <c r="S7" s="437"/>
      <c r="T7" s="442" t="s">
        <v>139</v>
      </c>
      <c r="U7" s="442" t="s">
        <v>140</v>
      </c>
      <c r="V7" s="181"/>
      <c r="W7" s="437"/>
      <c r="X7" s="442" t="s">
        <v>139</v>
      </c>
      <c r="Y7" s="442" t="s">
        <v>140</v>
      </c>
      <c r="Z7" s="181"/>
      <c r="AA7" s="437"/>
      <c r="AB7" s="442" t="s">
        <v>139</v>
      </c>
      <c r="AC7" s="442" t="s">
        <v>140</v>
      </c>
      <c r="AD7" s="181"/>
      <c r="AE7" s="437"/>
      <c r="AF7" s="442" t="s">
        <v>139</v>
      </c>
      <c r="AG7" s="442" t="s">
        <v>140</v>
      </c>
      <c r="AI7" s="437"/>
      <c r="AJ7" s="442" t="s">
        <v>139</v>
      </c>
      <c r="AK7" s="442" t="s">
        <v>140</v>
      </c>
      <c r="AL7" s="181"/>
      <c r="AM7" s="437"/>
      <c r="AN7" s="442" t="s">
        <v>139</v>
      </c>
      <c r="AO7" s="442" t="s">
        <v>140</v>
      </c>
      <c r="AP7" s="181"/>
      <c r="AQ7" s="437"/>
      <c r="AR7" s="442" t="s">
        <v>139</v>
      </c>
      <c r="AS7" s="442" t="s">
        <v>140</v>
      </c>
      <c r="AT7" s="181"/>
      <c r="AU7" s="437"/>
      <c r="AV7" s="442" t="s">
        <v>139</v>
      </c>
      <c r="AW7" s="442" t="s">
        <v>140</v>
      </c>
      <c r="AX7" s="181"/>
      <c r="AY7" s="437"/>
      <c r="AZ7" s="442" t="s">
        <v>139</v>
      </c>
      <c r="BA7" s="442" t="s">
        <v>140</v>
      </c>
      <c r="BB7" s="181"/>
      <c r="BC7" s="437"/>
      <c r="BD7" s="442" t="s">
        <v>139</v>
      </c>
      <c r="BE7" s="442" t="s">
        <v>140</v>
      </c>
      <c r="BF7" s="442" t="s">
        <v>1550</v>
      </c>
      <c r="BG7" s="437"/>
      <c r="BH7" s="442" t="s">
        <v>139</v>
      </c>
      <c r="BI7" s="442" t="s">
        <v>140</v>
      </c>
      <c r="BJ7" s="442" t="s">
        <v>1550</v>
      </c>
    </row>
    <row r="8" spans="1:63" ht="12.75" customHeight="1" thickBot="1" x14ac:dyDescent="0.3">
      <c r="A8" s="422"/>
      <c r="B8" s="445"/>
      <c r="C8" s="409"/>
      <c r="D8" s="443"/>
      <c r="E8" s="443"/>
      <c r="F8" s="443"/>
      <c r="G8" s="409"/>
      <c r="H8" s="443"/>
      <c r="I8" s="443"/>
      <c r="J8" s="443"/>
      <c r="K8" s="409"/>
      <c r="L8" s="443"/>
      <c r="M8" s="443"/>
      <c r="N8" s="443"/>
      <c r="O8" s="409"/>
      <c r="P8" s="443"/>
      <c r="Q8" s="443"/>
      <c r="R8" s="443"/>
      <c r="S8" s="438"/>
      <c r="T8" s="443"/>
      <c r="U8" s="443"/>
      <c r="V8" s="182"/>
      <c r="W8" s="438"/>
      <c r="X8" s="443"/>
      <c r="Y8" s="443"/>
      <c r="Z8" s="182"/>
      <c r="AA8" s="438"/>
      <c r="AB8" s="443"/>
      <c r="AC8" s="443"/>
      <c r="AD8" s="182"/>
      <c r="AE8" s="438"/>
      <c r="AF8" s="443"/>
      <c r="AG8" s="443"/>
      <c r="AH8" s="248"/>
      <c r="AI8" s="438"/>
      <c r="AJ8" s="443"/>
      <c r="AK8" s="443"/>
      <c r="AL8" s="182"/>
      <c r="AM8" s="438"/>
      <c r="AN8" s="443"/>
      <c r="AO8" s="443"/>
      <c r="AP8" s="182"/>
      <c r="AQ8" s="438"/>
      <c r="AR8" s="443"/>
      <c r="AS8" s="443"/>
      <c r="AT8" s="182"/>
      <c r="AU8" s="438"/>
      <c r="AV8" s="443"/>
      <c r="AW8" s="443"/>
      <c r="AX8" s="182"/>
      <c r="AY8" s="438"/>
      <c r="AZ8" s="443"/>
      <c r="BA8" s="443"/>
      <c r="BB8" s="182"/>
      <c r="BC8" s="438"/>
      <c r="BD8" s="443"/>
      <c r="BE8" s="443"/>
      <c r="BF8" s="443"/>
      <c r="BG8" s="438"/>
      <c r="BH8" s="443"/>
      <c r="BI8" s="443"/>
      <c r="BJ8" s="443"/>
    </row>
    <row r="9" spans="1:63" ht="8.25" customHeight="1" thickTop="1" x14ac:dyDescent="0.25">
      <c r="B9" s="432" t="s">
        <v>1616</v>
      </c>
      <c r="R9" s="67"/>
      <c r="S9" s="67"/>
      <c r="T9" s="67"/>
      <c r="U9" s="67"/>
      <c r="V9" s="67"/>
      <c r="W9" s="67"/>
      <c r="X9" s="67"/>
      <c r="Y9" s="67"/>
      <c r="Z9" s="67"/>
      <c r="AA9" s="67"/>
      <c r="AB9" s="67"/>
      <c r="AC9" s="67"/>
      <c r="AD9" s="67"/>
      <c r="AE9" s="67"/>
      <c r="AF9" s="67"/>
      <c r="AG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row>
    <row r="10" spans="1:63" s="250" customFormat="1" ht="12.75" customHeight="1" x14ac:dyDescent="0.3">
      <c r="A10" s="103"/>
      <c r="B10" s="433"/>
      <c r="C10" s="27">
        <v>47405653</v>
      </c>
      <c r="D10" s="27">
        <v>22976459</v>
      </c>
      <c r="E10" s="27">
        <v>24429194</v>
      </c>
      <c r="F10" s="27"/>
      <c r="G10" s="27">
        <v>49502989</v>
      </c>
      <c r="H10" s="27">
        <v>24020090</v>
      </c>
      <c r="I10" s="27">
        <v>25482899</v>
      </c>
      <c r="J10" s="27"/>
      <c r="K10" s="27">
        <v>51162085</v>
      </c>
      <c r="L10" s="27">
        <v>24825666</v>
      </c>
      <c r="M10" s="27">
        <v>26336419</v>
      </c>
      <c r="N10" s="27"/>
      <c r="O10" s="27">
        <v>53121433</v>
      </c>
      <c r="P10" s="27">
        <v>25821778</v>
      </c>
      <c r="Q10" s="27">
        <v>27299655</v>
      </c>
      <c r="R10" s="234"/>
      <c r="S10" s="27">
        <v>54299976</v>
      </c>
      <c r="T10" s="27">
        <v>26435352</v>
      </c>
      <c r="U10" s="27">
        <v>27864624</v>
      </c>
      <c r="V10" s="27"/>
      <c r="W10" s="27">
        <v>53977123</v>
      </c>
      <c r="X10" s="27">
        <v>26429227</v>
      </c>
      <c r="Y10" s="27">
        <v>27547896</v>
      </c>
      <c r="Z10" s="27"/>
      <c r="AA10" s="27">
        <v>55813923</v>
      </c>
      <c r="AB10" s="27">
        <v>27279993</v>
      </c>
      <c r="AC10" s="27">
        <v>28533930</v>
      </c>
      <c r="AD10" s="27"/>
      <c r="AE10" s="27">
        <v>57221796</v>
      </c>
      <c r="AF10" s="27">
        <v>27882616</v>
      </c>
      <c r="AG10" s="27">
        <v>29339180</v>
      </c>
      <c r="AH10" s="187"/>
      <c r="AI10" s="27">
        <v>59179060</v>
      </c>
      <c r="AJ10" s="27">
        <v>28642585</v>
      </c>
      <c r="AK10" s="27">
        <v>30536475</v>
      </c>
      <c r="AL10" s="27"/>
      <c r="AM10" s="213">
        <v>57073874</v>
      </c>
      <c r="AN10" s="213">
        <v>27552151</v>
      </c>
      <c r="AO10" s="213">
        <v>29521723</v>
      </c>
      <c r="AP10" s="27"/>
      <c r="AQ10" s="213">
        <v>59321565</v>
      </c>
      <c r="AR10" s="213">
        <v>28556867</v>
      </c>
      <c r="AS10" s="213">
        <v>30764698</v>
      </c>
      <c r="AT10" s="27"/>
      <c r="AU10" s="213">
        <v>61141849</v>
      </c>
      <c r="AV10" s="213">
        <v>29346465</v>
      </c>
      <c r="AW10" s="213">
        <v>31795384</v>
      </c>
      <c r="AX10" s="27"/>
      <c r="AY10" s="213">
        <v>62643876</v>
      </c>
      <c r="AZ10" s="213">
        <v>29980878</v>
      </c>
      <c r="BA10" s="213">
        <v>32662998</v>
      </c>
      <c r="BB10" s="27"/>
      <c r="BC10" s="213">
        <v>62619331</v>
      </c>
      <c r="BD10" s="213">
        <v>29894296</v>
      </c>
      <c r="BE10" s="213">
        <v>32724954</v>
      </c>
      <c r="BF10" s="213">
        <v>81</v>
      </c>
      <c r="BG10" s="213">
        <v>63598543</v>
      </c>
      <c r="BH10" s="213">
        <v>30340773</v>
      </c>
      <c r="BI10" s="213">
        <v>33257620</v>
      </c>
      <c r="BJ10" s="213">
        <v>150</v>
      </c>
      <c r="BK10" s="249"/>
    </row>
    <row r="11" spans="1:63" ht="7.5" customHeight="1" x14ac:dyDescent="0.3">
      <c r="A11" s="251"/>
      <c r="B11" s="433"/>
      <c r="C11" s="28"/>
      <c r="D11" s="28"/>
      <c r="E11" s="28"/>
      <c r="F11" s="28"/>
      <c r="G11" s="28"/>
      <c r="H11" s="28"/>
      <c r="I11" s="28"/>
      <c r="J11" s="28"/>
      <c r="K11" s="28"/>
      <c r="L11" s="28"/>
      <c r="M11" s="28"/>
      <c r="N11" s="28"/>
      <c r="O11" s="28"/>
      <c r="P11" s="28"/>
      <c r="Q11" s="28"/>
      <c r="R11" s="252"/>
      <c r="S11" s="28"/>
      <c r="T11" s="28"/>
      <c r="U11" s="28"/>
      <c r="V11" s="28"/>
      <c r="W11" s="28"/>
      <c r="X11" s="28"/>
      <c r="Y11" s="28"/>
      <c r="Z11" s="28"/>
      <c r="AA11" s="28"/>
      <c r="AB11" s="28"/>
      <c r="AC11" s="28"/>
      <c r="AD11" s="28"/>
      <c r="AE11" s="28"/>
      <c r="AF11" s="28"/>
      <c r="AG11" s="28"/>
      <c r="AH11" s="190"/>
      <c r="AI11" s="28"/>
      <c r="AJ11" s="28"/>
      <c r="AK11" s="28"/>
      <c r="AL11" s="28"/>
      <c r="AM11" s="227"/>
      <c r="AN11" s="227"/>
      <c r="AO11" s="227"/>
      <c r="AP11" s="28"/>
      <c r="AQ11" s="227"/>
      <c r="AR11" s="227"/>
      <c r="AS11" s="227"/>
      <c r="AT11" s="28"/>
      <c r="AU11" s="227"/>
      <c r="AV11" s="227"/>
      <c r="AW11" s="227"/>
      <c r="AX11" s="28"/>
      <c r="AY11" s="227"/>
      <c r="AZ11" s="227"/>
      <c r="BA11" s="227"/>
      <c r="BB11" s="28"/>
      <c r="BC11" s="227"/>
      <c r="BD11" s="227"/>
      <c r="BE11" s="227"/>
      <c r="BF11" s="227"/>
      <c r="BG11" s="227"/>
      <c r="BH11" s="227"/>
      <c r="BI11" s="227"/>
      <c r="BJ11" s="227"/>
      <c r="BK11" s="253"/>
    </row>
    <row r="12" spans="1:63" x14ac:dyDescent="0.3">
      <c r="A12" s="251" t="s">
        <v>84</v>
      </c>
      <c r="B12" s="228" t="s">
        <v>85</v>
      </c>
      <c r="C12" s="28">
        <v>549738</v>
      </c>
      <c r="D12" s="28">
        <v>284824</v>
      </c>
      <c r="E12" s="28">
        <v>264914</v>
      </c>
      <c r="F12" s="28"/>
      <c r="G12" s="28">
        <v>537551</v>
      </c>
      <c r="H12" s="28">
        <v>278211</v>
      </c>
      <c r="I12" s="28">
        <v>259340</v>
      </c>
      <c r="J12" s="28"/>
      <c r="K12" s="28">
        <v>536798</v>
      </c>
      <c r="L12" s="28">
        <v>277029</v>
      </c>
      <c r="M12" s="28">
        <v>259769</v>
      </c>
      <c r="N12" s="28"/>
      <c r="O12" s="28">
        <v>533076</v>
      </c>
      <c r="P12" s="28">
        <v>274951</v>
      </c>
      <c r="Q12" s="28">
        <v>258125</v>
      </c>
      <c r="R12" s="252"/>
      <c r="S12" s="28">
        <v>473369</v>
      </c>
      <c r="T12" s="28">
        <v>243162</v>
      </c>
      <c r="U12" s="28">
        <v>230207</v>
      </c>
      <c r="V12" s="28"/>
      <c r="W12" s="28">
        <v>512834</v>
      </c>
      <c r="X12" s="28">
        <v>262315</v>
      </c>
      <c r="Y12" s="28">
        <v>250519</v>
      </c>
      <c r="Z12" s="28"/>
      <c r="AA12" s="28">
        <v>520994</v>
      </c>
      <c r="AB12" s="28">
        <v>266582</v>
      </c>
      <c r="AC12" s="28">
        <v>254412</v>
      </c>
      <c r="AD12" s="28"/>
      <c r="AE12" s="28">
        <v>503951</v>
      </c>
      <c r="AF12" s="28">
        <v>257441</v>
      </c>
      <c r="AG12" s="28">
        <v>246510</v>
      </c>
      <c r="AH12" s="190"/>
      <c r="AI12" s="28">
        <v>496946</v>
      </c>
      <c r="AJ12" s="28">
        <v>253975</v>
      </c>
      <c r="AK12" s="28">
        <v>242971</v>
      </c>
      <c r="AL12" s="28"/>
      <c r="AM12" s="227">
        <v>385215</v>
      </c>
      <c r="AN12" s="227">
        <v>196741</v>
      </c>
      <c r="AO12" s="227">
        <v>188474</v>
      </c>
      <c r="AP12" s="28"/>
      <c r="AQ12" s="227">
        <v>384914</v>
      </c>
      <c r="AR12" s="227">
        <v>196193</v>
      </c>
      <c r="AS12" s="227">
        <v>188721</v>
      </c>
      <c r="AT12" s="28"/>
      <c r="AU12" s="227">
        <v>414532</v>
      </c>
      <c r="AV12" s="227">
        <v>211606</v>
      </c>
      <c r="AW12" s="227">
        <v>202926</v>
      </c>
      <c r="AX12" s="28"/>
      <c r="AY12" s="227">
        <v>391447</v>
      </c>
      <c r="AZ12" s="227">
        <v>199864</v>
      </c>
      <c r="BA12" s="227">
        <v>191583</v>
      </c>
      <c r="BB12" s="28"/>
      <c r="BC12" s="227">
        <v>354582</v>
      </c>
      <c r="BD12" s="227">
        <v>180799</v>
      </c>
      <c r="BE12" s="227">
        <v>173772</v>
      </c>
      <c r="BF12" s="227">
        <v>11</v>
      </c>
      <c r="BG12" s="227">
        <v>340437</v>
      </c>
      <c r="BH12" s="227">
        <v>174112</v>
      </c>
      <c r="BI12" s="227">
        <v>166303</v>
      </c>
      <c r="BJ12" s="227">
        <v>22</v>
      </c>
      <c r="BK12" s="253"/>
    </row>
    <row r="13" spans="1:63" x14ac:dyDescent="0.3">
      <c r="A13" s="251" t="s">
        <v>86</v>
      </c>
      <c r="B13" s="228" t="s">
        <v>87</v>
      </c>
      <c r="C13" s="28">
        <v>652439</v>
      </c>
      <c r="D13" s="28">
        <v>339485</v>
      </c>
      <c r="E13" s="28">
        <v>312954</v>
      </c>
      <c r="F13" s="28"/>
      <c r="G13" s="28">
        <v>652189</v>
      </c>
      <c r="H13" s="28">
        <v>337164</v>
      </c>
      <c r="I13" s="28">
        <v>315025</v>
      </c>
      <c r="J13" s="28"/>
      <c r="K13" s="28">
        <v>655606</v>
      </c>
      <c r="L13" s="28">
        <v>338967</v>
      </c>
      <c r="M13" s="28">
        <v>316639</v>
      </c>
      <c r="N13" s="28"/>
      <c r="O13" s="28">
        <v>648350</v>
      </c>
      <c r="P13" s="28">
        <v>334615</v>
      </c>
      <c r="Q13" s="28">
        <v>313735</v>
      </c>
      <c r="R13" s="252"/>
      <c r="S13" s="28">
        <v>605640</v>
      </c>
      <c r="T13" s="28">
        <v>312210</v>
      </c>
      <c r="U13" s="28">
        <v>293430</v>
      </c>
      <c r="V13" s="28"/>
      <c r="W13" s="28">
        <v>621249</v>
      </c>
      <c r="X13" s="28">
        <v>318902</v>
      </c>
      <c r="Y13" s="28">
        <v>302347</v>
      </c>
      <c r="Z13" s="28"/>
      <c r="AA13" s="28">
        <v>614885</v>
      </c>
      <c r="AB13" s="28">
        <v>314584</v>
      </c>
      <c r="AC13" s="28">
        <v>300301</v>
      </c>
      <c r="AD13" s="28"/>
      <c r="AE13" s="28">
        <v>612479</v>
      </c>
      <c r="AF13" s="28">
        <v>313321</v>
      </c>
      <c r="AG13" s="28">
        <v>299158</v>
      </c>
      <c r="AH13" s="190"/>
      <c r="AI13" s="28">
        <v>586534</v>
      </c>
      <c r="AJ13" s="28">
        <v>299748</v>
      </c>
      <c r="AK13" s="28">
        <v>286786</v>
      </c>
      <c r="AL13" s="28"/>
      <c r="AM13" s="227">
        <v>504150</v>
      </c>
      <c r="AN13" s="227">
        <v>257638</v>
      </c>
      <c r="AO13" s="227">
        <v>246512</v>
      </c>
      <c r="AP13" s="28"/>
      <c r="AQ13" s="227">
        <v>460908</v>
      </c>
      <c r="AR13" s="227">
        <v>236018</v>
      </c>
      <c r="AS13" s="227">
        <v>224890</v>
      </c>
      <c r="AT13" s="28"/>
      <c r="AU13" s="227">
        <v>445592</v>
      </c>
      <c r="AV13" s="227">
        <v>227508</v>
      </c>
      <c r="AW13" s="227">
        <v>218084</v>
      </c>
      <c r="AX13" s="28"/>
      <c r="AY13" s="227">
        <v>463132</v>
      </c>
      <c r="AZ13" s="227">
        <v>237042</v>
      </c>
      <c r="BA13" s="227">
        <v>226090</v>
      </c>
      <c r="BB13" s="28"/>
      <c r="BC13" s="227">
        <v>432852</v>
      </c>
      <c r="BD13" s="227">
        <v>221328</v>
      </c>
      <c r="BE13" s="227">
        <v>211524</v>
      </c>
      <c r="BF13" s="227"/>
      <c r="BG13" s="227">
        <v>391805</v>
      </c>
      <c r="BH13" s="227">
        <v>199758</v>
      </c>
      <c r="BI13" s="227">
        <v>192038</v>
      </c>
      <c r="BJ13" s="227">
        <v>9</v>
      </c>
      <c r="BK13" s="253"/>
    </row>
    <row r="14" spans="1:63" x14ac:dyDescent="0.3">
      <c r="A14" s="251" t="s">
        <v>88</v>
      </c>
      <c r="B14" s="228" t="s">
        <v>89</v>
      </c>
      <c r="C14" s="28">
        <v>694027</v>
      </c>
      <c r="D14" s="28">
        <v>357684</v>
      </c>
      <c r="E14" s="28">
        <v>336343</v>
      </c>
      <c r="F14" s="28"/>
      <c r="G14" s="28">
        <v>688665</v>
      </c>
      <c r="H14" s="28">
        <v>357839</v>
      </c>
      <c r="I14" s="28">
        <v>330826</v>
      </c>
      <c r="J14" s="28"/>
      <c r="K14" s="28">
        <v>697849</v>
      </c>
      <c r="L14" s="28">
        <v>360431</v>
      </c>
      <c r="M14" s="28">
        <v>337418</v>
      </c>
      <c r="N14" s="28"/>
      <c r="O14" s="28">
        <v>704582</v>
      </c>
      <c r="P14" s="28">
        <v>364434</v>
      </c>
      <c r="Q14" s="28">
        <v>340148</v>
      </c>
      <c r="R14" s="252"/>
      <c r="S14" s="28">
        <v>668209</v>
      </c>
      <c r="T14" s="28">
        <v>345015</v>
      </c>
      <c r="U14" s="28">
        <v>323194</v>
      </c>
      <c r="V14" s="28"/>
      <c r="W14" s="28">
        <v>642979</v>
      </c>
      <c r="X14" s="28">
        <v>330786</v>
      </c>
      <c r="Y14" s="28">
        <v>312193</v>
      </c>
      <c r="Z14" s="28"/>
      <c r="AA14" s="28">
        <v>672944</v>
      </c>
      <c r="AB14" s="28">
        <v>345722</v>
      </c>
      <c r="AC14" s="28">
        <v>327222</v>
      </c>
      <c r="AD14" s="28"/>
      <c r="AE14" s="28">
        <v>661884</v>
      </c>
      <c r="AF14" s="28">
        <v>338414</v>
      </c>
      <c r="AG14" s="28">
        <v>323470</v>
      </c>
      <c r="AH14" s="190"/>
      <c r="AI14" s="28">
        <v>655156</v>
      </c>
      <c r="AJ14" s="28">
        <v>335428</v>
      </c>
      <c r="AK14" s="28">
        <v>319728</v>
      </c>
      <c r="AL14" s="28"/>
      <c r="AM14" s="227">
        <v>571799</v>
      </c>
      <c r="AN14" s="227">
        <v>292133</v>
      </c>
      <c r="AO14" s="227">
        <v>279666</v>
      </c>
      <c r="AP14" s="28"/>
      <c r="AQ14" s="227">
        <v>547919</v>
      </c>
      <c r="AR14" s="227">
        <v>279970</v>
      </c>
      <c r="AS14" s="227">
        <v>267949</v>
      </c>
      <c r="AT14" s="28"/>
      <c r="AU14" s="227">
        <v>512879</v>
      </c>
      <c r="AV14" s="227">
        <v>262882</v>
      </c>
      <c r="AW14" s="227">
        <v>249997</v>
      </c>
      <c r="AX14" s="28"/>
      <c r="AY14" s="227">
        <v>476655</v>
      </c>
      <c r="AZ14" s="227">
        <v>243768</v>
      </c>
      <c r="BA14" s="227">
        <v>232887</v>
      </c>
      <c r="BB14" s="28"/>
      <c r="BC14" s="227">
        <v>486263</v>
      </c>
      <c r="BD14" s="227">
        <v>248686</v>
      </c>
      <c r="BE14" s="227">
        <v>237577</v>
      </c>
      <c r="BF14" s="227"/>
      <c r="BG14" s="227">
        <v>454876</v>
      </c>
      <c r="BH14" s="227">
        <v>232675</v>
      </c>
      <c r="BI14" s="227">
        <v>222200</v>
      </c>
      <c r="BJ14" s="227">
        <v>1</v>
      </c>
      <c r="BK14" s="253"/>
    </row>
    <row r="15" spans="1:63" x14ac:dyDescent="0.3">
      <c r="A15" s="251" t="s">
        <v>90</v>
      </c>
      <c r="B15" s="228" t="s">
        <v>91</v>
      </c>
      <c r="C15" s="28">
        <v>732451</v>
      </c>
      <c r="D15" s="28">
        <v>375277</v>
      </c>
      <c r="E15" s="28">
        <v>357174</v>
      </c>
      <c r="F15" s="28"/>
      <c r="G15" s="28">
        <v>719638</v>
      </c>
      <c r="H15" s="28">
        <v>371562</v>
      </c>
      <c r="I15" s="28">
        <v>348076</v>
      </c>
      <c r="J15" s="28"/>
      <c r="K15" s="28">
        <v>716250</v>
      </c>
      <c r="L15" s="28">
        <v>372475</v>
      </c>
      <c r="M15" s="28">
        <v>343775</v>
      </c>
      <c r="N15" s="28"/>
      <c r="O15" s="28">
        <v>729939</v>
      </c>
      <c r="P15" s="28">
        <v>376860</v>
      </c>
      <c r="Q15" s="28">
        <v>353079</v>
      </c>
      <c r="R15" s="252"/>
      <c r="S15" s="28">
        <v>710645</v>
      </c>
      <c r="T15" s="28">
        <v>366778</v>
      </c>
      <c r="U15" s="28">
        <v>343867</v>
      </c>
      <c r="V15" s="28"/>
      <c r="W15" s="28">
        <v>685398</v>
      </c>
      <c r="X15" s="28">
        <v>353597</v>
      </c>
      <c r="Y15" s="28">
        <v>331801</v>
      </c>
      <c r="Z15" s="28"/>
      <c r="AA15" s="28">
        <v>681945</v>
      </c>
      <c r="AB15" s="28">
        <v>350352</v>
      </c>
      <c r="AC15" s="28">
        <v>331593</v>
      </c>
      <c r="AD15" s="28"/>
      <c r="AE15" s="28">
        <v>706363</v>
      </c>
      <c r="AF15" s="28">
        <v>362333</v>
      </c>
      <c r="AG15" s="28">
        <v>344030</v>
      </c>
      <c r="AH15" s="190"/>
      <c r="AI15" s="28">
        <v>690702</v>
      </c>
      <c r="AJ15" s="28">
        <v>353099</v>
      </c>
      <c r="AK15" s="28">
        <v>337603</v>
      </c>
      <c r="AL15" s="28"/>
      <c r="AM15" s="227">
        <v>631576</v>
      </c>
      <c r="AN15" s="227">
        <v>323366</v>
      </c>
      <c r="AO15" s="227">
        <v>308210</v>
      </c>
      <c r="AP15" s="28"/>
      <c r="AQ15" s="227">
        <v>607781</v>
      </c>
      <c r="AR15" s="227">
        <v>310540</v>
      </c>
      <c r="AS15" s="227">
        <v>297241</v>
      </c>
      <c r="AT15" s="28"/>
      <c r="AU15" s="227">
        <v>584663</v>
      </c>
      <c r="AV15" s="227">
        <v>299063</v>
      </c>
      <c r="AW15" s="227">
        <v>285600</v>
      </c>
      <c r="AX15" s="28"/>
      <c r="AY15" s="227">
        <v>538003</v>
      </c>
      <c r="AZ15" s="227">
        <v>275684</v>
      </c>
      <c r="BA15" s="227">
        <v>262319</v>
      </c>
      <c r="BB15" s="28"/>
      <c r="BC15" s="227">
        <v>490719</v>
      </c>
      <c r="BD15" s="227">
        <v>250741</v>
      </c>
      <c r="BE15" s="227">
        <v>239978</v>
      </c>
      <c r="BF15" s="227"/>
      <c r="BG15" s="227">
        <v>498872</v>
      </c>
      <c r="BH15" s="227">
        <v>255427</v>
      </c>
      <c r="BI15" s="227">
        <v>243445</v>
      </c>
      <c r="BJ15" s="227"/>
      <c r="BK15" s="253"/>
    </row>
    <row r="16" spans="1:63" x14ac:dyDescent="0.3">
      <c r="A16" s="251" t="s">
        <v>92</v>
      </c>
      <c r="B16" s="228" t="s">
        <v>93</v>
      </c>
      <c r="C16" s="28">
        <v>761621</v>
      </c>
      <c r="D16" s="28">
        <v>389868</v>
      </c>
      <c r="E16" s="28">
        <v>371753</v>
      </c>
      <c r="F16" s="28"/>
      <c r="G16" s="28">
        <v>739487</v>
      </c>
      <c r="H16" s="28">
        <v>379896</v>
      </c>
      <c r="I16" s="28">
        <v>359591</v>
      </c>
      <c r="J16" s="28"/>
      <c r="K16" s="28">
        <v>734554</v>
      </c>
      <c r="L16" s="28">
        <v>379189</v>
      </c>
      <c r="M16" s="28">
        <v>355365</v>
      </c>
      <c r="N16" s="28"/>
      <c r="O16" s="28">
        <v>734629</v>
      </c>
      <c r="P16" s="28">
        <v>381596</v>
      </c>
      <c r="Q16" s="28">
        <v>353033</v>
      </c>
      <c r="R16" s="252"/>
      <c r="S16" s="28">
        <v>725623</v>
      </c>
      <c r="T16" s="28">
        <v>374472</v>
      </c>
      <c r="U16" s="28">
        <v>351151</v>
      </c>
      <c r="V16" s="28"/>
      <c r="W16" s="28">
        <v>712858</v>
      </c>
      <c r="X16" s="28">
        <v>367277</v>
      </c>
      <c r="Y16" s="28">
        <v>345581</v>
      </c>
      <c r="Z16" s="28"/>
      <c r="AA16" s="28">
        <v>708840</v>
      </c>
      <c r="AB16" s="28">
        <v>365295</v>
      </c>
      <c r="AC16" s="28">
        <v>343545</v>
      </c>
      <c r="AD16" s="28"/>
      <c r="AE16" s="28">
        <v>703132</v>
      </c>
      <c r="AF16" s="28">
        <v>360813</v>
      </c>
      <c r="AG16" s="28">
        <v>342319</v>
      </c>
      <c r="AH16" s="190"/>
      <c r="AI16" s="28">
        <v>720349</v>
      </c>
      <c r="AJ16" s="28">
        <v>369408</v>
      </c>
      <c r="AK16" s="28">
        <v>350941</v>
      </c>
      <c r="AL16" s="28"/>
      <c r="AM16" s="227">
        <v>660626</v>
      </c>
      <c r="AN16" s="227">
        <v>337305</v>
      </c>
      <c r="AO16" s="227">
        <v>323321</v>
      </c>
      <c r="AP16" s="28"/>
      <c r="AQ16" s="227">
        <v>657874</v>
      </c>
      <c r="AR16" s="227">
        <v>336852</v>
      </c>
      <c r="AS16" s="227">
        <v>321022</v>
      </c>
      <c r="AT16" s="28"/>
      <c r="AU16" s="227">
        <v>635250</v>
      </c>
      <c r="AV16" s="227">
        <v>324591</v>
      </c>
      <c r="AW16" s="227">
        <v>310659</v>
      </c>
      <c r="AX16" s="28"/>
      <c r="AY16" s="227">
        <v>596469</v>
      </c>
      <c r="AZ16" s="227">
        <v>304780</v>
      </c>
      <c r="BA16" s="227">
        <v>291689</v>
      </c>
      <c r="BB16" s="28"/>
      <c r="BC16" s="227">
        <v>545390</v>
      </c>
      <c r="BD16" s="227">
        <v>279187</v>
      </c>
      <c r="BE16" s="227">
        <v>266203</v>
      </c>
      <c r="BF16" s="227"/>
      <c r="BG16" s="227">
        <v>495971</v>
      </c>
      <c r="BH16" s="227">
        <v>253275</v>
      </c>
      <c r="BI16" s="227">
        <v>242696</v>
      </c>
      <c r="BJ16" s="227"/>
      <c r="BK16" s="253"/>
    </row>
    <row r="17" spans="1:63" x14ac:dyDescent="0.3">
      <c r="A17" s="251" t="s">
        <v>94</v>
      </c>
      <c r="B17" s="228" t="s">
        <v>95</v>
      </c>
      <c r="C17" s="28">
        <v>757086</v>
      </c>
      <c r="D17" s="28">
        <v>389072</v>
      </c>
      <c r="E17" s="28">
        <v>368014</v>
      </c>
      <c r="F17" s="28"/>
      <c r="G17" s="28">
        <v>761286</v>
      </c>
      <c r="H17" s="28">
        <v>390108</v>
      </c>
      <c r="I17" s="28">
        <v>371178</v>
      </c>
      <c r="J17" s="28"/>
      <c r="K17" s="28">
        <v>752985</v>
      </c>
      <c r="L17" s="28">
        <v>387332</v>
      </c>
      <c r="M17" s="28">
        <v>365653</v>
      </c>
      <c r="N17" s="28"/>
      <c r="O17" s="28">
        <v>752482</v>
      </c>
      <c r="P17" s="28">
        <v>388089</v>
      </c>
      <c r="Q17" s="28">
        <v>364393</v>
      </c>
      <c r="R17" s="252"/>
      <c r="S17" s="28">
        <v>730428</v>
      </c>
      <c r="T17" s="28">
        <v>378788</v>
      </c>
      <c r="U17" s="28">
        <v>351640</v>
      </c>
      <c r="V17" s="28"/>
      <c r="W17" s="28">
        <v>723192</v>
      </c>
      <c r="X17" s="28">
        <v>372510</v>
      </c>
      <c r="Y17" s="28">
        <v>350682</v>
      </c>
      <c r="Z17" s="28"/>
      <c r="AA17" s="28">
        <v>734805</v>
      </c>
      <c r="AB17" s="28">
        <v>378258</v>
      </c>
      <c r="AC17" s="28">
        <v>356547</v>
      </c>
      <c r="AD17" s="28"/>
      <c r="AE17" s="28">
        <v>727380</v>
      </c>
      <c r="AF17" s="28">
        <v>374294</v>
      </c>
      <c r="AG17" s="28">
        <v>353086</v>
      </c>
      <c r="AH17" s="190"/>
      <c r="AI17" s="28">
        <v>717826</v>
      </c>
      <c r="AJ17" s="28">
        <v>367851</v>
      </c>
      <c r="AK17" s="28">
        <v>349975</v>
      </c>
      <c r="AL17" s="28"/>
      <c r="AM17" s="227">
        <v>692030</v>
      </c>
      <c r="AN17" s="227">
        <v>354608</v>
      </c>
      <c r="AO17" s="227">
        <v>337422</v>
      </c>
      <c r="AP17" s="28"/>
      <c r="AQ17" s="227">
        <v>684891</v>
      </c>
      <c r="AR17" s="227">
        <v>349849</v>
      </c>
      <c r="AS17" s="227">
        <v>335042</v>
      </c>
      <c r="AT17" s="28"/>
      <c r="AU17" s="227">
        <v>682807</v>
      </c>
      <c r="AV17" s="227">
        <v>349661</v>
      </c>
      <c r="AW17" s="227">
        <v>333146</v>
      </c>
      <c r="AX17" s="28"/>
      <c r="AY17" s="227">
        <v>645657</v>
      </c>
      <c r="AZ17" s="227">
        <v>329907</v>
      </c>
      <c r="BA17" s="227">
        <v>315750</v>
      </c>
      <c r="BB17" s="28"/>
      <c r="BC17" s="227">
        <v>601151</v>
      </c>
      <c r="BD17" s="227">
        <v>307358</v>
      </c>
      <c r="BE17" s="227">
        <v>293793</v>
      </c>
      <c r="BF17" s="227"/>
      <c r="BG17" s="227">
        <v>552485</v>
      </c>
      <c r="BH17" s="227">
        <v>282611</v>
      </c>
      <c r="BI17" s="227">
        <v>269874</v>
      </c>
      <c r="BJ17" s="227"/>
      <c r="BK17" s="253"/>
    </row>
    <row r="18" spans="1:63" x14ac:dyDescent="0.3">
      <c r="A18" s="251" t="s">
        <v>96</v>
      </c>
      <c r="B18" s="228" t="s">
        <v>97</v>
      </c>
      <c r="C18" s="28">
        <v>768455</v>
      </c>
      <c r="D18" s="28">
        <v>395815</v>
      </c>
      <c r="E18" s="28">
        <v>372640</v>
      </c>
      <c r="F18" s="28"/>
      <c r="G18" s="28">
        <v>759569</v>
      </c>
      <c r="H18" s="28">
        <v>390034</v>
      </c>
      <c r="I18" s="28">
        <v>369535</v>
      </c>
      <c r="J18" s="28"/>
      <c r="K18" s="28">
        <v>768818</v>
      </c>
      <c r="L18" s="28">
        <v>394200</v>
      </c>
      <c r="M18" s="28">
        <v>374618</v>
      </c>
      <c r="N18" s="28"/>
      <c r="O18" s="28">
        <v>768633</v>
      </c>
      <c r="P18" s="28">
        <v>395367</v>
      </c>
      <c r="Q18" s="28">
        <v>373266</v>
      </c>
      <c r="R18" s="252"/>
      <c r="S18" s="28">
        <v>746107</v>
      </c>
      <c r="T18" s="28">
        <v>384294</v>
      </c>
      <c r="U18" s="28">
        <v>361813</v>
      </c>
      <c r="V18" s="28"/>
      <c r="W18" s="28">
        <v>722125</v>
      </c>
      <c r="X18" s="28">
        <v>373407</v>
      </c>
      <c r="Y18" s="28">
        <v>348718</v>
      </c>
      <c r="Z18" s="28"/>
      <c r="AA18" s="28">
        <v>742023</v>
      </c>
      <c r="AB18" s="28">
        <v>381804</v>
      </c>
      <c r="AC18" s="28">
        <v>360219</v>
      </c>
      <c r="AD18" s="28"/>
      <c r="AE18" s="28">
        <v>750931</v>
      </c>
      <c r="AF18" s="28">
        <v>386460</v>
      </c>
      <c r="AG18" s="28">
        <v>364471</v>
      </c>
      <c r="AH18" s="190"/>
      <c r="AI18" s="28">
        <v>738130</v>
      </c>
      <c r="AJ18" s="28">
        <v>379201</v>
      </c>
      <c r="AK18" s="28">
        <v>358929</v>
      </c>
      <c r="AL18" s="28"/>
      <c r="AM18" s="227">
        <v>689892</v>
      </c>
      <c r="AN18" s="227">
        <v>353532</v>
      </c>
      <c r="AO18" s="227">
        <v>336360</v>
      </c>
      <c r="AP18" s="28"/>
      <c r="AQ18" s="227">
        <v>716008</v>
      </c>
      <c r="AR18" s="227">
        <v>366963</v>
      </c>
      <c r="AS18" s="227">
        <v>349045</v>
      </c>
      <c r="AT18" s="28"/>
      <c r="AU18" s="227">
        <v>707431</v>
      </c>
      <c r="AV18" s="227">
        <v>361391</v>
      </c>
      <c r="AW18" s="227">
        <v>346040</v>
      </c>
      <c r="AX18" s="28"/>
      <c r="AY18" s="227">
        <v>691274</v>
      </c>
      <c r="AZ18" s="227">
        <v>353883</v>
      </c>
      <c r="BA18" s="227">
        <v>337391</v>
      </c>
      <c r="BB18" s="28"/>
      <c r="BC18" s="227">
        <v>648663</v>
      </c>
      <c r="BD18" s="227">
        <v>331350</v>
      </c>
      <c r="BE18" s="227">
        <v>317313</v>
      </c>
      <c r="BF18" s="227"/>
      <c r="BG18" s="227">
        <v>606291</v>
      </c>
      <c r="BH18" s="227">
        <v>309784</v>
      </c>
      <c r="BI18" s="227">
        <v>296507</v>
      </c>
      <c r="BJ18" s="227"/>
      <c r="BK18" s="253"/>
    </row>
    <row r="19" spans="1:63" x14ac:dyDescent="0.3">
      <c r="A19" s="251" t="s">
        <v>98</v>
      </c>
      <c r="B19" s="228" t="s">
        <v>99</v>
      </c>
      <c r="C19" s="28">
        <v>772791</v>
      </c>
      <c r="D19" s="28">
        <v>396736</v>
      </c>
      <c r="E19" s="28">
        <v>376055</v>
      </c>
      <c r="F19" s="28"/>
      <c r="G19" s="28">
        <v>758883</v>
      </c>
      <c r="H19" s="28">
        <v>389915</v>
      </c>
      <c r="I19" s="28">
        <v>368968</v>
      </c>
      <c r="J19" s="28"/>
      <c r="K19" s="28">
        <v>768205</v>
      </c>
      <c r="L19" s="28">
        <v>394497</v>
      </c>
      <c r="M19" s="28">
        <v>373708</v>
      </c>
      <c r="N19" s="28"/>
      <c r="O19" s="28">
        <v>788262</v>
      </c>
      <c r="P19" s="28">
        <v>404351</v>
      </c>
      <c r="Q19" s="28">
        <v>383911</v>
      </c>
      <c r="R19" s="252"/>
      <c r="S19" s="28">
        <v>764605</v>
      </c>
      <c r="T19" s="28">
        <v>392394</v>
      </c>
      <c r="U19" s="28">
        <v>372211</v>
      </c>
      <c r="V19" s="28"/>
      <c r="W19" s="28">
        <v>734811</v>
      </c>
      <c r="X19" s="28">
        <v>377500</v>
      </c>
      <c r="Y19" s="28">
        <v>357311</v>
      </c>
      <c r="Z19" s="28"/>
      <c r="AA19" s="28">
        <v>742189</v>
      </c>
      <c r="AB19" s="28">
        <v>383163</v>
      </c>
      <c r="AC19" s="28">
        <v>359026</v>
      </c>
      <c r="AD19" s="28"/>
      <c r="AE19" s="28">
        <v>759496</v>
      </c>
      <c r="AF19" s="28">
        <v>390513</v>
      </c>
      <c r="AG19" s="28">
        <v>368983</v>
      </c>
      <c r="AH19" s="190"/>
      <c r="AI19" s="28">
        <v>761311</v>
      </c>
      <c r="AJ19" s="28">
        <v>391284</v>
      </c>
      <c r="AK19" s="28">
        <v>370027</v>
      </c>
      <c r="AL19" s="28"/>
      <c r="AM19" s="227">
        <v>709032</v>
      </c>
      <c r="AN19" s="227">
        <v>364100</v>
      </c>
      <c r="AO19" s="227">
        <v>344932</v>
      </c>
      <c r="AP19" s="28"/>
      <c r="AQ19" s="227">
        <v>713117</v>
      </c>
      <c r="AR19" s="227">
        <v>365424</v>
      </c>
      <c r="AS19" s="227">
        <v>347693</v>
      </c>
      <c r="AT19" s="28"/>
      <c r="AU19" s="227">
        <v>738813</v>
      </c>
      <c r="AV19" s="227">
        <v>378275</v>
      </c>
      <c r="AW19" s="227">
        <v>360538</v>
      </c>
      <c r="AX19" s="28"/>
      <c r="AY19" s="227">
        <v>716614</v>
      </c>
      <c r="AZ19" s="227">
        <v>365913</v>
      </c>
      <c r="BA19" s="227">
        <v>350701</v>
      </c>
      <c r="BB19" s="28"/>
      <c r="BC19" s="227">
        <v>696251</v>
      </c>
      <c r="BD19" s="227">
        <v>356223</v>
      </c>
      <c r="BE19" s="227">
        <v>340028</v>
      </c>
      <c r="BF19" s="227"/>
      <c r="BG19" s="227">
        <v>655358</v>
      </c>
      <c r="BH19" s="227">
        <v>334958</v>
      </c>
      <c r="BI19" s="227">
        <v>320400</v>
      </c>
      <c r="BJ19" s="227"/>
      <c r="BK19" s="253"/>
    </row>
    <row r="20" spans="1:63" x14ac:dyDescent="0.3">
      <c r="A20" s="254" t="s">
        <v>100</v>
      </c>
      <c r="B20" s="133" t="s">
        <v>101</v>
      </c>
      <c r="C20" s="28">
        <v>756252</v>
      </c>
      <c r="D20" s="28">
        <v>387964</v>
      </c>
      <c r="E20" s="28">
        <v>368288</v>
      </c>
      <c r="F20" s="28"/>
      <c r="G20" s="28">
        <v>764462</v>
      </c>
      <c r="H20" s="28">
        <v>391946</v>
      </c>
      <c r="I20" s="28">
        <v>372516</v>
      </c>
      <c r="J20" s="28"/>
      <c r="K20" s="28">
        <v>765584</v>
      </c>
      <c r="L20" s="28">
        <v>393271</v>
      </c>
      <c r="M20" s="28">
        <v>372313</v>
      </c>
      <c r="N20" s="28"/>
      <c r="O20" s="28">
        <v>779728</v>
      </c>
      <c r="P20" s="28">
        <v>400783</v>
      </c>
      <c r="Q20" s="28">
        <v>378945</v>
      </c>
      <c r="R20" s="252"/>
      <c r="S20" s="28">
        <v>781721</v>
      </c>
      <c r="T20" s="28">
        <v>400783</v>
      </c>
      <c r="U20" s="28">
        <v>380938</v>
      </c>
      <c r="V20" s="28"/>
      <c r="W20" s="28">
        <v>748265</v>
      </c>
      <c r="X20" s="28">
        <v>383556</v>
      </c>
      <c r="Y20" s="28">
        <v>364709</v>
      </c>
      <c r="Z20" s="28"/>
      <c r="AA20" s="28">
        <v>753406</v>
      </c>
      <c r="AB20" s="28">
        <v>386682</v>
      </c>
      <c r="AC20" s="28">
        <v>366724</v>
      </c>
      <c r="AD20" s="28"/>
      <c r="AE20" s="28">
        <v>757012</v>
      </c>
      <c r="AF20" s="28">
        <v>390365</v>
      </c>
      <c r="AG20" s="28">
        <v>366647</v>
      </c>
      <c r="AH20" s="190"/>
      <c r="AI20" s="28">
        <v>768342</v>
      </c>
      <c r="AJ20" s="28">
        <v>394395</v>
      </c>
      <c r="AK20" s="28">
        <v>373947</v>
      </c>
      <c r="AL20" s="28"/>
      <c r="AM20" s="227">
        <v>730618</v>
      </c>
      <c r="AN20" s="227">
        <v>375264</v>
      </c>
      <c r="AO20" s="227">
        <v>355354</v>
      </c>
      <c r="AP20" s="28"/>
      <c r="AQ20" s="227">
        <v>732601</v>
      </c>
      <c r="AR20" s="227">
        <v>375735</v>
      </c>
      <c r="AS20" s="227">
        <v>356866</v>
      </c>
      <c r="AT20" s="28"/>
      <c r="AU20" s="227">
        <v>735255</v>
      </c>
      <c r="AV20" s="227">
        <v>376536</v>
      </c>
      <c r="AW20" s="227">
        <v>358719</v>
      </c>
      <c r="AX20" s="28"/>
      <c r="AY20" s="227">
        <v>747005</v>
      </c>
      <c r="AZ20" s="227">
        <v>382532</v>
      </c>
      <c r="BA20" s="227">
        <v>364473</v>
      </c>
      <c r="BB20" s="28"/>
      <c r="BC20" s="227">
        <v>719151</v>
      </c>
      <c r="BD20" s="227">
        <v>367248</v>
      </c>
      <c r="BE20" s="227">
        <v>351903</v>
      </c>
      <c r="BF20" s="227"/>
      <c r="BG20" s="227">
        <v>701716</v>
      </c>
      <c r="BH20" s="227">
        <v>359062</v>
      </c>
      <c r="BI20" s="227">
        <v>342654</v>
      </c>
      <c r="BJ20" s="227"/>
      <c r="BK20" s="253"/>
    </row>
    <row r="21" spans="1:63" x14ac:dyDescent="0.3">
      <c r="A21" s="254" t="s">
        <v>102</v>
      </c>
      <c r="B21" s="133" t="s">
        <v>103</v>
      </c>
      <c r="C21" s="28">
        <v>764658</v>
      </c>
      <c r="D21" s="28">
        <v>390034</v>
      </c>
      <c r="E21" s="28">
        <v>374624</v>
      </c>
      <c r="F21" s="28"/>
      <c r="G21" s="28">
        <v>758836</v>
      </c>
      <c r="H21" s="28">
        <v>388796</v>
      </c>
      <c r="I21" s="28">
        <v>370040</v>
      </c>
      <c r="J21" s="28"/>
      <c r="K21" s="28">
        <v>770565</v>
      </c>
      <c r="L21" s="28">
        <v>395167</v>
      </c>
      <c r="M21" s="28">
        <v>375398</v>
      </c>
      <c r="N21" s="28"/>
      <c r="O21" s="28">
        <v>774796</v>
      </c>
      <c r="P21" s="28">
        <v>397355</v>
      </c>
      <c r="Q21" s="28">
        <v>377441</v>
      </c>
      <c r="R21" s="252"/>
      <c r="S21" s="28">
        <v>772294</v>
      </c>
      <c r="T21" s="28">
        <v>396214</v>
      </c>
      <c r="U21" s="28">
        <v>376080</v>
      </c>
      <c r="V21" s="28"/>
      <c r="W21" s="28">
        <v>756216</v>
      </c>
      <c r="X21" s="28">
        <v>387209</v>
      </c>
      <c r="Y21" s="28">
        <v>369007</v>
      </c>
      <c r="Z21" s="28"/>
      <c r="AA21" s="28">
        <v>766764</v>
      </c>
      <c r="AB21" s="28">
        <v>392774</v>
      </c>
      <c r="AC21" s="28">
        <v>373990</v>
      </c>
      <c r="AD21" s="28"/>
      <c r="AE21" s="28">
        <v>767735</v>
      </c>
      <c r="AF21" s="28">
        <v>393497</v>
      </c>
      <c r="AG21" s="28">
        <v>374238</v>
      </c>
      <c r="AH21" s="190"/>
      <c r="AI21" s="28">
        <v>764958</v>
      </c>
      <c r="AJ21" s="28">
        <v>394128</v>
      </c>
      <c r="AK21" s="28">
        <v>370830</v>
      </c>
      <c r="AL21" s="28"/>
      <c r="AM21" s="227">
        <v>736849</v>
      </c>
      <c r="AN21" s="227">
        <v>377826</v>
      </c>
      <c r="AO21" s="227">
        <v>359023</v>
      </c>
      <c r="AP21" s="28"/>
      <c r="AQ21" s="227">
        <v>752729</v>
      </c>
      <c r="AR21" s="227">
        <v>386542</v>
      </c>
      <c r="AS21" s="227">
        <v>366187</v>
      </c>
      <c r="AT21" s="28"/>
      <c r="AU21" s="227">
        <v>754202</v>
      </c>
      <c r="AV21" s="227">
        <v>386686</v>
      </c>
      <c r="AW21" s="227">
        <v>367516</v>
      </c>
      <c r="AX21" s="28"/>
      <c r="AY21" s="227">
        <v>744181</v>
      </c>
      <c r="AZ21" s="227">
        <v>380755</v>
      </c>
      <c r="BA21" s="227">
        <v>363426</v>
      </c>
      <c r="BB21" s="28"/>
      <c r="BC21" s="227">
        <v>749121</v>
      </c>
      <c r="BD21" s="227">
        <v>383398</v>
      </c>
      <c r="BE21" s="227">
        <v>365723</v>
      </c>
      <c r="BF21" s="227"/>
      <c r="BG21" s="227">
        <v>724242</v>
      </c>
      <c r="BH21" s="227">
        <v>369466</v>
      </c>
      <c r="BI21" s="227">
        <v>354776</v>
      </c>
      <c r="BJ21" s="227"/>
      <c r="BK21" s="253"/>
    </row>
    <row r="22" spans="1:63" x14ac:dyDescent="0.3">
      <c r="A22" s="251" t="s">
        <v>104</v>
      </c>
      <c r="B22" s="228" t="s">
        <v>105</v>
      </c>
      <c r="C22" s="28">
        <v>3693693</v>
      </c>
      <c r="D22" s="28">
        <v>1881126</v>
      </c>
      <c r="E22" s="28">
        <v>1812567</v>
      </c>
      <c r="F22" s="28"/>
      <c r="G22" s="28">
        <v>3812726</v>
      </c>
      <c r="H22" s="28">
        <v>1942828</v>
      </c>
      <c r="I22" s="28">
        <v>1869898</v>
      </c>
      <c r="J22" s="28"/>
      <c r="K22" s="28">
        <v>3870662</v>
      </c>
      <c r="L22" s="28">
        <v>1974270</v>
      </c>
      <c r="M22" s="28">
        <v>1896392</v>
      </c>
      <c r="N22" s="28"/>
      <c r="O22" s="28">
        <v>3942995</v>
      </c>
      <c r="P22" s="28">
        <v>2013247</v>
      </c>
      <c r="Q22" s="28">
        <v>1929748</v>
      </c>
      <c r="R22" s="252"/>
      <c r="S22" s="28">
        <v>3885062</v>
      </c>
      <c r="T22" s="28">
        <v>1985634</v>
      </c>
      <c r="U22" s="28">
        <v>1899428</v>
      </c>
      <c r="V22" s="28"/>
      <c r="W22" s="28">
        <v>3759196</v>
      </c>
      <c r="X22" s="28">
        <v>1918966</v>
      </c>
      <c r="Y22" s="28">
        <v>1840230</v>
      </c>
      <c r="Z22" s="28"/>
      <c r="AA22" s="28">
        <v>3833289</v>
      </c>
      <c r="AB22" s="28">
        <v>1957418</v>
      </c>
      <c r="AC22" s="28">
        <v>1875871</v>
      </c>
      <c r="AD22" s="28"/>
      <c r="AE22" s="28">
        <v>3897809</v>
      </c>
      <c r="AF22" s="28">
        <v>1990309</v>
      </c>
      <c r="AG22" s="28">
        <v>1907500</v>
      </c>
      <c r="AH22" s="190"/>
      <c r="AI22" s="28">
        <v>3948402</v>
      </c>
      <c r="AJ22" s="28">
        <v>2016437</v>
      </c>
      <c r="AK22" s="28">
        <v>1931965</v>
      </c>
      <c r="AL22" s="28"/>
      <c r="AM22" s="227">
        <v>3778805</v>
      </c>
      <c r="AN22" s="227">
        <v>1932541</v>
      </c>
      <c r="AO22" s="227">
        <v>1846264</v>
      </c>
      <c r="AP22" s="28"/>
      <c r="AQ22" s="227">
        <v>3871444</v>
      </c>
      <c r="AR22" s="227">
        <v>1979287</v>
      </c>
      <c r="AS22" s="227">
        <v>1892157</v>
      </c>
      <c r="AT22" s="28"/>
      <c r="AU22" s="227">
        <v>3946895</v>
      </c>
      <c r="AV22" s="227">
        <v>2019674</v>
      </c>
      <c r="AW22" s="227">
        <v>1927221</v>
      </c>
      <c r="AX22" s="28"/>
      <c r="AY22" s="227">
        <v>3933693</v>
      </c>
      <c r="AZ22" s="227">
        <v>2014180</v>
      </c>
      <c r="BA22" s="227">
        <v>1919513</v>
      </c>
      <c r="BB22" s="28"/>
      <c r="BC22" s="227">
        <v>3890330</v>
      </c>
      <c r="BD22" s="227">
        <v>1991399</v>
      </c>
      <c r="BE22" s="227">
        <v>1898931</v>
      </c>
      <c r="BF22" s="227"/>
      <c r="BG22" s="227">
        <v>3874916</v>
      </c>
      <c r="BH22" s="227">
        <v>1982131</v>
      </c>
      <c r="BI22" s="227">
        <v>1892785</v>
      </c>
      <c r="BJ22" s="227"/>
      <c r="BK22" s="253"/>
    </row>
    <row r="23" spans="1:63" x14ac:dyDescent="0.3">
      <c r="A23" s="251" t="s">
        <v>106</v>
      </c>
      <c r="B23" s="228" t="s">
        <v>167</v>
      </c>
      <c r="C23" s="28">
        <v>999340</v>
      </c>
      <c r="D23" s="28">
        <v>499736</v>
      </c>
      <c r="E23" s="28">
        <v>499604</v>
      </c>
      <c r="F23" s="28">
        <v>0</v>
      </c>
      <c r="G23" s="28">
        <v>1151971</v>
      </c>
      <c r="H23" s="28">
        <v>572146</v>
      </c>
      <c r="I23" s="28">
        <v>579825</v>
      </c>
      <c r="J23" s="28">
        <v>0</v>
      </c>
      <c r="K23" s="28">
        <v>1255392</v>
      </c>
      <c r="L23" s="28">
        <v>620830</v>
      </c>
      <c r="M23" s="28">
        <v>634562</v>
      </c>
      <c r="N23" s="28">
        <v>0</v>
      </c>
      <c r="O23" s="28">
        <v>1270967</v>
      </c>
      <c r="P23" s="28">
        <v>631111</v>
      </c>
      <c r="Q23" s="28">
        <v>639856</v>
      </c>
      <c r="R23" s="252"/>
      <c r="S23" s="28">
        <v>1260257</v>
      </c>
      <c r="T23" s="28">
        <v>626668</v>
      </c>
      <c r="U23" s="28">
        <v>633589</v>
      </c>
      <c r="V23" s="28"/>
      <c r="W23" s="28">
        <v>1356010</v>
      </c>
      <c r="X23" s="28">
        <v>671713</v>
      </c>
      <c r="Y23" s="28">
        <v>684297</v>
      </c>
      <c r="Z23" s="28"/>
      <c r="AA23" s="28">
        <v>1381393</v>
      </c>
      <c r="AB23" s="28">
        <v>685804</v>
      </c>
      <c r="AC23" s="28">
        <v>695589</v>
      </c>
      <c r="AD23" s="28"/>
      <c r="AE23" s="28">
        <v>1401007</v>
      </c>
      <c r="AF23" s="28">
        <v>695128</v>
      </c>
      <c r="AG23" s="28">
        <v>705879</v>
      </c>
      <c r="AH23" s="190"/>
      <c r="AI23" s="28">
        <v>1499384</v>
      </c>
      <c r="AJ23" s="28">
        <v>744866</v>
      </c>
      <c r="AK23" s="28">
        <v>754518</v>
      </c>
      <c r="AL23" s="28"/>
      <c r="AM23" s="227">
        <v>1232025</v>
      </c>
      <c r="AN23" s="227">
        <v>611302</v>
      </c>
      <c r="AO23" s="227">
        <v>620723</v>
      </c>
      <c r="AP23" s="28"/>
      <c r="AQ23" s="227">
        <v>1423241</v>
      </c>
      <c r="AR23" s="227">
        <v>703221</v>
      </c>
      <c r="AS23" s="227">
        <v>720020</v>
      </c>
      <c r="AT23" s="28"/>
      <c r="AU23" s="227">
        <v>1600892</v>
      </c>
      <c r="AV23" s="227">
        <v>797804</v>
      </c>
      <c r="AW23" s="227">
        <v>803088</v>
      </c>
      <c r="AX23" s="28"/>
      <c r="AY23" s="227">
        <v>1667629</v>
      </c>
      <c r="AZ23" s="227">
        <v>831293</v>
      </c>
      <c r="BA23" s="227">
        <v>836336</v>
      </c>
      <c r="BB23" s="28"/>
      <c r="BC23" s="227">
        <v>1679864</v>
      </c>
      <c r="BD23" s="227">
        <v>835135</v>
      </c>
      <c r="BE23" s="227">
        <v>844729</v>
      </c>
      <c r="BF23" s="227"/>
      <c r="BG23" s="227">
        <v>1710968</v>
      </c>
      <c r="BH23" s="227">
        <v>850212</v>
      </c>
      <c r="BI23" s="227">
        <v>860756</v>
      </c>
      <c r="BJ23" s="227"/>
      <c r="BK23" s="253"/>
    </row>
    <row r="24" spans="1:63" x14ac:dyDescent="0.3">
      <c r="A24" s="251" t="s">
        <v>107</v>
      </c>
      <c r="B24" s="228" t="s">
        <v>168</v>
      </c>
      <c r="C24" s="28">
        <v>408617</v>
      </c>
      <c r="D24" s="28">
        <v>201916</v>
      </c>
      <c r="E24" s="28">
        <v>206701</v>
      </c>
      <c r="F24" s="28"/>
      <c r="G24" s="28">
        <v>714108</v>
      </c>
      <c r="H24" s="28">
        <v>350714</v>
      </c>
      <c r="I24" s="28">
        <v>363394</v>
      </c>
      <c r="J24" s="28"/>
      <c r="K24" s="28">
        <v>824898</v>
      </c>
      <c r="L24" s="28">
        <v>404397</v>
      </c>
      <c r="M24" s="28">
        <v>420501</v>
      </c>
      <c r="N24" s="28"/>
      <c r="O24" s="28">
        <v>856813</v>
      </c>
      <c r="P24" s="28">
        <v>418290</v>
      </c>
      <c r="Q24" s="28">
        <v>438523</v>
      </c>
      <c r="R24" s="252"/>
      <c r="S24" s="28">
        <v>860012</v>
      </c>
      <c r="T24" s="28">
        <v>420406</v>
      </c>
      <c r="U24" s="28">
        <v>439606</v>
      </c>
      <c r="V24" s="28"/>
      <c r="W24" s="28">
        <v>1157323</v>
      </c>
      <c r="X24" s="28">
        <v>566489</v>
      </c>
      <c r="Y24" s="28">
        <v>590834</v>
      </c>
      <c r="Z24" s="28"/>
      <c r="AA24" s="28">
        <v>1021607</v>
      </c>
      <c r="AB24" s="28">
        <v>501379</v>
      </c>
      <c r="AC24" s="28">
        <v>520228</v>
      </c>
      <c r="AD24" s="28"/>
      <c r="AE24" s="28">
        <v>950992</v>
      </c>
      <c r="AF24" s="28">
        <v>465985</v>
      </c>
      <c r="AG24" s="28">
        <v>485007</v>
      </c>
      <c r="AH24" s="190"/>
      <c r="AI24" s="28">
        <v>956754</v>
      </c>
      <c r="AJ24" s="28">
        <v>468356</v>
      </c>
      <c r="AK24" s="28">
        <v>488398</v>
      </c>
      <c r="AL24" s="28"/>
      <c r="AM24" s="227">
        <v>940882</v>
      </c>
      <c r="AN24" s="227">
        <v>458913</v>
      </c>
      <c r="AO24" s="227">
        <v>481969</v>
      </c>
      <c r="AP24" s="28"/>
      <c r="AQ24" s="227">
        <v>841323</v>
      </c>
      <c r="AR24" s="227">
        <v>404133</v>
      </c>
      <c r="AS24" s="227">
        <v>437190</v>
      </c>
      <c r="AT24" s="28"/>
      <c r="AU24" s="227">
        <v>1006564</v>
      </c>
      <c r="AV24" s="227">
        <v>487987</v>
      </c>
      <c r="AW24" s="227">
        <v>518577</v>
      </c>
      <c r="AX24" s="28"/>
      <c r="AY24" s="227">
        <v>1096244</v>
      </c>
      <c r="AZ24" s="227">
        <v>534962</v>
      </c>
      <c r="BA24" s="227">
        <v>561282</v>
      </c>
      <c r="BB24" s="28"/>
      <c r="BC24" s="227">
        <v>1139983</v>
      </c>
      <c r="BD24" s="227">
        <v>555663</v>
      </c>
      <c r="BE24" s="227">
        <v>584320</v>
      </c>
      <c r="BF24" s="227"/>
      <c r="BG24" s="227">
        <v>1153915</v>
      </c>
      <c r="BH24" s="227">
        <v>561626</v>
      </c>
      <c r="BI24" s="227">
        <v>592289</v>
      </c>
      <c r="BJ24" s="227"/>
      <c r="BK24" s="253"/>
    </row>
    <row r="25" spans="1:63" x14ac:dyDescent="0.3">
      <c r="A25" s="251" t="s">
        <v>108</v>
      </c>
      <c r="B25" s="228" t="s">
        <v>169</v>
      </c>
      <c r="C25" s="28">
        <v>463986</v>
      </c>
      <c r="D25" s="28">
        <v>227927</v>
      </c>
      <c r="E25" s="28">
        <v>236059</v>
      </c>
      <c r="F25" s="28"/>
      <c r="G25" s="28">
        <v>754716</v>
      </c>
      <c r="H25" s="28">
        <v>376395</v>
      </c>
      <c r="I25" s="28">
        <v>378321</v>
      </c>
      <c r="J25" s="28"/>
      <c r="K25" s="28">
        <v>864482</v>
      </c>
      <c r="L25" s="28">
        <v>431819</v>
      </c>
      <c r="M25" s="28">
        <v>432663</v>
      </c>
      <c r="N25" s="28"/>
      <c r="O25" s="28">
        <v>933635</v>
      </c>
      <c r="P25" s="28">
        <v>466000</v>
      </c>
      <c r="Q25" s="28">
        <v>467635</v>
      </c>
      <c r="R25" s="252"/>
      <c r="S25" s="28">
        <v>999454</v>
      </c>
      <c r="T25" s="28">
        <v>495326</v>
      </c>
      <c r="U25" s="28">
        <v>504128</v>
      </c>
      <c r="V25" s="28"/>
      <c r="W25" s="28">
        <v>1170363</v>
      </c>
      <c r="X25" s="28">
        <v>581649</v>
      </c>
      <c r="Y25" s="28">
        <v>588714</v>
      </c>
      <c r="Z25" s="28"/>
      <c r="AA25" s="28">
        <v>1177703</v>
      </c>
      <c r="AB25" s="28">
        <v>581946</v>
      </c>
      <c r="AC25" s="28">
        <v>595757</v>
      </c>
      <c r="AD25" s="28"/>
      <c r="AE25" s="28">
        <v>1053696</v>
      </c>
      <c r="AF25" s="28">
        <v>519927</v>
      </c>
      <c r="AG25" s="28">
        <v>533769</v>
      </c>
      <c r="AH25" s="190"/>
      <c r="AI25" s="28">
        <v>966622</v>
      </c>
      <c r="AJ25" s="28">
        <v>474050</v>
      </c>
      <c r="AK25" s="28">
        <v>492572</v>
      </c>
      <c r="AL25" s="28"/>
      <c r="AM25" s="227">
        <v>930743</v>
      </c>
      <c r="AN25" s="227">
        <v>456058</v>
      </c>
      <c r="AO25" s="227">
        <v>474685</v>
      </c>
      <c r="AP25" s="28"/>
      <c r="AQ25" s="227">
        <v>949755</v>
      </c>
      <c r="AR25" s="227">
        <v>459581</v>
      </c>
      <c r="AS25" s="227">
        <v>490174</v>
      </c>
      <c r="AT25" s="28"/>
      <c r="AU25" s="227">
        <v>918439</v>
      </c>
      <c r="AV25" s="227">
        <v>439343</v>
      </c>
      <c r="AW25" s="227">
        <v>479096</v>
      </c>
      <c r="AX25" s="28"/>
      <c r="AY25" s="227">
        <v>1013120</v>
      </c>
      <c r="AZ25" s="227">
        <v>487957</v>
      </c>
      <c r="BA25" s="227">
        <v>525163</v>
      </c>
      <c r="BB25" s="28"/>
      <c r="BC25" s="227">
        <v>1073916</v>
      </c>
      <c r="BD25" s="227">
        <v>520009</v>
      </c>
      <c r="BE25" s="227">
        <v>553907</v>
      </c>
      <c r="BF25" s="227"/>
      <c r="BG25" s="227">
        <v>1113862</v>
      </c>
      <c r="BH25" s="227">
        <v>539385</v>
      </c>
      <c r="BI25" s="227">
        <v>574477</v>
      </c>
      <c r="BJ25" s="227"/>
      <c r="BK25" s="253"/>
    </row>
    <row r="26" spans="1:63" x14ac:dyDescent="0.3">
      <c r="A26" s="251" t="s">
        <v>109</v>
      </c>
      <c r="B26" s="228" t="s">
        <v>170</v>
      </c>
      <c r="C26" s="28">
        <v>1398039</v>
      </c>
      <c r="D26" s="28">
        <v>724509</v>
      </c>
      <c r="E26" s="28">
        <v>673530</v>
      </c>
      <c r="F26" s="28"/>
      <c r="G26" s="28">
        <v>1739711</v>
      </c>
      <c r="H26" s="28">
        <v>910056</v>
      </c>
      <c r="I26" s="28">
        <v>829655</v>
      </c>
      <c r="J26" s="28"/>
      <c r="K26" s="28">
        <v>1816324</v>
      </c>
      <c r="L26" s="28">
        <v>959431</v>
      </c>
      <c r="M26" s="28">
        <v>856893</v>
      </c>
      <c r="N26" s="28"/>
      <c r="O26" s="28">
        <v>1944462</v>
      </c>
      <c r="P26" s="28">
        <v>1030225</v>
      </c>
      <c r="Q26" s="28">
        <v>914237</v>
      </c>
      <c r="R26" s="252"/>
      <c r="S26" s="28">
        <v>2080080</v>
      </c>
      <c r="T26" s="28">
        <v>1101139</v>
      </c>
      <c r="U26" s="28">
        <v>978941</v>
      </c>
      <c r="V26" s="28"/>
      <c r="W26" s="28">
        <v>2121817</v>
      </c>
      <c r="X26" s="28">
        <v>1124920</v>
      </c>
      <c r="Y26" s="28">
        <v>996897</v>
      </c>
      <c r="Z26" s="28"/>
      <c r="AA26" s="28">
        <v>2118847</v>
      </c>
      <c r="AB26" s="28">
        <v>1128449</v>
      </c>
      <c r="AC26" s="28">
        <v>990398</v>
      </c>
      <c r="AD26" s="28"/>
      <c r="AE26" s="28">
        <v>2145306</v>
      </c>
      <c r="AF26" s="28">
        <v>1140632</v>
      </c>
      <c r="AG26" s="28">
        <v>1004674</v>
      </c>
      <c r="AH26" s="190"/>
      <c r="AI26" s="28">
        <v>2088897</v>
      </c>
      <c r="AJ26" s="28">
        <v>1097728</v>
      </c>
      <c r="AK26" s="28">
        <v>991169</v>
      </c>
      <c r="AL26" s="28"/>
      <c r="AM26" s="227">
        <v>1779386</v>
      </c>
      <c r="AN26" s="227">
        <v>935837</v>
      </c>
      <c r="AO26" s="227">
        <v>843549</v>
      </c>
      <c r="AP26" s="28"/>
      <c r="AQ26" s="227">
        <v>1764683</v>
      </c>
      <c r="AR26" s="227">
        <v>923378</v>
      </c>
      <c r="AS26" s="227">
        <v>841305</v>
      </c>
      <c r="AT26" s="28"/>
      <c r="AU26" s="227">
        <v>1657811</v>
      </c>
      <c r="AV26" s="227">
        <v>869862</v>
      </c>
      <c r="AW26" s="227">
        <v>787949</v>
      </c>
      <c r="AX26" s="28"/>
      <c r="AY26" s="227">
        <v>1710382</v>
      </c>
      <c r="AZ26" s="227">
        <v>891618</v>
      </c>
      <c r="BA26" s="227">
        <v>818764</v>
      </c>
      <c r="BB26" s="28"/>
      <c r="BC26" s="227">
        <v>1653967</v>
      </c>
      <c r="BD26" s="227">
        <v>868749</v>
      </c>
      <c r="BE26" s="227">
        <v>785213</v>
      </c>
      <c r="BF26" s="227">
        <v>5</v>
      </c>
      <c r="BG26" s="227">
        <v>1716116</v>
      </c>
      <c r="BH26" s="227">
        <v>896881</v>
      </c>
      <c r="BI26" s="227">
        <v>819225</v>
      </c>
      <c r="BJ26" s="227">
        <v>10</v>
      </c>
      <c r="BK26" s="253"/>
    </row>
    <row r="27" spans="1:63" x14ac:dyDescent="0.3">
      <c r="A27" s="251" t="s">
        <v>110</v>
      </c>
      <c r="B27" s="228" t="s">
        <v>111</v>
      </c>
      <c r="C27" s="28">
        <v>3942851</v>
      </c>
      <c r="D27" s="28">
        <v>2035389</v>
      </c>
      <c r="E27" s="28">
        <v>1907462</v>
      </c>
      <c r="F27" s="28"/>
      <c r="G27" s="28">
        <v>4412015</v>
      </c>
      <c r="H27" s="28">
        <v>2311492</v>
      </c>
      <c r="I27" s="28">
        <v>2100523</v>
      </c>
      <c r="J27" s="28"/>
      <c r="K27" s="28">
        <v>4666963</v>
      </c>
      <c r="L27" s="28">
        <v>2455294</v>
      </c>
      <c r="M27" s="28">
        <v>2211669</v>
      </c>
      <c r="N27" s="28"/>
      <c r="O27" s="28">
        <v>4940876</v>
      </c>
      <c r="P27" s="28">
        <v>2616332</v>
      </c>
      <c r="Q27" s="28">
        <v>2324544</v>
      </c>
      <c r="R27" s="252"/>
      <c r="S27" s="28">
        <v>5221008</v>
      </c>
      <c r="T27" s="28">
        <v>2779327</v>
      </c>
      <c r="U27" s="28">
        <v>2441681</v>
      </c>
      <c r="V27" s="28"/>
      <c r="W27" s="28">
        <v>5098369</v>
      </c>
      <c r="X27" s="28">
        <v>2720233</v>
      </c>
      <c r="Y27" s="28">
        <v>2378136</v>
      </c>
      <c r="Z27" s="28"/>
      <c r="AA27" s="28">
        <v>5266109</v>
      </c>
      <c r="AB27" s="28">
        <v>2805729</v>
      </c>
      <c r="AC27" s="28">
        <v>2460380</v>
      </c>
      <c r="AD27" s="28"/>
      <c r="AE27" s="28">
        <v>5370101</v>
      </c>
      <c r="AF27" s="28">
        <v>2848995</v>
      </c>
      <c r="AG27" s="28">
        <v>2521106</v>
      </c>
      <c r="AH27" s="190"/>
      <c r="AI27" s="28">
        <v>5728550</v>
      </c>
      <c r="AJ27" s="28">
        <v>2980912</v>
      </c>
      <c r="AK27" s="28">
        <v>2747638</v>
      </c>
      <c r="AL27" s="28"/>
      <c r="AM27" s="227">
        <v>5478687</v>
      </c>
      <c r="AN27" s="227">
        <v>2867366</v>
      </c>
      <c r="AO27" s="227">
        <v>2611321</v>
      </c>
      <c r="AP27" s="28"/>
      <c r="AQ27" s="227">
        <v>5730161</v>
      </c>
      <c r="AR27" s="227">
        <v>2988149</v>
      </c>
      <c r="AS27" s="227">
        <v>2742012</v>
      </c>
      <c r="AT27" s="28"/>
      <c r="AU27" s="227">
        <v>5627486</v>
      </c>
      <c r="AV27" s="227">
        <v>2930732</v>
      </c>
      <c r="AW27" s="227">
        <v>2696754</v>
      </c>
      <c r="AX27" s="28"/>
      <c r="AY27" s="227">
        <v>5648064</v>
      </c>
      <c r="AZ27" s="227">
        <v>2925574</v>
      </c>
      <c r="BA27" s="227">
        <v>2722490</v>
      </c>
      <c r="BB27" s="28"/>
      <c r="BC27" s="227">
        <v>5256097</v>
      </c>
      <c r="BD27" s="227">
        <v>2748870</v>
      </c>
      <c r="BE27" s="227">
        <v>2507205</v>
      </c>
      <c r="BF27" s="227">
        <v>22</v>
      </c>
      <c r="BG27" s="227">
        <v>5206186</v>
      </c>
      <c r="BH27" s="227">
        <v>2717976</v>
      </c>
      <c r="BI27" s="227">
        <v>2488175</v>
      </c>
      <c r="BJ27" s="227">
        <v>35</v>
      </c>
      <c r="BK27" s="253"/>
    </row>
    <row r="28" spans="1:63" x14ac:dyDescent="0.3">
      <c r="A28" s="251" t="s">
        <v>112</v>
      </c>
      <c r="B28" s="228" t="s">
        <v>113</v>
      </c>
      <c r="C28" s="28">
        <v>3967202</v>
      </c>
      <c r="D28" s="28">
        <v>1972688</v>
      </c>
      <c r="E28" s="28">
        <v>1994514</v>
      </c>
      <c r="F28" s="28"/>
      <c r="G28" s="28">
        <v>4053204</v>
      </c>
      <c r="H28" s="28">
        <v>2036636</v>
      </c>
      <c r="I28" s="28">
        <v>2016568</v>
      </c>
      <c r="J28" s="28"/>
      <c r="K28" s="28">
        <v>4172252</v>
      </c>
      <c r="L28" s="28">
        <v>2104551</v>
      </c>
      <c r="M28" s="28">
        <v>2067701</v>
      </c>
      <c r="N28" s="28"/>
      <c r="O28" s="28">
        <v>4335299</v>
      </c>
      <c r="P28" s="28">
        <v>2205530</v>
      </c>
      <c r="Q28" s="28">
        <v>2129769</v>
      </c>
      <c r="R28" s="252"/>
      <c r="S28" s="28">
        <v>4520452</v>
      </c>
      <c r="T28" s="28">
        <v>2321652</v>
      </c>
      <c r="U28" s="28">
        <v>2198800</v>
      </c>
      <c r="V28" s="28"/>
      <c r="W28" s="28">
        <v>4480716</v>
      </c>
      <c r="X28" s="28">
        <v>2313842</v>
      </c>
      <c r="Y28" s="28">
        <v>2166874</v>
      </c>
      <c r="Z28" s="28"/>
      <c r="AA28" s="28">
        <v>4745574</v>
      </c>
      <c r="AB28" s="28">
        <v>2458379</v>
      </c>
      <c r="AC28" s="28">
        <v>2287195</v>
      </c>
      <c r="AD28" s="28"/>
      <c r="AE28" s="28">
        <v>4905125</v>
      </c>
      <c r="AF28" s="28">
        <v>2541063</v>
      </c>
      <c r="AG28" s="28">
        <v>2364062</v>
      </c>
      <c r="AH28" s="190"/>
      <c r="AI28" s="28">
        <v>5350806</v>
      </c>
      <c r="AJ28" s="28">
        <v>2720910</v>
      </c>
      <c r="AK28" s="28">
        <v>2629896</v>
      </c>
      <c r="AL28" s="28"/>
      <c r="AM28" s="227">
        <v>5095624</v>
      </c>
      <c r="AN28" s="227">
        <v>2615134</v>
      </c>
      <c r="AO28" s="227">
        <v>2480490</v>
      </c>
      <c r="AP28" s="28"/>
      <c r="AQ28" s="227">
        <v>5341322</v>
      </c>
      <c r="AR28" s="227">
        <v>2737911</v>
      </c>
      <c r="AS28" s="227">
        <v>2603411</v>
      </c>
      <c r="AT28" s="28"/>
      <c r="AU28" s="227">
        <v>5359274</v>
      </c>
      <c r="AV28" s="227">
        <v>2747824</v>
      </c>
      <c r="AW28" s="227">
        <v>2611450</v>
      </c>
      <c r="AX28" s="28"/>
      <c r="AY28" s="227">
        <v>5462697</v>
      </c>
      <c r="AZ28" s="227">
        <v>2788064</v>
      </c>
      <c r="BA28" s="227">
        <v>2674633</v>
      </c>
      <c r="BB28" s="28"/>
      <c r="BC28" s="227">
        <v>5187394</v>
      </c>
      <c r="BD28" s="227">
        <v>2665275</v>
      </c>
      <c r="BE28" s="227">
        <v>2522098</v>
      </c>
      <c r="BF28" s="227">
        <v>21</v>
      </c>
      <c r="BG28" s="227">
        <v>5226836</v>
      </c>
      <c r="BH28" s="227">
        <v>2692578</v>
      </c>
      <c r="BI28" s="227">
        <v>2534214</v>
      </c>
      <c r="BJ28" s="227">
        <v>44</v>
      </c>
      <c r="BK28" s="253"/>
    </row>
    <row r="29" spans="1:63" x14ac:dyDescent="0.3">
      <c r="A29" s="251" t="s">
        <v>114</v>
      </c>
      <c r="B29" s="228" t="s">
        <v>115</v>
      </c>
      <c r="C29" s="28">
        <v>3757630</v>
      </c>
      <c r="D29" s="28">
        <v>1818379</v>
      </c>
      <c r="E29" s="28">
        <v>1939251</v>
      </c>
      <c r="F29" s="28"/>
      <c r="G29" s="28">
        <v>3871510</v>
      </c>
      <c r="H29" s="28">
        <v>1885503</v>
      </c>
      <c r="I29" s="28">
        <v>1986007</v>
      </c>
      <c r="J29" s="28"/>
      <c r="K29" s="28">
        <v>3963627</v>
      </c>
      <c r="L29" s="28">
        <v>1932727</v>
      </c>
      <c r="M29" s="28">
        <v>2030900</v>
      </c>
      <c r="N29" s="28"/>
      <c r="O29" s="28">
        <v>4082697</v>
      </c>
      <c r="P29" s="28">
        <v>2000139</v>
      </c>
      <c r="Q29" s="28">
        <v>2082558</v>
      </c>
      <c r="R29" s="252"/>
      <c r="S29" s="28">
        <v>4136722</v>
      </c>
      <c r="T29" s="28">
        <v>2033634</v>
      </c>
      <c r="U29" s="28">
        <v>2103088</v>
      </c>
      <c r="V29" s="28"/>
      <c r="W29" s="28">
        <v>4104419</v>
      </c>
      <c r="X29" s="28">
        <v>2033686</v>
      </c>
      <c r="Y29" s="28">
        <v>2070733</v>
      </c>
      <c r="Z29" s="28"/>
      <c r="AA29" s="28">
        <v>4213848</v>
      </c>
      <c r="AB29" s="28">
        <v>2086364</v>
      </c>
      <c r="AC29" s="28">
        <v>2127484</v>
      </c>
      <c r="AD29" s="28"/>
      <c r="AE29" s="28">
        <v>4302264</v>
      </c>
      <c r="AF29" s="28">
        <v>2128315</v>
      </c>
      <c r="AG29" s="28">
        <v>2173949</v>
      </c>
      <c r="AH29" s="190"/>
      <c r="AI29" s="28">
        <v>4415941</v>
      </c>
      <c r="AJ29" s="28">
        <v>2175877</v>
      </c>
      <c r="AK29" s="28">
        <v>2240064</v>
      </c>
      <c r="AL29" s="28"/>
      <c r="AM29" s="227">
        <v>4329009</v>
      </c>
      <c r="AN29" s="227">
        <v>2139861</v>
      </c>
      <c r="AO29" s="227">
        <v>2189148</v>
      </c>
      <c r="AP29" s="28"/>
      <c r="AQ29" s="227">
        <v>4557575</v>
      </c>
      <c r="AR29" s="227">
        <v>2253722</v>
      </c>
      <c r="AS29" s="227">
        <v>2303853</v>
      </c>
      <c r="AT29" s="28"/>
      <c r="AU29" s="227">
        <v>4753377</v>
      </c>
      <c r="AV29" s="227">
        <v>2349090</v>
      </c>
      <c r="AW29" s="227">
        <v>2404287</v>
      </c>
      <c r="AX29" s="28"/>
      <c r="AY29" s="227">
        <v>4849670</v>
      </c>
      <c r="AZ29" s="227">
        <v>2399609</v>
      </c>
      <c r="BA29" s="227">
        <v>2450061</v>
      </c>
      <c r="BB29" s="28"/>
      <c r="BC29" s="227">
        <v>4848835</v>
      </c>
      <c r="BD29" s="227">
        <v>2396193</v>
      </c>
      <c r="BE29" s="227">
        <v>2452632</v>
      </c>
      <c r="BF29" s="227">
        <v>10</v>
      </c>
      <c r="BG29" s="227">
        <v>4852482</v>
      </c>
      <c r="BH29" s="227">
        <v>2410105</v>
      </c>
      <c r="BI29" s="227">
        <v>2442359</v>
      </c>
      <c r="BJ29" s="227">
        <v>18</v>
      </c>
      <c r="BK29" s="253"/>
    </row>
    <row r="30" spans="1:63" x14ac:dyDescent="0.3">
      <c r="A30" s="251" t="s">
        <v>116</v>
      </c>
      <c r="B30" s="228" t="s">
        <v>117</v>
      </c>
      <c r="C30" s="28">
        <v>3660713</v>
      </c>
      <c r="D30" s="28">
        <v>1739134</v>
      </c>
      <c r="E30" s="28">
        <v>1921579</v>
      </c>
      <c r="F30" s="28"/>
      <c r="G30" s="28">
        <v>3712771</v>
      </c>
      <c r="H30" s="28">
        <v>1769153</v>
      </c>
      <c r="I30" s="28">
        <v>1943618</v>
      </c>
      <c r="J30" s="28"/>
      <c r="K30" s="28">
        <v>3743122</v>
      </c>
      <c r="L30" s="28">
        <v>1780702</v>
      </c>
      <c r="M30" s="28">
        <v>1962420</v>
      </c>
      <c r="N30" s="28"/>
      <c r="O30" s="28">
        <v>3796306</v>
      </c>
      <c r="P30" s="28">
        <v>1810795</v>
      </c>
      <c r="Q30" s="28">
        <v>1985511</v>
      </c>
      <c r="R30" s="252"/>
      <c r="S30" s="28">
        <v>3856791</v>
      </c>
      <c r="T30" s="28">
        <v>1842647</v>
      </c>
      <c r="U30" s="28">
        <v>2014144</v>
      </c>
      <c r="V30" s="28"/>
      <c r="W30" s="28">
        <v>3800792</v>
      </c>
      <c r="X30" s="28">
        <v>1842994</v>
      </c>
      <c r="Y30" s="28">
        <v>1957798</v>
      </c>
      <c r="Z30" s="28"/>
      <c r="AA30" s="28">
        <v>3930383</v>
      </c>
      <c r="AB30" s="28">
        <v>1900307</v>
      </c>
      <c r="AC30" s="28">
        <v>2030076</v>
      </c>
      <c r="AD30" s="28"/>
      <c r="AE30" s="28">
        <v>4029281</v>
      </c>
      <c r="AF30" s="28">
        <v>1940528</v>
      </c>
      <c r="AG30" s="28">
        <v>2088753</v>
      </c>
      <c r="AH30" s="190"/>
      <c r="AI30" s="28">
        <v>4104517</v>
      </c>
      <c r="AJ30" s="28">
        <v>1965186</v>
      </c>
      <c r="AK30" s="28">
        <v>2139331</v>
      </c>
      <c r="AL30" s="28"/>
      <c r="AM30" s="227">
        <v>3972308</v>
      </c>
      <c r="AN30" s="227">
        <v>1896450</v>
      </c>
      <c r="AO30" s="227">
        <v>2075858</v>
      </c>
      <c r="AP30" s="28"/>
      <c r="AQ30" s="227">
        <v>4134931</v>
      </c>
      <c r="AR30" s="227">
        <v>1970166</v>
      </c>
      <c r="AS30" s="227">
        <v>2164765</v>
      </c>
      <c r="AT30" s="28"/>
      <c r="AU30" s="227">
        <v>4249131</v>
      </c>
      <c r="AV30" s="227">
        <v>2017044</v>
      </c>
      <c r="AW30" s="227">
        <v>2232087</v>
      </c>
      <c r="AX30" s="28"/>
      <c r="AY30" s="227">
        <v>4299453</v>
      </c>
      <c r="AZ30" s="227">
        <v>2040323</v>
      </c>
      <c r="BA30" s="227">
        <v>2259130</v>
      </c>
      <c r="BB30" s="28"/>
      <c r="BC30" s="227">
        <v>4311808</v>
      </c>
      <c r="BD30" s="227">
        <v>2041204</v>
      </c>
      <c r="BE30" s="227">
        <v>2270601</v>
      </c>
      <c r="BF30" s="227">
        <v>3</v>
      </c>
      <c r="BG30" s="227">
        <v>4400082</v>
      </c>
      <c r="BH30" s="227">
        <v>2097724</v>
      </c>
      <c r="BI30" s="227">
        <v>2302353</v>
      </c>
      <c r="BJ30" s="227">
        <v>5</v>
      </c>
      <c r="BK30" s="253"/>
    </row>
    <row r="31" spans="1:63" x14ac:dyDescent="0.3">
      <c r="A31" s="251" t="s">
        <v>118</v>
      </c>
      <c r="B31" s="228" t="s">
        <v>119</v>
      </c>
      <c r="C31" s="28">
        <v>3096203</v>
      </c>
      <c r="D31" s="28">
        <v>1449159</v>
      </c>
      <c r="E31" s="28">
        <v>1647044</v>
      </c>
      <c r="F31" s="28"/>
      <c r="G31" s="28">
        <v>3285004</v>
      </c>
      <c r="H31" s="28">
        <v>1541508</v>
      </c>
      <c r="I31" s="28">
        <v>1743496</v>
      </c>
      <c r="J31" s="28"/>
      <c r="K31" s="28">
        <v>3430841</v>
      </c>
      <c r="L31" s="28">
        <v>1607856</v>
      </c>
      <c r="M31" s="28">
        <v>1822985</v>
      </c>
      <c r="N31" s="28"/>
      <c r="O31" s="28">
        <v>3592449</v>
      </c>
      <c r="P31" s="28">
        <v>1685874</v>
      </c>
      <c r="Q31" s="28">
        <v>1906575</v>
      </c>
      <c r="R31" s="252"/>
      <c r="S31" s="28">
        <v>3706204</v>
      </c>
      <c r="T31" s="28">
        <v>1737856</v>
      </c>
      <c r="U31" s="28">
        <v>1968348</v>
      </c>
      <c r="V31" s="28"/>
      <c r="W31" s="28">
        <v>3662882</v>
      </c>
      <c r="X31" s="28">
        <v>1743126</v>
      </c>
      <c r="Y31" s="28">
        <v>1919756</v>
      </c>
      <c r="Z31" s="28"/>
      <c r="AA31" s="28">
        <v>3758618</v>
      </c>
      <c r="AB31" s="28">
        <v>1781262</v>
      </c>
      <c r="AC31" s="28">
        <v>1977356</v>
      </c>
      <c r="AD31" s="28"/>
      <c r="AE31" s="28">
        <v>3805956</v>
      </c>
      <c r="AF31" s="28">
        <v>1792427</v>
      </c>
      <c r="AG31" s="28">
        <v>2013529</v>
      </c>
      <c r="AH31" s="190"/>
      <c r="AI31" s="28">
        <v>3828620</v>
      </c>
      <c r="AJ31" s="28">
        <v>1792260</v>
      </c>
      <c r="AK31" s="28">
        <v>2036360</v>
      </c>
      <c r="AL31" s="28"/>
      <c r="AM31" s="227">
        <v>3700926</v>
      </c>
      <c r="AN31" s="227">
        <v>1729503</v>
      </c>
      <c r="AO31" s="227">
        <v>1971423</v>
      </c>
      <c r="AP31" s="28"/>
      <c r="AQ31" s="227">
        <v>3844447</v>
      </c>
      <c r="AR31" s="227">
        <v>1794126</v>
      </c>
      <c r="AS31" s="227">
        <v>2050321</v>
      </c>
      <c r="AT31" s="28"/>
      <c r="AU31" s="227">
        <v>3987714</v>
      </c>
      <c r="AV31" s="227">
        <v>1853475</v>
      </c>
      <c r="AW31" s="227">
        <v>2134239</v>
      </c>
      <c r="AX31" s="28"/>
      <c r="AY31" s="227">
        <v>4064867</v>
      </c>
      <c r="AZ31" s="227">
        <v>1884296</v>
      </c>
      <c r="BA31" s="227">
        <v>2180571</v>
      </c>
      <c r="BB31" s="28"/>
      <c r="BC31" s="227">
        <v>4080192</v>
      </c>
      <c r="BD31" s="227">
        <v>1881178</v>
      </c>
      <c r="BE31" s="227">
        <v>2199008</v>
      </c>
      <c r="BF31" s="227">
        <v>6</v>
      </c>
      <c r="BG31" s="227">
        <v>4112349</v>
      </c>
      <c r="BH31" s="227">
        <v>1902318</v>
      </c>
      <c r="BI31" s="227">
        <v>2210031</v>
      </c>
      <c r="BJ31" s="227"/>
      <c r="BK31" s="253"/>
    </row>
    <row r="32" spans="1:63" x14ac:dyDescent="0.3">
      <c r="A32" s="251" t="s">
        <v>120</v>
      </c>
      <c r="B32" s="228" t="s">
        <v>121</v>
      </c>
      <c r="C32" s="28">
        <v>2632765</v>
      </c>
      <c r="D32" s="28">
        <v>1207913</v>
      </c>
      <c r="E32" s="28">
        <v>1424852</v>
      </c>
      <c r="F32" s="28"/>
      <c r="G32" s="28">
        <v>2745774</v>
      </c>
      <c r="H32" s="28">
        <v>1260970</v>
      </c>
      <c r="I32" s="28">
        <v>1484804</v>
      </c>
      <c r="J32" s="28"/>
      <c r="K32" s="28">
        <v>2854289</v>
      </c>
      <c r="L32" s="28">
        <v>1306106</v>
      </c>
      <c r="M32" s="28">
        <v>1548183</v>
      </c>
      <c r="N32" s="28"/>
      <c r="O32" s="28">
        <v>2979232</v>
      </c>
      <c r="P32" s="28">
        <v>1365097</v>
      </c>
      <c r="Q32" s="28">
        <v>1614135</v>
      </c>
      <c r="R32" s="252"/>
      <c r="S32" s="28">
        <v>3105721</v>
      </c>
      <c r="T32" s="28">
        <v>1423914</v>
      </c>
      <c r="U32" s="28">
        <v>1681807</v>
      </c>
      <c r="V32" s="28"/>
      <c r="W32" s="28">
        <v>3163024</v>
      </c>
      <c r="X32" s="28">
        <v>1475621</v>
      </c>
      <c r="Y32" s="28">
        <v>1687403</v>
      </c>
      <c r="Z32" s="28"/>
      <c r="AA32" s="28">
        <v>3377802</v>
      </c>
      <c r="AB32" s="28">
        <v>1569113</v>
      </c>
      <c r="AC32" s="28">
        <v>1808689</v>
      </c>
      <c r="AD32" s="28"/>
      <c r="AE32" s="28">
        <v>3555769</v>
      </c>
      <c r="AF32" s="28">
        <v>1645725</v>
      </c>
      <c r="AG32" s="28">
        <v>1910044</v>
      </c>
      <c r="AH32" s="190"/>
      <c r="AI32" s="28">
        <v>3707080</v>
      </c>
      <c r="AJ32" s="28">
        <v>1706296</v>
      </c>
      <c r="AK32" s="28">
        <v>2000784</v>
      </c>
      <c r="AL32" s="28"/>
      <c r="AM32" s="227">
        <v>3632152</v>
      </c>
      <c r="AN32" s="227">
        <v>1666612</v>
      </c>
      <c r="AO32" s="227">
        <v>1965540</v>
      </c>
      <c r="AP32" s="28"/>
      <c r="AQ32" s="227">
        <v>3783951</v>
      </c>
      <c r="AR32" s="227">
        <v>1729303</v>
      </c>
      <c r="AS32" s="227">
        <v>2054648</v>
      </c>
      <c r="AT32" s="28"/>
      <c r="AU32" s="227">
        <v>3913629</v>
      </c>
      <c r="AV32" s="227">
        <v>1779713</v>
      </c>
      <c r="AW32" s="227">
        <v>2133916</v>
      </c>
      <c r="AX32" s="28"/>
      <c r="AY32" s="227">
        <v>3948602</v>
      </c>
      <c r="AZ32" s="227">
        <v>1786825</v>
      </c>
      <c r="BA32" s="227">
        <v>2161777</v>
      </c>
      <c r="BB32" s="28"/>
      <c r="BC32" s="227">
        <v>3918050</v>
      </c>
      <c r="BD32" s="227">
        <v>1763695</v>
      </c>
      <c r="BE32" s="227">
        <v>2154353</v>
      </c>
      <c r="BF32" s="227">
        <v>2</v>
      </c>
      <c r="BG32" s="227">
        <v>3943896</v>
      </c>
      <c r="BH32" s="227">
        <v>1780847</v>
      </c>
      <c r="BI32" s="227">
        <v>2163045</v>
      </c>
      <c r="BJ32" s="227">
        <v>4</v>
      </c>
      <c r="BK32" s="253"/>
    </row>
    <row r="33" spans="1:63" x14ac:dyDescent="0.3">
      <c r="A33" s="251" t="s">
        <v>122</v>
      </c>
      <c r="B33" s="228" t="s">
        <v>123</v>
      </c>
      <c r="C33" s="28">
        <v>2274252</v>
      </c>
      <c r="D33" s="28">
        <v>1004105</v>
      </c>
      <c r="E33" s="28">
        <v>1270147</v>
      </c>
      <c r="F33" s="28"/>
      <c r="G33" s="28">
        <v>2363491</v>
      </c>
      <c r="H33" s="28">
        <v>1044129</v>
      </c>
      <c r="I33" s="28">
        <v>1319362</v>
      </c>
      <c r="J33" s="28"/>
      <c r="K33" s="28">
        <v>2464120</v>
      </c>
      <c r="L33" s="28">
        <v>1088887</v>
      </c>
      <c r="M33" s="28">
        <v>1375233</v>
      </c>
      <c r="N33" s="28"/>
      <c r="O33" s="28">
        <v>2579215</v>
      </c>
      <c r="P33" s="28">
        <v>1144054</v>
      </c>
      <c r="Q33" s="28">
        <v>1435161</v>
      </c>
      <c r="R33" s="252"/>
      <c r="S33" s="28">
        <v>2672054</v>
      </c>
      <c r="T33" s="28">
        <v>1189411</v>
      </c>
      <c r="U33" s="28">
        <v>1482643</v>
      </c>
      <c r="V33" s="28"/>
      <c r="W33" s="28">
        <v>2718798</v>
      </c>
      <c r="X33" s="28">
        <v>1232571</v>
      </c>
      <c r="Y33" s="28">
        <v>1486227</v>
      </c>
      <c r="Z33" s="28"/>
      <c r="AA33" s="28">
        <v>2870589</v>
      </c>
      <c r="AB33" s="28">
        <v>1299630</v>
      </c>
      <c r="AC33" s="28">
        <v>1570959</v>
      </c>
      <c r="AD33" s="28"/>
      <c r="AE33" s="28">
        <v>3021546</v>
      </c>
      <c r="AF33" s="28">
        <v>1364580</v>
      </c>
      <c r="AG33" s="28">
        <v>1656966</v>
      </c>
      <c r="AH33" s="190"/>
      <c r="AI33" s="28">
        <v>3174850</v>
      </c>
      <c r="AJ33" s="28">
        <v>1428261</v>
      </c>
      <c r="AK33" s="28">
        <v>1746589</v>
      </c>
      <c r="AL33" s="28"/>
      <c r="AM33" s="227">
        <v>3148406</v>
      </c>
      <c r="AN33" s="227">
        <v>1409837</v>
      </c>
      <c r="AO33" s="227">
        <v>1738569</v>
      </c>
      <c r="AP33" s="28"/>
      <c r="AQ33" s="227">
        <v>3370253</v>
      </c>
      <c r="AR33" s="227">
        <v>1512224</v>
      </c>
      <c r="AS33" s="227">
        <v>1858029</v>
      </c>
      <c r="AT33" s="28"/>
      <c r="AU33" s="227">
        <v>3624695</v>
      </c>
      <c r="AV33" s="227">
        <v>1621112</v>
      </c>
      <c r="AW33" s="227">
        <v>2003583</v>
      </c>
      <c r="AX33" s="28"/>
      <c r="AY33" s="227">
        <v>3809813</v>
      </c>
      <c r="AZ33" s="227">
        <v>1700150</v>
      </c>
      <c r="BA33" s="227">
        <v>2109663</v>
      </c>
      <c r="BB33" s="28"/>
      <c r="BC33" s="227">
        <v>3917691</v>
      </c>
      <c r="BD33" s="227">
        <v>1739874</v>
      </c>
      <c r="BE33" s="227">
        <v>2177817</v>
      </c>
      <c r="BF33" s="227"/>
      <c r="BG33" s="227">
        <v>4017358</v>
      </c>
      <c r="BH33" s="227">
        <v>1783068</v>
      </c>
      <c r="BI33" s="227">
        <v>2234290</v>
      </c>
      <c r="BJ33" s="227"/>
      <c r="BK33" s="253"/>
    </row>
    <row r="34" spans="1:63" x14ac:dyDescent="0.3">
      <c r="A34" s="251" t="s">
        <v>124</v>
      </c>
      <c r="B34" s="228" t="s">
        <v>125</v>
      </c>
      <c r="C34" s="28">
        <v>2033713</v>
      </c>
      <c r="D34" s="28">
        <v>880328</v>
      </c>
      <c r="E34" s="28">
        <v>1153385</v>
      </c>
      <c r="F34" s="28"/>
      <c r="G34" s="28">
        <v>2134698</v>
      </c>
      <c r="H34" s="28">
        <v>918233</v>
      </c>
      <c r="I34" s="28">
        <v>1216465</v>
      </c>
      <c r="J34" s="28"/>
      <c r="K34" s="28">
        <v>2209564</v>
      </c>
      <c r="L34" s="28">
        <v>946062</v>
      </c>
      <c r="M34" s="28">
        <v>1263502</v>
      </c>
      <c r="N34" s="28"/>
      <c r="O34" s="28">
        <v>2313423</v>
      </c>
      <c r="P34" s="28">
        <v>991037</v>
      </c>
      <c r="Q34" s="28">
        <v>1322386</v>
      </c>
      <c r="R34" s="252"/>
      <c r="S34" s="28">
        <v>2400182</v>
      </c>
      <c r="T34" s="28">
        <v>1033916</v>
      </c>
      <c r="U34" s="28">
        <v>1366266</v>
      </c>
      <c r="V34" s="28"/>
      <c r="W34" s="28">
        <v>2446779</v>
      </c>
      <c r="X34" s="28">
        <v>1075846</v>
      </c>
      <c r="Y34" s="28">
        <v>1370933</v>
      </c>
      <c r="Z34" s="28"/>
      <c r="AA34" s="28">
        <v>2580322</v>
      </c>
      <c r="AB34" s="28">
        <v>1135837</v>
      </c>
      <c r="AC34" s="28">
        <v>1444485</v>
      </c>
      <c r="AD34" s="28"/>
      <c r="AE34" s="28">
        <v>2730831</v>
      </c>
      <c r="AF34" s="28">
        <v>1204048</v>
      </c>
      <c r="AG34" s="28">
        <v>1526783</v>
      </c>
      <c r="AH34" s="190"/>
      <c r="AI34" s="28">
        <v>2873908</v>
      </c>
      <c r="AJ34" s="28">
        <v>1267335</v>
      </c>
      <c r="AK34" s="28">
        <v>1606573</v>
      </c>
      <c r="AL34" s="28"/>
      <c r="AM34" s="227">
        <v>2852009</v>
      </c>
      <c r="AN34" s="227">
        <v>1249342</v>
      </c>
      <c r="AO34" s="227">
        <v>1602667</v>
      </c>
      <c r="AP34" s="28"/>
      <c r="AQ34" s="227">
        <v>3037003</v>
      </c>
      <c r="AR34" s="227">
        <v>1336043</v>
      </c>
      <c r="AS34" s="227">
        <v>1700960</v>
      </c>
      <c r="AT34" s="28"/>
      <c r="AU34" s="227">
        <v>3230398</v>
      </c>
      <c r="AV34" s="227">
        <v>1423522</v>
      </c>
      <c r="AW34" s="227">
        <v>1806876</v>
      </c>
      <c r="AX34" s="28"/>
      <c r="AY34" s="227">
        <v>3397880</v>
      </c>
      <c r="AZ34" s="227">
        <v>1493995</v>
      </c>
      <c r="BA34" s="227">
        <v>1903885</v>
      </c>
      <c r="BB34" s="28"/>
      <c r="BC34" s="227">
        <v>3532836</v>
      </c>
      <c r="BD34" s="227">
        <v>1545617</v>
      </c>
      <c r="BE34" s="227">
        <v>1987218</v>
      </c>
      <c r="BF34" s="227">
        <v>1</v>
      </c>
      <c r="BG34" s="227">
        <v>3683389</v>
      </c>
      <c r="BH34" s="227">
        <v>1607175</v>
      </c>
      <c r="BI34" s="227">
        <v>2076213</v>
      </c>
      <c r="BJ34" s="227">
        <v>1</v>
      </c>
      <c r="BK34" s="253"/>
    </row>
    <row r="35" spans="1:63" x14ac:dyDescent="0.3">
      <c r="A35" s="251" t="s">
        <v>126</v>
      </c>
      <c r="B35" s="228" t="s">
        <v>127</v>
      </c>
      <c r="C35" s="28">
        <v>1871061</v>
      </c>
      <c r="D35" s="28">
        <v>840210</v>
      </c>
      <c r="E35" s="28">
        <v>1030851</v>
      </c>
      <c r="F35" s="28"/>
      <c r="G35" s="28">
        <v>1915950</v>
      </c>
      <c r="H35" s="28">
        <v>848590</v>
      </c>
      <c r="I35" s="28">
        <v>1067360</v>
      </c>
      <c r="J35" s="28"/>
      <c r="K35" s="28">
        <v>1986687</v>
      </c>
      <c r="L35" s="28">
        <v>876695</v>
      </c>
      <c r="M35" s="28">
        <v>1109992</v>
      </c>
      <c r="N35" s="28"/>
      <c r="O35" s="28">
        <v>2099475</v>
      </c>
      <c r="P35" s="28">
        <v>919509</v>
      </c>
      <c r="Q35" s="28">
        <v>1179966</v>
      </c>
      <c r="R35" s="252"/>
      <c r="S35" s="28">
        <v>2179384</v>
      </c>
      <c r="T35" s="28">
        <v>958262</v>
      </c>
      <c r="U35" s="28">
        <v>1221122</v>
      </c>
      <c r="V35" s="28"/>
      <c r="W35" s="28">
        <v>2232416</v>
      </c>
      <c r="X35" s="28">
        <v>997972</v>
      </c>
      <c r="Y35" s="28">
        <v>1234444</v>
      </c>
      <c r="Z35" s="28"/>
      <c r="AA35" s="28">
        <v>2387482</v>
      </c>
      <c r="AB35" s="28">
        <v>1066067</v>
      </c>
      <c r="AC35" s="28">
        <v>1321415</v>
      </c>
      <c r="AD35" s="28"/>
      <c r="AE35" s="28">
        <v>2518837</v>
      </c>
      <c r="AF35" s="28">
        <v>1121611</v>
      </c>
      <c r="AG35" s="28">
        <v>1397226</v>
      </c>
      <c r="AH35" s="190"/>
      <c r="AI35" s="28">
        <v>2673182</v>
      </c>
      <c r="AJ35" s="28">
        <v>1190482</v>
      </c>
      <c r="AK35" s="28">
        <v>1482700</v>
      </c>
      <c r="AL35" s="28"/>
      <c r="AM35" s="227">
        <v>2707345</v>
      </c>
      <c r="AN35" s="227">
        <v>1195775</v>
      </c>
      <c r="AO35" s="227">
        <v>1511570</v>
      </c>
      <c r="AP35" s="28"/>
      <c r="AQ35" s="227">
        <v>2870539</v>
      </c>
      <c r="AR35" s="227">
        <v>1269996</v>
      </c>
      <c r="AS35" s="227">
        <v>1600543</v>
      </c>
      <c r="AT35" s="28"/>
      <c r="AU35" s="227">
        <v>3027663</v>
      </c>
      <c r="AV35" s="227">
        <v>1339339</v>
      </c>
      <c r="AW35" s="227">
        <v>1688324</v>
      </c>
      <c r="AX35" s="28"/>
      <c r="AY35" s="227">
        <v>3218867</v>
      </c>
      <c r="AZ35" s="227">
        <v>1427489</v>
      </c>
      <c r="BA35" s="227">
        <v>1791378</v>
      </c>
      <c r="BB35" s="28"/>
      <c r="BC35" s="227">
        <v>3382849</v>
      </c>
      <c r="BD35" s="227">
        <v>1497785</v>
      </c>
      <c r="BE35" s="227">
        <v>1885064</v>
      </c>
      <c r="BF35" s="227"/>
      <c r="BG35" s="227">
        <v>3569521</v>
      </c>
      <c r="BH35" s="227">
        <v>1582872</v>
      </c>
      <c r="BI35" s="227">
        <v>1986648</v>
      </c>
      <c r="BJ35" s="227">
        <v>1</v>
      </c>
      <c r="BK35" s="253"/>
    </row>
    <row r="36" spans="1:63" x14ac:dyDescent="0.3">
      <c r="A36" s="251" t="s">
        <v>128</v>
      </c>
      <c r="B36" s="228" t="s">
        <v>129</v>
      </c>
      <c r="C36" s="28">
        <v>1542383</v>
      </c>
      <c r="D36" s="28">
        <v>707649</v>
      </c>
      <c r="E36" s="28">
        <v>834734</v>
      </c>
      <c r="F36" s="28"/>
      <c r="G36" s="28">
        <v>1590440</v>
      </c>
      <c r="H36" s="28">
        <v>719569</v>
      </c>
      <c r="I36" s="28">
        <v>870871</v>
      </c>
      <c r="J36" s="28"/>
      <c r="K36" s="28">
        <v>1660103</v>
      </c>
      <c r="L36" s="28">
        <v>746403</v>
      </c>
      <c r="M36" s="28">
        <v>913700</v>
      </c>
      <c r="N36" s="28"/>
      <c r="O36" s="28">
        <v>1745216</v>
      </c>
      <c r="P36" s="28">
        <v>782353</v>
      </c>
      <c r="Q36" s="28">
        <v>962863</v>
      </c>
      <c r="R36" s="252"/>
      <c r="S36" s="28">
        <v>1811345</v>
      </c>
      <c r="T36" s="28">
        <v>815323</v>
      </c>
      <c r="U36" s="28">
        <v>996022</v>
      </c>
      <c r="V36" s="28"/>
      <c r="W36" s="28">
        <v>1838369</v>
      </c>
      <c r="X36" s="28">
        <v>838938</v>
      </c>
      <c r="Y36" s="28">
        <v>999431</v>
      </c>
      <c r="Z36" s="28"/>
      <c r="AA36" s="28">
        <v>1936379</v>
      </c>
      <c r="AB36" s="28">
        <v>879681</v>
      </c>
      <c r="AC36" s="28">
        <v>1056698</v>
      </c>
      <c r="AD36" s="28"/>
      <c r="AE36" s="28">
        <v>2048721</v>
      </c>
      <c r="AF36" s="28">
        <v>929524</v>
      </c>
      <c r="AG36" s="28">
        <v>1119197</v>
      </c>
      <c r="AH36" s="190"/>
      <c r="AI36" s="28">
        <v>2187131</v>
      </c>
      <c r="AJ36" s="28">
        <v>988445</v>
      </c>
      <c r="AK36" s="28">
        <v>1198686</v>
      </c>
      <c r="AL36" s="28"/>
      <c r="AM36" s="227">
        <v>2250139</v>
      </c>
      <c r="AN36" s="227">
        <v>1009357</v>
      </c>
      <c r="AO36" s="227">
        <v>1240782</v>
      </c>
      <c r="AP36" s="28"/>
      <c r="AQ36" s="227">
        <v>2378573</v>
      </c>
      <c r="AR36" s="227">
        <v>1061527</v>
      </c>
      <c r="AS36" s="227">
        <v>1317046</v>
      </c>
      <c r="AT36" s="28"/>
      <c r="AU36" s="227">
        <v>2546034</v>
      </c>
      <c r="AV36" s="227">
        <v>1133024</v>
      </c>
      <c r="AW36" s="227">
        <v>1413010</v>
      </c>
      <c r="AX36" s="28"/>
      <c r="AY36" s="227">
        <v>2692215</v>
      </c>
      <c r="AZ36" s="227">
        <v>1197518</v>
      </c>
      <c r="BA36" s="227">
        <v>1494697</v>
      </c>
      <c r="BB36" s="28"/>
      <c r="BC36" s="227">
        <v>2840794</v>
      </c>
      <c r="BD36" s="227">
        <v>1263254</v>
      </c>
      <c r="BE36" s="227">
        <v>1577540</v>
      </c>
      <c r="BF36" s="227"/>
      <c r="BG36" s="227">
        <v>3011779</v>
      </c>
      <c r="BH36" s="227">
        <v>1341585</v>
      </c>
      <c r="BI36" s="227">
        <v>1670194</v>
      </c>
      <c r="BJ36" s="227"/>
      <c r="BK36" s="253"/>
    </row>
    <row r="37" spans="1:63" x14ac:dyDescent="0.3">
      <c r="A37" s="251" t="s">
        <v>130</v>
      </c>
      <c r="B37" s="228" t="s">
        <v>131</v>
      </c>
      <c r="C37" s="28">
        <v>1171127</v>
      </c>
      <c r="D37" s="28">
        <v>541715</v>
      </c>
      <c r="E37" s="28">
        <v>629412</v>
      </c>
      <c r="F37" s="28"/>
      <c r="G37" s="28">
        <v>1222729</v>
      </c>
      <c r="H37" s="28">
        <v>553105</v>
      </c>
      <c r="I37" s="28">
        <v>669624</v>
      </c>
      <c r="J37" s="28"/>
      <c r="K37" s="28">
        <v>1276936</v>
      </c>
      <c r="L37" s="28">
        <v>577298</v>
      </c>
      <c r="M37" s="28">
        <v>699638</v>
      </c>
      <c r="N37" s="28"/>
      <c r="O37" s="28">
        <v>1338563</v>
      </c>
      <c r="P37" s="28">
        <v>602811</v>
      </c>
      <c r="Q37" s="28">
        <v>735752</v>
      </c>
      <c r="R37" s="252"/>
      <c r="S37" s="28">
        <v>1380826</v>
      </c>
      <c r="T37" s="28">
        <v>623596</v>
      </c>
      <c r="U37" s="28">
        <v>757230</v>
      </c>
      <c r="V37" s="28"/>
      <c r="W37" s="28">
        <v>1401479</v>
      </c>
      <c r="X37" s="28">
        <v>637079</v>
      </c>
      <c r="Y37" s="28">
        <v>764400</v>
      </c>
      <c r="Z37" s="28"/>
      <c r="AA37" s="28">
        <v>1489075</v>
      </c>
      <c r="AB37" s="28">
        <v>676315</v>
      </c>
      <c r="AC37" s="28">
        <v>812760</v>
      </c>
      <c r="AD37" s="28"/>
      <c r="AE37" s="28">
        <v>1574775</v>
      </c>
      <c r="AF37" s="28">
        <v>712340</v>
      </c>
      <c r="AG37" s="28">
        <v>862435</v>
      </c>
      <c r="AH37" s="190"/>
      <c r="AI37" s="28">
        <v>1669571</v>
      </c>
      <c r="AJ37" s="28">
        <v>753553</v>
      </c>
      <c r="AK37" s="28">
        <v>916018</v>
      </c>
      <c r="AL37" s="28"/>
      <c r="AM37" s="227">
        <v>1719696</v>
      </c>
      <c r="AN37" s="227">
        <v>772331</v>
      </c>
      <c r="AO37" s="227">
        <v>947365</v>
      </c>
      <c r="AP37" s="28"/>
      <c r="AQ37" s="227">
        <v>1798627</v>
      </c>
      <c r="AR37" s="227">
        <v>802308</v>
      </c>
      <c r="AS37" s="227">
        <v>996319</v>
      </c>
      <c r="AT37" s="28"/>
      <c r="AU37" s="227">
        <v>1894059</v>
      </c>
      <c r="AV37" s="227">
        <v>840681</v>
      </c>
      <c r="AW37" s="227">
        <v>1053378</v>
      </c>
      <c r="AX37" s="28"/>
      <c r="AY37" s="227">
        <v>2006589</v>
      </c>
      <c r="AZ37" s="227">
        <v>890396</v>
      </c>
      <c r="BA37" s="227">
        <v>1116193</v>
      </c>
      <c r="BB37" s="28"/>
      <c r="BC37" s="227">
        <v>2135019</v>
      </c>
      <c r="BD37" s="227">
        <v>944770</v>
      </c>
      <c r="BE37" s="227">
        <v>1190249</v>
      </c>
      <c r="BF37" s="227"/>
      <c r="BG37" s="227">
        <v>2268602</v>
      </c>
      <c r="BH37" s="227">
        <v>1003008</v>
      </c>
      <c r="BI37" s="227">
        <v>1265594</v>
      </c>
      <c r="BJ37" s="227"/>
      <c r="BK37" s="253"/>
    </row>
    <row r="38" spans="1:63" x14ac:dyDescent="0.3">
      <c r="A38" s="251" t="s">
        <v>164</v>
      </c>
      <c r="B38" s="228" t="s">
        <v>132</v>
      </c>
      <c r="C38" s="28">
        <v>893732</v>
      </c>
      <c r="D38" s="28">
        <v>407168</v>
      </c>
      <c r="E38" s="28">
        <v>486564</v>
      </c>
      <c r="F38" s="28"/>
      <c r="G38" s="28">
        <v>896181</v>
      </c>
      <c r="H38" s="28">
        <v>397870</v>
      </c>
      <c r="I38" s="28">
        <v>498311</v>
      </c>
      <c r="J38" s="28"/>
      <c r="K38" s="28">
        <v>929530</v>
      </c>
      <c r="L38" s="28">
        <v>411333</v>
      </c>
      <c r="M38" s="28">
        <v>518197</v>
      </c>
      <c r="N38" s="28"/>
      <c r="O38" s="28">
        <v>974318</v>
      </c>
      <c r="P38" s="28">
        <v>431778</v>
      </c>
      <c r="Q38" s="28">
        <v>542540</v>
      </c>
      <c r="R38" s="252"/>
      <c r="S38" s="28">
        <v>1014447</v>
      </c>
      <c r="T38" s="28">
        <v>449531</v>
      </c>
      <c r="U38" s="28">
        <v>564916</v>
      </c>
      <c r="V38" s="28"/>
      <c r="W38" s="28">
        <v>1004955</v>
      </c>
      <c r="X38" s="28">
        <v>448909</v>
      </c>
      <c r="Y38" s="28">
        <v>556046</v>
      </c>
      <c r="Z38" s="28"/>
      <c r="AA38" s="28">
        <v>1071617</v>
      </c>
      <c r="AB38" s="28">
        <v>476906</v>
      </c>
      <c r="AC38" s="28">
        <v>594711</v>
      </c>
      <c r="AD38" s="28"/>
      <c r="AE38" s="28">
        <v>1132749</v>
      </c>
      <c r="AF38" s="28">
        <v>504592</v>
      </c>
      <c r="AG38" s="28">
        <v>628157</v>
      </c>
      <c r="AH38" s="190"/>
      <c r="AI38" s="28">
        <v>1195055</v>
      </c>
      <c r="AJ38" s="28">
        <v>531417</v>
      </c>
      <c r="AK38" s="28">
        <v>663638</v>
      </c>
      <c r="AL38" s="28"/>
      <c r="AM38" s="227">
        <v>1222144</v>
      </c>
      <c r="AN38" s="227">
        <v>541901</v>
      </c>
      <c r="AO38" s="227">
        <v>680243</v>
      </c>
      <c r="AP38" s="28"/>
      <c r="AQ38" s="227">
        <v>1283294</v>
      </c>
      <c r="AR38" s="227">
        <v>563729</v>
      </c>
      <c r="AS38" s="227">
        <v>719565</v>
      </c>
      <c r="AT38" s="28"/>
      <c r="AU38" s="227">
        <v>1366844</v>
      </c>
      <c r="AV38" s="227">
        <v>599290</v>
      </c>
      <c r="AW38" s="227">
        <v>767554</v>
      </c>
      <c r="AX38" s="28"/>
      <c r="AY38" s="227">
        <v>1446167</v>
      </c>
      <c r="AZ38" s="227">
        <v>632263</v>
      </c>
      <c r="BA38" s="227">
        <v>813904</v>
      </c>
      <c r="BB38" s="28"/>
      <c r="BC38" s="227">
        <v>1529517</v>
      </c>
      <c r="BD38" s="227">
        <v>667757</v>
      </c>
      <c r="BE38" s="227">
        <v>861760</v>
      </c>
      <c r="BF38" s="227"/>
      <c r="BG38" s="227">
        <v>1621148</v>
      </c>
      <c r="BH38" s="227">
        <v>707134</v>
      </c>
      <c r="BI38" s="227">
        <v>914014</v>
      </c>
      <c r="BJ38" s="227"/>
      <c r="BK38" s="253"/>
    </row>
    <row r="39" spans="1:63" x14ac:dyDescent="0.3">
      <c r="A39" s="251" t="s">
        <v>165</v>
      </c>
      <c r="B39" s="228" t="s">
        <v>133</v>
      </c>
      <c r="C39" s="28">
        <v>653004</v>
      </c>
      <c r="D39" s="28">
        <v>295148</v>
      </c>
      <c r="E39" s="28">
        <v>357856</v>
      </c>
      <c r="F39" s="28"/>
      <c r="G39" s="28">
        <v>620725</v>
      </c>
      <c r="H39" s="28">
        <v>269422</v>
      </c>
      <c r="I39" s="28">
        <v>351303</v>
      </c>
      <c r="J39" s="28"/>
      <c r="K39" s="28">
        <v>639179</v>
      </c>
      <c r="L39" s="28">
        <v>275480</v>
      </c>
      <c r="M39" s="28">
        <v>363699</v>
      </c>
      <c r="N39" s="28"/>
      <c r="O39" s="28">
        <v>670920</v>
      </c>
      <c r="P39" s="28">
        <v>287305</v>
      </c>
      <c r="Q39" s="28">
        <v>383615</v>
      </c>
      <c r="R39" s="252"/>
      <c r="S39" s="28">
        <v>686293</v>
      </c>
      <c r="T39" s="28">
        <v>295014</v>
      </c>
      <c r="U39" s="28">
        <v>391279</v>
      </c>
      <c r="V39" s="28"/>
      <c r="W39" s="28">
        <v>695115</v>
      </c>
      <c r="X39" s="28">
        <v>298611</v>
      </c>
      <c r="Y39" s="28">
        <v>396504</v>
      </c>
      <c r="Z39" s="28"/>
      <c r="AA39" s="28">
        <v>736128</v>
      </c>
      <c r="AB39" s="28">
        <v>315978</v>
      </c>
      <c r="AC39" s="28">
        <v>420150</v>
      </c>
      <c r="AD39" s="28"/>
      <c r="AE39" s="28">
        <v>778818</v>
      </c>
      <c r="AF39" s="28">
        <v>333592</v>
      </c>
      <c r="AG39" s="28">
        <v>445226</v>
      </c>
      <c r="AH39" s="190"/>
      <c r="AI39" s="28">
        <v>817002</v>
      </c>
      <c r="AJ39" s="28">
        <v>350443</v>
      </c>
      <c r="AK39" s="28">
        <v>466559</v>
      </c>
      <c r="AL39" s="28"/>
      <c r="AM39" s="227">
        <v>841242</v>
      </c>
      <c r="AN39" s="227">
        <v>359387</v>
      </c>
      <c r="AO39" s="227">
        <v>481855</v>
      </c>
      <c r="AP39" s="28"/>
      <c r="AQ39" s="227">
        <v>862142</v>
      </c>
      <c r="AR39" s="227">
        <v>366219</v>
      </c>
      <c r="AS39" s="227">
        <v>495923</v>
      </c>
      <c r="AT39" s="28"/>
      <c r="AU39" s="227">
        <v>917932</v>
      </c>
      <c r="AV39" s="227">
        <v>388538</v>
      </c>
      <c r="AW39" s="227">
        <v>529394</v>
      </c>
      <c r="AX39" s="28"/>
      <c r="AY39" s="227">
        <v>970670</v>
      </c>
      <c r="AZ39" s="227">
        <v>412028</v>
      </c>
      <c r="BA39" s="227">
        <v>558642</v>
      </c>
      <c r="BB39" s="28"/>
      <c r="BC39" s="227">
        <v>1024425</v>
      </c>
      <c r="BD39" s="227">
        <v>434562</v>
      </c>
      <c r="BE39" s="227">
        <v>589863</v>
      </c>
      <c r="BF39" s="227"/>
      <c r="BG39" s="227">
        <v>1080666</v>
      </c>
      <c r="BH39" s="227">
        <v>458310</v>
      </c>
      <c r="BI39" s="227">
        <v>622356</v>
      </c>
      <c r="BJ39" s="227"/>
      <c r="BK39" s="253"/>
    </row>
    <row r="40" spans="1:63" x14ac:dyDescent="0.3">
      <c r="A40" s="251" t="s">
        <v>166</v>
      </c>
      <c r="B40" s="228" t="s">
        <v>134</v>
      </c>
      <c r="C40" s="28">
        <v>956138</v>
      </c>
      <c r="D40" s="28">
        <v>434665</v>
      </c>
      <c r="E40" s="28">
        <v>521473</v>
      </c>
      <c r="F40" s="28"/>
      <c r="G40" s="28">
        <v>892097</v>
      </c>
      <c r="H40" s="28">
        <v>389327</v>
      </c>
      <c r="I40" s="28">
        <v>502770</v>
      </c>
      <c r="J40" s="28"/>
      <c r="K40" s="28">
        <v>924992</v>
      </c>
      <c r="L40" s="28">
        <v>400645</v>
      </c>
      <c r="M40" s="28">
        <v>524347</v>
      </c>
      <c r="N40" s="28"/>
      <c r="O40" s="28">
        <v>973363</v>
      </c>
      <c r="P40" s="28">
        <v>418084</v>
      </c>
      <c r="Q40" s="28">
        <v>555279</v>
      </c>
      <c r="R40" s="252"/>
      <c r="S40" s="28">
        <v>1026808</v>
      </c>
      <c r="T40" s="28">
        <v>434808</v>
      </c>
      <c r="U40" s="28">
        <v>592000</v>
      </c>
      <c r="V40" s="28"/>
      <c r="W40" s="28">
        <v>864788</v>
      </c>
      <c r="X40" s="28">
        <v>360096</v>
      </c>
      <c r="Y40" s="28">
        <v>504692</v>
      </c>
      <c r="Z40" s="28"/>
      <c r="AA40" s="28">
        <v>939012</v>
      </c>
      <c r="AB40" s="28">
        <v>389220</v>
      </c>
      <c r="AC40" s="28">
        <v>549792</v>
      </c>
      <c r="AD40" s="28"/>
      <c r="AE40" s="28">
        <v>1013773</v>
      </c>
      <c r="AF40" s="28">
        <v>419053</v>
      </c>
      <c r="AG40" s="28">
        <v>594720</v>
      </c>
      <c r="AH40" s="190"/>
      <c r="AI40" s="28">
        <v>1088268</v>
      </c>
      <c r="AJ40" s="28">
        <v>449002</v>
      </c>
      <c r="AK40" s="28">
        <v>639266</v>
      </c>
      <c r="AL40" s="28"/>
      <c r="AM40" s="227">
        <v>1146430</v>
      </c>
      <c r="AN40" s="227">
        <v>469923</v>
      </c>
      <c r="AO40" s="227">
        <v>676507</v>
      </c>
      <c r="AP40" s="28"/>
      <c r="AQ40" s="227">
        <v>1215550</v>
      </c>
      <c r="AR40" s="227">
        <v>495617</v>
      </c>
      <c r="AS40" s="227">
        <v>719933</v>
      </c>
      <c r="AT40" s="28"/>
      <c r="AU40" s="227">
        <v>1297445</v>
      </c>
      <c r="AV40" s="227">
        <v>528009</v>
      </c>
      <c r="AW40" s="227">
        <v>769436</v>
      </c>
      <c r="AX40" s="28"/>
      <c r="AY40" s="227">
        <v>1392525</v>
      </c>
      <c r="AZ40" s="227">
        <v>565911</v>
      </c>
      <c r="BA40" s="227">
        <v>826614</v>
      </c>
      <c r="BB40" s="28"/>
      <c r="BC40" s="227">
        <v>1487092</v>
      </c>
      <c r="BD40" s="227">
        <v>604513</v>
      </c>
      <c r="BE40" s="227">
        <v>882579</v>
      </c>
      <c r="BF40" s="227"/>
      <c r="BG40" s="227">
        <v>1607594</v>
      </c>
      <c r="BH40" s="227">
        <v>652027</v>
      </c>
      <c r="BI40" s="227">
        <v>955567</v>
      </c>
      <c r="BJ40" s="227"/>
      <c r="BK40" s="253"/>
    </row>
    <row r="41" spans="1:63" ht="17.25" thickBot="1" x14ac:dyDescent="0.35">
      <c r="A41" s="255" t="s">
        <v>135</v>
      </c>
      <c r="B41" s="230" t="s">
        <v>136</v>
      </c>
      <c r="C41" s="231">
        <v>779686</v>
      </c>
      <c r="D41" s="231">
        <v>400836</v>
      </c>
      <c r="E41" s="231">
        <v>378850</v>
      </c>
      <c r="F41" s="231"/>
      <c r="G41" s="231">
        <v>472602</v>
      </c>
      <c r="H41" s="231">
        <v>246973</v>
      </c>
      <c r="I41" s="231">
        <v>225629</v>
      </c>
      <c r="J41" s="231"/>
      <c r="K41" s="231">
        <v>440908</v>
      </c>
      <c r="L41" s="231">
        <v>232322</v>
      </c>
      <c r="M41" s="231">
        <v>208586</v>
      </c>
      <c r="N41" s="231"/>
      <c r="O41" s="231">
        <v>536732</v>
      </c>
      <c r="P41" s="231">
        <v>283806</v>
      </c>
      <c r="Q41" s="231">
        <v>252926</v>
      </c>
      <c r="R41" s="256"/>
      <c r="S41" s="231">
        <v>518233</v>
      </c>
      <c r="T41" s="231">
        <v>273178</v>
      </c>
      <c r="U41" s="231">
        <v>245055</v>
      </c>
      <c r="V41" s="231"/>
      <c r="W41" s="231">
        <v>39586</v>
      </c>
      <c r="X41" s="231">
        <v>18907</v>
      </c>
      <c r="Y41" s="231">
        <v>20679</v>
      </c>
      <c r="Z41" s="231"/>
      <c r="AA41" s="231">
        <v>39351</v>
      </c>
      <c r="AB41" s="231">
        <v>18993</v>
      </c>
      <c r="AC41" s="231">
        <v>20358</v>
      </c>
      <c r="AD41" s="231"/>
      <c r="AE41" s="231">
        <v>34077</v>
      </c>
      <c r="AF41" s="231">
        <v>16791</v>
      </c>
      <c r="AG41" s="231">
        <v>17286</v>
      </c>
      <c r="AH41" s="190"/>
      <c r="AI41" s="231">
        <v>4266</v>
      </c>
      <c r="AJ41" s="231">
        <v>2252</v>
      </c>
      <c r="AK41" s="231">
        <v>2014</v>
      </c>
      <c r="AL41" s="231"/>
      <c r="AM41" s="232">
        <v>4129</v>
      </c>
      <c r="AN41" s="232">
        <v>2208</v>
      </c>
      <c r="AO41" s="232">
        <v>1921</v>
      </c>
      <c r="AP41" s="231"/>
      <c r="AQ41" s="232">
        <v>4009</v>
      </c>
      <c r="AR41" s="232">
        <v>2141</v>
      </c>
      <c r="AS41" s="232">
        <v>1868</v>
      </c>
      <c r="AT41" s="231"/>
      <c r="AU41" s="232">
        <v>4143</v>
      </c>
      <c r="AV41" s="232">
        <v>2203</v>
      </c>
      <c r="AW41" s="232">
        <v>1940</v>
      </c>
      <c r="AX41" s="231"/>
      <c r="AY41" s="232">
        <v>4292</v>
      </c>
      <c r="AZ41" s="232">
        <v>2299</v>
      </c>
      <c r="BA41" s="232">
        <v>1993</v>
      </c>
      <c r="BB41" s="231"/>
      <c r="BC41" s="232">
        <v>4529</v>
      </c>
      <c r="BD41" s="232">
        <v>2476</v>
      </c>
      <c r="BE41" s="232">
        <v>2053</v>
      </c>
      <c r="BF41" s="232"/>
      <c r="BG41" s="232">
        <v>4825</v>
      </c>
      <c r="BH41" s="232">
        <v>2683</v>
      </c>
      <c r="BI41" s="232">
        <v>2142</v>
      </c>
      <c r="BJ41" s="232"/>
      <c r="BK41" s="253"/>
    </row>
    <row r="42" spans="1:63" ht="12" customHeight="1" thickTop="1" x14ac:dyDescent="0.3">
      <c r="A42" s="251"/>
      <c r="B42" s="228"/>
      <c r="C42" s="28"/>
      <c r="D42" s="28"/>
      <c r="E42" s="28"/>
      <c r="F42" s="28"/>
      <c r="G42" s="28"/>
      <c r="H42" s="28"/>
      <c r="I42" s="28"/>
      <c r="J42" s="28"/>
      <c r="K42" s="28"/>
      <c r="L42" s="28"/>
      <c r="M42" s="28"/>
      <c r="N42" s="28"/>
      <c r="O42" s="28"/>
      <c r="P42" s="28"/>
      <c r="Q42" s="28"/>
      <c r="R42" s="252"/>
      <c r="S42" s="28"/>
      <c r="T42" s="28"/>
      <c r="U42" s="28"/>
      <c r="V42" s="28"/>
      <c r="W42" s="28"/>
      <c r="X42" s="28"/>
      <c r="Y42" s="28"/>
      <c r="Z42" s="28"/>
      <c r="AA42" s="28"/>
      <c r="AB42" s="28"/>
      <c r="AC42" s="28"/>
      <c r="AD42" s="28"/>
      <c r="AE42" s="28"/>
      <c r="AF42" s="28"/>
      <c r="AG42" s="28"/>
      <c r="AH42" s="190"/>
      <c r="AI42" s="28"/>
      <c r="AJ42" s="28"/>
      <c r="AK42" s="28"/>
      <c r="AL42" s="28"/>
      <c r="AM42" s="227"/>
      <c r="AN42" s="227"/>
      <c r="AO42" s="227"/>
      <c r="AP42" s="28"/>
      <c r="AQ42" s="227"/>
      <c r="AR42" s="227"/>
      <c r="AS42" s="227"/>
      <c r="AT42" s="28"/>
      <c r="AU42" s="227"/>
      <c r="AV42" s="227"/>
      <c r="AW42" s="227"/>
      <c r="AX42" s="28"/>
      <c r="AY42" s="227"/>
      <c r="AZ42" s="227"/>
      <c r="BA42" s="227"/>
      <c r="BB42" s="28"/>
      <c r="BC42" s="227"/>
      <c r="BD42" s="227"/>
      <c r="BE42" s="227"/>
      <c r="BF42" s="227"/>
      <c r="BG42" s="227"/>
      <c r="BH42" s="227"/>
      <c r="BI42" s="227"/>
      <c r="BJ42" s="227"/>
      <c r="BK42" s="253"/>
    </row>
    <row r="43" spans="1:63" ht="11.25" customHeight="1" x14ac:dyDescent="0.25">
      <c r="A43" s="435" t="s">
        <v>1617</v>
      </c>
      <c r="B43" s="435"/>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5"/>
      <c r="BG43" s="435"/>
      <c r="BH43" s="435"/>
      <c r="BI43" s="435"/>
      <c r="BJ43" s="435"/>
    </row>
    <row r="44" spans="1:63" x14ac:dyDescent="0.25">
      <c r="A44" s="338" t="s">
        <v>1905</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8"/>
      <c r="BF44" s="338"/>
      <c r="BG44" s="338"/>
      <c r="BH44" s="338"/>
      <c r="BI44" s="338"/>
      <c r="BJ44" s="338"/>
    </row>
    <row r="45" spans="1:63" x14ac:dyDescent="0.25">
      <c r="A45" s="338" t="s">
        <v>1614</v>
      </c>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row>
    <row r="46" spans="1:63" x14ac:dyDescent="0.25">
      <c r="A46" s="386" t="s">
        <v>1572</v>
      </c>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row>
    <row r="47" spans="1:63" x14ac:dyDescent="0.25">
      <c r="A47" s="120"/>
      <c r="B47" s="120"/>
      <c r="C47" s="120"/>
      <c r="D47" s="120"/>
      <c r="E47" s="120"/>
      <c r="F47" s="120"/>
      <c r="G47" s="120"/>
      <c r="H47" s="120"/>
      <c r="I47" s="120"/>
      <c r="J47" s="120"/>
      <c r="K47" s="120"/>
      <c r="L47" s="120"/>
      <c r="M47" s="120"/>
      <c r="N47" s="120"/>
      <c r="O47" s="120"/>
      <c r="P47" s="120"/>
      <c r="Q47" s="120"/>
    </row>
    <row r="48" spans="1:63" hidden="1" x14ac:dyDescent="0.25">
      <c r="R48" s="67"/>
    </row>
    <row r="49" spans="3:18" hidden="1" x14ac:dyDescent="0.25">
      <c r="R49" s="67"/>
    </row>
    <row r="50" spans="3:18" hidden="1" x14ac:dyDescent="0.25">
      <c r="R50" s="67"/>
    </row>
    <row r="51" spans="3:18" hidden="1" x14ac:dyDescent="0.25">
      <c r="R51" s="67"/>
    </row>
    <row r="55" spans="3:18" hidden="1" x14ac:dyDescent="0.25">
      <c r="C55" s="162">
        <v>0</v>
      </c>
      <c r="D55" s="162">
        <v>0</v>
      </c>
      <c r="E55" s="162">
        <v>0</v>
      </c>
      <c r="F55" s="162">
        <v>0</v>
      </c>
      <c r="G55" s="162">
        <v>0</v>
      </c>
      <c r="H55" s="162">
        <v>0</v>
      </c>
      <c r="I55" s="162">
        <v>0</v>
      </c>
      <c r="J55" s="162">
        <v>0</v>
      </c>
      <c r="K55" s="162">
        <v>0</v>
      </c>
      <c r="L55" s="162">
        <v>0</v>
      </c>
      <c r="M55" s="162">
        <v>0</v>
      </c>
      <c r="N55" s="162">
        <v>0</v>
      </c>
      <c r="O55" s="162">
        <v>0</v>
      </c>
      <c r="P55" s="162">
        <v>0</v>
      </c>
      <c r="Q55" s="162">
        <v>0</v>
      </c>
    </row>
  </sheetData>
  <mergeCells count="75">
    <mergeCell ref="B9:B11"/>
    <mergeCell ref="AR4:AT6"/>
    <mergeCell ref="AV4:AX6"/>
    <mergeCell ref="AZ4:BB6"/>
    <mergeCell ref="BD4:BF6"/>
    <mergeCell ref="BD7:BD8"/>
    <mergeCell ref="BE7:BE8"/>
    <mergeCell ref="BF7:BF8"/>
    <mergeCell ref="X4:Z6"/>
    <mergeCell ref="AB4:AD6"/>
    <mergeCell ref="AF4:AH6"/>
    <mergeCell ref="AJ4:AL6"/>
    <mergeCell ref="AN4:AP6"/>
    <mergeCell ref="L4:N6"/>
    <mergeCell ref="P4:R6"/>
    <mergeCell ref="B4:B8"/>
    <mergeCell ref="A4:A8"/>
    <mergeCell ref="O4:O8"/>
    <mergeCell ref="K4:K8"/>
    <mergeCell ref="G4:G8"/>
    <mergeCell ref="C4:C8"/>
    <mergeCell ref="L7:L8"/>
    <mergeCell ref="D7:D8"/>
    <mergeCell ref="E7:E8"/>
    <mergeCell ref="H7:H8"/>
    <mergeCell ref="I7:I8"/>
    <mergeCell ref="F7:F8"/>
    <mergeCell ref="J7:J8"/>
    <mergeCell ref="N7:N8"/>
    <mergeCell ref="M7:M8"/>
    <mergeCell ref="D4:F6"/>
    <mergeCell ref="H4:J6"/>
    <mergeCell ref="R7:R8"/>
    <mergeCell ref="P7:P8"/>
    <mergeCell ref="Q7:Q8"/>
    <mergeCell ref="S4:S8"/>
    <mergeCell ref="W4:W8"/>
    <mergeCell ref="AA4:AA8"/>
    <mergeCell ref="T4:V6"/>
    <mergeCell ref="AE4:AE8"/>
    <mergeCell ref="T7:T8"/>
    <mergeCell ref="U7:U8"/>
    <mergeCell ref="X7:X8"/>
    <mergeCell ref="Y7:Y8"/>
    <mergeCell ref="AB7:AB8"/>
    <mergeCell ref="AC7:AC8"/>
    <mergeCell ref="BJ7:BJ8"/>
    <mergeCell ref="AY4:AY8"/>
    <mergeCell ref="AG7:AG8"/>
    <mergeCell ref="AZ7:AZ8"/>
    <mergeCell ref="BA7:BA8"/>
    <mergeCell ref="AI4:AI8"/>
    <mergeCell ref="AM4:AM8"/>
    <mergeCell ref="AQ4:AQ8"/>
    <mergeCell ref="AJ7:AJ8"/>
    <mergeCell ref="AK7:AK8"/>
    <mergeCell ref="AN7:AN8"/>
    <mergeCell ref="AO7:AO8"/>
    <mergeCell ref="BG4:BG8"/>
    <mergeCell ref="A3:BJ3"/>
    <mergeCell ref="A43:BJ43"/>
    <mergeCell ref="A46:BJ46"/>
    <mergeCell ref="A2:BJ2"/>
    <mergeCell ref="A44:BJ44"/>
    <mergeCell ref="A45:BJ45"/>
    <mergeCell ref="AU4:AU8"/>
    <mergeCell ref="BC4:BC8"/>
    <mergeCell ref="BH4:BJ6"/>
    <mergeCell ref="AR7:AR8"/>
    <mergeCell ref="AS7:AS8"/>
    <mergeCell ref="AV7:AV8"/>
    <mergeCell ref="AW7:AW8"/>
    <mergeCell ref="BH7:BH8"/>
    <mergeCell ref="AF7:AF8"/>
    <mergeCell ref="BI7:BI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UE51"/>
  <sheetViews>
    <sheetView showGridLines="0" workbookViewId="0"/>
  </sheetViews>
  <sheetFormatPr baseColWidth="10" defaultColWidth="0" defaultRowHeight="15" zeroHeight="1" x14ac:dyDescent="0.3"/>
  <cols>
    <col min="1" max="1" width="28.140625" style="258" customWidth="1"/>
    <col min="2" max="14" width="12" style="258" bestFit="1" customWidth="1"/>
    <col min="15" max="16" width="13.28515625" style="258" bestFit="1" customWidth="1"/>
    <col min="17" max="17" width="5.5703125" style="258" customWidth="1"/>
    <col min="18" max="214" width="12.5703125" style="258" hidden="1"/>
    <col min="215" max="215" width="27.42578125" style="258" hidden="1"/>
    <col min="216" max="216" width="13" style="258" hidden="1"/>
    <col min="217" max="217" width="13.140625" style="258" hidden="1"/>
    <col min="218" max="218" width="1.7109375" style="258" hidden="1"/>
    <col min="219" max="219" width="13" style="258" hidden="1"/>
    <col min="220" max="220" width="13.140625" style="258" hidden="1"/>
    <col min="221" max="221" width="1.7109375" style="258" hidden="1"/>
    <col min="222" max="222" width="13" style="258" hidden="1"/>
    <col min="223" max="223" width="13.140625" style="258" hidden="1"/>
    <col min="224" max="224" width="1.7109375" style="258" hidden="1"/>
    <col min="225" max="225" width="13" style="258" hidden="1"/>
    <col min="226" max="226" width="13.140625" style="258" hidden="1"/>
    <col min="227" max="227" width="2" style="258" hidden="1"/>
    <col min="228" max="470" width="12.5703125" style="258" hidden="1"/>
    <col min="471" max="471" width="27.42578125" style="258" hidden="1"/>
    <col min="472" max="472" width="13" style="258" hidden="1"/>
    <col min="473" max="473" width="13.140625" style="258" hidden="1"/>
    <col min="474" max="474" width="1.7109375" style="258" hidden="1"/>
    <col min="475" max="475" width="13" style="258" hidden="1"/>
    <col min="476" max="476" width="13.140625" style="258" hidden="1"/>
    <col min="477" max="477" width="1.7109375" style="258" hidden="1"/>
    <col min="478" max="478" width="13" style="258" hidden="1"/>
    <col min="479" max="479" width="13.140625" style="258" hidden="1"/>
    <col min="480" max="480" width="1.7109375" style="258" hidden="1"/>
    <col min="481" max="481" width="13" style="258" hidden="1"/>
    <col min="482" max="482" width="13.140625" style="258" hidden="1"/>
    <col min="483" max="483" width="2" style="258" hidden="1"/>
    <col min="484" max="726" width="12.5703125" style="258" hidden="1"/>
    <col min="727" max="727" width="27.42578125" style="258" hidden="1"/>
    <col min="728" max="728" width="13" style="258" hidden="1"/>
    <col min="729" max="729" width="13.140625" style="258" hidden="1"/>
    <col min="730" max="730" width="1.7109375" style="258" hidden="1"/>
    <col min="731" max="731" width="13" style="258" hidden="1"/>
    <col min="732" max="732" width="13.140625" style="258" hidden="1"/>
    <col min="733" max="733" width="1.7109375" style="258" hidden="1"/>
    <col min="734" max="734" width="13" style="258" hidden="1"/>
    <col min="735" max="735" width="13.140625" style="258" hidden="1"/>
    <col min="736" max="736" width="1.7109375" style="258" hidden="1"/>
    <col min="737" max="737" width="13" style="258" hidden="1"/>
    <col min="738" max="738" width="13.140625" style="258" hidden="1"/>
    <col min="739" max="739" width="2" style="258" hidden="1"/>
    <col min="740" max="982" width="12.5703125" style="258" hidden="1"/>
    <col min="983" max="983" width="27.42578125" style="258" hidden="1"/>
    <col min="984" max="984" width="13" style="258" hidden="1"/>
    <col min="985" max="985" width="13.140625" style="258" hidden="1"/>
    <col min="986" max="986" width="1.7109375" style="258" hidden="1"/>
    <col min="987" max="987" width="13" style="258" hidden="1"/>
    <col min="988" max="988" width="13.140625" style="258" hidden="1"/>
    <col min="989" max="989" width="1.7109375" style="258" hidden="1"/>
    <col min="990" max="990" width="13" style="258" hidden="1"/>
    <col min="991" max="991" width="13.140625" style="258" hidden="1"/>
    <col min="992" max="992" width="1.7109375" style="258" hidden="1"/>
    <col min="993" max="993" width="13" style="258" hidden="1"/>
    <col min="994" max="994" width="13.140625" style="258" hidden="1"/>
    <col min="995" max="995" width="2" style="258" hidden="1"/>
    <col min="996" max="1238" width="12.5703125" style="258" hidden="1"/>
    <col min="1239" max="1239" width="27.42578125" style="258" hidden="1"/>
    <col min="1240" max="1240" width="13" style="258" hidden="1"/>
    <col min="1241" max="1241" width="13.140625" style="258" hidden="1"/>
    <col min="1242" max="1242" width="1.7109375" style="258" hidden="1"/>
    <col min="1243" max="1243" width="13" style="258" hidden="1"/>
    <col min="1244" max="1244" width="13.140625" style="258" hidden="1"/>
    <col min="1245" max="1245" width="1.7109375" style="258" hidden="1"/>
    <col min="1246" max="1246" width="13" style="258" hidden="1"/>
    <col min="1247" max="1247" width="13.140625" style="258" hidden="1"/>
    <col min="1248" max="1248" width="1.7109375" style="258" hidden="1"/>
    <col min="1249" max="1249" width="13" style="258" hidden="1"/>
    <col min="1250" max="1250" width="13.140625" style="258" hidden="1"/>
    <col min="1251" max="1251" width="2" style="258" hidden="1"/>
    <col min="1252" max="1494" width="12.5703125" style="258" hidden="1"/>
    <col min="1495" max="1495" width="27.42578125" style="258" hidden="1"/>
    <col min="1496" max="1496" width="13" style="258" hidden="1"/>
    <col min="1497" max="1497" width="13.140625" style="258" hidden="1"/>
    <col min="1498" max="1498" width="1.7109375" style="258" hidden="1"/>
    <col min="1499" max="1499" width="13" style="258" hidden="1"/>
    <col min="1500" max="1500" width="13.140625" style="258" hidden="1"/>
    <col min="1501" max="1501" width="1.7109375" style="258" hidden="1"/>
    <col min="1502" max="1502" width="13" style="258" hidden="1"/>
    <col min="1503" max="1503" width="13.140625" style="258" hidden="1"/>
    <col min="1504" max="1504" width="1.7109375" style="258" hidden="1"/>
    <col min="1505" max="1505" width="13" style="258" hidden="1"/>
    <col min="1506" max="1506" width="13.140625" style="258" hidden="1"/>
    <col min="1507" max="1507" width="2" style="258" hidden="1"/>
    <col min="1508" max="1750" width="12.5703125" style="258" hidden="1"/>
    <col min="1751" max="1751" width="27.42578125" style="258" hidden="1"/>
    <col min="1752" max="1752" width="13" style="258" hidden="1"/>
    <col min="1753" max="1753" width="13.140625" style="258" hidden="1"/>
    <col min="1754" max="1754" width="1.7109375" style="258" hidden="1"/>
    <col min="1755" max="1755" width="13" style="258" hidden="1"/>
    <col min="1756" max="1756" width="13.140625" style="258" hidden="1"/>
    <col min="1757" max="1757" width="1.7109375" style="258" hidden="1"/>
    <col min="1758" max="1758" width="13" style="258" hidden="1"/>
    <col min="1759" max="1759" width="13.140625" style="258" hidden="1"/>
    <col min="1760" max="1760" width="1.7109375" style="258" hidden="1"/>
    <col min="1761" max="1761" width="13" style="258" hidden="1"/>
    <col min="1762" max="1762" width="13.140625" style="258" hidden="1"/>
    <col min="1763" max="1763" width="2" style="258" hidden="1"/>
    <col min="1764" max="2006" width="12.5703125" style="258" hidden="1"/>
    <col min="2007" max="2007" width="27.42578125" style="258" hidden="1"/>
    <col min="2008" max="2008" width="13" style="258" hidden="1"/>
    <col min="2009" max="2009" width="13.140625" style="258" hidden="1"/>
    <col min="2010" max="2010" width="1.7109375" style="258" hidden="1"/>
    <col min="2011" max="2011" width="13" style="258" hidden="1"/>
    <col min="2012" max="2012" width="13.140625" style="258" hidden="1"/>
    <col min="2013" max="2013" width="1.7109375" style="258" hidden="1"/>
    <col min="2014" max="2014" width="13" style="258" hidden="1"/>
    <col min="2015" max="2015" width="13.140625" style="258" hidden="1"/>
    <col min="2016" max="2016" width="1.7109375" style="258" hidden="1"/>
    <col min="2017" max="2017" width="13" style="258" hidden="1"/>
    <col min="2018" max="2018" width="13.140625" style="258" hidden="1"/>
    <col min="2019" max="2019" width="2" style="258" hidden="1"/>
    <col min="2020" max="2262" width="12.5703125" style="258" hidden="1"/>
    <col min="2263" max="2263" width="27.42578125" style="258" hidden="1"/>
    <col min="2264" max="2264" width="13" style="258" hidden="1"/>
    <col min="2265" max="2265" width="13.140625" style="258" hidden="1"/>
    <col min="2266" max="2266" width="1.7109375" style="258" hidden="1"/>
    <col min="2267" max="2267" width="13" style="258" hidden="1"/>
    <col min="2268" max="2268" width="13.140625" style="258" hidden="1"/>
    <col min="2269" max="2269" width="1.7109375" style="258" hidden="1"/>
    <col min="2270" max="2270" width="13" style="258" hidden="1"/>
    <col min="2271" max="2271" width="13.140625" style="258" hidden="1"/>
    <col min="2272" max="2272" width="1.7109375" style="258" hidden="1"/>
    <col min="2273" max="2273" width="13" style="258" hidden="1"/>
    <col min="2274" max="2274" width="13.140625" style="258" hidden="1"/>
    <col min="2275" max="2275" width="2" style="258" hidden="1"/>
    <col min="2276" max="2518" width="12.5703125" style="258" hidden="1"/>
    <col min="2519" max="2519" width="27.42578125" style="258" hidden="1"/>
    <col min="2520" max="2520" width="13" style="258" hidden="1"/>
    <col min="2521" max="2521" width="13.140625" style="258" hidden="1"/>
    <col min="2522" max="2522" width="1.7109375" style="258" hidden="1"/>
    <col min="2523" max="2523" width="13" style="258" hidden="1"/>
    <col min="2524" max="2524" width="13.140625" style="258" hidden="1"/>
    <col min="2525" max="2525" width="1.7109375" style="258" hidden="1"/>
    <col min="2526" max="2526" width="13" style="258" hidden="1"/>
    <col min="2527" max="2527" width="13.140625" style="258" hidden="1"/>
    <col min="2528" max="2528" width="1.7109375" style="258" hidden="1"/>
    <col min="2529" max="2529" width="13" style="258" hidden="1"/>
    <col min="2530" max="2530" width="13.140625" style="258" hidden="1"/>
    <col min="2531" max="2531" width="2" style="258" hidden="1"/>
    <col min="2532" max="2774" width="12.5703125" style="258" hidden="1"/>
    <col min="2775" max="2775" width="27.42578125" style="258" hidden="1"/>
    <col min="2776" max="2776" width="13" style="258" hidden="1"/>
    <col min="2777" max="2777" width="13.140625" style="258" hidden="1"/>
    <col min="2778" max="2778" width="1.7109375" style="258" hidden="1"/>
    <col min="2779" max="2779" width="13" style="258" hidden="1"/>
    <col min="2780" max="2780" width="13.140625" style="258" hidden="1"/>
    <col min="2781" max="2781" width="1.7109375" style="258" hidden="1"/>
    <col min="2782" max="2782" width="13" style="258" hidden="1"/>
    <col min="2783" max="2783" width="13.140625" style="258" hidden="1"/>
    <col min="2784" max="2784" width="1.7109375" style="258" hidden="1"/>
    <col min="2785" max="2785" width="13" style="258" hidden="1"/>
    <col min="2786" max="2786" width="13.140625" style="258" hidden="1"/>
    <col min="2787" max="2787" width="2" style="258" hidden="1"/>
    <col min="2788" max="3030" width="12.5703125" style="258" hidden="1"/>
    <col min="3031" max="3031" width="27.42578125" style="258" hidden="1"/>
    <col min="3032" max="3032" width="13" style="258" hidden="1"/>
    <col min="3033" max="3033" width="13.140625" style="258" hidden="1"/>
    <col min="3034" max="3034" width="1.7109375" style="258" hidden="1"/>
    <col min="3035" max="3035" width="13" style="258" hidden="1"/>
    <col min="3036" max="3036" width="13.140625" style="258" hidden="1"/>
    <col min="3037" max="3037" width="1.7109375" style="258" hidden="1"/>
    <col min="3038" max="3038" width="13" style="258" hidden="1"/>
    <col min="3039" max="3039" width="13.140625" style="258" hidden="1"/>
    <col min="3040" max="3040" width="1.7109375" style="258" hidden="1"/>
    <col min="3041" max="3041" width="13" style="258" hidden="1"/>
    <col min="3042" max="3042" width="13.140625" style="258" hidden="1"/>
    <col min="3043" max="3043" width="2" style="258" hidden="1"/>
    <col min="3044" max="3286" width="12.5703125" style="258" hidden="1"/>
    <col min="3287" max="3287" width="27.42578125" style="258" hidden="1"/>
    <col min="3288" max="3288" width="13" style="258" hidden="1"/>
    <col min="3289" max="3289" width="13.140625" style="258" hidden="1"/>
    <col min="3290" max="3290" width="1.7109375" style="258" hidden="1"/>
    <col min="3291" max="3291" width="13" style="258" hidden="1"/>
    <col min="3292" max="3292" width="13.140625" style="258" hidden="1"/>
    <col min="3293" max="3293" width="1.7109375" style="258" hidden="1"/>
    <col min="3294" max="3294" width="13" style="258" hidden="1"/>
    <col min="3295" max="3295" width="13.140625" style="258" hidden="1"/>
    <col min="3296" max="3296" width="1.7109375" style="258" hidden="1"/>
    <col min="3297" max="3297" width="13" style="258" hidden="1"/>
    <col min="3298" max="3298" width="13.140625" style="258" hidden="1"/>
    <col min="3299" max="3299" width="2" style="258" hidden="1"/>
    <col min="3300" max="3542" width="12.5703125" style="258" hidden="1"/>
    <col min="3543" max="3543" width="27.42578125" style="258" hidden="1"/>
    <col min="3544" max="3544" width="13" style="258" hidden="1"/>
    <col min="3545" max="3545" width="13.140625" style="258" hidden="1"/>
    <col min="3546" max="3546" width="1.7109375" style="258" hidden="1"/>
    <col min="3547" max="3547" width="13" style="258" hidden="1"/>
    <col min="3548" max="3548" width="13.140625" style="258" hidden="1"/>
    <col min="3549" max="3549" width="1.7109375" style="258" hidden="1"/>
    <col min="3550" max="3550" width="13" style="258" hidden="1"/>
    <col min="3551" max="3551" width="13.140625" style="258" hidden="1"/>
    <col min="3552" max="3552" width="1.7109375" style="258" hidden="1"/>
    <col min="3553" max="3553" width="13" style="258" hidden="1"/>
    <col min="3554" max="3554" width="13.140625" style="258" hidden="1"/>
    <col min="3555" max="3555" width="2" style="258" hidden="1"/>
    <col min="3556" max="3798" width="12.5703125" style="258" hidden="1"/>
    <col min="3799" max="3799" width="27.42578125" style="258" hidden="1"/>
    <col min="3800" max="3800" width="13" style="258" hidden="1"/>
    <col min="3801" max="3801" width="13.140625" style="258" hidden="1"/>
    <col min="3802" max="3802" width="1.7109375" style="258" hidden="1"/>
    <col min="3803" max="3803" width="13" style="258" hidden="1"/>
    <col min="3804" max="3804" width="13.140625" style="258" hidden="1"/>
    <col min="3805" max="3805" width="1.7109375" style="258" hidden="1"/>
    <col min="3806" max="3806" width="13" style="258" hidden="1"/>
    <col min="3807" max="3807" width="13.140625" style="258" hidden="1"/>
    <col min="3808" max="3808" width="1.7109375" style="258" hidden="1"/>
    <col min="3809" max="3809" width="13" style="258" hidden="1"/>
    <col min="3810" max="3810" width="13.140625" style="258" hidden="1"/>
    <col min="3811" max="3811" width="2" style="258" hidden="1"/>
    <col min="3812" max="4054" width="12.5703125" style="258" hidden="1"/>
    <col min="4055" max="4055" width="27.42578125" style="258" hidden="1"/>
    <col min="4056" max="4056" width="13" style="258" hidden="1"/>
    <col min="4057" max="4057" width="13.140625" style="258" hidden="1"/>
    <col min="4058" max="4058" width="1.7109375" style="258" hidden="1"/>
    <col min="4059" max="4059" width="13" style="258" hidden="1"/>
    <col min="4060" max="4060" width="13.140625" style="258" hidden="1"/>
    <col min="4061" max="4061" width="1.7109375" style="258" hidden="1"/>
    <col min="4062" max="4062" width="13" style="258" hidden="1"/>
    <col min="4063" max="4063" width="13.140625" style="258" hidden="1"/>
    <col min="4064" max="4064" width="1.7109375" style="258" hidden="1"/>
    <col min="4065" max="4065" width="13" style="258" hidden="1"/>
    <col min="4066" max="4066" width="13.140625" style="258" hidden="1"/>
    <col min="4067" max="4067" width="2" style="258" hidden="1"/>
    <col min="4068" max="4310" width="12.5703125" style="258" hidden="1"/>
    <col min="4311" max="4311" width="27.42578125" style="258" hidden="1"/>
    <col min="4312" max="4312" width="13" style="258" hidden="1"/>
    <col min="4313" max="4313" width="13.140625" style="258" hidden="1"/>
    <col min="4314" max="4314" width="1.7109375" style="258" hidden="1"/>
    <col min="4315" max="4315" width="13" style="258" hidden="1"/>
    <col min="4316" max="4316" width="13.140625" style="258" hidden="1"/>
    <col min="4317" max="4317" width="1.7109375" style="258" hidden="1"/>
    <col min="4318" max="4318" width="13" style="258" hidden="1"/>
    <col min="4319" max="4319" width="13.140625" style="258" hidden="1"/>
    <col min="4320" max="4320" width="1.7109375" style="258" hidden="1"/>
    <col min="4321" max="4321" width="13" style="258" hidden="1"/>
    <col min="4322" max="4322" width="13.140625" style="258" hidden="1"/>
    <col min="4323" max="4323" width="2" style="258" hidden="1"/>
    <col min="4324" max="4566" width="12.5703125" style="258" hidden="1"/>
    <col min="4567" max="4567" width="27.42578125" style="258" hidden="1"/>
    <col min="4568" max="4568" width="13" style="258" hidden="1"/>
    <col min="4569" max="4569" width="13.140625" style="258" hidden="1"/>
    <col min="4570" max="4570" width="1.7109375" style="258" hidden="1"/>
    <col min="4571" max="4571" width="13" style="258" hidden="1"/>
    <col min="4572" max="4572" width="13.140625" style="258" hidden="1"/>
    <col min="4573" max="4573" width="1.7109375" style="258" hidden="1"/>
    <col min="4574" max="4574" width="13" style="258" hidden="1"/>
    <col min="4575" max="4575" width="13.140625" style="258" hidden="1"/>
    <col min="4576" max="4576" width="1.7109375" style="258" hidden="1"/>
    <col min="4577" max="4577" width="13" style="258" hidden="1"/>
    <col min="4578" max="4578" width="13.140625" style="258" hidden="1"/>
    <col min="4579" max="4579" width="2" style="258" hidden="1"/>
    <col min="4580" max="4822" width="12.5703125" style="258" hidden="1"/>
    <col min="4823" max="4823" width="27.42578125" style="258" hidden="1"/>
    <col min="4824" max="4824" width="13" style="258" hidden="1"/>
    <col min="4825" max="4825" width="13.140625" style="258" hidden="1"/>
    <col min="4826" max="4826" width="1.7109375" style="258" hidden="1"/>
    <col min="4827" max="4827" width="13" style="258" hidden="1"/>
    <col min="4828" max="4828" width="13.140625" style="258" hidden="1"/>
    <col min="4829" max="4829" width="1.7109375" style="258" hidden="1"/>
    <col min="4830" max="4830" width="13" style="258" hidden="1"/>
    <col min="4831" max="4831" width="13.140625" style="258" hidden="1"/>
    <col min="4832" max="4832" width="1.7109375" style="258" hidden="1"/>
    <col min="4833" max="4833" width="13" style="258" hidden="1"/>
    <col min="4834" max="4834" width="13.140625" style="258" hidden="1"/>
    <col min="4835" max="4835" width="2" style="258" hidden="1"/>
    <col min="4836" max="5078" width="12.5703125" style="258" hidden="1"/>
    <col min="5079" max="5079" width="27.42578125" style="258" hidden="1"/>
    <col min="5080" max="5080" width="13" style="258" hidden="1"/>
    <col min="5081" max="5081" width="13.140625" style="258" hidden="1"/>
    <col min="5082" max="5082" width="1.7109375" style="258" hidden="1"/>
    <col min="5083" max="5083" width="13" style="258" hidden="1"/>
    <col min="5084" max="5084" width="13.140625" style="258" hidden="1"/>
    <col min="5085" max="5085" width="1.7109375" style="258" hidden="1"/>
    <col min="5086" max="5086" width="13" style="258" hidden="1"/>
    <col min="5087" max="5087" width="13.140625" style="258" hidden="1"/>
    <col min="5088" max="5088" width="1.7109375" style="258" hidden="1"/>
    <col min="5089" max="5089" width="13" style="258" hidden="1"/>
    <col min="5090" max="5090" width="13.140625" style="258" hidden="1"/>
    <col min="5091" max="5091" width="2" style="258" hidden="1"/>
    <col min="5092" max="5334" width="12.5703125" style="258" hidden="1"/>
    <col min="5335" max="5335" width="27.42578125" style="258" hidden="1"/>
    <col min="5336" max="5336" width="13" style="258" hidden="1"/>
    <col min="5337" max="5337" width="13.140625" style="258" hidden="1"/>
    <col min="5338" max="5338" width="1.7109375" style="258" hidden="1"/>
    <col min="5339" max="5339" width="13" style="258" hidden="1"/>
    <col min="5340" max="5340" width="13.140625" style="258" hidden="1"/>
    <col min="5341" max="5341" width="1.7109375" style="258" hidden="1"/>
    <col min="5342" max="5342" width="13" style="258" hidden="1"/>
    <col min="5343" max="5343" width="13.140625" style="258" hidden="1"/>
    <col min="5344" max="5344" width="1.7109375" style="258" hidden="1"/>
    <col min="5345" max="5345" width="13" style="258" hidden="1"/>
    <col min="5346" max="5346" width="13.140625" style="258" hidden="1"/>
    <col min="5347" max="5347" width="2" style="258" hidden="1"/>
    <col min="5348" max="5590" width="12.5703125" style="258" hidden="1"/>
    <col min="5591" max="5591" width="27.42578125" style="258" hidden="1"/>
    <col min="5592" max="5592" width="13" style="258" hidden="1"/>
    <col min="5593" max="5593" width="13.140625" style="258" hidden="1"/>
    <col min="5594" max="5594" width="1.7109375" style="258" hidden="1"/>
    <col min="5595" max="5595" width="13" style="258" hidden="1"/>
    <col min="5596" max="5596" width="13.140625" style="258" hidden="1"/>
    <col min="5597" max="5597" width="1.7109375" style="258" hidden="1"/>
    <col min="5598" max="5598" width="13" style="258" hidden="1"/>
    <col min="5599" max="5599" width="13.140625" style="258" hidden="1"/>
    <col min="5600" max="5600" width="1.7109375" style="258" hidden="1"/>
    <col min="5601" max="5601" width="13" style="258" hidden="1"/>
    <col min="5602" max="5602" width="13.140625" style="258" hidden="1"/>
    <col min="5603" max="5603" width="2" style="258" hidden="1"/>
    <col min="5604" max="5846" width="12.5703125" style="258" hidden="1"/>
    <col min="5847" max="5847" width="27.42578125" style="258" hidden="1"/>
    <col min="5848" max="5848" width="13" style="258" hidden="1"/>
    <col min="5849" max="5849" width="13.140625" style="258" hidden="1"/>
    <col min="5850" max="5850" width="1.7109375" style="258" hidden="1"/>
    <col min="5851" max="5851" width="13" style="258" hidden="1"/>
    <col min="5852" max="5852" width="13.140625" style="258" hidden="1"/>
    <col min="5853" max="5853" width="1.7109375" style="258" hidden="1"/>
    <col min="5854" max="5854" width="13" style="258" hidden="1"/>
    <col min="5855" max="5855" width="13.140625" style="258" hidden="1"/>
    <col min="5856" max="5856" width="1.7109375" style="258" hidden="1"/>
    <col min="5857" max="5857" width="13" style="258" hidden="1"/>
    <col min="5858" max="5858" width="13.140625" style="258" hidden="1"/>
    <col min="5859" max="5859" width="2" style="258" hidden="1"/>
    <col min="5860" max="6102" width="12.5703125" style="258" hidden="1"/>
    <col min="6103" max="6103" width="27.42578125" style="258" hidden="1"/>
    <col min="6104" max="6104" width="13" style="258" hidden="1"/>
    <col min="6105" max="6105" width="13.140625" style="258" hidden="1"/>
    <col min="6106" max="6106" width="1.7109375" style="258" hidden="1"/>
    <col min="6107" max="6107" width="13" style="258" hidden="1"/>
    <col min="6108" max="6108" width="13.140625" style="258" hidden="1"/>
    <col min="6109" max="6109" width="1.7109375" style="258" hidden="1"/>
    <col min="6110" max="6110" width="13" style="258" hidden="1"/>
    <col min="6111" max="6111" width="13.140625" style="258" hidden="1"/>
    <col min="6112" max="6112" width="1.7109375" style="258" hidden="1"/>
    <col min="6113" max="6113" width="13" style="258" hidden="1"/>
    <col min="6114" max="6114" width="13.140625" style="258" hidden="1"/>
    <col min="6115" max="6115" width="2" style="258" hidden="1"/>
    <col min="6116" max="6358" width="12.5703125" style="258" hidden="1"/>
    <col min="6359" max="6359" width="27.42578125" style="258" hidden="1"/>
    <col min="6360" max="6360" width="13" style="258" hidden="1"/>
    <col min="6361" max="6361" width="13.140625" style="258" hidden="1"/>
    <col min="6362" max="6362" width="1.7109375" style="258" hidden="1"/>
    <col min="6363" max="6363" width="13" style="258" hidden="1"/>
    <col min="6364" max="6364" width="13.140625" style="258" hidden="1"/>
    <col min="6365" max="6365" width="1.7109375" style="258" hidden="1"/>
    <col min="6366" max="6366" width="13" style="258" hidden="1"/>
    <col min="6367" max="6367" width="13.140625" style="258" hidden="1"/>
    <col min="6368" max="6368" width="1.7109375" style="258" hidden="1"/>
    <col min="6369" max="6369" width="13" style="258" hidden="1"/>
    <col min="6370" max="6370" width="13.140625" style="258" hidden="1"/>
    <col min="6371" max="6371" width="2" style="258" hidden="1"/>
    <col min="6372" max="6614" width="12.5703125" style="258" hidden="1"/>
    <col min="6615" max="6615" width="27.42578125" style="258" hidden="1"/>
    <col min="6616" max="6616" width="13" style="258" hidden="1"/>
    <col min="6617" max="6617" width="13.140625" style="258" hidden="1"/>
    <col min="6618" max="6618" width="1.7109375" style="258" hidden="1"/>
    <col min="6619" max="6619" width="13" style="258" hidden="1"/>
    <col min="6620" max="6620" width="13.140625" style="258" hidden="1"/>
    <col min="6621" max="6621" width="1.7109375" style="258" hidden="1"/>
    <col min="6622" max="6622" width="13" style="258" hidden="1"/>
    <col min="6623" max="6623" width="13.140625" style="258" hidden="1"/>
    <col min="6624" max="6624" width="1.7109375" style="258" hidden="1"/>
    <col min="6625" max="6625" width="13" style="258" hidden="1"/>
    <col min="6626" max="6626" width="13.140625" style="258" hidden="1"/>
    <col min="6627" max="6627" width="2" style="258" hidden="1"/>
    <col min="6628" max="6870" width="12.5703125" style="258" hidden="1"/>
    <col min="6871" max="6871" width="27.42578125" style="258" hidden="1"/>
    <col min="6872" max="6872" width="13" style="258" hidden="1"/>
    <col min="6873" max="6873" width="13.140625" style="258" hidden="1"/>
    <col min="6874" max="6874" width="1.7109375" style="258" hidden="1"/>
    <col min="6875" max="6875" width="13" style="258" hidden="1"/>
    <col min="6876" max="6876" width="13.140625" style="258" hidden="1"/>
    <col min="6877" max="6877" width="1.7109375" style="258" hidden="1"/>
    <col min="6878" max="6878" width="13" style="258" hidden="1"/>
    <col min="6879" max="6879" width="13.140625" style="258" hidden="1"/>
    <col min="6880" max="6880" width="1.7109375" style="258" hidden="1"/>
    <col min="6881" max="6881" width="13" style="258" hidden="1"/>
    <col min="6882" max="6882" width="13.140625" style="258" hidden="1"/>
    <col min="6883" max="6883" width="2" style="258" hidden="1"/>
    <col min="6884" max="7126" width="12.5703125" style="258" hidden="1"/>
    <col min="7127" max="7127" width="27.42578125" style="258" hidden="1"/>
    <col min="7128" max="7128" width="13" style="258" hidden="1"/>
    <col min="7129" max="7129" width="13.140625" style="258" hidden="1"/>
    <col min="7130" max="7130" width="1.7109375" style="258" hidden="1"/>
    <col min="7131" max="7131" width="13" style="258" hidden="1"/>
    <col min="7132" max="7132" width="13.140625" style="258" hidden="1"/>
    <col min="7133" max="7133" width="1.7109375" style="258" hidden="1"/>
    <col min="7134" max="7134" width="13" style="258" hidden="1"/>
    <col min="7135" max="7135" width="13.140625" style="258" hidden="1"/>
    <col min="7136" max="7136" width="1.7109375" style="258" hidden="1"/>
    <col min="7137" max="7137" width="13" style="258" hidden="1"/>
    <col min="7138" max="7138" width="13.140625" style="258" hidden="1"/>
    <col min="7139" max="7139" width="2" style="258" hidden="1"/>
    <col min="7140" max="7382" width="12.5703125" style="258" hidden="1"/>
    <col min="7383" max="7383" width="27.42578125" style="258" hidden="1"/>
    <col min="7384" max="7384" width="13" style="258" hidden="1"/>
    <col min="7385" max="7385" width="13.140625" style="258" hidden="1"/>
    <col min="7386" max="7386" width="1.7109375" style="258" hidden="1"/>
    <col min="7387" max="7387" width="13" style="258" hidden="1"/>
    <col min="7388" max="7388" width="13.140625" style="258" hidden="1"/>
    <col min="7389" max="7389" width="1.7109375" style="258" hidden="1"/>
    <col min="7390" max="7390" width="13" style="258" hidden="1"/>
    <col min="7391" max="7391" width="13.140625" style="258" hidden="1"/>
    <col min="7392" max="7392" width="1.7109375" style="258" hidden="1"/>
    <col min="7393" max="7393" width="13" style="258" hidden="1"/>
    <col min="7394" max="7394" width="13.140625" style="258" hidden="1"/>
    <col min="7395" max="7395" width="2" style="258" hidden="1"/>
    <col min="7396" max="7638" width="12.5703125" style="258" hidden="1"/>
    <col min="7639" max="7639" width="27.42578125" style="258" hidden="1"/>
    <col min="7640" max="7640" width="13" style="258" hidden="1"/>
    <col min="7641" max="7641" width="13.140625" style="258" hidden="1"/>
    <col min="7642" max="7642" width="1.7109375" style="258" hidden="1"/>
    <col min="7643" max="7643" width="13" style="258" hidden="1"/>
    <col min="7644" max="7644" width="13.140625" style="258" hidden="1"/>
    <col min="7645" max="7645" width="1.7109375" style="258" hidden="1"/>
    <col min="7646" max="7646" width="13" style="258" hidden="1"/>
    <col min="7647" max="7647" width="13.140625" style="258" hidden="1"/>
    <col min="7648" max="7648" width="1.7109375" style="258" hidden="1"/>
    <col min="7649" max="7649" width="13" style="258" hidden="1"/>
    <col min="7650" max="7650" width="13.140625" style="258" hidden="1"/>
    <col min="7651" max="7651" width="2" style="258" hidden="1"/>
    <col min="7652" max="7894" width="12.5703125" style="258" hidden="1"/>
    <col min="7895" max="7895" width="27.42578125" style="258" hidden="1"/>
    <col min="7896" max="7896" width="13" style="258" hidden="1"/>
    <col min="7897" max="7897" width="13.140625" style="258" hidden="1"/>
    <col min="7898" max="7898" width="1.7109375" style="258" hidden="1"/>
    <col min="7899" max="7899" width="13" style="258" hidden="1"/>
    <col min="7900" max="7900" width="13.140625" style="258" hidden="1"/>
    <col min="7901" max="7901" width="1.7109375" style="258" hidden="1"/>
    <col min="7902" max="7902" width="13" style="258" hidden="1"/>
    <col min="7903" max="7903" width="13.140625" style="258" hidden="1"/>
    <col min="7904" max="7904" width="1.7109375" style="258" hidden="1"/>
    <col min="7905" max="7905" width="13" style="258" hidden="1"/>
    <col min="7906" max="7906" width="13.140625" style="258" hidden="1"/>
    <col min="7907" max="7907" width="2" style="258" hidden="1"/>
    <col min="7908" max="8150" width="12.5703125" style="258" hidden="1"/>
    <col min="8151" max="8151" width="27.42578125" style="258" hidden="1"/>
    <col min="8152" max="8152" width="13" style="258" hidden="1"/>
    <col min="8153" max="8153" width="13.140625" style="258" hidden="1"/>
    <col min="8154" max="8154" width="1.7109375" style="258" hidden="1"/>
    <col min="8155" max="8155" width="13" style="258" hidden="1"/>
    <col min="8156" max="8156" width="13.140625" style="258" hidden="1"/>
    <col min="8157" max="8157" width="1.7109375" style="258" hidden="1"/>
    <col min="8158" max="8158" width="13" style="258" hidden="1"/>
    <col min="8159" max="8159" width="13.140625" style="258" hidden="1"/>
    <col min="8160" max="8160" width="1.7109375" style="258" hidden="1"/>
    <col min="8161" max="8161" width="13" style="258" hidden="1"/>
    <col min="8162" max="8162" width="13.140625" style="258" hidden="1"/>
    <col min="8163" max="8163" width="2" style="258" hidden="1"/>
    <col min="8164" max="8406" width="12.5703125" style="258" hidden="1"/>
    <col min="8407" max="8407" width="27.42578125" style="258" hidden="1"/>
    <col min="8408" max="8408" width="13" style="258" hidden="1"/>
    <col min="8409" max="8409" width="13.140625" style="258" hidden="1"/>
    <col min="8410" max="8410" width="1.7109375" style="258" hidden="1"/>
    <col min="8411" max="8411" width="13" style="258" hidden="1"/>
    <col min="8412" max="8412" width="13.140625" style="258" hidden="1"/>
    <col min="8413" max="8413" width="1.7109375" style="258" hidden="1"/>
    <col min="8414" max="8414" width="13" style="258" hidden="1"/>
    <col min="8415" max="8415" width="13.140625" style="258" hidden="1"/>
    <col min="8416" max="8416" width="1.7109375" style="258" hidden="1"/>
    <col min="8417" max="8417" width="13" style="258" hidden="1"/>
    <col min="8418" max="8418" width="13.140625" style="258" hidden="1"/>
    <col min="8419" max="8419" width="2" style="258" hidden="1"/>
    <col min="8420" max="8662" width="12.5703125" style="258" hidden="1"/>
    <col min="8663" max="8663" width="27.42578125" style="258" hidden="1"/>
    <col min="8664" max="8664" width="13" style="258" hidden="1"/>
    <col min="8665" max="8665" width="13.140625" style="258" hidden="1"/>
    <col min="8666" max="8666" width="1.7109375" style="258" hidden="1"/>
    <col min="8667" max="8667" width="13" style="258" hidden="1"/>
    <col min="8668" max="8668" width="13.140625" style="258" hidden="1"/>
    <col min="8669" max="8669" width="1.7109375" style="258" hidden="1"/>
    <col min="8670" max="8670" width="13" style="258" hidden="1"/>
    <col min="8671" max="8671" width="13.140625" style="258" hidden="1"/>
    <col min="8672" max="8672" width="1.7109375" style="258" hidden="1"/>
    <col min="8673" max="8673" width="13" style="258" hidden="1"/>
    <col min="8674" max="8674" width="13.140625" style="258" hidden="1"/>
    <col min="8675" max="8675" width="2" style="258" hidden="1"/>
    <col min="8676" max="8918" width="12.5703125" style="258" hidden="1"/>
    <col min="8919" max="8919" width="27.42578125" style="258" hidden="1"/>
    <col min="8920" max="8920" width="13" style="258" hidden="1"/>
    <col min="8921" max="8921" width="13.140625" style="258" hidden="1"/>
    <col min="8922" max="8922" width="1.7109375" style="258" hidden="1"/>
    <col min="8923" max="8923" width="13" style="258" hidden="1"/>
    <col min="8924" max="8924" width="13.140625" style="258" hidden="1"/>
    <col min="8925" max="8925" width="1.7109375" style="258" hidden="1"/>
    <col min="8926" max="8926" width="13" style="258" hidden="1"/>
    <col min="8927" max="8927" width="13.140625" style="258" hidden="1"/>
    <col min="8928" max="8928" width="1.7109375" style="258" hidden="1"/>
    <col min="8929" max="8929" width="13" style="258" hidden="1"/>
    <col min="8930" max="8930" width="13.140625" style="258" hidden="1"/>
    <col min="8931" max="8931" width="2" style="258" hidden="1"/>
    <col min="8932" max="9174" width="12.5703125" style="258" hidden="1"/>
    <col min="9175" max="9175" width="27.42578125" style="258" hidden="1"/>
    <col min="9176" max="9176" width="13" style="258" hidden="1"/>
    <col min="9177" max="9177" width="13.140625" style="258" hidden="1"/>
    <col min="9178" max="9178" width="1.7109375" style="258" hidden="1"/>
    <col min="9179" max="9179" width="13" style="258" hidden="1"/>
    <col min="9180" max="9180" width="13.140625" style="258" hidden="1"/>
    <col min="9181" max="9181" width="1.7109375" style="258" hidden="1"/>
    <col min="9182" max="9182" width="13" style="258" hidden="1"/>
    <col min="9183" max="9183" width="13.140625" style="258" hidden="1"/>
    <col min="9184" max="9184" width="1.7109375" style="258" hidden="1"/>
    <col min="9185" max="9185" width="13" style="258" hidden="1"/>
    <col min="9186" max="9186" width="13.140625" style="258" hidden="1"/>
    <col min="9187" max="9187" width="2" style="258" hidden="1"/>
    <col min="9188" max="9430" width="12.5703125" style="258" hidden="1"/>
    <col min="9431" max="9431" width="27.42578125" style="258" hidden="1"/>
    <col min="9432" max="9432" width="13" style="258" hidden="1"/>
    <col min="9433" max="9433" width="13.140625" style="258" hidden="1"/>
    <col min="9434" max="9434" width="1.7109375" style="258" hidden="1"/>
    <col min="9435" max="9435" width="13" style="258" hidden="1"/>
    <col min="9436" max="9436" width="13.140625" style="258" hidden="1"/>
    <col min="9437" max="9437" width="1.7109375" style="258" hidden="1"/>
    <col min="9438" max="9438" width="13" style="258" hidden="1"/>
    <col min="9439" max="9439" width="13.140625" style="258" hidden="1"/>
    <col min="9440" max="9440" width="1.7109375" style="258" hidden="1"/>
    <col min="9441" max="9441" width="13" style="258" hidden="1"/>
    <col min="9442" max="9442" width="13.140625" style="258" hidden="1"/>
    <col min="9443" max="9443" width="2" style="258" hidden="1"/>
    <col min="9444" max="9686" width="12.5703125" style="258" hidden="1"/>
    <col min="9687" max="9687" width="27.42578125" style="258" hidden="1"/>
    <col min="9688" max="9688" width="13" style="258" hidden="1"/>
    <col min="9689" max="9689" width="13.140625" style="258" hidden="1"/>
    <col min="9690" max="9690" width="1.7109375" style="258" hidden="1"/>
    <col min="9691" max="9691" width="13" style="258" hidden="1"/>
    <col min="9692" max="9692" width="13.140625" style="258" hidden="1"/>
    <col min="9693" max="9693" width="1.7109375" style="258" hidden="1"/>
    <col min="9694" max="9694" width="13" style="258" hidden="1"/>
    <col min="9695" max="9695" width="13.140625" style="258" hidden="1"/>
    <col min="9696" max="9696" width="1.7109375" style="258" hidden="1"/>
    <col min="9697" max="9697" width="13" style="258" hidden="1"/>
    <col min="9698" max="9698" width="13.140625" style="258" hidden="1"/>
    <col min="9699" max="9699" width="2" style="258" hidden="1"/>
    <col min="9700" max="9942" width="12.5703125" style="258" hidden="1"/>
    <col min="9943" max="9943" width="27.42578125" style="258" hidden="1"/>
    <col min="9944" max="9944" width="13" style="258" hidden="1"/>
    <col min="9945" max="9945" width="13.140625" style="258" hidden="1"/>
    <col min="9946" max="9946" width="1.7109375" style="258" hidden="1"/>
    <col min="9947" max="9947" width="13" style="258" hidden="1"/>
    <col min="9948" max="9948" width="13.140625" style="258" hidden="1"/>
    <col min="9949" max="9949" width="1.7109375" style="258" hidden="1"/>
    <col min="9950" max="9950" width="13" style="258" hidden="1"/>
    <col min="9951" max="9951" width="13.140625" style="258" hidden="1"/>
    <col min="9952" max="9952" width="1.7109375" style="258" hidden="1"/>
    <col min="9953" max="9953" width="13" style="258" hidden="1"/>
    <col min="9954" max="9954" width="13.140625" style="258" hidden="1"/>
    <col min="9955" max="9955" width="2" style="258" hidden="1"/>
    <col min="9956" max="10198" width="12.5703125" style="258" hidden="1"/>
    <col min="10199" max="10199" width="27.42578125" style="258" hidden="1"/>
    <col min="10200" max="10200" width="13" style="258" hidden="1"/>
    <col min="10201" max="10201" width="13.140625" style="258" hidden="1"/>
    <col min="10202" max="10202" width="1.7109375" style="258" hidden="1"/>
    <col min="10203" max="10203" width="13" style="258" hidden="1"/>
    <col min="10204" max="10204" width="13.140625" style="258" hidden="1"/>
    <col min="10205" max="10205" width="1.7109375" style="258" hidden="1"/>
    <col min="10206" max="10206" width="13" style="258" hidden="1"/>
    <col min="10207" max="10207" width="13.140625" style="258" hidden="1"/>
    <col min="10208" max="10208" width="1.7109375" style="258" hidden="1"/>
    <col min="10209" max="10209" width="13" style="258" hidden="1"/>
    <col min="10210" max="10210" width="13.140625" style="258" hidden="1"/>
    <col min="10211" max="10211" width="2" style="258" hidden="1"/>
    <col min="10212" max="10454" width="12.5703125" style="258" hidden="1"/>
    <col min="10455" max="10455" width="27.42578125" style="258" hidden="1"/>
    <col min="10456" max="10456" width="13" style="258" hidden="1"/>
    <col min="10457" max="10457" width="13.140625" style="258" hidden="1"/>
    <col min="10458" max="10458" width="1.7109375" style="258" hidden="1"/>
    <col min="10459" max="10459" width="13" style="258" hidden="1"/>
    <col min="10460" max="10460" width="13.140625" style="258" hidden="1"/>
    <col min="10461" max="10461" width="1.7109375" style="258" hidden="1"/>
    <col min="10462" max="10462" width="13" style="258" hidden="1"/>
    <col min="10463" max="10463" width="13.140625" style="258" hidden="1"/>
    <col min="10464" max="10464" width="1.7109375" style="258" hidden="1"/>
    <col min="10465" max="10465" width="13" style="258" hidden="1"/>
    <col min="10466" max="10466" width="13.140625" style="258" hidden="1"/>
    <col min="10467" max="10467" width="2" style="258" hidden="1"/>
    <col min="10468" max="10710" width="12.5703125" style="258" hidden="1"/>
    <col min="10711" max="10711" width="27.42578125" style="258" hidden="1"/>
    <col min="10712" max="10712" width="13" style="258" hidden="1"/>
    <col min="10713" max="10713" width="13.140625" style="258" hidden="1"/>
    <col min="10714" max="10714" width="1.7109375" style="258" hidden="1"/>
    <col min="10715" max="10715" width="13" style="258" hidden="1"/>
    <col min="10716" max="10716" width="13.140625" style="258" hidden="1"/>
    <col min="10717" max="10717" width="1.7109375" style="258" hidden="1"/>
    <col min="10718" max="10718" width="13" style="258" hidden="1"/>
    <col min="10719" max="10719" width="13.140625" style="258" hidden="1"/>
    <col min="10720" max="10720" width="1.7109375" style="258" hidden="1"/>
    <col min="10721" max="10721" width="13" style="258" hidden="1"/>
    <col min="10722" max="10722" width="13.140625" style="258" hidden="1"/>
    <col min="10723" max="10723" width="2" style="258" hidden="1"/>
    <col min="10724" max="10966" width="12.5703125" style="258" hidden="1"/>
    <col min="10967" max="10967" width="27.42578125" style="258" hidden="1"/>
    <col min="10968" max="10968" width="13" style="258" hidden="1"/>
    <col min="10969" max="10969" width="13.140625" style="258" hidden="1"/>
    <col min="10970" max="10970" width="1.7109375" style="258" hidden="1"/>
    <col min="10971" max="10971" width="13" style="258" hidden="1"/>
    <col min="10972" max="10972" width="13.140625" style="258" hidden="1"/>
    <col min="10973" max="10973" width="1.7109375" style="258" hidden="1"/>
    <col min="10974" max="10974" width="13" style="258" hidden="1"/>
    <col min="10975" max="10975" width="13.140625" style="258" hidden="1"/>
    <col min="10976" max="10976" width="1.7109375" style="258" hidden="1"/>
    <col min="10977" max="10977" width="13" style="258" hidden="1"/>
    <col min="10978" max="10978" width="13.140625" style="258" hidden="1"/>
    <col min="10979" max="10979" width="2" style="258" hidden="1"/>
    <col min="10980" max="11222" width="12.5703125" style="258" hidden="1"/>
    <col min="11223" max="11223" width="27.42578125" style="258" hidden="1"/>
    <col min="11224" max="11224" width="13" style="258" hidden="1"/>
    <col min="11225" max="11225" width="13.140625" style="258" hidden="1"/>
    <col min="11226" max="11226" width="1.7109375" style="258" hidden="1"/>
    <col min="11227" max="11227" width="13" style="258" hidden="1"/>
    <col min="11228" max="11228" width="13.140625" style="258" hidden="1"/>
    <col min="11229" max="11229" width="1.7109375" style="258" hidden="1"/>
    <col min="11230" max="11230" width="13" style="258" hidden="1"/>
    <col min="11231" max="11231" width="13.140625" style="258" hidden="1"/>
    <col min="11232" max="11232" width="1.7109375" style="258" hidden="1"/>
    <col min="11233" max="11233" width="13" style="258" hidden="1"/>
    <col min="11234" max="11234" width="13.140625" style="258" hidden="1"/>
    <col min="11235" max="11235" width="2" style="258" hidden="1"/>
    <col min="11236" max="11478" width="12.5703125" style="258" hidden="1"/>
    <col min="11479" max="11479" width="27.42578125" style="258" hidden="1"/>
    <col min="11480" max="11480" width="13" style="258" hidden="1"/>
    <col min="11481" max="11481" width="13.140625" style="258" hidden="1"/>
    <col min="11482" max="11482" width="1.7109375" style="258" hidden="1"/>
    <col min="11483" max="11483" width="13" style="258" hidden="1"/>
    <col min="11484" max="11484" width="13.140625" style="258" hidden="1"/>
    <col min="11485" max="11485" width="1.7109375" style="258" hidden="1"/>
    <col min="11486" max="11486" width="13" style="258" hidden="1"/>
    <col min="11487" max="11487" width="13.140625" style="258" hidden="1"/>
    <col min="11488" max="11488" width="1.7109375" style="258" hidden="1"/>
    <col min="11489" max="11489" width="13" style="258" hidden="1"/>
    <col min="11490" max="11490" width="13.140625" style="258" hidden="1"/>
    <col min="11491" max="11491" width="2" style="258" hidden="1"/>
    <col min="11492" max="11734" width="12.5703125" style="258" hidden="1"/>
    <col min="11735" max="11735" width="27.42578125" style="258" hidden="1"/>
    <col min="11736" max="11736" width="13" style="258" hidden="1"/>
    <col min="11737" max="11737" width="13.140625" style="258" hidden="1"/>
    <col min="11738" max="11738" width="1.7109375" style="258" hidden="1"/>
    <col min="11739" max="11739" width="13" style="258" hidden="1"/>
    <col min="11740" max="11740" width="13.140625" style="258" hidden="1"/>
    <col min="11741" max="11741" width="1.7109375" style="258" hidden="1"/>
    <col min="11742" max="11742" width="13" style="258" hidden="1"/>
    <col min="11743" max="11743" width="13.140625" style="258" hidden="1"/>
    <col min="11744" max="11744" width="1.7109375" style="258" hidden="1"/>
    <col min="11745" max="11745" width="13" style="258" hidden="1"/>
    <col min="11746" max="11746" width="13.140625" style="258" hidden="1"/>
    <col min="11747" max="11747" width="2" style="258" hidden="1"/>
    <col min="11748" max="11990" width="12.5703125" style="258" hidden="1"/>
    <col min="11991" max="11991" width="27.42578125" style="258" hidden="1"/>
    <col min="11992" max="11992" width="13" style="258" hidden="1"/>
    <col min="11993" max="11993" width="13.140625" style="258" hidden="1"/>
    <col min="11994" max="11994" width="1.7109375" style="258" hidden="1"/>
    <col min="11995" max="11995" width="13" style="258" hidden="1"/>
    <col min="11996" max="11996" width="13.140625" style="258" hidden="1"/>
    <col min="11997" max="11997" width="1.7109375" style="258" hidden="1"/>
    <col min="11998" max="11998" width="13" style="258" hidden="1"/>
    <col min="11999" max="11999" width="13.140625" style="258" hidden="1"/>
    <col min="12000" max="12000" width="1.7109375" style="258" hidden="1"/>
    <col min="12001" max="12001" width="13" style="258" hidden="1"/>
    <col min="12002" max="12002" width="13.140625" style="258" hidden="1"/>
    <col min="12003" max="12003" width="2" style="258" hidden="1"/>
    <col min="12004" max="12246" width="12.5703125" style="258" hidden="1"/>
    <col min="12247" max="12247" width="27.42578125" style="258" hidden="1"/>
    <col min="12248" max="12248" width="13" style="258" hidden="1"/>
    <col min="12249" max="12249" width="13.140625" style="258" hidden="1"/>
    <col min="12250" max="12250" width="1.7109375" style="258" hidden="1"/>
    <col min="12251" max="12251" width="13" style="258" hidden="1"/>
    <col min="12252" max="12252" width="13.140625" style="258" hidden="1"/>
    <col min="12253" max="12253" width="1.7109375" style="258" hidden="1"/>
    <col min="12254" max="12254" width="13" style="258" hidden="1"/>
    <col min="12255" max="12255" width="13.140625" style="258" hidden="1"/>
    <col min="12256" max="12256" width="1.7109375" style="258" hidden="1"/>
    <col min="12257" max="12257" width="13" style="258" hidden="1"/>
    <col min="12258" max="12258" width="13.140625" style="258" hidden="1"/>
    <col min="12259" max="12259" width="2" style="258" hidden="1"/>
    <col min="12260" max="12502" width="12.5703125" style="258" hidden="1"/>
    <col min="12503" max="12503" width="27.42578125" style="258" hidden="1"/>
    <col min="12504" max="12504" width="13" style="258" hidden="1"/>
    <col min="12505" max="12505" width="13.140625" style="258" hidden="1"/>
    <col min="12506" max="12506" width="1.7109375" style="258" hidden="1"/>
    <col min="12507" max="12507" width="13" style="258" hidden="1"/>
    <col min="12508" max="12508" width="13.140625" style="258" hidden="1"/>
    <col min="12509" max="12509" width="1.7109375" style="258" hidden="1"/>
    <col min="12510" max="12510" width="13" style="258" hidden="1"/>
    <col min="12511" max="12511" width="13.140625" style="258" hidden="1"/>
    <col min="12512" max="12512" width="1.7109375" style="258" hidden="1"/>
    <col min="12513" max="12513" width="13" style="258" hidden="1"/>
    <col min="12514" max="12514" width="13.140625" style="258" hidden="1"/>
    <col min="12515" max="12515" width="2" style="258" hidden="1"/>
    <col min="12516" max="12758" width="12.5703125" style="258" hidden="1"/>
    <col min="12759" max="12759" width="27.42578125" style="258" hidden="1"/>
    <col min="12760" max="12760" width="13" style="258" hidden="1"/>
    <col min="12761" max="12761" width="13.140625" style="258" hidden="1"/>
    <col min="12762" max="12762" width="1.7109375" style="258" hidden="1"/>
    <col min="12763" max="12763" width="13" style="258" hidden="1"/>
    <col min="12764" max="12764" width="13.140625" style="258" hidden="1"/>
    <col min="12765" max="12765" width="1.7109375" style="258" hidden="1"/>
    <col min="12766" max="12766" width="13" style="258" hidden="1"/>
    <col min="12767" max="12767" width="13.140625" style="258" hidden="1"/>
    <col min="12768" max="12768" width="1.7109375" style="258" hidden="1"/>
    <col min="12769" max="12769" width="13" style="258" hidden="1"/>
    <col min="12770" max="12770" width="13.140625" style="258" hidden="1"/>
    <col min="12771" max="12771" width="2" style="258" hidden="1"/>
    <col min="12772" max="13014" width="12.5703125" style="258" hidden="1"/>
    <col min="13015" max="13015" width="27.42578125" style="258" hidden="1"/>
    <col min="13016" max="13016" width="13" style="258" hidden="1"/>
    <col min="13017" max="13017" width="13.140625" style="258" hidden="1"/>
    <col min="13018" max="13018" width="1.7109375" style="258" hidden="1"/>
    <col min="13019" max="13019" width="13" style="258" hidden="1"/>
    <col min="13020" max="13020" width="13.140625" style="258" hidden="1"/>
    <col min="13021" max="13021" width="1.7109375" style="258" hidden="1"/>
    <col min="13022" max="13022" width="13" style="258" hidden="1"/>
    <col min="13023" max="13023" width="13.140625" style="258" hidden="1"/>
    <col min="13024" max="13024" width="1.7109375" style="258" hidden="1"/>
    <col min="13025" max="13025" width="13" style="258" hidden="1"/>
    <col min="13026" max="13026" width="13.140625" style="258" hidden="1"/>
    <col min="13027" max="13027" width="2" style="258" hidden="1"/>
    <col min="13028" max="13270" width="12.5703125" style="258" hidden="1"/>
    <col min="13271" max="13271" width="27.42578125" style="258" hidden="1"/>
    <col min="13272" max="13272" width="13" style="258" hidden="1"/>
    <col min="13273" max="13273" width="13.140625" style="258" hidden="1"/>
    <col min="13274" max="13274" width="1.7109375" style="258" hidden="1"/>
    <col min="13275" max="13275" width="13" style="258" hidden="1"/>
    <col min="13276" max="13276" width="13.140625" style="258" hidden="1"/>
    <col min="13277" max="13277" width="1.7109375" style="258" hidden="1"/>
    <col min="13278" max="13278" width="13" style="258" hidden="1"/>
    <col min="13279" max="13279" width="13.140625" style="258" hidden="1"/>
    <col min="13280" max="13280" width="1.7109375" style="258" hidden="1"/>
    <col min="13281" max="13281" width="13" style="258" hidden="1"/>
    <col min="13282" max="13282" width="13.140625" style="258" hidden="1"/>
    <col min="13283" max="13283" width="2" style="258" hidden="1"/>
    <col min="13284" max="13526" width="12.5703125" style="258" hidden="1"/>
    <col min="13527" max="13527" width="27.42578125" style="258" hidden="1"/>
    <col min="13528" max="13528" width="13" style="258" hidden="1"/>
    <col min="13529" max="13529" width="13.140625" style="258" hidden="1"/>
    <col min="13530" max="13530" width="1.7109375" style="258" hidden="1"/>
    <col min="13531" max="13531" width="13" style="258" hidden="1"/>
    <col min="13532" max="13532" width="13.140625" style="258" hidden="1"/>
    <col min="13533" max="13533" width="1.7109375" style="258" hidden="1"/>
    <col min="13534" max="13534" width="13" style="258" hidden="1"/>
    <col min="13535" max="13535" width="13.140625" style="258" hidden="1"/>
    <col min="13536" max="13536" width="1.7109375" style="258" hidden="1"/>
    <col min="13537" max="13537" width="13" style="258" hidden="1"/>
    <col min="13538" max="13538" width="13.140625" style="258" hidden="1"/>
    <col min="13539" max="13539" width="2" style="258" hidden="1"/>
    <col min="13540" max="13782" width="12.5703125" style="258" hidden="1"/>
    <col min="13783" max="13783" width="27.42578125" style="258" hidden="1"/>
    <col min="13784" max="13784" width="13" style="258" hidden="1"/>
    <col min="13785" max="13785" width="13.140625" style="258" hidden="1"/>
    <col min="13786" max="13786" width="1.7109375" style="258" hidden="1"/>
    <col min="13787" max="13787" width="13" style="258" hidden="1"/>
    <col min="13788" max="13788" width="13.140625" style="258" hidden="1"/>
    <col min="13789" max="13789" width="1.7109375" style="258" hidden="1"/>
    <col min="13790" max="13790" width="13" style="258" hidden="1"/>
    <col min="13791" max="13791" width="13.140625" style="258" hidden="1"/>
    <col min="13792" max="13792" width="1.7109375" style="258" hidden="1"/>
    <col min="13793" max="13793" width="13" style="258" hidden="1"/>
    <col min="13794" max="13794" width="13.140625" style="258" hidden="1"/>
    <col min="13795" max="13795" width="2" style="258" hidden="1"/>
    <col min="13796" max="14038" width="12.5703125" style="258" hidden="1"/>
    <col min="14039" max="14039" width="27.42578125" style="258" hidden="1"/>
    <col min="14040" max="14040" width="13" style="258" hidden="1"/>
    <col min="14041" max="14041" width="13.140625" style="258" hidden="1"/>
    <col min="14042" max="14042" width="1.7109375" style="258" hidden="1"/>
    <col min="14043" max="14043" width="13" style="258" hidden="1"/>
    <col min="14044" max="14044" width="13.140625" style="258" hidden="1"/>
    <col min="14045" max="14045" width="1.7109375" style="258" hidden="1"/>
    <col min="14046" max="14046" width="13" style="258" hidden="1"/>
    <col min="14047" max="14047" width="13.140625" style="258" hidden="1"/>
    <col min="14048" max="14048" width="1.7109375" style="258" hidden="1"/>
    <col min="14049" max="14049" width="13" style="258" hidden="1"/>
    <col min="14050" max="14050" width="13.140625" style="258" hidden="1"/>
    <col min="14051" max="14051" width="2" style="258" hidden="1"/>
    <col min="14052" max="14294" width="12.5703125" style="258" hidden="1"/>
    <col min="14295" max="14295" width="27.42578125" style="258" hidden="1"/>
    <col min="14296" max="14296" width="13" style="258" hidden="1"/>
    <col min="14297" max="14297" width="13.140625" style="258" hidden="1"/>
    <col min="14298" max="14298" width="1.7109375" style="258" hidden="1"/>
    <col min="14299" max="14299" width="13" style="258" hidden="1"/>
    <col min="14300" max="14300" width="13.140625" style="258" hidden="1"/>
    <col min="14301" max="14301" width="1.7109375" style="258" hidden="1"/>
    <col min="14302" max="14302" width="13" style="258" hidden="1"/>
    <col min="14303" max="14303" width="13.140625" style="258" hidden="1"/>
    <col min="14304" max="14304" width="1.7109375" style="258" hidden="1"/>
    <col min="14305" max="14305" width="13" style="258" hidden="1"/>
    <col min="14306" max="14306" width="13.140625" style="258" hidden="1"/>
    <col min="14307" max="14307" width="2" style="258" hidden="1"/>
    <col min="14308" max="14550" width="12.5703125" style="258" hidden="1"/>
    <col min="14551" max="14551" width="27.42578125" style="258" hidden="1"/>
    <col min="14552" max="14552" width="13" style="258" hidden="1"/>
    <col min="14553" max="14553" width="13.140625" style="258" hidden="1"/>
    <col min="14554" max="14554" width="1.7109375" style="258" hidden="1"/>
    <col min="14555" max="14555" width="13" style="258" hidden="1"/>
    <col min="14556" max="14556" width="13.140625" style="258" hidden="1"/>
    <col min="14557" max="14557" width="1.7109375" style="258" hidden="1"/>
    <col min="14558" max="14558" width="13" style="258" hidden="1"/>
    <col min="14559" max="14559" width="13.140625" style="258" hidden="1"/>
    <col min="14560" max="14560" width="1.7109375" style="258" hidden="1"/>
    <col min="14561" max="14561" width="13" style="258" hidden="1"/>
    <col min="14562" max="14562" width="13.140625" style="258" hidden="1"/>
    <col min="14563" max="14563" width="2" style="258" hidden="1"/>
    <col min="14564" max="14806" width="12.5703125" style="258" hidden="1"/>
    <col min="14807" max="14807" width="27.42578125" style="258" hidden="1"/>
    <col min="14808" max="14808" width="13" style="258" hidden="1"/>
    <col min="14809" max="14809" width="13.140625" style="258" hidden="1"/>
    <col min="14810" max="14810" width="1.7109375" style="258" hidden="1"/>
    <col min="14811" max="14811" width="13" style="258" hidden="1"/>
    <col min="14812" max="14812" width="13.140625" style="258" hidden="1"/>
    <col min="14813" max="14813" width="1.7109375" style="258" hidden="1"/>
    <col min="14814" max="14814" width="13" style="258" hidden="1"/>
    <col min="14815" max="14815" width="13.140625" style="258" hidden="1"/>
    <col min="14816" max="14816" width="1.7109375" style="258" hidden="1"/>
    <col min="14817" max="14817" width="13" style="258" hidden="1"/>
    <col min="14818" max="14818" width="13.140625" style="258" hidden="1"/>
    <col min="14819" max="14819" width="2" style="258" hidden="1"/>
    <col min="14820" max="15062" width="12.5703125" style="258" hidden="1"/>
    <col min="15063" max="15063" width="27.42578125" style="258" hidden="1"/>
    <col min="15064" max="15064" width="13" style="258" hidden="1"/>
    <col min="15065" max="15065" width="13.140625" style="258" hidden="1"/>
    <col min="15066" max="15066" width="1.7109375" style="258" hidden="1"/>
    <col min="15067" max="15067" width="13" style="258" hidden="1"/>
    <col min="15068" max="15068" width="13.140625" style="258" hidden="1"/>
    <col min="15069" max="15069" width="1.7109375" style="258" hidden="1"/>
    <col min="15070" max="15070" width="13" style="258" hidden="1"/>
    <col min="15071" max="15071" width="13.140625" style="258" hidden="1"/>
    <col min="15072" max="15072" width="1.7109375" style="258" hidden="1"/>
    <col min="15073" max="15073" width="13" style="258" hidden="1"/>
    <col min="15074" max="15074" width="13.140625" style="258" hidden="1"/>
    <col min="15075" max="15075" width="2" style="258" hidden="1"/>
    <col min="15076" max="15318" width="12.5703125" style="258" hidden="1"/>
    <col min="15319" max="15319" width="27.42578125" style="258" hidden="1"/>
    <col min="15320" max="15320" width="13" style="258" hidden="1"/>
    <col min="15321" max="15321" width="13.140625" style="258" hidden="1"/>
    <col min="15322" max="15322" width="1.7109375" style="258" hidden="1"/>
    <col min="15323" max="15323" width="13" style="258" hidden="1"/>
    <col min="15324" max="15324" width="13.140625" style="258" hidden="1"/>
    <col min="15325" max="15325" width="1.7109375" style="258" hidden="1"/>
    <col min="15326" max="15326" width="13" style="258" hidden="1"/>
    <col min="15327" max="15327" width="13.140625" style="258" hidden="1"/>
    <col min="15328" max="15328" width="1.7109375" style="258" hidden="1"/>
    <col min="15329" max="15329" width="13" style="258" hidden="1"/>
    <col min="15330" max="15330" width="13.140625" style="258" hidden="1"/>
    <col min="15331" max="15331" width="2" style="258" hidden="1"/>
    <col min="15332" max="15574" width="12.5703125" style="258" hidden="1"/>
    <col min="15575" max="15575" width="27.42578125" style="258" hidden="1"/>
    <col min="15576" max="15576" width="13" style="258" hidden="1"/>
    <col min="15577" max="15577" width="13.140625" style="258" hidden="1"/>
    <col min="15578" max="15578" width="1.7109375" style="258" hidden="1"/>
    <col min="15579" max="15579" width="13" style="258" hidden="1"/>
    <col min="15580" max="15580" width="13.140625" style="258" hidden="1"/>
    <col min="15581" max="15581" width="1.7109375" style="258" hidden="1"/>
    <col min="15582" max="15582" width="13" style="258" hidden="1"/>
    <col min="15583" max="15583" width="13.140625" style="258" hidden="1"/>
    <col min="15584" max="15584" width="1.7109375" style="258" hidden="1"/>
    <col min="15585" max="15585" width="13" style="258" hidden="1"/>
    <col min="15586" max="15586" width="13.140625" style="258" hidden="1"/>
    <col min="15587" max="15587" width="2" style="258" hidden="1"/>
    <col min="15588" max="15830" width="12.5703125" style="258" hidden="1"/>
    <col min="15831" max="15831" width="27.42578125" style="258" hidden="1"/>
    <col min="15832" max="15832" width="13" style="258" hidden="1"/>
    <col min="15833" max="15833" width="13.140625" style="258" hidden="1"/>
    <col min="15834" max="15834" width="1.7109375" style="258" hidden="1"/>
    <col min="15835" max="15835" width="13" style="258" hidden="1"/>
    <col min="15836" max="15836" width="13.140625" style="258" hidden="1"/>
    <col min="15837" max="15837" width="1.7109375" style="258" hidden="1"/>
    <col min="15838" max="15838" width="13" style="258" hidden="1"/>
    <col min="15839" max="15839" width="13.140625" style="258" hidden="1"/>
    <col min="15840" max="15840" width="1.7109375" style="258" hidden="1"/>
    <col min="15841" max="15841" width="13" style="258" hidden="1"/>
    <col min="15842" max="15842" width="13.140625" style="258" hidden="1"/>
    <col min="15843" max="15843" width="2" style="258" hidden="1"/>
    <col min="15844" max="16086" width="12.5703125" style="258" hidden="1"/>
    <col min="16087" max="16087" width="27.42578125" style="258" hidden="1"/>
    <col min="16088" max="16088" width="13" style="258" hidden="1"/>
    <col min="16089" max="16089" width="13.140625" style="258" hidden="1"/>
    <col min="16090" max="16090" width="1.7109375" style="258" hidden="1"/>
    <col min="16091" max="16091" width="13" style="258" hidden="1"/>
    <col min="16092" max="16092" width="13.140625" style="258" hidden="1"/>
    <col min="16093" max="16093" width="1.7109375" style="258" hidden="1"/>
    <col min="16094" max="16094" width="13" style="258" hidden="1"/>
    <col min="16095" max="16095" width="13.140625" style="258" hidden="1"/>
    <col min="16096" max="16096" width="1.7109375" style="258" hidden="1"/>
    <col min="16097" max="16097" width="13" style="258" hidden="1"/>
    <col min="16098" max="16098" width="13.140625" style="258" hidden="1"/>
    <col min="16099" max="16099" width="2" style="258" hidden="1"/>
    <col min="16100" max="16384" width="12.5703125" style="258" hidden="1"/>
  </cols>
  <sheetData>
    <row r="1" spans="1:21" ht="15" customHeight="1" x14ac:dyDescent="0.3">
      <c r="A1" s="1"/>
      <c r="B1" s="257"/>
      <c r="C1" s="257"/>
      <c r="D1" s="257"/>
      <c r="E1" s="257"/>
      <c r="F1" s="257"/>
      <c r="G1" s="257"/>
      <c r="H1" s="257"/>
      <c r="I1" s="257"/>
      <c r="J1" s="257"/>
      <c r="K1" s="257"/>
      <c r="L1" s="257"/>
    </row>
    <row r="2" spans="1:21" s="259" customFormat="1" ht="15" customHeight="1" x14ac:dyDescent="0.3">
      <c r="A2" s="448" t="s">
        <v>1510</v>
      </c>
      <c r="B2" s="448"/>
      <c r="C2" s="448"/>
      <c r="D2" s="448"/>
      <c r="E2" s="448"/>
      <c r="F2" s="448"/>
      <c r="G2" s="448"/>
      <c r="H2" s="448"/>
      <c r="I2" s="448"/>
      <c r="J2" s="448"/>
      <c r="K2" s="448"/>
      <c r="L2" s="448"/>
      <c r="M2" s="448"/>
      <c r="N2" s="448"/>
      <c r="O2" s="448"/>
      <c r="P2" s="448"/>
    </row>
    <row r="3" spans="1:21" s="259" customFormat="1" ht="35.1" customHeight="1" thickBot="1" x14ac:dyDescent="0.4">
      <c r="A3" s="450" t="s">
        <v>1582</v>
      </c>
      <c r="B3" s="450"/>
      <c r="C3" s="450"/>
      <c r="D3" s="450"/>
      <c r="E3" s="450"/>
      <c r="F3" s="450"/>
      <c r="G3" s="450"/>
      <c r="H3" s="450"/>
      <c r="I3" s="450"/>
      <c r="J3" s="450"/>
      <c r="K3" s="450"/>
      <c r="L3" s="450"/>
      <c r="M3" s="450"/>
      <c r="N3" s="450"/>
      <c r="O3" s="450"/>
      <c r="P3" s="450"/>
      <c r="Q3" s="260"/>
      <c r="R3" s="260"/>
      <c r="S3" s="260"/>
      <c r="T3" s="260"/>
    </row>
    <row r="4" spans="1:21" s="261" customFormat="1" ht="15" customHeight="1" thickTop="1" x14ac:dyDescent="0.3">
      <c r="A4" s="398" t="s">
        <v>141</v>
      </c>
      <c r="B4" s="429" t="s">
        <v>1906</v>
      </c>
      <c r="C4" s="398">
        <v>2012</v>
      </c>
      <c r="D4" s="398">
        <v>2013</v>
      </c>
      <c r="E4" s="398">
        <v>2014</v>
      </c>
      <c r="F4" s="398">
        <v>2015</v>
      </c>
      <c r="G4" s="398" t="s">
        <v>1907</v>
      </c>
      <c r="H4" s="398">
        <v>2017</v>
      </c>
      <c r="I4" s="398">
        <v>2018</v>
      </c>
      <c r="J4" s="398">
        <v>2019</v>
      </c>
      <c r="K4" s="398">
        <v>2020</v>
      </c>
      <c r="L4" s="398">
        <v>2021</v>
      </c>
      <c r="M4" s="398">
        <v>2022</v>
      </c>
      <c r="N4" s="398">
        <v>2023</v>
      </c>
      <c r="O4" s="398">
        <v>2024</v>
      </c>
      <c r="P4" s="398">
        <v>2025</v>
      </c>
    </row>
    <row r="5" spans="1:21" s="166" customFormat="1" ht="15" customHeight="1" x14ac:dyDescent="0.3">
      <c r="A5" s="399"/>
      <c r="B5" s="430"/>
      <c r="C5" s="399"/>
      <c r="D5" s="399"/>
      <c r="E5" s="399"/>
      <c r="F5" s="399"/>
      <c r="G5" s="399"/>
      <c r="H5" s="399"/>
      <c r="I5" s="399"/>
      <c r="J5" s="399"/>
      <c r="K5" s="399"/>
      <c r="L5" s="399"/>
      <c r="M5" s="399"/>
      <c r="N5" s="399"/>
      <c r="O5" s="399"/>
      <c r="P5" s="399"/>
    </row>
    <row r="6" spans="1:21" s="166" customFormat="1" ht="15" customHeight="1" thickBot="1" x14ac:dyDescent="0.35">
      <c r="A6" s="400"/>
      <c r="B6" s="431"/>
      <c r="C6" s="400"/>
      <c r="D6" s="400"/>
      <c r="E6" s="400"/>
      <c r="F6" s="400"/>
      <c r="G6" s="400"/>
      <c r="H6" s="400"/>
      <c r="I6" s="400"/>
      <c r="J6" s="400"/>
      <c r="K6" s="400"/>
      <c r="L6" s="400"/>
      <c r="M6" s="400"/>
      <c r="N6" s="400"/>
      <c r="O6" s="400"/>
      <c r="P6" s="400"/>
    </row>
    <row r="7" spans="1:21" s="11" customFormat="1" ht="15" customHeight="1" thickTop="1" x14ac:dyDescent="0.3">
      <c r="A7" s="258"/>
      <c r="B7" s="262"/>
      <c r="C7" s="262"/>
      <c r="D7" s="258"/>
      <c r="E7" s="258"/>
      <c r="F7" s="258"/>
      <c r="G7" s="258"/>
      <c r="H7" s="258"/>
      <c r="I7" s="258"/>
      <c r="J7" s="258"/>
      <c r="K7" s="258"/>
    </row>
    <row r="8" spans="1:21" s="267" customFormat="1" ht="15" customHeight="1" x14ac:dyDescent="0.3">
      <c r="A8" s="263" t="s">
        <v>144</v>
      </c>
      <c r="B8" s="264">
        <v>47405653</v>
      </c>
      <c r="C8" s="264">
        <v>49502989</v>
      </c>
      <c r="D8" s="264">
        <v>51162085</v>
      </c>
      <c r="E8" s="264">
        <v>53121433</v>
      </c>
      <c r="F8" s="264">
        <v>54299976</v>
      </c>
      <c r="G8" s="264">
        <v>53977122</v>
      </c>
      <c r="H8" s="264">
        <v>55813923</v>
      </c>
      <c r="I8" s="264">
        <v>57221796</v>
      </c>
      <c r="J8" s="264">
        <v>59179060</v>
      </c>
      <c r="K8" s="264">
        <v>57073874</v>
      </c>
      <c r="L8" s="264">
        <v>59321565</v>
      </c>
      <c r="M8" s="264">
        <v>61141849</v>
      </c>
      <c r="N8" s="264">
        <v>62643876</v>
      </c>
      <c r="O8" s="264">
        <v>62619331</v>
      </c>
      <c r="P8" s="264">
        <v>63598543</v>
      </c>
      <c r="Q8" s="265"/>
      <c r="R8" s="266"/>
      <c r="S8" s="266"/>
      <c r="T8" s="266"/>
      <c r="U8" s="266"/>
    </row>
    <row r="9" spans="1:21" ht="15" customHeight="1" x14ac:dyDescent="0.3">
      <c r="A9" s="268" t="s">
        <v>137</v>
      </c>
      <c r="B9" s="269">
        <v>22976459</v>
      </c>
      <c r="C9" s="269">
        <v>24020090</v>
      </c>
      <c r="D9" s="269">
        <v>24825666</v>
      </c>
      <c r="E9" s="269">
        <v>25821778</v>
      </c>
      <c r="F9" s="269">
        <v>26435352</v>
      </c>
      <c r="G9" s="269">
        <v>26429226</v>
      </c>
      <c r="H9" s="269">
        <v>27279993</v>
      </c>
      <c r="I9" s="269">
        <v>27882616</v>
      </c>
      <c r="J9" s="269">
        <v>28642585</v>
      </c>
      <c r="K9" s="269">
        <v>27552151</v>
      </c>
      <c r="L9" s="269">
        <v>28556867</v>
      </c>
      <c r="M9" s="269">
        <v>29346465</v>
      </c>
      <c r="N9" s="269">
        <v>29980878</v>
      </c>
      <c r="O9" s="269">
        <v>29894296</v>
      </c>
      <c r="P9" s="269">
        <v>30340773</v>
      </c>
      <c r="Q9" s="265"/>
      <c r="R9" s="270"/>
      <c r="S9" s="270"/>
      <c r="T9" s="270"/>
      <c r="U9" s="270"/>
    </row>
    <row r="10" spans="1:21" ht="15" customHeight="1" x14ac:dyDescent="0.3">
      <c r="A10" s="268" t="s">
        <v>138</v>
      </c>
      <c r="B10" s="269">
        <v>24429194</v>
      </c>
      <c r="C10" s="269">
        <v>25482899</v>
      </c>
      <c r="D10" s="269">
        <v>26336419</v>
      </c>
      <c r="E10" s="269">
        <v>27299655</v>
      </c>
      <c r="F10" s="269">
        <v>27864624</v>
      </c>
      <c r="G10" s="269">
        <v>27547896</v>
      </c>
      <c r="H10" s="269">
        <v>28533930</v>
      </c>
      <c r="I10" s="269">
        <v>29339180</v>
      </c>
      <c r="J10" s="269">
        <v>30536475</v>
      </c>
      <c r="K10" s="269">
        <v>29521723</v>
      </c>
      <c r="L10" s="269">
        <v>30764698</v>
      </c>
      <c r="M10" s="269">
        <v>31795384</v>
      </c>
      <c r="N10" s="269">
        <v>32662998</v>
      </c>
      <c r="O10" s="269">
        <v>32724954</v>
      </c>
      <c r="P10" s="269">
        <v>33257620</v>
      </c>
      <c r="Q10" s="265"/>
      <c r="R10" s="270"/>
      <c r="S10" s="270"/>
      <c r="T10" s="270"/>
      <c r="U10" s="270"/>
    </row>
    <row r="11" spans="1:21" ht="15" customHeight="1" x14ac:dyDescent="0.3">
      <c r="A11" s="268" t="s">
        <v>1551</v>
      </c>
      <c r="B11" s="269"/>
      <c r="C11" s="269"/>
      <c r="D11" s="269"/>
      <c r="E11" s="269"/>
      <c r="F11" s="269"/>
      <c r="G11" s="269"/>
      <c r="H11" s="269"/>
      <c r="I11" s="269"/>
      <c r="J11" s="269"/>
      <c r="K11" s="269"/>
      <c r="L11" s="269"/>
      <c r="M11" s="269"/>
      <c r="N11" s="269"/>
      <c r="O11" s="269">
        <v>81</v>
      </c>
      <c r="P11" s="269">
        <v>150</v>
      </c>
      <c r="Q11" s="265"/>
      <c r="R11" s="270"/>
      <c r="S11" s="270"/>
      <c r="T11" s="270"/>
      <c r="U11" s="270"/>
    </row>
    <row r="12" spans="1:21" ht="15" customHeight="1" x14ac:dyDescent="0.3">
      <c r="A12" s="271"/>
      <c r="B12" s="269"/>
      <c r="C12" s="269"/>
      <c r="D12" s="269"/>
      <c r="E12" s="269"/>
      <c r="F12" s="269"/>
      <c r="G12" s="269"/>
      <c r="H12" s="269"/>
      <c r="I12" s="269"/>
      <c r="J12" s="269"/>
      <c r="K12" s="269"/>
      <c r="L12" s="269"/>
      <c r="M12" s="269"/>
      <c r="N12" s="269"/>
      <c r="O12" s="269"/>
      <c r="P12" s="269"/>
      <c r="Q12" s="265"/>
      <c r="R12" s="270"/>
      <c r="S12" s="270"/>
      <c r="T12" s="270"/>
      <c r="U12" s="270"/>
    </row>
    <row r="13" spans="1:21" s="267" customFormat="1" ht="15" customHeight="1" x14ac:dyDescent="0.3">
      <c r="A13" s="263" t="s">
        <v>81</v>
      </c>
      <c r="B13" s="264">
        <v>24344381</v>
      </c>
      <c r="C13" s="264">
        <v>25484368</v>
      </c>
      <c r="D13" s="264">
        <v>26560531</v>
      </c>
      <c r="E13" s="264">
        <v>27921063</v>
      </c>
      <c r="F13" s="264">
        <v>29156125</v>
      </c>
      <c r="G13" s="264">
        <v>30409991</v>
      </c>
      <c r="H13" s="264">
        <v>31549080</v>
      </c>
      <c r="I13" s="264">
        <v>32414694</v>
      </c>
      <c r="J13" s="264">
        <v>33917049</v>
      </c>
      <c r="K13" s="264">
        <v>32931035</v>
      </c>
      <c r="L13" s="264">
        <v>34559905</v>
      </c>
      <c r="M13" s="264">
        <v>35742574</v>
      </c>
      <c r="N13" s="264">
        <v>37063939</v>
      </c>
      <c r="O13" s="264">
        <v>37164379</v>
      </c>
      <c r="P13" s="264">
        <v>38197323</v>
      </c>
      <c r="Q13" s="265"/>
      <c r="R13" s="266"/>
      <c r="S13" s="266"/>
      <c r="T13" s="266"/>
      <c r="U13" s="266"/>
    </row>
    <row r="14" spans="1:21" ht="15" customHeight="1" x14ac:dyDescent="0.3">
      <c r="A14" s="268" t="s">
        <v>137</v>
      </c>
      <c r="B14" s="269">
        <v>14912087</v>
      </c>
      <c r="C14" s="269">
        <v>15654298</v>
      </c>
      <c r="D14" s="269">
        <v>16269531</v>
      </c>
      <c r="E14" s="269">
        <v>17075708</v>
      </c>
      <c r="F14" s="269">
        <v>17760425</v>
      </c>
      <c r="G14" s="269">
        <v>17955365</v>
      </c>
      <c r="H14" s="269">
        <v>18580103</v>
      </c>
      <c r="I14" s="269">
        <v>19001146</v>
      </c>
      <c r="J14" s="269">
        <v>19604373</v>
      </c>
      <c r="K14" s="269">
        <v>18961451</v>
      </c>
      <c r="L14" s="269">
        <v>19743916</v>
      </c>
      <c r="M14" s="269">
        <v>20310936</v>
      </c>
      <c r="N14" s="269">
        <v>20908252</v>
      </c>
      <c r="O14" s="269">
        <v>20898967</v>
      </c>
      <c r="P14" s="269">
        <v>21415979</v>
      </c>
      <c r="Q14" s="265"/>
      <c r="R14" s="270"/>
      <c r="S14" s="270"/>
      <c r="T14" s="270"/>
      <c r="U14" s="270"/>
    </row>
    <row r="15" spans="1:21" ht="15" customHeight="1" x14ac:dyDescent="0.3">
      <c r="A15" s="268" t="s">
        <v>138</v>
      </c>
      <c r="B15" s="269">
        <v>9432294</v>
      </c>
      <c r="C15" s="269">
        <v>9830070</v>
      </c>
      <c r="D15" s="269">
        <v>10291000</v>
      </c>
      <c r="E15" s="269">
        <v>10845355</v>
      </c>
      <c r="F15" s="269">
        <v>11395700</v>
      </c>
      <c r="G15" s="269">
        <v>12454626</v>
      </c>
      <c r="H15" s="269">
        <v>12968977</v>
      </c>
      <c r="I15" s="269">
        <v>13413548</v>
      </c>
      <c r="J15" s="269">
        <v>14312676</v>
      </c>
      <c r="K15" s="269">
        <v>13969584</v>
      </c>
      <c r="L15" s="269">
        <v>14815989</v>
      </c>
      <c r="M15" s="269">
        <v>15431638</v>
      </c>
      <c r="N15" s="269">
        <v>16155687</v>
      </c>
      <c r="O15" s="269">
        <v>16265342</v>
      </c>
      <c r="P15" s="269">
        <v>16781228</v>
      </c>
      <c r="Q15" s="265"/>
      <c r="R15" s="270"/>
      <c r="S15" s="270"/>
      <c r="T15" s="270"/>
      <c r="U15" s="270"/>
    </row>
    <row r="16" spans="1:21" ht="15" customHeight="1" x14ac:dyDescent="0.3">
      <c r="A16" s="268" t="s">
        <v>1551</v>
      </c>
      <c r="B16" s="269"/>
      <c r="C16" s="269"/>
      <c r="D16" s="269"/>
      <c r="E16" s="269"/>
      <c r="F16" s="269"/>
      <c r="G16" s="269"/>
      <c r="H16" s="269"/>
      <c r="I16" s="269"/>
      <c r="J16" s="269"/>
      <c r="K16" s="269"/>
      <c r="L16" s="269"/>
      <c r="M16" s="269"/>
      <c r="N16" s="269"/>
      <c r="O16" s="269">
        <v>70</v>
      </c>
      <c r="P16" s="269">
        <v>116</v>
      </c>
      <c r="Q16" s="265"/>
      <c r="R16" s="270"/>
      <c r="S16" s="270"/>
      <c r="T16" s="270"/>
      <c r="U16" s="270"/>
    </row>
    <row r="17" spans="1:21" ht="15" customHeight="1" x14ac:dyDescent="0.3">
      <c r="A17" s="271"/>
      <c r="B17" s="269"/>
      <c r="C17" s="269"/>
      <c r="D17" s="269"/>
      <c r="E17" s="269"/>
      <c r="F17" s="269"/>
      <c r="G17" s="269"/>
      <c r="H17" s="269"/>
      <c r="I17" s="269"/>
      <c r="J17" s="269"/>
      <c r="K17" s="269"/>
      <c r="L17" s="269"/>
      <c r="M17" s="269"/>
      <c r="N17" s="269"/>
      <c r="O17" s="269"/>
      <c r="P17" s="269"/>
      <c r="Q17" s="265"/>
      <c r="R17" s="270"/>
      <c r="S17" s="270"/>
      <c r="T17" s="270"/>
      <c r="U17" s="270"/>
    </row>
    <row r="18" spans="1:21" s="267" customFormat="1" ht="15" customHeight="1" x14ac:dyDescent="0.3">
      <c r="A18" s="263" t="s">
        <v>142</v>
      </c>
      <c r="B18" s="264">
        <v>23061272</v>
      </c>
      <c r="C18" s="264">
        <v>24018621</v>
      </c>
      <c r="D18" s="213">
        <v>24601554</v>
      </c>
      <c r="E18" s="264">
        <v>25200370</v>
      </c>
      <c r="F18" s="264">
        <v>25143851</v>
      </c>
      <c r="G18" s="264">
        <v>23567131</v>
      </c>
      <c r="H18" s="264">
        <v>24264843</v>
      </c>
      <c r="I18" s="264">
        <v>24807102</v>
      </c>
      <c r="J18" s="264">
        <v>25262011</v>
      </c>
      <c r="K18" s="264">
        <v>24142839</v>
      </c>
      <c r="L18" s="264">
        <v>24761660</v>
      </c>
      <c r="M18" s="264">
        <v>25399275</v>
      </c>
      <c r="N18" s="264">
        <v>25579937</v>
      </c>
      <c r="O18" s="264">
        <v>25454952</v>
      </c>
      <c r="P18" s="264">
        <v>25401220</v>
      </c>
      <c r="Q18" s="265"/>
      <c r="R18" s="266"/>
      <c r="S18" s="266"/>
      <c r="T18" s="266"/>
      <c r="U18" s="266"/>
    </row>
    <row r="19" spans="1:21" ht="15" customHeight="1" x14ac:dyDescent="0.3">
      <c r="A19" s="272" t="s">
        <v>137</v>
      </c>
      <c r="B19" s="269">
        <v>8064372</v>
      </c>
      <c r="C19" s="269">
        <v>8365792</v>
      </c>
      <c r="D19" s="269">
        <v>8556135</v>
      </c>
      <c r="E19" s="269">
        <v>8746070</v>
      </c>
      <c r="F19" s="269">
        <v>8674927</v>
      </c>
      <c r="G19" s="269">
        <v>8473861</v>
      </c>
      <c r="H19" s="269">
        <v>8699890</v>
      </c>
      <c r="I19" s="269">
        <v>8881470</v>
      </c>
      <c r="J19" s="269">
        <v>9038212</v>
      </c>
      <c r="K19" s="269">
        <v>8590700</v>
      </c>
      <c r="L19" s="269">
        <v>8812951</v>
      </c>
      <c r="M19" s="269">
        <v>9035529</v>
      </c>
      <c r="N19" s="269">
        <v>9072626</v>
      </c>
      <c r="O19" s="269">
        <v>8995329</v>
      </c>
      <c r="P19" s="269">
        <v>8924794</v>
      </c>
      <c r="Q19" s="265"/>
      <c r="R19" s="270"/>
      <c r="S19" s="270"/>
      <c r="T19" s="270"/>
      <c r="U19" s="270"/>
    </row>
    <row r="20" spans="1:21" ht="15" customHeight="1" x14ac:dyDescent="0.3">
      <c r="A20" s="273" t="s">
        <v>138</v>
      </c>
      <c r="B20" s="269">
        <v>14996900</v>
      </c>
      <c r="C20" s="269">
        <v>15652829</v>
      </c>
      <c r="D20" s="269">
        <v>16045419</v>
      </c>
      <c r="E20" s="269">
        <v>16454300</v>
      </c>
      <c r="F20" s="269">
        <v>16468924</v>
      </c>
      <c r="G20" s="269">
        <v>15093270</v>
      </c>
      <c r="H20" s="269">
        <v>15564953</v>
      </c>
      <c r="I20" s="269">
        <v>15925632</v>
      </c>
      <c r="J20" s="269">
        <v>16223799</v>
      </c>
      <c r="K20" s="269">
        <v>15552139</v>
      </c>
      <c r="L20" s="269">
        <v>15948709</v>
      </c>
      <c r="M20" s="269">
        <v>16363746</v>
      </c>
      <c r="N20" s="269">
        <v>16507311</v>
      </c>
      <c r="O20" s="269">
        <v>16459612</v>
      </c>
      <c r="P20" s="269">
        <v>16476392</v>
      </c>
      <c r="Q20" s="265"/>
      <c r="R20" s="270"/>
      <c r="S20" s="270"/>
      <c r="T20" s="270"/>
      <c r="U20" s="270"/>
    </row>
    <row r="21" spans="1:21" ht="15" customHeight="1" x14ac:dyDescent="0.3">
      <c r="A21" s="268" t="s">
        <v>1551</v>
      </c>
      <c r="B21" s="269"/>
      <c r="C21" s="269"/>
      <c r="D21" s="269"/>
      <c r="E21" s="269"/>
      <c r="F21" s="269"/>
      <c r="G21" s="269"/>
      <c r="H21" s="269"/>
      <c r="I21" s="269"/>
      <c r="J21" s="269"/>
      <c r="K21" s="269"/>
      <c r="L21" s="269"/>
      <c r="M21" s="269"/>
      <c r="N21" s="269"/>
      <c r="O21" s="269">
        <v>11</v>
      </c>
      <c r="P21" s="269">
        <v>34</v>
      </c>
      <c r="Q21" s="265"/>
      <c r="R21" s="270"/>
      <c r="S21" s="270"/>
      <c r="T21" s="270"/>
      <c r="U21" s="270"/>
    </row>
    <row r="22" spans="1:21" ht="15" customHeight="1" x14ac:dyDescent="0.3">
      <c r="A22" s="271"/>
      <c r="B22" s="269"/>
      <c r="C22" s="269"/>
      <c r="D22" s="269"/>
      <c r="E22" s="269"/>
      <c r="F22" s="269"/>
      <c r="G22" s="269"/>
      <c r="H22" s="269"/>
      <c r="I22" s="269"/>
      <c r="J22" s="269"/>
      <c r="K22" s="269"/>
      <c r="L22" s="269"/>
      <c r="M22" s="269"/>
      <c r="N22" s="269"/>
      <c r="O22" s="269"/>
      <c r="P22" s="269"/>
      <c r="Q22" s="265"/>
      <c r="R22" s="270"/>
      <c r="S22" s="270"/>
      <c r="T22" s="270"/>
      <c r="U22" s="270"/>
    </row>
    <row r="23" spans="1:21" s="267" customFormat="1" ht="15" customHeight="1" x14ac:dyDescent="0.3">
      <c r="A23" s="274" t="s">
        <v>153</v>
      </c>
      <c r="B23" s="264">
        <v>8069910</v>
      </c>
      <c r="C23" s="264">
        <v>8518998</v>
      </c>
      <c r="D23" s="264">
        <v>8790815</v>
      </c>
      <c r="E23" s="264">
        <v>9092608</v>
      </c>
      <c r="F23" s="264">
        <v>9185476</v>
      </c>
      <c r="G23" s="264">
        <v>7945705</v>
      </c>
      <c r="H23" s="264">
        <v>8240758</v>
      </c>
      <c r="I23" s="264">
        <v>8464382</v>
      </c>
      <c r="J23" s="264">
        <v>8658360</v>
      </c>
      <c r="K23" s="264">
        <v>8423149</v>
      </c>
      <c r="L23" s="264">
        <v>8631889</v>
      </c>
      <c r="M23" s="264">
        <v>8866366</v>
      </c>
      <c r="N23" s="264">
        <v>9011743</v>
      </c>
      <c r="O23" s="264">
        <v>9064610</v>
      </c>
      <c r="P23" s="264">
        <v>9172354</v>
      </c>
      <c r="Q23" s="265"/>
      <c r="R23" s="275"/>
      <c r="S23" s="275"/>
      <c r="T23" s="275"/>
      <c r="U23" s="275"/>
    </row>
    <row r="24" spans="1:21" ht="15" customHeight="1" x14ac:dyDescent="0.3">
      <c r="A24" s="268" t="s">
        <v>137</v>
      </c>
      <c r="B24" s="269">
        <v>1000111</v>
      </c>
      <c r="C24" s="269">
        <v>1065453</v>
      </c>
      <c r="D24" s="269">
        <v>1116098</v>
      </c>
      <c r="E24" s="269">
        <v>1172600</v>
      </c>
      <c r="F24" s="269">
        <v>1201769</v>
      </c>
      <c r="G24" s="269">
        <v>1141818</v>
      </c>
      <c r="H24" s="269">
        <v>1199139</v>
      </c>
      <c r="I24" s="269">
        <v>1254607</v>
      </c>
      <c r="J24" s="269">
        <v>1314601</v>
      </c>
      <c r="K24" s="269">
        <v>1302083</v>
      </c>
      <c r="L24" s="269">
        <v>1366139</v>
      </c>
      <c r="M24" s="269">
        <v>1432837</v>
      </c>
      <c r="N24" s="269">
        <v>1486552</v>
      </c>
      <c r="O24" s="269">
        <v>1524756</v>
      </c>
      <c r="P24" s="269">
        <v>1561657</v>
      </c>
      <c r="Q24" s="265"/>
      <c r="R24" s="262"/>
      <c r="S24" s="262"/>
      <c r="T24" s="262"/>
      <c r="U24" s="262"/>
    </row>
    <row r="25" spans="1:21" ht="15" customHeight="1" x14ac:dyDescent="0.3">
      <c r="A25" s="268" t="s">
        <v>138</v>
      </c>
      <c r="B25" s="269">
        <v>7069799</v>
      </c>
      <c r="C25" s="269">
        <v>7453545</v>
      </c>
      <c r="D25" s="269">
        <v>7674717</v>
      </c>
      <c r="E25" s="269">
        <v>7920008</v>
      </c>
      <c r="F25" s="269">
        <v>7983707</v>
      </c>
      <c r="G25" s="269">
        <v>6803887</v>
      </c>
      <c r="H25" s="269">
        <v>7041619</v>
      </c>
      <c r="I25" s="269">
        <v>7209775</v>
      </c>
      <c r="J25" s="269">
        <v>7343759</v>
      </c>
      <c r="K25" s="269">
        <v>7121066</v>
      </c>
      <c r="L25" s="269">
        <v>7265750</v>
      </c>
      <c r="M25" s="269">
        <v>7433529</v>
      </c>
      <c r="N25" s="269">
        <v>7525191</v>
      </c>
      <c r="O25" s="269">
        <v>7539854</v>
      </c>
      <c r="P25" s="269">
        <v>7610697</v>
      </c>
      <c r="Q25" s="265"/>
      <c r="R25" s="262"/>
      <c r="S25" s="262"/>
      <c r="T25" s="262"/>
      <c r="U25" s="262"/>
    </row>
    <row r="26" spans="1:21" ht="15" customHeight="1" x14ac:dyDescent="0.3">
      <c r="A26" s="268"/>
      <c r="B26" s="269"/>
      <c r="C26" s="269"/>
      <c r="D26" s="269"/>
      <c r="E26" s="269"/>
      <c r="F26" s="269"/>
      <c r="G26" s="269"/>
      <c r="H26" s="269"/>
      <c r="I26" s="269"/>
      <c r="J26" s="269"/>
      <c r="K26" s="269"/>
      <c r="L26" s="269"/>
      <c r="M26" s="269"/>
      <c r="N26" s="269"/>
      <c r="O26" s="269"/>
      <c r="P26" s="269"/>
      <c r="Q26" s="265"/>
      <c r="R26" s="262"/>
      <c r="S26" s="262"/>
      <c r="T26" s="262"/>
      <c r="U26" s="262"/>
    </row>
    <row r="27" spans="1:21" s="267" customFormat="1" ht="15" customHeight="1" x14ac:dyDescent="0.3">
      <c r="A27" s="274" t="s">
        <v>143</v>
      </c>
      <c r="B27" s="264">
        <v>11396978</v>
      </c>
      <c r="C27" s="264">
        <v>11732171</v>
      </c>
      <c r="D27" s="264">
        <v>11906115</v>
      </c>
      <c r="E27" s="264">
        <v>12063142</v>
      </c>
      <c r="F27" s="264">
        <v>11790142</v>
      </c>
      <c r="G27" s="264">
        <v>11654483</v>
      </c>
      <c r="H27" s="264">
        <v>11816680</v>
      </c>
      <c r="I27" s="264">
        <v>11900106</v>
      </c>
      <c r="J27" s="264">
        <v>11912770</v>
      </c>
      <c r="K27" s="264">
        <v>11046691</v>
      </c>
      <c r="L27" s="264">
        <v>11141316</v>
      </c>
      <c r="M27" s="264">
        <v>11228670</v>
      </c>
      <c r="N27" s="264">
        <v>11025838</v>
      </c>
      <c r="O27" s="264">
        <v>10693767</v>
      </c>
      <c r="P27" s="264">
        <v>10374880</v>
      </c>
      <c r="Q27" s="265"/>
      <c r="R27" s="275"/>
      <c r="S27" s="275"/>
      <c r="T27" s="275"/>
      <c r="U27" s="275"/>
    </row>
    <row r="28" spans="1:21" ht="15" customHeight="1" x14ac:dyDescent="0.3">
      <c r="A28" s="268" t="s">
        <v>137</v>
      </c>
      <c r="B28" s="269">
        <v>5832548</v>
      </c>
      <c r="C28" s="269">
        <v>6007979</v>
      </c>
      <c r="D28" s="269">
        <v>6101377</v>
      </c>
      <c r="E28" s="269">
        <v>6185725</v>
      </c>
      <c r="F28" s="269">
        <v>6045024</v>
      </c>
      <c r="G28" s="269">
        <v>5969146</v>
      </c>
      <c r="H28" s="269">
        <v>6050862</v>
      </c>
      <c r="I28" s="269">
        <v>6089795</v>
      </c>
      <c r="J28" s="269">
        <v>6094049</v>
      </c>
      <c r="K28" s="269">
        <v>5653323</v>
      </c>
      <c r="L28" s="269">
        <v>5697916</v>
      </c>
      <c r="M28" s="269">
        <v>5741788</v>
      </c>
      <c r="N28" s="269">
        <v>5639241</v>
      </c>
      <c r="O28" s="269">
        <v>5468249</v>
      </c>
      <c r="P28" s="269">
        <v>5304553</v>
      </c>
      <c r="Q28" s="265"/>
      <c r="R28" s="262"/>
      <c r="S28" s="262"/>
      <c r="T28" s="262"/>
      <c r="U28" s="262"/>
    </row>
    <row r="29" spans="1:21" ht="15" customHeight="1" x14ac:dyDescent="0.3">
      <c r="A29" s="268" t="s">
        <v>138</v>
      </c>
      <c r="B29" s="269">
        <v>5564430</v>
      </c>
      <c r="C29" s="269">
        <v>5724192</v>
      </c>
      <c r="D29" s="269">
        <v>5804738</v>
      </c>
      <c r="E29" s="269">
        <v>5877417</v>
      </c>
      <c r="F29" s="269">
        <v>5745118</v>
      </c>
      <c r="G29" s="269">
        <v>5685337</v>
      </c>
      <c r="H29" s="269">
        <v>5765818</v>
      </c>
      <c r="I29" s="269">
        <v>5810311</v>
      </c>
      <c r="J29" s="269">
        <v>5818721</v>
      </c>
      <c r="K29" s="269">
        <v>5393368</v>
      </c>
      <c r="L29" s="269">
        <v>5443400</v>
      </c>
      <c r="M29" s="269">
        <v>5486882</v>
      </c>
      <c r="N29" s="269">
        <v>5386597</v>
      </c>
      <c r="O29" s="269">
        <v>5225507</v>
      </c>
      <c r="P29" s="269">
        <v>5070294</v>
      </c>
      <c r="Q29" s="265"/>
      <c r="R29" s="262"/>
      <c r="S29" s="262"/>
      <c r="T29" s="262"/>
      <c r="U29" s="262"/>
    </row>
    <row r="30" spans="1:21" ht="15" customHeight="1" x14ac:dyDescent="0.3">
      <c r="A30" s="268" t="s">
        <v>1550</v>
      </c>
      <c r="B30" s="269"/>
      <c r="C30" s="269"/>
      <c r="D30" s="269"/>
      <c r="E30" s="269"/>
      <c r="F30" s="269"/>
      <c r="G30" s="269"/>
      <c r="H30" s="269"/>
      <c r="I30" s="269"/>
      <c r="J30" s="269"/>
      <c r="K30" s="269"/>
      <c r="L30" s="269"/>
      <c r="M30" s="269"/>
      <c r="N30" s="269"/>
      <c r="O30" s="269">
        <v>11</v>
      </c>
      <c r="P30" s="269">
        <v>33</v>
      </c>
      <c r="Q30" s="265"/>
      <c r="R30" s="262"/>
      <c r="S30" s="262"/>
      <c r="T30" s="262"/>
      <c r="U30" s="262"/>
    </row>
    <row r="31" spans="1:21" ht="15" customHeight="1" x14ac:dyDescent="0.3">
      <c r="A31" s="268"/>
      <c r="B31" s="269"/>
      <c r="C31" s="269"/>
      <c r="D31" s="269"/>
      <c r="E31" s="269"/>
      <c r="F31" s="269"/>
      <c r="G31" s="269"/>
      <c r="H31" s="269"/>
      <c r="I31" s="269"/>
      <c r="J31" s="269"/>
      <c r="K31" s="269"/>
      <c r="L31" s="269"/>
      <c r="M31" s="269"/>
      <c r="N31" s="269"/>
      <c r="O31" s="269"/>
      <c r="P31" s="269"/>
      <c r="Q31" s="265"/>
      <c r="R31" s="262"/>
      <c r="S31" s="262"/>
      <c r="T31" s="262"/>
      <c r="U31" s="262"/>
    </row>
    <row r="32" spans="1:21" s="267" customFormat="1" ht="15" customHeight="1" x14ac:dyDescent="0.3">
      <c r="A32" s="274" t="s">
        <v>154</v>
      </c>
      <c r="B32" s="264">
        <v>3594384</v>
      </c>
      <c r="C32" s="264">
        <v>3767452</v>
      </c>
      <c r="D32" s="264">
        <v>3904624</v>
      </c>
      <c r="E32" s="264">
        <v>4044620</v>
      </c>
      <c r="F32" s="264">
        <v>4168233</v>
      </c>
      <c r="G32" s="264">
        <v>3966943</v>
      </c>
      <c r="H32" s="264">
        <v>4207405</v>
      </c>
      <c r="I32" s="264">
        <v>4442614</v>
      </c>
      <c r="J32" s="264">
        <v>4690881</v>
      </c>
      <c r="K32" s="264">
        <v>4672999</v>
      </c>
      <c r="L32" s="264">
        <v>4988455</v>
      </c>
      <c r="M32" s="264">
        <v>5304239</v>
      </c>
      <c r="N32" s="264">
        <v>5542356</v>
      </c>
      <c r="O32" s="264">
        <v>5696575</v>
      </c>
      <c r="P32" s="264">
        <v>5853986</v>
      </c>
      <c r="Q32" s="265"/>
      <c r="R32" s="275"/>
      <c r="S32" s="275"/>
      <c r="T32" s="275"/>
      <c r="U32" s="275"/>
    </row>
    <row r="33" spans="1:32" ht="15" customHeight="1" x14ac:dyDescent="0.3">
      <c r="A33" s="268" t="s">
        <v>137</v>
      </c>
      <c r="B33" s="269">
        <v>1231713</v>
      </c>
      <c r="C33" s="269">
        <v>1292360</v>
      </c>
      <c r="D33" s="269">
        <v>1338660</v>
      </c>
      <c r="E33" s="269">
        <v>1387745</v>
      </c>
      <c r="F33" s="269">
        <v>1428134</v>
      </c>
      <c r="G33" s="269">
        <v>1362897</v>
      </c>
      <c r="H33" s="269">
        <v>1449889</v>
      </c>
      <c r="I33" s="269">
        <v>1537068</v>
      </c>
      <c r="J33" s="269">
        <v>1629562</v>
      </c>
      <c r="K33" s="269">
        <v>1635294</v>
      </c>
      <c r="L33" s="269">
        <v>1748896</v>
      </c>
      <c r="M33" s="269">
        <v>1860904</v>
      </c>
      <c r="N33" s="269">
        <v>1946833</v>
      </c>
      <c r="O33" s="269">
        <v>2002324</v>
      </c>
      <c r="P33" s="269">
        <v>2058584</v>
      </c>
      <c r="Q33" s="265"/>
      <c r="R33" s="262"/>
      <c r="S33" s="262"/>
      <c r="T33" s="262"/>
      <c r="U33" s="262"/>
    </row>
    <row r="34" spans="1:32" ht="15" customHeight="1" x14ac:dyDescent="0.3">
      <c r="A34" s="268" t="s">
        <v>138</v>
      </c>
      <c r="B34" s="269">
        <v>2362671</v>
      </c>
      <c r="C34" s="269">
        <v>2475092</v>
      </c>
      <c r="D34" s="269">
        <v>2565964</v>
      </c>
      <c r="E34" s="269">
        <v>2656875</v>
      </c>
      <c r="F34" s="269">
        <v>2740099</v>
      </c>
      <c r="G34" s="269">
        <v>2604046</v>
      </c>
      <c r="H34" s="269">
        <v>2757516</v>
      </c>
      <c r="I34" s="269">
        <v>2905546</v>
      </c>
      <c r="J34" s="269">
        <v>3061319</v>
      </c>
      <c r="K34" s="269">
        <v>3037705</v>
      </c>
      <c r="L34" s="269">
        <v>3239559</v>
      </c>
      <c r="M34" s="269">
        <v>3443335</v>
      </c>
      <c r="N34" s="269">
        <v>3595523</v>
      </c>
      <c r="O34" s="269">
        <v>3694251</v>
      </c>
      <c r="P34" s="269">
        <v>3795401</v>
      </c>
      <c r="Q34" s="265"/>
      <c r="R34" s="262"/>
      <c r="S34" s="262"/>
      <c r="T34" s="262"/>
      <c r="U34" s="262"/>
    </row>
    <row r="35" spans="1:32" ht="15" customHeight="1" thickBot="1" x14ac:dyDescent="0.35">
      <c r="A35" s="268" t="s">
        <v>1550</v>
      </c>
      <c r="B35" s="269"/>
      <c r="C35" s="269"/>
      <c r="D35" s="269"/>
      <c r="E35" s="269"/>
      <c r="F35" s="269"/>
      <c r="G35" s="269"/>
      <c r="H35" s="269"/>
      <c r="I35" s="269"/>
      <c r="J35" s="269"/>
      <c r="K35" s="269"/>
      <c r="L35" s="269"/>
      <c r="M35" s="269"/>
      <c r="N35" s="269"/>
      <c r="O35" s="269"/>
      <c r="P35" s="269">
        <v>1</v>
      </c>
      <c r="Q35" s="265"/>
      <c r="R35" s="262"/>
      <c r="S35" s="262"/>
      <c r="T35" s="262"/>
      <c r="U35" s="262"/>
    </row>
    <row r="36" spans="1:32" s="67" customFormat="1" ht="15.75" thickTop="1" x14ac:dyDescent="0.25">
      <c r="A36" s="451"/>
      <c r="B36" s="451"/>
      <c r="C36" s="451"/>
      <c r="D36" s="451"/>
      <c r="E36" s="451"/>
      <c r="F36" s="451"/>
      <c r="G36" s="451"/>
      <c r="H36" s="451"/>
      <c r="I36" s="451"/>
      <c r="J36" s="451"/>
      <c r="K36" s="451"/>
      <c r="L36" s="451"/>
      <c r="M36" s="451"/>
      <c r="N36" s="451"/>
      <c r="O36" s="451"/>
      <c r="P36" s="451"/>
      <c r="Q36" s="93"/>
      <c r="R36" s="93"/>
      <c r="S36" s="93"/>
      <c r="T36" s="93"/>
      <c r="U36" s="93"/>
      <c r="V36" s="93"/>
      <c r="W36" s="93"/>
      <c r="X36" s="93"/>
    </row>
    <row r="37" spans="1:32" s="67" customFormat="1" x14ac:dyDescent="0.25">
      <c r="A37" s="435" t="s">
        <v>1842</v>
      </c>
      <c r="B37" s="435"/>
      <c r="C37" s="435"/>
      <c r="D37" s="435"/>
      <c r="E37" s="435"/>
      <c r="F37" s="435"/>
      <c r="G37" s="435"/>
      <c r="H37" s="435"/>
      <c r="I37" s="435"/>
      <c r="J37" s="435"/>
      <c r="K37" s="435"/>
      <c r="L37" s="435"/>
      <c r="M37" s="435"/>
      <c r="N37" s="435"/>
      <c r="O37" s="435"/>
      <c r="P37" s="435"/>
      <c r="Q37" s="93"/>
      <c r="R37" s="93"/>
      <c r="S37" s="93"/>
      <c r="T37" s="93"/>
      <c r="U37" s="93"/>
      <c r="V37" s="93"/>
      <c r="W37" s="93"/>
      <c r="X37" s="93"/>
    </row>
    <row r="38" spans="1:32" s="67" customFormat="1" ht="57" customHeight="1" x14ac:dyDescent="0.25">
      <c r="A38" s="338" t="s">
        <v>1613</v>
      </c>
      <c r="B38" s="338"/>
      <c r="C38" s="338"/>
      <c r="D38" s="338"/>
      <c r="E38" s="338"/>
      <c r="F38" s="338"/>
      <c r="G38" s="338"/>
      <c r="H38" s="338"/>
      <c r="I38" s="338"/>
      <c r="J38" s="338"/>
      <c r="K38" s="338"/>
      <c r="L38" s="338"/>
      <c r="M38" s="338"/>
      <c r="N38" s="338"/>
      <c r="O38" s="338"/>
      <c r="P38" s="338"/>
      <c r="Q38" s="93"/>
      <c r="R38" s="93"/>
      <c r="S38" s="93"/>
      <c r="T38" s="93"/>
      <c r="U38" s="93"/>
      <c r="V38" s="93"/>
      <c r="W38" s="93"/>
      <c r="X38" s="93"/>
    </row>
    <row r="39" spans="1:32" s="120" customFormat="1" ht="45" customHeight="1" x14ac:dyDescent="0.25">
      <c r="A39" s="338" t="s">
        <v>1614</v>
      </c>
      <c r="B39" s="338"/>
      <c r="C39" s="338"/>
      <c r="D39" s="338"/>
      <c r="E39" s="338"/>
      <c r="F39" s="338"/>
      <c r="G39" s="338"/>
      <c r="H39" s="338"/>
      <c r="I39" s="338"/>
      <c r="J39" s="338"/>
      <c r="K39" s="338"/>
      <c r="L39" s="338"/>
      <c r="M39" s="338"/>
      <c r="N39" s="338"/>
      <c r="O39" s="338"/>
      <c r="P39" s="338"/>
      <c r="Q39" s="93"/>
      <c r="R39" s="93"/>
      <c r="S39" s="93"/>
      <c r="T39" s="93"/>
      <c r="U39" s="93"/>
      <c r="V39" s="93"/>
      <c r="W39" s="93"/>
      <c r="X39" s="93"/>
      <c r="Y39" s="93"/>
      <c r="Z39" s="93"/>
      <c r="AA39" s="93"/>
      <c r="AB39" s="93"/>
      <c r="AC39" s="93"/>
      <c r="AD39" s="93"/>
      <c r="AE39" s="93"/>
      <c r="AF39" s="93"/>
    </row>
    <row r="40" spans="1:32" s="67" customFormat="1" x14ac:dyDescent="0.25">
      <c r="A40" s="386" t="s">
        <v>1618</v>
      </c>
      <c r="B40" s="386"/>
      <c r="C40" s="386"/>
      <c r="D40" s="386"/>
      <c r="E40" s="386"/>
      <c r="F40" s="386"/>
      <c r="G40" s="386"/>
      <c r="H40" s="386"/>
      <c r="I40" s="386"/>
      <c r="J40" s="386"/>
      <c r="K40" s="386"/>
      <c r="L40" s="386"/>
      <c r="M40" s="386"/>
      <c r="N40" s="386"/>
      <c r="O40" s="386"/>
      <c r="P40" s="386"/>
    </row>
    <row r="41" spans="1:32" s="67" customFormat="1" x14ac:dyDescent="0.25">
      <c r="A41" s="386" t="s">
        <v>1572</v>
      </c>
      <c r="B41" s="386"/>
      <c r="C41" s="386"/>
      <c r="D41" s="386"/>
      <c r="E41" s="386"/>
      <c r="F41" s="386"/>
      <c r="G41" s="386"/>
      <c r="H41" s="386"/>
      <c r="I41" s="386"/>
      <c r="J41" s="386"/>
      <c r="K41" s="386"/>
      <c r="L41" s="386"/>
      <c r="M41" s="386"/>
      <c r="N41" s="386"/>
      <c r="O41" s="386"/>
      <c r="P41" s="386"/>
    </row>
    <row r="42" spans="1:32" s="67" customFormat="1" x14ac:dyDescent="0.25"/>
    <row r="43" spans="1:32" hidden="1" x14ac:dyDescent="0.3">
      <c r="A43" s="271"/>
      <c r="B43" s="262"/>
      <c r="C43" s="262"/>
      <c r="D43" s="262"/>
      <c r="E43" s="262"/>
      <c r="F43" s="262"/>
      <c r="G43" s="262"/>
      <c r="H43" s="262"/>
      <c r="I43" s="262"/>
      <c r="J43" s="262"/>
      <c r="K43" s="262"/>
      <c r="L43" s="262"/>
    </row>
    <row r="44" spans="1:32" hidden="1" x14ac:dyDescent="0.3">
      <c r="A44" s="447"/>
      <c r="B44" s="447"/>
      <c r="C44" s="447"/>
      <c r="D44" s="447"/>
      <c r="E44" s="447"/>
      <c r="F44" s="447"/>
      <c r="G44" s="447"/>
      <c r="H44" s="447"/>
      <c r="I44" s="447"/>
      <c r="J44" s="447"/>
      <c r="K44" s="447"/>
      <c r="L44" s="447"/>
    </row>
    <row r="45" spans="1:32" hidden="1" x14ac:dyDescent="0.3">
      <c r="A45" s="449"/>
      <c r="B45" s="449"/>
      <c r="C45" s="449"/>
      <c r="D45" s="449"/>
      <c r="E45" s="449"/>
      <c r="F45" s="449"/>
      <c r="G45" s="449"/>
      <c r="H45" s="449"/>
      <c r="I45" s="449"/>
      <c r="J45" s="449"/>
      <c r="K45" s="449"/>
      <c r="L45" s="449"/>
    </row>
    <row r="46" spans="1:32" hidden="1" x14ac:dyDescent="0.3">
      <c r="A46" s="446"/>
      <c r="B46" s="446"/>
      <c r="C46" s="446"/>
      <c r="D46" s="446"/>
      <c r="E46" s="446"/>
      <c r="F46" s="446"/>
      <c r="G46" s="446"/>
      <c r="H46" s="446"/>
      <c r="I46" s="446"/>
      <c r="J46" s="446"/>
      <c r="K46" s="446"/>
      <c r="L46" s="446"/>
    </row>
    <row r="47" spans="1:32" hidden="1" x14ac:dyDescent="0.3">
      <c r="A47" s="446"/>
      <c r="B47" s="446"/>
      <c r="C47" s="446"/>
      <c r="D47" s="446"/>
      <c r="E47" s="446"/>
      <c r="F47" s="446"/>
      <c r="G47" s="446"/>
      <c r="H47" s="446"/>
      <c r="I47" s="446"/>
      <c r="J47" s="446"/>
      <c r="K47" s="446"/>
      <c r="L47" s="446"/>
    </row>
    <row r="48" spans="1:32" hidden="1" x14ac:dyDescent="0.3">
      <c r="A48" s="207"/>
    </row>
    <row r="49" spans="2:8" ht="16.5" hidden="1" x14ac:dyDescent="0.3">
      <c r="B49" s="3"/>
    </row>
    <row r="50" spans="2:8" ht="16.5" hidden="1" x14ac:dyDescent="0.3">
      <c r="B50" s="3"/>
    </row>
    <row r="51" spans="2:8" ht="7.5" hidden="1" customHeight="1" x14ac:dyDescent="0.3">
      <c r="B51" s="276">
        <v>0</v>
      </c>
      <c r="C51" s="276">
        <v>0</v>
      </c>
      <c r="D51" s="276">
        <v>0</v>
      </c>
      <c r="E51" s="276">
        <v>0</v>
      </c>
      <c r="F51" s="276">
        <v>0</v>
      </c>
      <c r="G51" s="276">
        <v>0</v>
      </c>
      <c r="H51" s="276">
        <v>0</v>
      </c>
    </row>
  </sheetData>
  <mergeCells count="28">
    <mergeCell ref="P4:P6"/>
    <mergeCell ref="A2:P2"/>
    <mergeCell ref="A38:P38"/>
    <mergeCell ref="A39:P39"/>
    <mergeCell ref="A45:L45"/>
    <mergeCell ref="J4:J6"/>
    <mergeCell ref="K4:K6"/>
    <mergeCell ref="M4:M6"/>
    <mergeCell ref="N4:N6"/>
    <mergeCell ref="A3:P3"/>
    <mergeCell ref="A36:P36"/>
    <mergeCell ref="A40:P40"/>
    <mergeCell ref="A41:P41"/>
    <mergeCell ref="O4:O6"/>
    <mergeCell ref="A37:P37"/>
    <mergeCell ref="A46:L46"/>
    <mergeCell ref="A47:L47"/>
    <mergeCell ref="A44:L44"/>
    <mergeCell ref="I4:I6"/>
    <mergeCell ref="A4:A6"/>
    <mergeCell ref="B4:B6"/>
    <mergeCell ref="C4:C6"/>
    <mergeCell ref="D4:D6"/>
    <mergeCell ref="E4:E6"/>
    <mergeCell ref="F4:F6"/>
    <mergeCell ref="G4:G6"/>
    <mergeCell ref="H4:H6"/>
    <mergeCell ref="L4:L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XFC3846"/>
  <sheetViews>
    <sheetView showGridLines="0" workbookViewId="0"/>
  </sheetViews>
  <sheetFormatPr baseColWidth="10" defaultColWidth="0" defaultRowHeight="16.5" zeroHeight="1" x14ac:dyDescent="0.3"/>
  <cols>
    <col min="1" max="1" width="25.5703125" style="3" customWidth="1"/>
    <col min="2" max="2" width="25.28515625" style="3" customWidth="1"/>
    <col min="3" max="3" width="31.140625" style="3" customWidth="1"/>
    <col min="4" max="4" width="28.28515625" style="3" customWidth="1"/>
    <col min="5" max="5" width="28.85546875" style="3" customWidth="1"/>
    <col min="6" max="6" width="12.28515625" style="3" bestFit="1" customWidth="1"/>
    <col min="7" max="7" width="12" style="3" bestFit="1" customWidth="1"/>
    <col min="8" max="8" width="13.85546875" style="3" customWidth="1"/>
    <col min="9" max="9" width="12.28515625" style="3" bestFit="1" customWidth="1"/>
    <col min="10" max="17" width="12" style="3" bestFit="1" customWidth="1"/>
    <col min="18" max="19" width="11.42578125" style="3" customWidth="1"/>
    <col min="20" max="21" width="10.140625" style="3" bestFit="1" customWidth="1"/>
    <col min="22" max="22" width="3.28515625" style="3" customWidth="1"/>
    <col min="23" max="32" width="11.42578125" style="3" hidden="1" customWidth="1"/>
    <col min="33" max="16382" width="11.42578125" style="3" hidden="1"/>
    <col min="16383" max="16383" width="5.28515625" style="3" hidden="1" customWidth="1"/>
    <col min="16384" max="16384" width="3.85546875" style="3" hidden="1" customWidth="1"/>
  </cols>
  <sheetData>
    <row r="1" spans="1:24" s="258" customFormat="1" ht="15" customHeight="1" x14ac:dyDescent="0.3">
      <c r="A1" s="1"/>
      <c r="B1" s="257"/>
      <c r="C1" s="257"/>
      <c r="D1" s="257"/>
      <c r="E1" s="257"/>
      <c r="F1" s="257"/>
      <c r="G1" s="257"/>
      <c r="H1" s="257"/>
      <c r="I1" s="257"/>
    </row>
    <row r="2" spans="1:24" s="259" customFormat="1" ht="15" customHeight="1" x14ac:dyDescent="0.3">
      <c r="A2" s="448" t="s">
        <v>1531</v>
      </c>
      <c r="B2" s="448"/>
      <c r="C2" s="448"/>
      <c r="D2" s="448"/>
      <c r="E2" s="448"/>
      <c r="F2" s="448"/>
      <c r="G2" s="448"/>
      <c r="H2" s="448"/>
      <c r="I2" s="448"/>
      <c r="J2" s="448"/>
      <c r="K2" s="448"/>
      <c r="L2" s="448"/>
      <c r="M2" s="448"/>
      <c r="N2" s="448"/>
      <c r="O2" s="448"/>
      <c r="P2" s="448"/>
      <c r="Q2" s="448"/>
      <c r="R2" s="448"/>
      <c r="S2" s="448"/>
      <c r="T2" s="448"/>
      <c r="U2" s="448"/>
    </row>
    <row r="3" spans="1:24" s="244" customFormat="1" ht="35.1" customHeight="1" thickBot="1" x14ac:dyDescent="0.3">
      <c r="A3" s="355" t="s">
        <v>1908</v>
      </c>
      <c r="B3" s="355"/>
      <c r="C3" s="355"/>
      <c r="D3" s="355"/>
      <c r="E3" s="355"/>
      <c r="F3" s="355"/>
      <c r="G3" s="355"/>
      <c r="H3" s="355"/>
      <c r="I3" s="355"/>
      <c r="J3" s="355"/>
      <c r="K3" s="355"/>
      <c r="L3" s="355"/>
      <c r="M3" s="355"/>
      <c r="N3" s="355"/>
      <c r="O3" s="355"/>
      <c r="P3" s="355"/>
      <c r="Q3" s="355"/>
      <c r="R3" s="355"/>
      <c r="S3" s="355"/>
    </row>
    <row r="4" spans="1:24" s="277" customFormat="1" ht="18" customHeight="1" thickTop="1" x14ac:dyDescent="0.3">
      <c r="A4" s="398" t="s">
        <v>1838</v>
      </c>
      <c r="B4" s="398" t="s">
        <v>1839</v>
      </c>
      <c r="C4" s="398" t="s">
        <v>1542</v>
      </c>
      <c r="D4" s="398" t="s">
        <v>1507</v>
      </c>
      <c r="E4" s="136" t="s">
        <v>1509</v>
      </c>
      <c r="F4" s="136" t="s">
        <v>1508</v>
      </c>
      <c r="G4" s="429" t="s">
        <v>1899</v>
      </c>
      <c r="H4" s="398">
        <v>2012</v>
      </c>
      <c r="I4" s="398">
        <v>2013</v>
      </c>
      <c r="J4" s="398">
        <v>2014</v>
      </c>
      <c r="K4" s="398">
        <v>2015</v>
      </c>
      <c r="L4" s="398" t="s">
        <v>1909</v>
      </c>
      <c r="M4" s="398">
        <v>2017</v>
      </c>
      <c r="N4" s="398">
        <v>2018</v>
      </c>
      <c r="O4" s="398">
        <v>2019</v>
      </c>
      <c r="P4" s="398">
        <v>2020</v>
      </c>
      <c r="Q4" s="398">
        <v>2021</v>
      </c>
      <c r="R4" s="398">
        <v>2022</v>
      </c>
      <c r="S4" s="398">
        <v>2023</v>
      </c>
      <c r="T4" s="398">
        <v>2024</v>
      </c>
      <c r="U4" s="398">
        <v>2025</v>
      </c>
    </row>
    <row r="5" spans="1:24" s="277" customFormat="1" ht="15.75" customHeight="1" thickBot="1" x14ac:dyDescent="0.35">
      <c r="A5" s="400"/>
      <c r="B5" s="400"/>
      <c r="C5" s="400"/>
      <c r="D5" s="400"/>
      <c r="E5" s="138"/>
      <c r="F5" s="138"/>
      <c r="G5" s="431"/>
      <c r="H5" s="400"/>
      <c r="I5" s="400"/>
      <c r="J5" s="400"/>
      <c r="K5" s="400"/>
      <c r="L5" s="400"/>
      <c r="M5" s="400"/>
      <c r="N5" s="400"/>
      <c r="O5" s="400"/>
      <c r="P5" s="400"/>
      <c r="Q5" s="400"/>
      <c r="R5" s="400"/>
      <c r="S5" s="400"/>
      <c r="T5" s="400"/>
      <c r="U5" s="400"/>
    </row>
    <row r="6" spans="1:24" s="280" customFormat="1" ht="14.25" customHeight="1" thickTop="1" x14ac:dyDescent="0.3">
      <c r="A6" s="452" t="s">
        <v>44</v>
      </c>
      <c r="B6" s="452"/>
      <c r="C6" s="452"/>
      <c r="D6" s="452"/>
      <c r="E6" s="278"/>
      <c r="F6" s="278"/>
      <c r="G6" s="279"/>
      <c r="H6" s="279"/>
      <c r="I6" s="279"/>
      <c r="J6" s="279"/>
      <c r="K6" s="279"/>
      <c r="L6" s="279"/>
      <c r="M6" s="279"/>
      <c r="N6" s="279"/>
      <c r="O6" s="279"/>
      <c r="P6" s="279"/>
      <c r="Q6" s="279"/>
      <c r="R6" s="279"/>
      <c r="S6" s="279"/>
      <c r="T6" s="279"/>
      <c r="U6" s="279"/>
    </row>
    <row r="7" spans="1:24" s="249" customFormat="1" ht="15" customHeight="1" x14ac:dyDescent="0.25">
      <c r="A7" s="453"/>
      <c r="B7" s="453"/>
      <c r="C7" s="453"/>
      <c r="D7" s="453"/>
      <c r="E7" s="278"/>
      <c r="F7" s="278"/>
      <c r="G7" s="281">
        <v>47405653</v>
      </c>
      <c r="H7" s="281">
        <v>49502989</v>
      </c>
      <c r="I7" s="281">
        <v>51162085</v>
      </c>
      <c r="J7" s="281">
        <v>53121433</v>
      </c>
      <c r="K7" s="281">
        <v>54299976</v>
      </c>
      <c r="L7" s="281">
        <v>53977123</v>
      </c>
      <c r="M7" s="281">
        <v>55813923</v>
      </c>
      <c r="N7" s="281">
        <v>57221796</v>
      </c>
      <c r="O7" s="281">
        <v>59179060</v>
      </c>
      <c r="P7" s="281">
        <v>57073874</v>
      </c>
      <c r="Q7" s="281">
        <v>59321565</v>
      </c>
      <c r="R7" s="281">
        <v>61141849</v>
      </c>
      <c r="S7" s="281">
        <v>62643876</v>
      </c>
      <c r="T7" s="281">
        <v>62619331</v>
      </c>
      <c r="U7" s="281">
        <v>63598543</v>
      </c>
      <c r="V7" s="187"/>
    </row>
    <row r="8" spans="1:24" s="280" customFormat="1" ht="7.5" customHeight="1" x14ac:dyDescent="0.3">
      <c r="A8" s="453"/>
      <c r="B8" s="453"/>
      <c r="C8" s="453"/>
      <c r="D8" s="453"/>
      <c r="E8" s="282"/>
      <c r="F8" s="282"/>
      <c r="G8" s="282"/>
      <c r="H8" s="282"/>
      <c r="I8" s="282"/>
      <c r="J8" s="282"/>
      <c r="K8" s="282"/>
      <c r="L8" s="282"/>
      <c r="M8" s="282"/>
      <c r="N8" s="283"/>
      <c r="O8" s="283"/>
      <c r="P8" s="283"/>
      <c r="Q8" s="283"/>
      <c r="R8" s="283"/>
      <c r="S8" s="283"/>
      <c r="T8" s="283"/>
      <c r="U8" s="283"/>
    </row>
    <row r="9" spans="1:24" s="30" customFormat="1" ht="17.100000000000001" customHeight="1" x14ac:dyDescent="0.3">
      <c r="A9" s="284" t="s">
        <v>1499</v>
      </c>
      <c r="B9" s="284" t="s">
        <v>1506</v>
      </c>
      <c r="C9" s="284" t="s">
        <v>1499</v>
      </c>
      <c r="D9" s="284" t="s">
        <v>1502</v>
      </c>
      <c r="E9" s="284" t="s">
        <v>1506</v>
      </c>
      <c r="F9" s="285" t="s">
        <v>230</v>
      </c>
      <c r="G9" s="285">
        <v>23486</v>
      </c>
      <c r="H9" s="285">
        <v>25537</v>
      </c>
      <c r="I9" s="285">
        <v>27348</v>
      </c>
      <c r="J9" s="285">
        <v>29431</v>
      </c>
      <c r="K9" s="285">
        <v>29151</v>
      </c>
      <c r="L9" s="285">
        <v>55697</v>
      </c>
      <c r="M9" s="285">
        <v>55049</v>
      </c>
      <c r="N9" s="285">
        <v>53165</v>
      </c>
      <c r="O9" s="285">
        <v>53394</v>
      </c>
      <c r="P9" s="285">
        <v>50113</v>
      </c>
      <c r="Q9" s="285">
        <v>46661</v>
      </c>
      <c r="R9" s="285">
        <v>43453</v>
      </c>
      <c r="S9" s="285">
        <v>42918</v>
      </c>
      <c r="T9" s="285">
        <v>41292</v>
      </c>
      <c r="U9" s="285">
        <v>41713</v>
      </c>
      <c r="V9" s="286"/>
      <c r="W9" s="286"/>
      <c r="X9" s="286"/>
    </row>
    <row r="10" spans="1:24" s="30" customFormat="1" ht="17.100000000000001" customHeight="1" x14ac:dyDescent="0.3">
      <c r="A10" s="284" t="s">
        <v>1499</v>
      </c>
      <c r="B10" s="284" t="s">
        <v>1505</v>
      </c>
      <c r="C10" s="284" t="s">
        <v>1499</v>
      </c>
      <c r="D10" s="284" t="s">
        <v>1502</v>
      </c>
      <c r="E10" s="284" t="s">
        <v>1505</v>
      </c>
      <c r="F10" s="285" t="s">
        <v>226</v>
      </c>
      <c r="G10" s="285">
        <v>22519</v>
      </c>
      <c r="H10" s="285">
        <v>23662</v>
      </c>
      <c r="I10" s="285">
        <v>25408</v>
      </c>
      <c r="J10" s="285">
        <v>27356</v>
      </c>
      <c r="K10" s="285">
        <v>27014</v>
      </c>
      <c r="L10" s="285">
        <v>27611</v>
      </c>
      <c r="M10" s="285">
        <v>29711</v>
      </c>
      <c r="N10" s="285">
        <v>30704</v>
      </c>
      <c r="O10" s="285">
        <v>32686</v>
      </c>
      <c r="P10" s="285">
        <v>31252</v>
      </c>
      <c r="Q10" s="285">
        <v>30760</v>
      </c>
      <c r="R10" s="285">
        <v>30485</v>
      </c>
      <c r="S10" s="285">
        <v>31269</v>
      </c>
      <c r="T10" s="285">
        <v>31717</v>
      </c>
      <c r="U10" s="285">
        <v>32434</v>
      </c>
      <c r="V10" s="286"/>
      <c r="W10" s="286"/>
    </row>
    <row r="11" spans="1:24" s="30" customFormat="1" ht="17.100000000000001" customHeight="1" x14ac:dyDescent="0.3">
      <c r="A11" s="284" t="s">
        <v>1499</v>
      </c>
      <c r="B11" s="284" t="s">
        <v>1504</v>
      </c>
      <c r="C11" s="284" t="s">
        <v>1499</v>
      </c>
      <c r="D11" s="284" t="s">
        <v>1502</v>
      </c>
      <c r="E11" s="284" t="s">
        <v>1504</v>
      </c>
      <c r="F11" s="285" t="s">
        <v>233</v>
      </c>
      <c r="G11" s="285">
        <v>12739</v>
      </c>
      <c r="H11" s="285">
        <v>13820</v>
      </c>
      <c r="I11" s="285">
        <v>14725</v>
      </c>
      <c r="J11" s="285">
        <v>16505</v>
      </c>
      <c r="K11" s="285">
        <v>15908</v>
      </c>
      <c r="L11" s="285">
        <v>15976</v>
      </c>
      <c r="M11" s="285">
        <v>17691</v>
      </c>
      <c r="N11" s="285">
        <v>19039</v>
      </c>
      <c r="O11" s="285">
        <v>20042</v>
      </c>
      <c r="P11" s="285">
        <v>20033</v>
      </c>
      <c r="Q11" s="285">
        <v>19806</v>
      </c>
      <c r="R11" s="285">
        <v>19749</v>
      </c>
      <c r="S11" s="285">
        <v>20074</v>
      </c>
      <c r="T11" s="285">
        <v>19573</v>
      </c>
      <c r="U11" s="285">
        <v>20253</v>
      </c>
      <c r="V11" s="286"/>
      <c r="W11" s="286"/>
    </row>
    <row r="12" spans="1:24" s="30" customFormat="1" ht="17.100000000000001" customHeight="1" x14ac:dyDescent="0.3">
      <c r="A12" s="284" t="s">
        <v>1499</v>
      </c>
      <c r="B12" s="284" t="s">
        <v>1503</v>
      </c>
      <c r="C12" s="284" t="s">
        <v>1499</v>
      </c>
      <c r="D12" s="284" t="s">
        <v>1502</v>
      </c>
      <c r="E12" s="284" t="s">
        <v>1503</v>
      </c>
      <c r="F12" s="285" t="s">
        <v>217</v>
      </c>
      <c r="G12" s="285">
        <v>41667</v>
      </c>
      <c r="H12" s="285">
        <v>45186</v>
      </c>
      <c r="I12" s="285">
        <v>47210</v>
      </c>
      <c r="J12" s="285">
        <v>51085</v>
      </c>
      <c r="K12" s="285">
        <v>51917</v>
      </c>
      <c r="L12" s="285">
        <v>54171</v>
      </c>
      <c r="M12" s="285">
        <v>58100</v>
      </c>
      <c r="N12" s="285">
        <v>62218</v>
      </c>
      <c r="O12" s="285">
        <v>54563</v>
      </c>
      <c r="P12" s="285">
        <v>52259</v>
      </c>
      <c r="Q12" s="285">
        <v>53888</v>
      </c>
      <c r="R12" s="285">
        <v>54774</v>
      </c>
      <c r="S12" s="285">
        <v>55911</v>
      </c>
      <c r="T12" s="285">
        <v>57575</v>
      </c>
      <c r="U12" s="285">
        <v>58353</v>
      </c>
      <c r="V12" s="286"/>
      <c r="W12" s="286"/>
    </row>
    <row r="13" spans="1:24" s="30" customFormat="1" ht="17.100000000000001" customHeight="1" x14ac:dyDescent="0.3">
      <c r="A13" s="284" t="s">
        <v>1499</v>
      </c>
      <c r="B13" s="284" t="s">
        <v>1499</v>
      </c>
      <c r="C13" s="284" t="s">
        <v>1499</v>
      </c>
      <c r="D13" s="284" t="s">
        <v>1502</v>
      </c>
      <c r="E13" s="284" t="s">
        <v>1499</v>
      </c>
      <c r="F13" s="285" t="s">
        <v>191</v>
      </c>
      <c r="G13" s="285">
        <v>65291</v>
      </c>
      <c r="H13" s="285">
        <v>67639</v>
      </c>
      <c r="I13" s="285">
        <v>69137</v>
      </c>
      <c r="J13" s="285">
        <v>69307</v>
      </c>
      <c r="K13" s="285">
        <v>70170</v>
      </c>
      <c r="L13" s="285">
        <v>72331</v>
      </c>
      <c r="M13" s="285">
        <v>76868</v>
      </c>
      <c r="N13" s="285">
        <v>79443</v>
      </c>
      <c r="O13" s="285">
        <v>80555</v>
      </c>
      <c r="P13" s="285">
        <v>78155</v>
      </c>
      <c r="Q13" s="285">
        <v>79639</v>
      </c>
      <c r="R13" s="285">
        <v>80245</v>
      </c>
      <c r="S13" s="285">
        <v>81125</v>
      </c>
      <c r="T13" s="285">
        <v>81698</v>
      </c>
      <c r="U13" s="285">
        <v>82709</v>
      </c>
      <c r="V13" s="286"/>
      <c r="W13" s="286"/>
    </row>
    <row r="14" spans="1:24" s="30" customFormat="1" ht="17.100000000000001" customHeight="1" x14ac:dyDescent="0.3">
      <c r="A14" s="284" t="s">
        <v>1499</v>
      </c>
      <c r="B14" s="284" t="s">
        <v>1499</v>
      </c>
      <c r="C14" s="284" t="s">
        <v>1499</v>
      </c>
      <c r="D14" s="284" t="s">
        <v>1502</v>
      </c>
      <c r="E14" s="284" t="s">
        <v>1499</v>
      </c>
      <c r="F14" s="285" t="s">
        <v>302</v>
      </c>
      <c r="G14" s="285">
        <v>128908</v>
      </c>
      <c r="H14" s="285">
        <v>122577</v>
      </c>
      <c r="I14" s="285">
        <v>127078</v>
      </c>
      <c r="J14" s="285">
        <v>131456</v>
      </c>
      <c r="K14" s="285">
        <v>131184</v>
      </c>
      <c r="L14" s="285">
        <v>131521</v>
      </c>
      <c r="M14" s="285">
        <v>137450</v>
      </c>
      <c r="N14" s="285">
        <v>142326</v>
      </c>
      <c r="O14" s="285">
        <v>123784</v>
      </c>
      <c r="P14" s="285">
        <v>116600</v>
      </c>
      <c r="Q14" s="285">
        <v>116505</v>
      </c>
      <c r="R14" s="285">
        <v>116187</v>
      </c>
      <c r="S14" s="285">
        <v>117001</v>
      </c>
      <c r="T14" s="285">
        <v>116302</v>
      </c>
      <c r="U14" s="285">
        <v>123420</v>
      </c>
      <c r="V14" s="286"/>
      <c r="W14" s="286"/>
    </row>
    <row r="15" spans="1:24" s="30" customFormat="1" ht="17.100000000000001" customHeight="1" x14ac:dyDescent="0.3">
      <c r="A15" s="284" t="s">
        <v>1499</v>
      </c>
      <c r="B15" s="284" t="s">
        <v>1499</v>
      </c>
      <c r="C15" s="284" t="s">
        <v>1499</v>
      </c>
      <c r="D15" s="284" t="s">
        <v>1502</v>
      </c>
      <c r="E15" s="284" t="s">
        <v>1499</v>
      </c>
      <c r="F15" s="285" t="s">
        <v>177</v>
      </c>
      <c r="G15" s="285">
        <v>75996</v>
      </c>
      <c r="H15" s="285">
        <v>80808</v>
      </c>
      <c r="I15" s="285">
        <v>84543</v>
      </c>
      <c r="J15" s="285">
        <v>87066</v>
      </c>
      <c r="K15" s="285">
        <v>87561</v>
      </c>
      <c r="L15" s="285">
        <v>86462</v>
      </c>
      <c r="M15" s="285">
        <v>92573</v>
      </c>
      <c r="N15" s="285">
        <v>97233</v>
      </c>
      <c r="O15" s="285">
        <v>104069</v>
      </c>
      <c r="P15" s="285">
        <v>103687</v>
      </c>
      <c r="Q15" s="285">
        <v>107471</v>
      </c>
      <c r="R15" s="285">
        <v>111152</v>
      </c>
      <c r="S15" s="285">
        <v>114360</v>
      </c>
      <c r="T15" s="285">
        <v>116580</v>
      </c>
      <c r="U15" s="285">
        <v>111414</v>
      </c>
      <c r="V15" s="286"/>
      <c r="W15" s="286"/>
    </row>
    <row r="16" spans="1:24" s="30" customFormat="1" ht="17.100000000000001" customHeight="1" x14ac:dyDescent="0.3">
      <c r="A16" s="284" t="s">
        <v>1499</v>
      </c>
      <c r="B16" s="284" t="s">
        <v>1499</v>
      </c>
      <c r="C16" s="284" t="s">
        <v>1499</v>
      </c>
      <c r="D16" s="284" t="s">
        <v>1502</v>
      </c>
      <c r="E16" s="284" t="s">
        <v>1499</v>
      </c>
      <c r="F16" s="285" t="s">
        <v>276</v>
      </c>
      <c r="G16" s="285">
        <v>146406</v>
      </c>
      <c r="H16" s="285">
        <v>155853</v>
      </c>
      <c r="I16" s="285">
        <v>163517</v>
      </c>
      <c r="J16" s="285">
        <v>173915</v>
      </c>
      <c r="K16" s="285">
        <v>187307</v>
      </c>
      <c r="L16" s="285">
        <v>176801</v>
      </c>
      <c r="M16" s="285">
        <v>187088</v>
      </c>
      <c r="N16" s="285">
        <v>195508</v>
      </c>
      <c r="O16" s="285">
        <v>166287</v>
      </c>
      <c r="P16" s="285">
        <v>168609</v>
      </c>
      <c r="Q16" s="285">
        <v>178298</v>
      </c>
      <c r="R16" s="285">
        <v>186591</v>
      </c>
      <c r="S16" s="285">
        <v>193758</v>
      </c>
      <c r="T16" s="285">
        <v>199004</v>
      </c>
      <c r="U16" s="285">
        <v>204774</v>
      </c>
      <c r="V16" s="286"/>
      <c r="W16" s="286"/>
    </row>
    <row r="17" spans="1:23" s="30" customFormat="1" ht="17.100000000000001" customHeight="1" x14ac:dyDescent="0.3">
      <c r="A17" s="284" t="s">
        <v>1499</v>
      </c>
      <c r="B17" s="284" t="s">
        <v>1499</v>
      </c>
      <c r="C17" s="284" t="s">
        <v>1499</v>
      </c>
      <c r="D17" s="284" t="s">
        <v>1502</v>
      </c>
      <c r="E17" s="284" t="s">
        <v>1499</v>
      </c>
      <c r="F17" s="285" t="s">
        <v>225</v>
      </c>
      <c r="G17" s="285">
        <v>21859</v>
      </c>
      <c r="H17" s="285">
        <v>39607</v>
      </c>
      <c r="I17" s="285">
        <v>42389</v>
      </c>
      <c r="J17" s="285">
        <v>46942</v>
      </c>
      <c r="K17" s="285">
        <v>47949</v>
      </c>
      <c r="L17" s="285"/>
      <c r="M17" s="285"/>
      <c r="N17" s="285"/>
      <c r="O17" s="285"/>
      <c r="P17" s="285"/>
      <c r="Q17" s="285"/>
      <c r="R17" s="285"/>
      <c r="S17" s="285"/>
      <c r="T17" s="285"/>
      <c r="U17" s="285"/>
      <c r="V17" s="286"/>
      <c r="W17" s="286"/>
    </row>
    <row r="18" spans="1:23" s="30" customFormat="1" ht="17.100000000000001" customHeight="1" x14ac:dyDescent="0.3">
      <c r="A18" s="284" t="s">
        <v>1499</v>
      </c>
      <c r="B18" s="284" t="s">
        <v>1499</v>
      </c>
      <c r="C18" s="284" t="s">
        <v>1499</v>
      </c>
      <c r="D18" s="284" t="s">
        <v>1502</v>
      </c>
      <c r="E18" s="284" t="s">
        <v>1499</v>
      </c>
      <c r="F18" s="285" t="s">
        <v>175</v>
      </c>
      <c r="G18" s="285"/>
      <c r="H18" s="285"/>
      <c r="I18" s="285"/>
      <c r="J18" s="285"/>
      <c r="K18" s="285"/>
      <c r="L18" s="285"/>
      <c r="M18" s="285"/>
      <c r="N18" s="285"/>
      <c r="O18" s="285">
        <v>53668</v>
      </c>
      <c r="P18" s="285">
        <v>55575</v>
      </c>
      <c r="Q18" s="285">
        <v>60762</v>
      </c>
      <c r="R18" s="285">
        <v>64849</v>
      </c>
      <c r="S18" s="285">
        <v>67801</v>
      </c>
      <c r="T18" s="285">
        <v>70227</v>
      </c>
      <c r="U18" s="285">
        <v>71939</v>
      </c>
      <c r="V18" s="286"/>
      <c r="W18" s="286"/>
    </row>
    <row r="19" spans="1:23" s="30" customFormat="1" ht="17.100000000000001" customHeight="1" x14ac:dyDescent="0.3">
      <c r="A19" s="284" t="s">
        <v>1499</v>
      </c>
      <c r="B19" s="284" t="s">
        <v>1499</v>
      </c>
      <c r="C19" s="284" t="s">
        <v>1499</v>
      </c>
      <c r="D19" s="284" t="s">
        <v>1500</v>
      </c>
      <c r="E19" s="284" t="s">
        <v>1499</v>
      </c>
      <c r="F19" s="285" t="s">
        <v>180</v>
      </c>
      <c r="G19" s="285">
        <v>115266</v>
      </c>
      <c r="H19" s="285">
        <v>120999</v>
      </c>
      <c r="I19" s="285">
        <v>122009</v>
      </c>
      <c r="J19" s="285">
        <v>126611</v>
      </c>
      <c r="K19" s="285">
        <v>136996</v>
      </c>
      <c r="L19" s="285">
        <v>148791</v>
      </c>
      <c r="M19" s="285">
        <v>149698</v>
      </c>
      <c r="N19" s="285">
        <v>149228</v>
      </c>
      <c r="O19" s="285">
        <v>150658</v>
      </c>
      <c r="P19" s="285">
        <v>147960</v>
      </c>
      <c r="Q19" s="285">
        <v>153121</v>
      </c>
      <c r="R19" s="285">
        <v>156304</v>
      </c>
      <c r="S19" s="285">
        <v>161083</v>
      </c>
      <c r="T19" s="285">
        <v>162239</v>
      </c>
      <c r="U19" s="285">
        <v>165079</v>
      </c>
      <c r="V19" s="286"/>
      <c r="W19" s="286"/>
    </row>
    <row r="20" spans="1:23" s="30" customFormat="1" ht="17.100000000000001" customHeight="1" x14ac:dyDescent="0.3">
      <c r="A20" s="284" t="s">
        <v>1499</v>
      </c>
      <c r="B20" s="284" t="s">
        <v>1501</v>
      </c>
      <c r="C20" s="284" t="s">
        <v>1499</v>
      </c>
      <c r="D20" s="284" t="s">
        <v>1500</v>
      </c>
      <c r="E20" s="284" t="s">
        <v>1501</v>
      </c>
      <c r="F20" s="285" t="s">
        <v>179</v>
      </c>
      <c r="G20" s="285">
        <v>12291</v>
      </c>
      <c r="H20" s="285">
        <v>12355</v>
      </c>
      <c r="I20" s="285">
        <v>13404</v>
      </c>
      <c r="J20" s="285">
        <v>14726</v>
      </c>
      <c r="K20" s="285">
        <v>13168</v>
      </c>
      <c r="L20" s="285">
        <v>12869</v>
      </c>
      <c r="M20" s="285">
        <v>13560</v>
      </c>
      <c r="N20" s="285">
        <v>13977</v>
      </c>
      <c r="O20" s="285">
        <v>14073</v>
      </c>
      <c r="P20" s="285">
        <v>13465</v>
      </c>
      <c r="Q20" s="285">
        <v>12802</v>
      </c>
      <c r="R20" s="285">
        <v>12000</v>
      </c>
      <c r="S20" s="285">
        <v>11694</v>
      </c>
      <c r="T20" s="285">
        <v>11413</v>
      </c>
      <c r="U20" s="285">
        <v>10996</v>
      </c>
      <c r="V20" s="286"/>
      <c r="W20" s="286"/>
    </row>
    <row r="21" spans="1:23" s="30" customFormat="1" ht="17.100000000000001" customHeight="1" x14ac:dyDescent="0.3">
      <c r="A21" s="284" t="s">
        <v>1499</v>
      </c>
      <c r="B21" s="284" t="s">
        <v>1499</v>
      </c>
      <c r="C21" s="284" t="s">
        <v>1499</v>
      </c>
      <c r="D21" s="284" t="s">
        <v>1500</v>
      </c>
      <c r="E21" s="284" t="s">
        <v>1499</v>
      </c>
      <c r="F21" s="285" t="s">
        <v>225</v>
      </c>
      <c r="G21" s="285"/>
      <c r="H21" s="285"/>
      <c r="I21" s="285"/>
      <c r="J21" s="285"/>
      <c r="K21" s="285"/>
      <c r="L21" s="285">
        <v>46138</v>
      </c>
      <c r="M21" s="285">
        <v>48958</v>
      </c>
      <c r="N21" s="285">
        <v>51831</v>
      </c>
      <c r="O21" s="285">
        <v>66005</v>
      </c>
      <c r="P21" s="285">
        <v>65090</v>
      </c>
      <c r="Q21" s="285">
        <v>67736</v>
      </c>
      <c r="R21" s="285">
        <v>70054</v>
      </c>
      <c r="S21" s="285">
        <v>71747</v>
      </c>
      <c r="T21" s="285">
        <v>72981</v>
      </c>
      <c r="U21" s="285">
        <v>73845</v>
      </c>
      <c r="V21" s="286"/>
      <c r="W21" s="286"/>
    </row>
    <row r="22" spans="1:23" s="30" customFormat="1" ht="17.100000000000001" customHeight="1" x14ac:dyDescent="0.3">
      <c r="A22" s="284" t="s">
        <v>1481</v>
      </c>
      <c r="B22" s="284" t="s">
        <v>1493</v>
      </c>
      <c r="C22" s="284" t="s">
        <v>1481</v>
      </c>
      <c r="D22" s="284" t="s">
        <v>1493</v>
      </c>
      <c r="E22" s="284" t="s">
        <v>1493</v>
      </c>
      <c r="F22" s="285" t="s">
        <v>1498</v>
      </c>
      <c r="G22" s="285">
        <v>12319</v>
      </c>
      <c r="H22" s="285">
        <v>12792</v>
      </c>
      <c r="I22" s="285">
        <v>12616</v>
      </c>
      <c r="J22" s="285">
        <v>13882</v>
      </c>
      <c r="K22" s="285">
        <v>12662</v>
      </c>
      <c r="L22" s="285">
        <v>33174</v>
      </c>
      <c r="M22" s="285">
        <v>36623</v>
      </c>
      <c r="N22" s="285">
        <v>33747</v>
      </c>
      <c r="O22" s="285">
        <v>32922</v>
      </c>
      <c r="P22" s="285">
        <v>23545</v>
      </c>
      <c r="Q22" s="285">
        <v>22659</v>
      </c>
      <c r="R22" s="285">
        <v>21601</v>
      </c>
      <c r="S22" s="285">
        <v>21329</v>
      </c>
      <c r="T22" s="285">
        <v>20810</v>
      </c>
      <c r="U22" s="285">
        <v>19100</v>
      </c>
      <c r="V22" s="286"/>
      <c r="W22" s="286"/>
    </row>
    <row r="23" spans="1:23" s="30" customFormat="1" ht="17.100000000000001" customHeight="1" x14ac:dyDescent="0.3">
      <c r="A23" s="284" t="s">
        <v>1481</v>
      </c>
      <c r="B23" s="284" t="s">
        <v>1493</v>
      </c>
      <c r="C23" s="284" t="s">
        <v>1481</v>
      </c>
      <c r="D23" s="284" t="s">
        <v>1493</v>
      </c>
      <c r="E23" s="284" t="s">
        <v>1493</v>
      </c>
      <c r="F23" s="285" t="s">
        <v>1497</v>
      </c>
      <c r="G23" s="285">
        <v>8883</v>
      </c>
      <c r="H23" s="285">
        <v>9077</v>
      </c>
      <c r="I23" s="285">
        <v>8129</v>
      </c>
      <c r="J23" s="285">
        <v>8857</v>
      </c>
      <c r="K23" s="285">
        <v>9173</v>
      </c>
      <c r="L23" s="285">
        <v>9355</v>
      </c>
      <c r="M23" s="285">
        <v>9569</v>
      </c>
      <c r="N23" s="285">
        <v>9834</v>
      </c>
      <c r="O23" s="285">
        <v>10324</v>
      </c>
      <c r="P23" s="285">
        <v>9501</v>
      </c>
      <c r="Q23" s="285">
        <v>9656</v>
      </c>
      <c r="R23" s="285">
        <v>9655</v>
      </c>
      <c r="S23" s="285">
        <v>9837</v>
      </c>
      <c r="T23" s="285">
        <v>10464</v>
      </c>
      <c r="U23" s="285">
        <v>9728</v>
      </c>
      <c r="V23" s="286"/>
      <c r="W23" s="286"/>
    </row>
    <row r="24" spans="1:23" s="30" customFormat="1" ht="17.100000000000001" customHeight="1" x14ac:dyDescent="0.3">
      <c r="A24" s="284" t="s">
        <v>1481</v>
      </c>
      <c r="B24" s="284" t="s">
        <v>1493</v>
      </c>
      <c r="C24" s="284" t="s">
        <v>1481</v>
      </c>
      <c r="D24" s="284" t="s">
        <v>1493</v>
      </c>
      <c r="E24" s="284" t="s">
        <v>1493</v>
      </c>
      <c r="F24" s="285" t="s">
        <v>1496</v>
      </c>
      <c r="G24" s="285">
        <v>6336</v>
      </c>
      <c r="H24" s="285">
        <v>6901</v>
      </c>
      <c r="I24" s="285">
        <v>7028</v>
      </c>
      <c r="J24" s="285">
        <v>8135</v>
      </c>
      <c r="K24" s="285">
        <v>8148</v>
      </c>
      <c r="L24" s="285">
        <v>9032</v>
      </c>
      <c r="M24" s="285">
        <v>8765</v>
      </c>
      <c r="N24" s="285">
        <v>8055</v>
      </c>
      <c r="O24" s="285">
        <v>8520</v>
      </c>
      <c r="P24" s="285">
        <v>7814</v>
      </c>
      <c r="Q24" s="285">
        <v>8096</v>
      </c>
      <c r="R24" s="285">
        <v>8179</v>
      </c>
      <c r="S24" s="285">
        <v>8350</v>
      </c>
      <c r="T24" s="285">
        <v>8355</v>
      </c>
      <c r="U24" s="285">
        <v>8362</v>
      </c>
      <c r="V24" s="286"/>
      <c r="W24" s="286"/>
    </row>
    <row r="25" spans="1:23" s="30" customFormat="1" ht="17.100000000000001" customHeight="1" x14ac:dyDescent="0.3">
      <c r="A25" s="284" t="s">
        <v>1481</v>
      </c>
      <c r="B25" s="284" t="s">
        <v>1493</v>
      </c>
      <c r="C25" s="284" t="s">
        <v>1481</v>
      </c>
      <c r="D25" s="284" t="s">
        <v>1493</v>
      </c>
      <c r="E25" s="284" t="s">
        <v>1493</v>
      </c>
      <c r="F25" s="285" t="s">
        <v>1140</v>
      </c>
      <c r="G25" s="285">
        <v>9709</v>
      </c>
      <c r="H25" s="285">
        <v>10015</v>
      </c>
      <c r="I25" s="285">
        <v>10352</v>
      </c>
      <c r="J25" s="285">
        <v>12131</v>
      </c>
      <c r="K25" s="285">
        <v>11441</v>
      </c>
      <c r="L25" s="285">
        <v>11912</v>
      </c>
      <c r="M25" s="285">
        <v>12447</v>
      </c>
      <c r="N25" s="285">
        <v>11525</v>
      </c>
      <c r="O25" s="285">
        <v>11448</v>
      </c>
      <c r="P25" s="285">
        <v>11175</v>
      </c>
      <c r="Q25" s="285">
        <v>11929</v>
      </c>
      <c r="R25" s="285">
        <v>12083</v>
      </c>
      <c r="S25" s="285">
        <v>12192</v>
      </c>
      <c r="T25" s="285">
        <v>12501</v>
      </c>
      <c r="U25" s="285">
        <v>12224</v>
      </c>
      <c r="V25" s="286"/>
      <c r="W25" s="286"/>
    </row>
    <row r="26" spans="1:23" s="30" customFormat="1" ht="17.100000000000001" customHeight="1" x14ac:dyDescent="0.3">
      <c r="A26" s="284" t="s">
        <v>1481</v>
      </c>
      <c r="B26" s="284" t="s">
        <v>1493</v>
      </c>
      <c r="C26" s="284" t="s">
        <v>1481</v>
      </c>
      <c r="D26" s="284" t="s">
        <v>1493</v>
      </c>
      <c r="E26" s="284" t="s">
        <v>1495</v>
      </c>
      <c r="F26" s="285" t="s">
        <v>1130</v>
      </c>
      <c r="G26" s="285">
        <v>22449</v>
      </c>
      <c r="H26" s="285">
        <v>23976</v>
      </c>
      <c r="I26" s="285">
        <v>15829</v>
      </c>
      <c r="J26" s="285">
        <v>16513</v>
      </c>
      <c r="K26" s="285">
        <v>15206</v>
      </c>
      <c r="L26" s="285">
        <v>14153</v>
      </c>
      <c r="M26" s="285">
        <v>14915</v>
      </c>
      <c r="N26" s="285">
        <v>14877</v>
      </c>
      <c r="O26" s="285">
        <v>15219</v>
      </c>
      <c r="P26" s="285">
        <v>14658</v>
      </c>
      <c r="Q26" s="285">
        <v>15997</v>
      </c>
      <c r="R26" s="285">
        <v>15103</v>
      </c>
      <c r="S26" s="285">
        <v>16913</v>
      </c>
      <c r="T26" s="285">
        <v>16205</v>
      </c>
      <c r="U26" s="285">
        <v>15813</v>
      </c>
      <c r="V26" s="286"/>
      <c r="W26" s="286"/>
    </row>
    <row r="27" spans="1:23" s="30" customFormat="1" ht="17.100000000000001" customHeight="1" x14ac:dyDescent="0.3">
      <c r="A27" s="284" t="s">
        <v>1481</v>
      </c>
      <c r="B27" s="284" t="s">
        <v>1493</v>
      </c>
      <c r="C27" s="284" t="s">
        <v>1481</v>
      </c>
      <c r="D27" s="284" t="s">
        <v>1493</v>
      </c>
      <c r="E27" s="284" t="s">
        <v>1493</v>
      </c>
      <c r="F27" s="285" t="s">
        <v>627</v>
      </c>
      <c r="G27" s="285">
        <v>5547</v>
      </c>
      <c r="H27" s="285">
        <v>5879</v>
      </c>
      <c r="I27" s="285">
        <v>5039</v>
      </c>
      <c r="J27" s="285">
        <v>5247</v>
      </c>
      <c r="K27" s="285">
        <v>5325</v>
      </c>
      <c r="L27" s="285">
        <v>5439</v>
      </c>
      <c r="M27" s="285">
        <v>5454</v>
      </c>
      <c r="N27" s="285">
        <v>5719</v>
      </c>
      <c r="O27" s="285">
        <v>6117</v>
      </c>
      <c r="P27" s="285">
        <v>5469</v>
      </c>
      <c r="Q27" s="285">
        <v>5822</v>
      </c>
      <c r="R27" s="285">
        <v>5995</v>
      </c>
      <c r="S27" s="285">
        <v>6360</v>
      </c>
      <c r="T27" s="285">
        <v>6639</v>
      </c>
      <c r="U27" s="285">
        <v>5874</v>
      </c>
      <c r="V27" s="286"/>
      <c r="W27" s="286"/>
    </row>
    <row r="28" spans="1:23" s="30" customFormat="1" ht="17.100000000000001" customHeight="1" x14ac:dyDescent="0.3">
      <c r="A28" s="284" t="s">
        <v>1481</v>
      </c>
      <c r="B28" s="284" t="s">
        <v>1493</v>
      </c>
      <c r="C28" s="284" t="s">
        <v>1481</v>
      </c>
      <c r="D28" s="284" t="s">
        <v>1493</v>
      </c>
      <c r="E28" s="284" t="s">
        <v>1493</v>
      </c>
      <c r="F28" s="285" t="s">
        <v>224</v>
      </c>
      <c r="G28" s="285">
        <v>99328</v>
      </c>
      <c r="H28" s="285">
        <v>102927</v>
      </c>
      <c r="I28" s="285">
        <v>101249</v>
      </c>
      <c r="J28" s="285">
        <v>108906</v>
      </c>
      <c r="K28" s="285">
        <v>105258</v>
      </c>
      <c r="L28" s="285">
        <v>98232</v>
      </c>
      <c r="M28" s="285">
        <v>100032</v>
      </c>
      <c r="N28" s="285">
        <v>101117</v>
      </c>
      <c r="O28" s="285">
        <v>103567</v>
      </c>
      <c r="P28" s="285">
        <v>99082</v>
      </c>
      <c r="Q28" s="285">
        <v>101776</v>
      </c>
      <c r="R28" s="285">
        <v>105028</v>
      </c>
      <c r="S28" s="285">
        <v>107840</v>
      </c>
      <c r="T28" s="285">
        <v>108300</v>
      </c>
      <c r="U28" s="285">
        <v>110341</v>
      </c>
      <c r="V28" s="286"/>
      <c r="W28" s="286"/>
    </row>
    <row r="29" spans="1:23" s="30" customFormat="1" ht="17.100000000000001" customHeight="1" x14ac:dyDescent="0.3">
      <c r="A29" s="284" t="s">
        <v>1481</v>
      </c>
      <c r="B29" s="284" t="s">
        <v>1493</v>
      </c>
      <c r="C29" s="284" t="s">
        <v>1481</v>
      </c>
      <c r="D29" s="284" t="s">
        <v>1493</v>
      </c>
      <c r="E29" s="284" t="s">
        <v>1292</v>
      </c>
      <c r="F29" s="285" t="s">
        <v>1126</v>
      </c>
      <c r="G29" s="285">
        <v>7852</v>
      </c>
      <c r="H29" s="285">
        <v>8186</v>
      </c>
      <c r="I29" s="285">
        <v>8529</v>
      </c>
      <c r="J29" s="285">
        <v>8906</v>
      </c>
      <c r="K29" s="285">
        <v>8751</v>
      </c>
      <c r="L29" s="285">
        <v>8191</v>
      </c>
      <c r="M29" s="285">
        <v>8569</v>
      </c>
      <c r="N29" s="285">
        <v>7752</v>
      </c>
      <c r="O29" s="285">
        <v>8020</v>
      </c>
      <c r="P29" s="285">
        <v>7005</v>
      </c>
      <c r="Q29" s="285">
        <v>7199</v>
      </c>
      <c r="R29" s="285">
        <v>7403</v>
      </c>
      <c r="S29" s="285">
        <v>7382</v>
      </c>
      <c r="T29" s="285">
        <v>6688</v>
      </c>
      <c r="U29" s="285">
        <v>6853</v>
      </c>
      <c r="V29" s="286"/>
      <c r="W29" s="286"/>
    </row>
    <row r="30" spans="1:23" s="30" customFormat="1" ht="17.100000000000001" customHeight="1" x14ac:dyDescent="0.3">
      <c r="A30" s="284" t="s">
        <v>1481</v>
      </c>
      <c r="B30" s="284" t="s">
        <v>1493</v>
      </c>
      <c r="C30" s="284" t="s">
        <v>1481</v>
      </c>
      <c r="D30" s="284" t="s">
        <v>1493</v>
      </c>
      <c r="E30" s="284" t="s">
        <v>1493</v>
      </c>
      <c r="F30" s="285" t="s">
        <v>246</v>
      </c>
      <c r="G30" s="285">
        <v>12565</v>
      </c>
      <c r="H30" s="285">
        <v>12716</v>
      </c>
      <c r="I30" s="285">
        <v>12831</v>
      </c>
      <c r="J30" s="285">
        <v>13252</v>
      </c>
      <c r="K30" s="285">
        <v>12954</v>
      </c>
      <c r="L30" s="285">
        <v>13070</v>
      </c>
      <c r="M30" s="285">
        <v>13227</v>
      </c>
      <c r="N30" s="285">
        <v>13328</v>
      </c>
      <c r="O30" s="285">
        <v>13430</v>
      </c>
      <c r="P30" s="285">
        <v>12848</v>
      </c>
      <c r="Q30" s="285">
        <v>13220</v>
      </c>
      <c r="R30" s="285">
        <v>13638</v>
      </c>
      <c r="S30" s="285">
        <v>13934</v>
      </c>
      <c r="T30" s="285">
        <v>13998</v>
      </c>
      <c r="U30" s="285">
        <v>14115</v>
      </c>
      <c r="V30" s="286"/>
      <c r="W30" s="286"/>
    </row>
    <row r="31" spans="1:23" s="30" customFormat="1" ht="17.100000000000001" customHeight="1" x14ac:dyDescent="0.3">
      <c r="A31" s="284" t="s">
        <v>1481</v>
      </c>
      <c r="B31" s="284" t="s">
        <v>1493</v>
      </c>
      <c r="C31" s="284" t="s">
        <v>1481</v>
      </c>
      <c r="D31" s="284" t="s">
        <v>1493</v>
      </c>
      <c r="E31" s="284" t="s">
        <v>1493</v>
      </c>
      <c r="F31" s="285" t="s">
        <v>202</v>
      </c>
      <c r="G31" s="285">
        <v>166918</v>
      </c>
      <c r="H31" s="285">
        <v>171502</v>
      </c>
      <c r="I31" s="285">
        <v>179029</v>
      </c>
      <c r="J31" s="285">
        <v>191464</v>
      </c>
      <c r="K31" s="285">
        <v>227286</v>
      </c>
      <c r="L31" s="285">
        <v>188214</v>
      </c>
      <c r="M31" s="285">
        <v>191249</v>
      </c>
      <c r="N31" s="285">
        <v>201071</v>
      </c>
      <c r="O31" s="285">
        <v>204562</v>
      </c>
      <c r="P31" s="285">
        <v>204190</v>
      </c>
      <c r="Q31" s="285">
        <v>208347</v>
      </c>
      <c r="R31" s="285">
        <v>227729</v>
      </c>
      <c r="S31" s="285">
        <v>232711</v>
      </c>
      <c r="T31" s="285">
        <v>235455</v>
      </c>
      <c r="U31" s="285">
        <v>240259</v>
      </c>
      <c r="V31" s="286"/>
      <c r="W31" s="286"/>
    </row>
    <row r="32" spans="1:23" s="30" customFormat="1" ht="17.100000000000001" customHeight="1" x14ac:dyDescent="0.3">
      <c r="A32" s="284" t="s">
        <v>1481</v>
      </c>
      <c r="B32" s="284" t="s">
        <v>1493</v>
      </c>
      <c r="C32" s="284" t="s">
        <v>1481</v>
      </c>
      <c r="D32" s="284" t="s">
        <v>1493</v>
      </c>
      <c r="E32" s="284" t="s">
        <v>1493</v>
      </c>
      <c r="F32" s="285" t="s">
        <v>1494</v>
      </c>
      <c r="G32" s="285">
        <v>61762</v>
      </c>
      <c r="H32" s="285">
        <v>60989</v>
      </c>
      <c r="I32" s="285">
        <v>61664</v>
      </c>
      <c r="J32" s="285">
        <v>65785</v>
      </c>
      <c r="K32" s="285">
        <v>61816</v>
      </c>
      <c r="L32" s="285">
        <v>56789</v>
      </c>
      <c r="M32" s="285">
        <v>57391</v>
      </c>
      <c r="N32" s="285">
        <v>57574</v>
      </c>
      <c r="O32" s="285">
        <v>58831</v>
      </c>
      <c r="P32" s="285">
        <v>56138</v>
      </c>
      <c r="Q32" s="285">
        <v>57602</v>
      </c>
      <c r="R32" s="285">
        <v>58398</v>
      </c>
      <c r="S32" s="285">
        <v>58731</v>
      </c>
      <c r="T32" s="285">
        <v>58566</v>
      </c>
      <c r="U32" s="285">
        <v>58748</v>
      </c>
      <c r="V32" s="286"/>
      <c r="W32" s="286"/>
    </row>
    <row r="33" spans="1:23" s="30" customFormat="1" ht="17.100000000000001" customHeight="1" x14ac:dyDescent="0.3">
      <c r="A33" s="284" t="s">
        <v>1481</v>
      </c>
      <c r="B33" s="284" t="s">
        <v>1493</v>
      </c>
      <c r="C33" s="284" t="s">
        <v>1481</v>
      </c>
      <c r="D33" s="284" t="s">
        <v>1493</v>
      </c>
      <c r="E33" s="284" t="s">
        <v>1493</v>
      </c>
      <c r="F33" s="285" t="s">
        <v>213</v>
      </c>
      <c r="G33" s="285">
        <v>53132</v>
      </c>
      <c r="H33" s="285">
        <v>55517</v>
      </c>
      <c r="I33" s="285">
        <v>59147</v>
      </c>
      <c r="J33" s="285">
        <v>62902</v>
      </c>
      <c r="K33" s="285">
        <v>60024</v>
      </c>
      <c r="L33" s="285">
        <v>49856</v>
      </c>
      <c r="M33" s="285">
        <v>53475</v>
      </c>
      <c r="N33" s="285">
        <v>56567</v>
      </c>
      <c r="O33" s="285">
        <v>59508</v>
      </c>
      <c r="P33" s="285">
        <v>58627</v>
      </c>
      <c r="Q33" s="285">
        <v>62685</v>
      </c>
      <c r="R33" s="285">
        <v>66679</v>
      </c>
      <c r="S33" s="285">
        <v>69610</v>
      </c>
      <c r="T33" s="285">
        <v>71632</v>
      </c>
      <c r="U33" s="285">
        <v>75536</v>
      </c>
      <c r="V33" s="286"/>
      <c r="W33" s="286"/>
    </row>
    <row r="34" spans="1:23" s="30" customFormat="1" ht="17.100000000000001" customHeight="1" x14ac:dyDescent="0.3">
      <c r="A34" s="284" t="s">
        <v>1481</v>
      </c>
      <c r="B34" s="284" t="s">
        <v>1493</v>
      </c>
      <c r="C34" s="284" t="s">
        <v>1481</v>
      </c>
      <c r="D34" s="284" t="s">
        <v>1493</v>
      </c>
      <c r="E34" s="284" t="s">
        <v>1493</v>
      </c>
      <c r="F34" s="285" t="s">
        <v>237</v>
      </c>
      <c r="G34" s="285">
        <v>68505</v>
      </c>
      <c r="H34" s="285">
        <v>78158</v>
      </c>
      <c r="I34" s="285">
        <v>83470</v>
      </c>
      <c r="J34" s="285">
        <v>89340</v>
      </c>
      <c r="K34" s="285">
        <v>89625</v>
      </c>
      <c r="L34" s="285">
        <v>84380</v>
      </c>
      <c r="M34" s="285">
        <v>89904</v>
      </c>
      <c r="N34" s="285">
        <v>94482</v>
      </c>
      <c r="O34" s="285">
        <v>98936</v>
      </c>
      <c r="P34" s="285">
        <v>95855</v>
      </c>
      <c r="Q34" s="285">
        <v>100025</v>
      </c>
      <c r="R34" s="285">
        <v>104378</v>
      </c>
      <c r="S34" s="285">
        <v>106511</v>
      </c>
      <c r="T34" s="285">
        <v>107243</v>
      </c>
      <c r="U34" s="285">
        <v>110010</v>
      </c>
      <c r="V34" s="286"/>
      <c r="W34" s="286"/>
    </row>
    <row r="35" spans="1:23" s="30" customFormat="1" ht="17.100000000000001" customHeight="1" x14ac:dyDescent="0.3">
      <c r="A35" s="284" t="s">
        <v>1481</v>
      </c>
      <c r="B35" s="284" t="s">
        <v>1492</v>
      </c>
      <c r="C35" s="284" t="s">
        <v>1481</v>
      </c>
      <c r="D35" s="284" t="s">
        <v>1492</v>
      </c>
      <c r="E35" s="284" t="s">
        <v>1492</v>
      </c>
      <c r="F35" s="285" t="s">
        <v>200</v>
      </c>
      <c r="G35" s="285">
        <v>68476</v>
      </c>
      <c r="H35" s="285">
        <v>74547</v>
      </c>
      <c r="I35" s="285">
        <v>79032</v>
      </c>
      <c r="J35" s="285">
        <v>82756</v>
      </c>
      <c r="K35" s="285">
        <v>86171</v>
      </c>
      <c r="L35" s="285">
        <v>81780</v>
      </c>
      <c r="M35" s="285">
        <v>86061</v>
      </c>
      <c r="N35" s="285">
        <v>88610</v>
      </c>
      <c r="O35" s="285">
        <v>92170</v>
      </c>
      <c r="P35" s="285">
        <v>92600</v>
      </c>
      <c r="Q35" s="285">
        <v>97620</v>
      </c>
      <c r="R35" s="285">
        <v>101059</v>
      </c>
      <c r="S35" s="285">
        <v>103137</v>
      </c>
      <c r="T35" s="285">
        <v>101309</v>
      </c>
      <c r="U35" s="285">
        <v>103224</v>
      </c>
      <c r="V35" s="286"/>
      <c r="W35" s="286"/>
    </row>
    <row r="36" spans="1:23" s="30" customFormat="1" ht="17.100000000000001" customHeight="1" x14ac:dyDescent="0.3">
      <c r="A36" s="284" t="s">
        <v>1481</v>
      </c>
      <c r="B36" s="284" t="s">
        <v>1486</v>
      </c>
      <c r="C36" s="284" t="s">
        <v>1481</v>
      </c>
      <c r="D36" s="284" t="s">
        <v>1486</v>
      </c>
      <c r="E36" s="284" t="s">
        <v>1486</v>
      </c>
      <c r="F36" s="285" t="s">
        <v>209</v>
      </c>
      <c r="G36" s="285">
        <v>56445</v>
      </c>
      <c r="H36" s="285">
        <v>60402</v>
      </c>
      <c r="I36" s="285">
        <v>63640</v>
      </c>
      <c r="J36" s="285">
        <v>66823</v>
      </c>
      <c r="K36" s="285">
        <v>65537</v>
      </c>
      <c r="L36" s="285">
        <v>64894</v>
      </c>
      <c r="M36" s="285">
        <v>69090</v>
      </c>
      <c r="N36" s="285">
        <v>70026</v>
      </c>
      <c r="O36" s="285">
        <v>70992</v>
      </c>
      <c r="P36" s="285">
        <v>69123</v>
      </c>
      <c r="Q36" s="285">
        <v>71979</v>
      </c>
      <c r="R36" s="285">
        <v>74170</v>
      </c>
      <c r="S36" s="285">
        <v>75997</v>
      </c>
      <c r="T36" s="285">
        <v>77174</v>
      </c>
      <c r="U36" s="285">
        <v>78426</v>
      </c>
      <c r="V36" s="286"/>
      <c r="W36" s="286"/>
    </row>
    <row r="37" spans="1:23" s="30" customFormat="1" ht="17.100000000000001" customHeight="1" x14ac:dyDescent="0.3">
      <c r="A37" s="284" t="s">
        <v>1481</v>
      </c>
      <c r="B37" s="284" t="s">
        <v>1486</v>
      </c>
      <c r="C37" s="284" t="s">
        <v>1481</v>
      </c>
      <c r="D37" s="284" t="s">
        <v>1486</v>
      </c>
      <c r="E37" s="284" t="s">
        <v>1491</v>
      </c>
      <c r="F37" s="285" t="s">
        <v>225</v>
      </c>
      <c r="G37" s="285">
        <v>8125</v>
      </c>
      <c r="H37" s="285">
        <v>8605</v>
      </c>
      <c r="I37" s="285">
        <v>8896</v>
      </c>
      <c r="J37" s="285">
        <v>9395</v>
      </c>
      <c r="K37" s="285">
        <v>9039</v>
      </c>
      <c r="L37" s="285">
        <v>8514</v>
      </c>
      <c r="M37" s="285">
        <v>9229</v>
      </c>
      <c r="N37" s="285">
        <v>9488</v>
      </c>
      <c r="O37" s="285">
        <v>9883</v>
      </c>
      <c r="P37" s="285">
        <v>9661</v>
      </c>
      <c r="Q37" s="285">
        <v>10113</v>
      </c>
      <c r="R37" s="285">
        <v>10408</v>
      </c>
      <c r="S37" s="285">
        <v>10597</v>
      </c>
      <c r="T37" s="285">
        <v>10556</v>
      </c>
      <c r="U37" s="285">
        <v>10742</v>
      </c>
      <c r="V37" s="286"/>
      <c r="W37" s="286"/>
    </row>
    <row r="38" spans="1:23" s="30" customFormat="1" ht="17.100000000000001" customHeight="1" x14ac:dyDescent="0.3">
      <c r="A38" s="284" t="s">
        <v>1481</v>
      </c>
      <c r="B38" s="284" t="s">
        <v>1486</v>
      </c>
      <c r="C38" s="284" t="s">
        <v>1481</v>
      </c>
      <c r="D38" s="284" t="s">
        <v>1486</v>
      </c>
      <c r="E38" s="284" t="s">
        <v>1490</v>
      </c>
      <c r="F38" s="285" t="s">
        <v>229</v>
      </c>
      <c r="G38" s="285">
        <v>23813</v>
      </c>
      <c r="H38" s="285">
        <v>25364</v>
      </c>
      <c r="I38" s="285">
        <v>29513</v>
      </c>
      <c r="J38" s="285">
        <v>32080</v>
      </c>
      <c r="K38" s="285">
        <v>35727</v>
      </c>
      <c r="L38" s="285">
        <v>32528</v>
      </c>
      <c r="M38" s="285">
        <v>36869</v>
      </c>
      <c r="N38" s="285">
        <v>43715</v>
      </c>
      <c r="O38" s="285">
        <v>44882</v>
      </c>
      <c r="P38" s="285">
        <v>47345</v>
      </c>
      <c r="Q38" s="285">
        <v>50558</v>
      </c>
      <c r="R38" s="285">
        <v>55192</v>
      </c>
      <c r="S38" s="285">
        <v>56514</v>
      </c>
      <c r="T38" s="285">
        <v>55276</v>
      </c>
      <c r="U38" s="285">
        <v>56309</v>
      </c>
      <c r="V38" s="286"/>
      <c r="W38" s="286"/>
    </row>
    <row r="39" spans="1:23" s="30" customFormat="1" ht="17.100000000000001" customHeight="1" x14ac:dyDescent="0.3">
      <c r="A39" s="284" t="s">
        <v>1481</v>
      </c>
      <c r="B39" s="284" t="s">
        <v>1486</v>
      </c>
      <c r="C39" s="284" t="s">
        <v>1481</v>
      </c>
      <c r="D39" s="284" t="s">
        <v>1486</v>
      </c>
      <c r="E39" s="284" t="s">
        <v>1489</v>
      </c>
      <c r="F39" s="285" t="s">
        <v>216</v>
      </c>
      <c r="G39" s="285">
        <v>2970</v>
      </c>
      <c r="H39" s="285">
        <v>3188</v>
      </c>
      <c r="I39" s="285">
        <v>3375</v>
      </c>
      <c r="J39" s="285">
        <v>3722</v>
      </c>
      <c r="K39" s="285">
        <v>3647</v>
      </c>
      <c r="L39" s="285">
        <v>3799</v>
      </c>
      <c r="M39" s="285">
        <v>4013</v>
      </c>
      <c r="N39" s="285">
        <v>4053</v>
      </c>
      <c r="O39" s="285">
        <v>4391</v>
      </c>
      <c r="P39" s="285">
        <v>4364</v>
      </c>
      <c r="Q39" s="285">
        <v>4563</v>
      </c>
      <c r="R39" s="285">
        <v>4751</v>
      </c>
      <c r="S39" s="285">
        <v>4911</v>
      </c>
      <c r="T39" s="285">
        <v>5051</v>
      </c>
      <c r="U39" s="285">
        <v>5133</v>
      </c>
      <c r="V39" s="286"/>
      <c r="W39" s="286"/>
    </row>
    <row r="40" spans="1:23" s="30" customFormat="1" ht="17.100000000000001" customHeight="1" x14ac:dyDescent="0.3">
      <c r="A40" s="284" t="s">
        <v>1481</v>
      </c>
      <c r="B40" s="284" t="s">
        <v>1486</v>
      </c>
      <c r="C40" s="284" t="s">
        <v>1481</v>
      </c>
      <c r="D40" s="284" t="s">
        <v>1486</v>
      </c>
      <c r="E40" s="284" t="s">
        <v>1488</v>
      </c>
      <c r="F40" s="285" t="s">
        <v>207</v>
      </c>
      <c r="G40" s="285">
        <v>2272</v>
      </c>
      <c r="H40" s="285">
        <v>2760</v>
      </c>
      <c r="I40" s="285">
        <v>2807</v>
      </c>
      <c r="J40" s="285">
        <v>3089</v>
      </c>
      <c r="K40" s="285">
        <v>3343</v>
      </c>
      <c r="L40" s="285">
        <v>3283</v>
      </c>
      <c r="M40" s="285">
        <v>3869</v>
      </c>
      <c r="N40" s="285">
        <v>4373</v>
      </c>
      <c r="O40" s="285">
        <v>4638</v>
      </c>
      <c r="P40" s="285">
        <v>4188</v>
      </c>
      <c r="Q40" s="285">
        <v>4185</v>
      </c>
      <c r="R40" s="285">
        <v>4313</v>
      </c>
      <c r="S40" s="285">
        <v>4145</v>
      </c>
      <c r="T40" s="285">
        <v>4032</v>
      </c>
      <c r="U40" s="285">
        <v>4159</v>
      </c>
      <c r="V40" s="286"/>
      <c r="W40" s="286"/>
    </row>
    <row r="41" spans="1:23" s="30" customFormat="1" ht="17.100000000000001" customHeight="1" x14ac:dyDescent="0.3">
      <c r="A41" s="284" t="s">
        <v>1481</v>
      </c>
      <c r="B41" s="284" t="s">
        <v>1486</v>
      </c>
      <c r="C41" s="284" t="s">
        <v>1481</v>
      </c>
      <c r="D41" s="284" t="s">
        <v>1486</v>
      </c>
      <c r="E41" s="284" t="s">
        <v>1486</v>
      </c>
      <c r="F41" s="285" t="s">
        <v>265</v>
      </c>
      <c r="G41" s="285">
        <v>67910</v>
      </c>
      <c r="H41" s="285">
        <v>69457</v>
      </c>
      <c r="I41" s="285">
        <v>72382</v>
      </c>
      <c r="J41" s="285">
        <v>76348</v>
      </c>
      <c r="K41" s="285">
        <v>83037</v>
      </c>
      <c r="L41" s="285">
        <v>70142</v>
      </c>
      <c r="M41" s="285">
        <v>73762</v>
      </c>
      <c r="N41" s="285">
        <v>75831</v>
      </c>
      <c r="O41" s="285">
        <v>78394</v>
      </c>
      <c r="P41" s="285">
        <v>77919</v>
      </c>
      <c r="Q41" s="285">
        <v>83975</v>
      </c>
      <c r="R41" s="285">
        <v>88300</v>
      </c>
      <c r="S41" s="285">
        <v>90812</v>
      </c>
      <c r="T41" s="285">
        <v>92739</v>
      </c>
      <c r="U41" s="285">
        <v>95858</v>
      </c>
      <c r="V41" s="286"/>
      <c r="W41" s="286"/>
    </row>
    <row r="42" spans="1:23" s="30" customFormat="1" ht="17.100000000000001" customHeight="1" x14ac:dyDescent="0.3">
      <c r="A42" s="284" t="s">
        <v>1481</v>
      </c>
      <c r="B42" s="284" t="s">
        <v>1486</v>
      </c>
      <c r="C42" s="284" t="s">
        <v>1481</v>
      </c>
      <c r="D42" s="284" t="s">
        <v>1486</v>
      </c>
      <c r="E42" s="284" t="s">
        <v>1487</v>
      </c>
      <c r="F42" s="285" t="s">
        <v>260</v>
      </c>
      <c r="G42" s="285">
        <v>1140</v>
      </c>
      <c r="H42" s="285">
        <v>1261</v>
      </c>
      <c r="I42" s="285">
        <v>1383</v>
      </c>
      <c r="J42" s="285">
        <v>1428</v>
      </c>
      <c r="K42" s="285">
        <v>1446</v>
      </c>
      <c r="L42" s="285">
        <v>1543</v>
      </c>
      <c r="M42" s="285">
        <v>1729</v>
      </c>
      <c r="N42" s="285">
        <v>1731</v>
      </c>
      <c r="O42" s="285">
        <v>1864</v>
      </c>
      <c r="P42" s="285">
        <v>1863</v>
      </c>
      <c r="Q42" s="285">
        <v>1883</v>
      </c>
      <c r="R42" s="285">
        <v>1972</v>
      </c>
      <c r="S42" s="285">
        <v>1988</v>
      </c>
      <c r="T42" s="285">
        <v>1996</v>
      </c>
      <c r="U42" s="285">
        <v>1518</v>
      </c>
      <c r="V42" s="286"/>
      <c r="W42" s="286"/>
    </row>
    <row r="43" spans="1:23" s="30" customFormat="1" ht="17.100000000000001" customHeight="1" x14ac:dyDescent="0.3">
      <c r="A43" s="284" t="s">
        <v>1481</v>
      </c>
      <c r="B43" s="284" t="s">
        <v>1486</v>
      </c>
      <c r="C43" s="284" t="s">
        <v>1481</v>
      </c>
      <c r="D43" s="284" t="s">
        <v>1486</v>
      </c>
      <c r="E43" s="284" t="s">
        <v>1486</v>
      </c>
      <c r="F43" s="285" t="s">
        <v>408</v>
      </c>
      <c r="G43" s="285">
        <v>51176</v>
      </c>
      <c r="H43" s="285">
        <v>54089</v>
      </c>
      <c r="I43" s="285">
        <v>56505</v>
      </c>
      <c r="J43" s="285">
        <v>60073</v>
      </c>
      <c r="K43" s="285">
        <v>58962</v>
      </c>
      <c r="L43" s="285">
        <v>57901</v>
      </c>
      <c r="M43" s="285">
        <v>62700</v>
      </c>
      <c r="N43" s="285">
        <v>64569</v>
      </c>
      <c r="O43" s="285">
        <v>65204</v>
      </c>
      <c r="P43" s="285">
        <v>62396</v>
      </c>
      <c r="Q43" s="285">
        <v>63823</v>
      </c>
      <c r="R43" s="285">
        <v>63673</v>
      </c>
      <c r="S43" s="285">
        <v>63288</v>
      </c>
      <c r="T43" s="285">
        <v>63683</v>
      </c>
      <c r="U43" s="285">
        <v>64244</v>
      </c>
      <c r="V43" s="286"/>
      <c r="W43" s="286"/>
    </row>
    <row r="44" spans="1:23" s="30" customFormat="1" ht="17.100000000000001" customHeight="1" x14ac:dyDescent="0.3">
      <c r="A44" s="284" t="s">
        <v>549</v>
      </c>
      <c r="B44" s="284" t="s">
        <v>1484</v>
      </c>
      <c r="C44" s="284" t="s">
        <v>1481</v>
      </c>
      <c r="D44" s="284" t="s">
        <v>1484</v>
      </c>
      <c r="E44" s="284" t="s">
        <v>1485</v>
      </c>
      <c r="F44" s="285" t="s">
        <v>629</v>
      </c>
      <c r="G44" s="285">
        <v>7819</v>
      </c>
      <c r="H44" s="285">
        <v>8384</v>
      </c>
      <c r="I44" s="285">
        <v>8351</v>
      </c>
      <c r="J44" s="285">
        <v>10740</v>
      </c>
      <c r="K44" s="285">
        <v>9433</v>
      </c>
      <c r="L44" s="285">
        <v>11629</v>
      </c>
      <c r="M44" s="285">
        <v>10825</v>
      </c>
      <c r="N44" s="285">
        <v>10473</v>
      </c>
      <c r="O44" s="285">
        <v>11248</v>
      </c>
      <c r="P44" s="285">
        <v>10067</v>
      </c>
      <c r="Q44" s="285">
        <v>9810</v>
      </c>
      <c r="R44" s="285">
        <v>10210</v>
      </c>
      <c r="S44" s="285">
        <v>11032</v>
      </c>
      <c r="T44" s="285">
        <v>9581</v>
      </c>
      <c r="U44" s="285">
        <v>9427</v>
      </c>
      <c r="V44" s="286"/>
      <c r="W44" s="286"/>
    </row>
    <row r="45" spans="1:23" s="30" customFormat="1" ht="17.100000000000001" customHeight="1" x14ac:dyDescent="0.3">
      <c r="A45" s="284" t="s">
        <v>549</v>
      </c>
      <c r="B45" s="284" t="s">
        <v>1484</v>
      </c>
      <c r="C45" s="284" t="s">
        <v>1481</v>
      </c>
      <c r="D45" s="284" t="s">
        <v>1484</v>
      </c>
      <c r="E45" s="284" t="s">
        <v>1484</v>
      </c>
      <c r="F45" s="285" t="s">
        <v>201</v>
      </c>
      <c r="G45" s="285">
        <v>73203</v>
      </c>
      <c r="H45" s="285">
        <v>76895</v>
      </c>
      <c r="I45" s="285">
        <v>81026</v>
      </c>
      <c r="J45" s="285">
        <v>84238</v>
      </c>
      <c r="K45" s="285">
        <v>85683</v>
      </c>
      <c r="L45" s="285">
        <v>84177</v>
      </c>
      <c r="M45" s="285">
        <v>87631</v>
      </c>
      <c r="N45" s="285">
        <v>89969</v>
      </c>
      <c r="O45" s="285">
        <v>94164</v>
      </c>
      <c r="P45" s="285">
        <v>89564</v>
      </c>
      <c r="Q45" s="285">
        <v>92452</v>
      </c>
      <c r="R45" s="285">
        <v>97902</v>
      </c>
      <c r="S45" s="285">
        <v>100533</v>
      </c>
      <c r="T45" s="285">
        <v>97297</v>
      </c>
      <c r="U45" s="285">
        <v>95449</v>
      </c>
      <c r="V45" s="286"/>
      <c r="W45" s="286"/>
    </row>
    <row r="46" spans="1:23" s="30" customFormat="1" ht="17.100000000000001" customHeight="1" x14ac:dyDescent="0.3">
      <c r="A46" s="284" t="s">
        <v>1481</v>
      </c>
      <c r="B46" s="284" t="s">
        <v>1480</v>
      </c>
      <c r="C46" s="284" t="s">
        <v>1481</v>
      </c>
      <c r="D46" s="284" t="s">
        <v>1480</v>
      </c>
      <c r="E46" s="284" t="s">
        <v>1480</v>
      </c>
      <c r="F46" s="285" t="s">
        <v>1483</v>
      </c>
      <c r="G46" s="285">
        <v>150246</v>
      </c>
      <c r="H46" s="285">
        <v>154359</v>
      </c>
      <c r="I46" s="285">
        <v>159417</v>
      </c>
      <c r="J46" s="285">
        <v>168080</v>
      </c>
      <c r="K46" s="285">
        <v>168777</v>
      </c>
      <c r="L46" s="285">
        <v>196140</v>
      </c>
      <c r="M46" s="285">
        <v>192629</v>
      </c>
      <c r="N46" s="285">
        <v>185221</v>
      </c>
      <c r="O46" s="285">
        <v>192411</v>
      </c>
      <c r="P46" s="285">
        <v>175293</v>
      </c>
      <c r="Q46" s="285">
        <v>166257</v>
      </c>
      <c r="R46" s="285">
        <v>160425</v>
      </c>
      <c r="S46" s="285">
        <v>158291</v>
      </c>
      <c r="T46" s="285">
        <v>157733</v>
      </c>
      <c r="U46" s="285">
        <v>159078</v>
      </c>
      <c r="V46" s="286"/>
      <c r="W46" s="286"/>
    </row>
    <row r="47" spans="1:23" s="30" customFormat="1" ht="17.100000000000001" customHeight="1" x14ac:dyDescent="0.3">
      <c r="A47" s="284" t="s">
        <v>1481</v>
      </c>
      <c r="B47" s="284" t="s">
        <v>1482</v>
      </c>
      <c r="C47" s="284" t="s">
        <v>1481</v>
      </c>
      <c r="D47" s="284" t="s">
        <v>1480</v>
      </c>
      <c r="E47" s="284" t="s">
        <v>1482</v>
      </c>
      <c r="F47" s="285" t="s">
        <v>231</v>
      </c>
      <c r="G47" s="285">
        <v>33168</v>
      </c>
      <c r="H47" s="285">
        <v>35466</v>
      </c>
      <c r="I47" s="285">
        <v>37360</v>
      </c>
      <c r="J47" s="285">
        <v>40785</v>
      </c>
      <c r="K47" s="285">
        <v>39982</v>
      </c>
      <c r="L47" s="285">
        <v>43912</v>
      </c>
      <c r="M47" s="285">
        <v>46928</v>
      </c>
      <c r="N47" s="285">
        <v>49992</v>
      </c>
      <c r="O47" s="285">
        <v>54468</v>
      </c>
      <c r="P47" s="285">
        <v>32354</v>
      </c>
      <c r="Q47" s="285">
        <v>30390</v>
      </c>
      <c r="R47" s="285">
        <v>29481</v>
      </c>
      <c r="S47" s="285">
        <v>31044</v>
      </c>
      <c r="T47" s="285">
        <v>32585</v>
      </c>
      <c r="U47" s="285">
        <v>33579</v>
      </c>
      <c r="V47" s="286"/>
      <c r="W47" s="286"/>
    </row>
    <row r="48" spans="1:23" s="30" customFormat="1" ht="17.100000000000001" customHeight="1" x14ac:dyDescent="0.3">
      <c r="A48" s="284" t="s">
        <v>1481</v>
      </c>
      <c r="B48" s="284" t="s">
        <v>1480</v>
      </c>
      <c r="C48" s="284" t="s">
        <v>1481</v>
      </c>
      <c r="D48" s="284" t="s">
        <v>1480</v>
      </c>
      <c r="E48" s="284" t="s">
        <v>1480</v>
      </c>
      <c r="F48" s="285" t="s">
        <v>208</v>
      </c>
      <c r="G48" s="285">
        <v>72220</v>
      </c>
      <c r="H48" s="285">
        <v>84688</v>
      </c>
      <c r="I48" s="285">
        <v>93381</v>
      </c>
      <c r="J48" s="285">
        <v>100694</v>
      </c>
      <c r="K48" s="285">
        <v>104405</v>
      </c>
      <c r="L48" s="285">
        <v>108552</v>
      </c>
      <c r="M48" s="285">
        <v>115799</v>
      </c>
      <c r="N48" s="285">
        <v>121589</v>
      </c>
      <c r="O48" s="285">
        <v>128149</v>
      </c>
      <c r="P48" s="285">
        <v>129964</v>
      </c>
      <c r="Q48" s="285">
        <v>137592</v>
      </c>
      <c r="R48" s="285">
        <v>142667</v>
      </c>
      <c r="S48" s="285">
        <v>146801</v>
      </c>
      <c r="T48" s="285">
        <v>148896</v>
      </c>
      <c r="U48" s="285">
        <v>153261</v>
      </c>
      <c r="V48" s="286"/>
      <c r="W48" s="286"/>
    </row>
    <row r="49" spans="1:23" s="30" customFormat="1" ht="17.100000000000001" customHeight="1" x14ac:dyDescent="0.3">
      <c r="A49" s="284" t="s">
        <v>1481</v>
      </c>
      <c r="B49" s="284" t="s">
        <v>1480</v>
      </c>
      <c r="C49" s="284" t="s">
        <v>1481</v>
      </c>
      <c r="D49" s="284" t="s">
        <v>1480</v>
      </c>
      <c r="E49" s="284" t="s">
        <v>1480</v>
      </c>
      <c r="F49" s="285" t="s">
        <v>203</v>
      </c>
      <c r="G49" s="285">
        <v>48489</v>
      </c>
      <c r="H49" s="285">
        <v>49706</v>
      </c>
      <c r="I49" s="285">
        <v>50286</v>
      </c>
      <c r="J49" s="285">
        <v>50990</v>
      </c>
      <c r="K49" s="285">
        <v>50761</v>
      </c>
      <c r="L49" s="285">
        <v>45990</v>
      </c>
      <c r="M49" s="285">
        <v>47507</v>
      </c>
      <c r="N49" s="285">
        <v>48454</v>
      </c>
      <c r="O49" s="285">
        <v>50410</v>
      </c>
      <c r="P49" s="285">
        <v>49474</v>
      </c>
      <c r="Q49" s="285">
        <v>50776</v>
      </c>
      <c r="R49" s="285">
        <v>52220</v>
      </c>
      <c r="S49" s="285">
        <v>53509</v>
      </c>
      <c r="T49" s="285">
        <v>54549</v>
      </c>
      <c r="U49" s="285">
        <v>55007</v>
      </c>
      <c r="V49" s="286"/>
      <c r="W49" s="286"/>
    </row>
    <row r="50" spans="1:23" s="30" customFormat="1" ht="17.100000000000001" customHeight="1" x14ac:dyDescent="0.3">
      <c r="A50" s="284" t="s">
        <v>1481</v>
      </c>
      <c r="B50" s="284" t="s">
        <v>1482</v>
      </c>
      <c r="C50" s="284" t="s">
        <v>1481</v>
      </c>
      <c r="D50" s="284" t="s">
        <v>1480</v>
      </c>
      <c r="E50" s="284" t="s">
        <v>1482</v>
      </c>
      <c r="F50" s="285" t="s">
        <v>195</v>
      </c>
      <c r="G50" s="285"/>
      <c r="H50" s="285"/>
      <c r="I50" s="285"/>
      <c r="J50" s="285"/>
      <c r="K50" s="285"/>
      <c r="L50" s="285"/>
      <c r="M50" s="285"/>
      <c r="N50" s="285"/>
      <c r="O50" s="285"/>
      <c r="P50" s="285">
        <v>34564</v>
      </c>
      <c r="Q50" s="285">
        <v>49172</v>
      </c>
      <c r="R50" s="285">
        <v>60786</v>
      </c>
      <c r="S50" s="285">
        <v>65494</v>
      </c>
      <c r="T50" s="285">
        <v>68144</v>
      </c>
      <c r="U50" s="285">
        <v>70541</v>
      </c>
      <c r="V50" s="286"/>
      <c r="W50" s="286"/>
    </row>
    <row r="51" spans="1:23" s="30" customFormat="1" ht="17.100000000000001" customHeight="1" x14ac:dyDescent="0.3">
      <c r="A51" s="284" t="s">
        <v>1481</v>
      </c>
      <c r="B51" s="284" t="s">
        <v>1480</v>
      </c>
      <c r="C51" s="284" t="s">
        <v>1481</v>
      </c>
      <c r="D51" s="284" t="s">
        <v>1480</v>
      </c>
      <c r="E51" s="284" t="s">
        <v>1480</v>
      </c>
      <c r="F51" s="285" t="s">
        <v>263</v>
      </c>
      <c r="G51" s="285">
        <v>295092</v>
      </c>
      <c r="H51" s="285">
        <v>309432</v>
      </c>
      <c r="I51" s="285">
        <v>323717</v>
      </c>
      <c r="J51" s="285">
        <v>348319</v>
      </c>
      <c r="K51" s="285">
        <v>388282</v>
      </c>
      <c r="L51" s="285">
        <v>359624</v>
      </c>
      <c r="M51" s="285">
        <v>368148</v>
      </c>
      <c r="N51" s="285">
        <v>381930</v>
      </c>
      <c r="O51" s="285">
        <v>398842</v>
      </c>
      <c r="P51" s="285">
        <v>408571</v>
      </c>
      <c r="Q51" s="285">
        <v>433399</v>
      </c>
      <c r="R51" s="285">
        <v>455116</v>
      </c>
      <c r="S51" s="285">
        <v>469881</v>
      </c>
      <c r="T51" s="285">
        <v>474535</v>
      </c>
      <c r="U51" s="285">
        <v>483291</v>
      </c>
      <c r="V51" s="286"/>
      <c r="W51" s="286"/>
    </row>
    <row r="52" spans="1:23" s="30" customFormat="1" ht="17.100000000000001" customHeight="1" x14ac:dyDescent="0.3">
      <c r="A52" s="284" t="s">
        <v>1481</v>
      </c>
      <c r="B52" s="284" t="s">
        <v>1480</v>
      </c>
      <c r="C52" s="284" t="s">
        <v>1481</v>
      </c>
      <c r="D52" s="284" t="s">
        <v>1480</v>
      </c>
      <c r="E52" s="284" t="s">
        <v>1480</v>
      </c>
      <c r="F52" s="285" t="s">
        <v>227</v>
      </c>
      <c r="G52" s="285">
        <v>89069</v>
      </c>
      <c r="H52" s="285">
        <v>94036</v>
      </c>
      <c r="I52" s="285">
        <v>96859</v>
      </c>
      <c r="J52" s="285">
        <v>101802</v>
      </c>
      <c r="K52" s="285">
        <v>102681</v>
      </c>
      <c r="L52" s="285">
        <v>104882</v>
      </c>
      <c r="M52" s="285">
        <v>108272</v>
      </c>
      <c r="N52" s="285">
        <v>109920</v>
      </c>
      <c r="O52" s="285">
        <v>114831</v>
      </c>
      <c r="P52" s="285">
        <v>113388</v>
      </c>
      <c r="Q52" s="285">
        <v>116799</v>
      </c>
      <c r="R52" s="285">
        <v>118662</v>
      </c>
      <c r="S52" s="285">
        <v>119320</v>
      </c>
      <c r="T52" s="285">
        <v>119796</v>
      </c>
      <c r="U52" s="285">
        <v>121105</v>
      </c>
      <c r="V52" s="286"/>
      <c r="W52" s="286"/>
    </row>
    <row r="53" spans="1:23" s="30" customFormat="1" ht="17.100000000000001" customHeight="1" x14ac:dyDescent="0.3">
      <c r="A53" s="284" t="s">
        <v>1481</v>
      </c>
      <c r="B53" s="284" t="s">
        <v>1480</v>
      </c>
      <c r="C53" s="284" t="s">
        <v>1481</v>
      </c>
      <c r="D53" s="284" t="s">
        <v>1480</v>
      </c>
      <c r="E53" s="284" t="s">
        <v>1480</v>
      </c>
      <c r="F53" s="285" t="s">
        <v>215</v>
      </c>
      <c r="G53" s="285">
        <v>44523</v>
      </c>
      <c r="H53" s="285">
        <v>48285</v>
      </c>
      <c r="I53" s="285">
        <v>51674</v>
      </c>
      <c r="J53" s="285">
        <v>56879</v>
      </c>
      <c r="K53" s="285">
        <v>57376</v>
      </c>
      <c r="L53" s="285">
        <v>70519</v>
      </c>
      <c r="M53" s="285">
        <v>68058</v>
      </c>
      <c r="N53" s="285">
        <v>63182</v>
      </c>
      <c r="O53" s="285">
        <v>65603</v>
      </c>
      <c r="P53" s="285">
        <v>64706</v>
      </c>
      <c r="Q53" s="285">
        <v>67700</v>
      </c>
      <c r="R53" s="285">
        <v>69273</v>
      </c>
      <c r="S53" s="285">
        <v>70938</v>
      </c>
      <c r="T53" s="285">
        <v>71408</v>
      </c>
      <c r="U53" s="285">
        <v>72623</v>
      </c>
      <c r="V53" s="286"/>
      <c r="W53" s="286"/>
    </row>
    <row r="54" spans="1:23" s="30" customFormat="1" ht="17.100000000000001" customHeight="1" x14ac:dyDescent="0.3">
      <c r="A54" s="284" t="s">
        <v>1481</v>
      </c>
      <c r="B54" s="284" t="s">
        <v>1480</v>
      </c>
      <c r="C54" s="284" t="s">
        <v>1481</v>
      </c>
      <c r="D54" s="284" t="s">
        <v>1480</v>
      </c>
      <c r="E54" s="284" t="s">
        <v>1480</v>
      </c>
      <c r="F54" s="285" t="s">
        <v>214</v>
      </c>
      <c r="G54" s="285">
        <v>55020</v>
      </c>
      <c r="H54" s="285">
        <v>57946</v>
      </c>
      <c r="I54" s="285">
        <v>59216</v>
      </c>
      <c r="J54" s="285">
        <v>59819</v>
      </c>
      <c r="K54" s="285">
        <v>60043</v>
      </c>
      <c r="L54" s="285">
        <v>56213</v>
      </c>
      <c r="M54" s="285">
        <v>58404</v>
      </c>
      <c r="N54" s="285">
        <v>60363</v>
      </c>
      <c r="O54" s="285">
        <v>63702</v>
      </c>
      <c r="P54" s="285">
        <v>64327</v>
      </c>
      <c r="Q54" s="285">
        <v>67869</v>
      </c>
      <c r="R54" s="285">
        <v>71083</v>
      </c>
      <c r="S54" s="285">
        <v>73171</v>
      </c>
      <c r="T54" s="285">
        <v>73975</v>
      </c>
      <c r="U54" s="285">
        <v>76577</v>
      </c>
      <c r="V54" s="286"/>
      <c r="W54" s="286"/>
    </row>
    <row r="55" spans="1:23" s="30" customFormat="1" ht="17.100000000000001" customHeight="1" x14ac:dyDescent="0.3">
      <c r="A55" s="284" t="s">
        <v>1481</v>
      </c>
      <c r="B55" s="284" t="s">
        <v>1480</v>
      </c>
      <c r="C55" s="284" t="s">
        <v>1481</v>
      </c>
      <c r="D55" s="284" t="s">
        <v>1480</v>
      </c>
      <c r="E55" s="284" t="s">
        <v>1480</v>
      </c>
      <c r="F55" s="285" t="s">
        <v>221</v>
      </c>
      <c r="G55" s="285">
        <v>75637</v>
      </c>
      <c r="H55" s="285">
        <v>80155</v>
      </c>
      <c r="I55" s="285">
        <v>84146</v>
      </c>
      <c r="J55" s="285">
        <v>87958</v>
      </c>
      <c r="K55" s="285">
        <v>88412</v>
      </c>
      <c r="L55" s="285">
        <v>92859</v>
      </c>
      <c r="M55" s="285">
        <v>95907</v>
      </c>
      <c r="N55" s="285">
        <v>98858</v>
      </c>
      <c r="O55" s="285">
        <v>102548</v>
      </c>
      <c r="P55" s="285">
        <v>102112</v>
      </c>
      <c r="Q55" s="285">
        <v>106721</v>
      </c>
      <c r="R55" s="285">
        <v>109480</v>
      </c>
      <c r="S55" s="285">
        <v>110494</v>
      </c>
      <c r="T55" s="285">
        <v>111086</v>
      </c>
      <c r="U55" s="285">
        <v>111636</v>
      </c>
      <c r="V55" s="286"/>
      <c r="W55" s="286"/>
    </row>
    <row r="56" spans="1:23" s="30" customFormat="1" ht="17.100000000000001" customHeight="1" x14ac:dyDescent="0.3">
      <c r="A56" s="284" t="s">
        <v>1464</v>
      </c>
      <c r="B56" s="284" t="s">
        <v>1467</v>
      </c>
      <c r="C56" s="284" t="s">
        <v>1464</v>
      </c>
      <c r="D56" s="284" t="s">
        <v>1467</v>
      </c>
      <c r="E56" s="284" t="s">
        <v>1467</v>
      </c>
      <c r="F56" s="285" t="s">
        <v>281</v>
      </c>
      <c r="G56" s="285">
        <v>78664</v>
      </c>
      <c r="H56" s="285">
        <v>80208</v>
      </c>
      <c r="I56" s="285">
        <v>82440</v>
      </c>
      <c r="J56" s="285">
        <v>83529</v>
      </c>
      <c r="K56" s="285">
        <v>91623</v>
      </c>
      <c r="L56" s="285">
        <v>96395</v>
      </c>
      <c r="M56" s="285">
        <v>96525</v>
      </c>
      <c r="N56" s="285">
        <v>97048</v>
      </c>
      <c r="O56" s="285">
        <v>97634</v>
      </c>
      <c r="P56" s="285">
        <v>94807</v>
      </c>
      <c r="Q56" s="285">
        <v>100076</v>
      </c>
      <c r="R56" s="285">
        <v>105616</v>
      </c>
      <c r="S56" s="285">
        <v>108678</v>
      </c>
      <c r="T56" s="285">
        <v>26675</v>
      </c>
      <c r="U56" s="285">
        <v>27268</v>
      </c>
      <c r="V56" s="286"/>
      <c r="W56" s="286"/>
    </row>
    <row r="57" spans="1:23" s="30" customFormat="1" ht="17.100000000000001" customHeight="1" x14ac:dyDescent="0.3">
      <c r="A57" s="284" t="s">
        <v>1464</v>
      </c>
      <c r="B57" s="284" t="s">
        <v>1631</v>
      </c>
      <c r="C57" s="284" t="s">
        <v>1464</v>
      </c>
      <c r="D57" s="284" t="s">
        <v>1467</v>
      </c>
      <c r="E57" s="284" t="s">
        <v>1479</v>
      </c>
      <c r="F57" s="285" t="s">
        <v>1478</v>
      </c>
      <c r="G57" s="285">
        <v>22335</v>
      </c>
      <c r="H57" s="285">
        <v>23813</v>
      </c>
      <c r="I57" s="285">
        <v>23585</v>
      </c>
      <c r="J57" s="285">
        <v>24739</v>
      </c>
      <c r="K57" s="285">
        <v>25839</v>
      </c>
      <c r="L57" s="285">
        <v>28449</v>
      </c>
      <c r="M57" s="285">
        <v>28682</v>
      </c>
      <c r="N57" s="285">
        <v>29845</v>
      </c>
      <c r="O57" s="285">
        <v>31204</v>
      </c>
      <c r="P57" s="285">
        <v>29276</v>
      </c>
      <c r="Q57" s="285">
        <v>29680</v>
      </c>
      <c r="R57" s="285">
        <v>29259</v>
      </c>
      <c r="S57" s="285">
        <v>29385</v>
      </c>
      <c r="T57" s="285">
        <v>28463</v>
      </c>
      <c r="U57" s="285">
        <v>29211</v>
      </c>
      <c r="V57" s="286"/>
      <c r="W57" s="286"/>
    </row>
    <row r="58" spans="1:23" s="30" customFormat="1" ht="17.100000000000001" customHeight="1" x14ac:dyDescent="0.3">
      <c r="A58" s="284" t="s">
        <v>1464</v>
      </c>
      <c r="B58" s="284" t="s">
        <v>1631</v>
      </c>
      <c r="C58" s="284" t="s">
        <v>1464</v>
      </c>
      <c r="D58" s="284" t="s">
        <v>1467</v>
      </c>
      <c r="E58" s="284" t="s">
        <v>1477</v>
      </c>
      <c r="F58" s="285" t="s">
        <v>226</v>
      </c>
      <c r="G58" s="285">
        <v>2922</v>
      </c>
      <c r="H58" s="285">
        <v>3098</v>
      </c>
      <c r="I58" s="285">
        <v>3338</v>
      </c>
      <c r="J58" s="285">
        <v>3448</v>
      </c>
      <c r="K58" s="285">
        <v>3296</v>
      </c>
      <c r="L58" s="285">
        <v>3874</v>
      </c>
      <c r="M58" s="285">
        <v>4109</v>
      </c>
      <c r="N58" s="285">
        <v>4389</v>
      </c>
      <c r="O58" s="285">
        <v>4698</v>
      </c>
      <c r="P58" s="285">
        <v>4706</v>
      </c>
      <c r="Q58" s="285">
        <v>4853</v>
      </c>
      <c r="R58" s="285">
        <v>4763</v>
      </c>
      <c r="S58" s="285">
        <v>4746</v>
      </c>
      <c r="T58" s="285">
        <v>4567</v>
      </c>
      <c r="U58" s="285">
        <v>4782</v>
      </c>
      <c r="V58" s="286"/>
      <c r="W58" s="286"/>
    </row>
    <row r="59" spans="1:23" s="30" customFormat="1" ht="17.100000000000001" customHeight="1" x14ac:dyDescent="0.3">
      <c r="A59" s="284" t="s">
        <v>1464</v>
      </c>
      <c r="B59" s="284" t="s">
        <v>1631</v>
      </c>
      <c r="C59" s="284" t="s">
        <v>1464</v>
      </c>
      <c r="D59" s="284" t="s">
        <v>1467</v>
      </c>
      <c r="E59" s="284" t="s">
        <v>1476</v>
      </c>
      <c r="F59" s="285" t="s">
        <v>179</v>
      </c>
      <c r="G59" s="285">
        <v>2389</v>
      </c>
      <c r="H59" s="285">
        <v>2788</v>
      </c>
      <c r="I59" s="285">
        <v>2697</v>
      </c>
      <c r="J59" s="285">
        <v>2985</v>
      </c>
      <c r="K59" s="285">
        <v>2430</v>
      </c>
      <c r="L59" s="285">
        <v>2570</v>
      </c>
      <c r="M59" s="285">
        <v>2455</v>
      </c>
      <c r="N59" s="285">
        <v>2663</v>
      </c>
      <c r="O59" s="285">
        <v>2691</v>
      </c>
      <c r="P59" s="285">
        <v>2685</v>
      </c>
      <c r="Q59" s="285">
        <v>2781</v>
      </c>
      <c r="R59" s="285">
        <v>2876</v>
      </c>
      <c r="S59" s="285">
        <v>2906</v>
      </c>
      <c r="T59" s="285">
        <v>2727</v>
      </c>
      <c r="U59" s="285">
        <v>2866</v>
      </c>
      <c r="V59" s="286"/>
      <c r="W59" s="286"/>
    </row>
    <row r="60" spans="1:23" s="30" customFormat="1" ht="17.100000000000001" customHeight="1" x14ac:dyDescent="0.3">
      <c r="A60" s="284" t="s">
        <v>1464</v>
      </c>
      <c r="B60" s="284" t="s">
        <v>1632</v>
      </c>
      <c r="C60" s="284" t="s">
        <v>1464</v>
      </c>
      <c r="D60" s="284" t="s">
        <v>1467</v>
      </c>
      <c r="E60" s="284" t="s">
        <v>1475</v>
      </c>
      <c r="F60" s="285" t="s">
        <v>302</v>
      </c>
      <c r="G60" s="285">
        <v>6281</v>
      </c>
      <c r="H60" s="285">
        <v>7245</v>
      </c>
      <c r="I60" s="285">
        <v>8930</v>
      </c>
      <c r="J60" s="285">
        <v>8597</v>
      </c>
      <c r="K60" s="285">
        <v>8723</v>
      </c>
      <c r="L60" s="285">
        <v>9024</v>
      </c>
      <c r="M60" s="285">
        <v>9534</v>
      </c>
      <c r="N60" s="285">
        <v>9718</v>
      </c>
      <c r="O60" s="285">
        <v>9973</v>
      </c>
      <c r="P60" s="285">
        <v>9880</v>
      </c>
      <c r="Q60" s="285">
        <v>10130</v>
      </c>
      <c r="R60" s="285">
        <v>10264</v>
      </c>
      <c r="S60" s="285">
        <v>10103</v>
      </c>
      <c r="T60" s="285">
        <v>9852</v>
      </c>
      <c r="U60" s="285">
        <v>9219</v>
      </c>
      <c r="V60" s="286"/>
      <c r="W60" s="286"/>
    </row>
    <row r="61" spans="1:23" s="30" customFormat="1" ht="17.100000000000001" customHeight="1" x14ac:dyDescent="0.3">
      <c r="A61" s="284" t="s">
        <v>1464</v>
      </c>
      <c r="B61" s="284" t="s">
        <v>1631</v>
      </c>
      <c r="C61" s="284" t="s">
        <v>1464</v>
      </c>
      <c r="D61" s="284" t="s">
        <v>1467</v>
      </c>
      <c r="E61" s="284" t="s">
        <v>1474</v>
      </c>
      <c r="F61" s="285" t="s">
        <v>276</v>
      </c>
      <c r="G61" s="285">
        <v>975</v>
      </c>
      <c r="H61" s="285">
        <v>1037</v>
      </c>
      <c r="I61" s="285">
        <v>1007</v>
      </c>
      <c r="J61" s="285">
        <v>1188</v>
      </c>
      <c r="K61" s="285">
        <v>1033</v>
      </c>
      <c r="L61" s="285">
        <v>1215</v>
      </c>
      <c r="M61" s="285">
        <v>1423</v>
      </c>
      <c r="N61" s="285">
        <v>1384</v>
      </c>
      <c r="O61" s="285">
        <v>1459</v>
      </c>
      <c r="P61" s="285">
        <v>1310</v>
      </c>
      <c r="Q61" s="285">
        <v>1474</v>
      </c>
      <c r="R61" s="285">
        <v>1361</v>
      </c>
      <c r="S61" s="285">
        <v>1401</v>
      </c>
      <c r="T61" s="285">
        <v>1449</v>
      </c>
      <c r="U61" s="285">
        <v>1495</v>
      </c>
      <c r="V61" s="286"/>
      <c r="W61" s="286"/>
    </row>
    <row r="62" spans="1:23" s="30" customFormat="1" ht="17.100000000000001" customHeight="1" x14ac:dyDescent="0.3">
      <c r="A62" s="284" t="s">
        <v>1464</v>
      </c>
      <c r="B62" s="284" t="s">
        <v>262</v>
      </c>
      <c r="C62" s="284" t="s">
        <v>1464</v>
      </c>
      <c r="D62" s="284" t="s">
        <v>1467</v>
      </c>
      <c r="E62" s="284" t="s">
        <v>262</v>
      </c>
      <c r="F62" s="285" t="s">
        <v>225</v>
      </c>
      <c r="G62" s="285">
        <v>6269</v>
      </c>
      <c r="H62" s="285">
        <v>6343</v>
      </c>
      <c r="I62" s="285">
        <v>7020</v>
      </c>
      <c r="J62" s="285">
        <v>7009</v>
      </c>
      <c r="K62" s="285">
        <v>6736</v>
      </c>
      <c r="L62" s="285">
        <v>7055</v>
      </c>
      <c r="M62" s="285">
        <v>7639</v>
      </c>
      <c r="N62" s="285">
        <v>8130</v>
      </c>
      <c r="O62" s="285">
        <v>8725</v>
      </c>
      <c r="P62" s="285">
        <v>8207</v>
      </c>
      <c r="Q62" s="285">
        <v>8857</v>
      </c>
      <c r="R62" s="285">
        <v>9538</v>
      </c>
      <c r="S62" s="285">
        <v>9686</v>
      </c>
      <c r="T62" s="285">
        <v>9017</v>
      </c>
      <c r="U62" s="285">
        <v>9270</v>
      </c>
      <c r="V62" s="286"/>
      <c r="W62" s="286"/>
    </row>
    <row r="63" spans="1:23" s="30" customFormat="1" ht="17.100000000000001" customHeight="1" x14ac:dyDescent="0.3">
      <c r="A63" s="284" t="s">
        <v>1481</v>
      </c>
      <c r="B63" s="284" t="s">
        <v>1486</v>
      </c>
      <c r="C63" s="284" t="s">
        <v>1464</v>
      </c>
      <c r="D63" s="284" t="s">
        <v>1467</v>
      </c>
      <c r="E63" s="284" t="s">
        <v>1473</v>
      </c>
      <c r="F63" s="285" t="s">
        <v>175</v>
      </c>
      <c r="G63" s="285">
        <v>854</v>
      </c>
      <c r="H63" s="285">
        <v>802</v>
      </c>
      <c r="I63" s="285">
        <v>807</v>
      </c>
      <c r="J63" s="285">
        <v>772</v>
      </c>
      <c r="K63" s="285">
        <v>728</v>
      </c>
      <c r="L63" s="285">
        <v>739</v>
      </c>
      <c r="M63" s="285">
        <v>772</v>
      </c>
      <c r="N63" s="285">
        <v>768</v>
      </c>
      <c r="O63" s="285">
        <v>835</v>
      </c>
      <c r="P63" s="285">
        <v>900</v>
      </c>
      <c r="Q63" s="285">
        <v>906</v>
      </c>
      <c r="R63" s="285">
        <v>865</v>
      </c>
      <c r="S63" s="285">
        <v>794</v>
      </c>
      <c r="T63" s="285">
        <v>764</v>
      </c>
      <c r="U63" s="285">
        <v>719</v>
      </c>
      <c r="V63" s="286"/>
      <c r="W63" s="286"/>
    </row>
    <row r="64" spans="1:23" s="30" customFormat="1" ht="17.100000000000001" customHeight="1" x14ac:dyDescent="0.3">
      <c r="A64" s="284" t="s">
        <v>1481</v>
      </c>
      <c r="B64" s="284" t="s">
        <v>1486</v>
      </c>
      <c r="C64" s="284" t="s">
        <v>1464</v>
      </c>
      <c r="D64" s="284" t="s">
        <v>1467</v>
      </c>
      <c r="E64" s="284" t="s">
        <v>1473</v>
      </c>
      <c r="F64" s="285" t="s">
        <v>1472</v>
      </c>
      <c r="G64" s="285">
        <v>928</v>
      </c>
      <c r="H64" s="285">
        <v>962</v>
      </c>
      <c r="I64" s="285">
        <v>971</v>
      </c>
      <c r="J64" s="285">
        <v>972</v>
      </c>
      <c r="K64" s="285">
        <v>946</v>
      </c>
      <c r="L64" s="285">
        <v>974</v>
      </c>
      <c r="M64" s="285">
        <v>1034</v>
      </c>
      <c r="N64" s="285">
        <v>1081</v>
      </c>
      <c r="O64" s="285">
        <v>1156</v>
      </c>
      <c r="P64" s="285">
        <v>1101</v>
      </c>
      <c r="Q64" s="285">
        <v>1097</v>
      </c>
      <c r="R64" s="285">
        <v>1097</v>
      </c>
      <c r="S64" s="285">
        <v>1035</v>
      </c>
      <c r="T64" s="285">
        <v>935</v>
      </c>
      <c r="U64" s="285">
        <v>914</v>
      </c>
      <c r="V64" s="286"/>
      <c r="W64" s="286"/>
    </row>
    <row r="65" spans="1:23" s="30" customFormat="1" ht="17.100000000000001" customHeight="1" x14ac:dyDescent="0.3">
      <c r="A65" s="284" t="s">
        <v>1464</v>
      </c>
      <c r="B65" s="284" t="s">
        <v>1632</v>
      </c>
      <c r="C65" s="284" t="s">
        <v>1464</v>
      </c>
      <c r="D65" s="284" t="s">
        <v>1467</v>
      </c>
      <c r="E65" s="284" t="s">
        <v>1471</v>
      </c>
      <c r="F65" s="285" t="s">
        <v>216</v>
      </c>
      <c r="G65" s="285">
        <v>2059</v>
      </c>
      <c r="H65" s="285">
        <v>2095</v>
      </c>
      <c r="I65" s="285">
        <v>2104</v>
      </c>
      <c r="J65" s="285">
        <v>2207</v>
      </c>
      <c r="K65" s="285">
        <v>2213</v>
      </c>
      <c r="L65" s="285">
        <v>2257</v>
      </c>
      <c r="M65" s="285">
        <v>2293</v>
      </c>
      <c r="N65" s="285">
        <v>2382</v>
      </c>
      <c r="O65" s="285">
        <v>2436</v>
      </c>
      <c r="P65" s="285">
        <v>2401</v>
      </c>
      <c r="Q65" s="285">
        <v>2390</v>
      </c>
      <c r="R65" s="285">
        <v>2383</v>
      </c>
      <c r="S65" s="285">
        <v>2443</v>
      </c>
      <c r="T65" s="285">
        <v>2445</v>
      </c>
      <c r="U65" s="285">
        <v>2431</v>
      </c>
      <c r="V65" s="286"/>
      <c r="W65" s="286"/>
    </row>
    <row r="66" spans="1:23" s="30" customFormat="1" ht="17.100000000000001" customHeight="1" x14ac:dyDescent="0.3">
      <c r="A66" s="284" t="s">
        <v>1464</v>
      </c>
      <c r="B66" s="284" t="s">
        <v>1632</v>
      </c>
      <c r="C66" s="284" t="s">
        <v>1464</v>
      </c>
      <c r="D66" s="284" t="s">
        <v>1467</v>
      </c>
      <c r="E66" s="284" t="s">
        <v>1470</v>
      </c>
      <c r="F66" s="285" t="s">
        <v>190</v>
      </c>
      <c r="G66" s="285">
        <v>1445</v>
      </c>
      <c r="H66" s="285">
        <v>1510</v>
      </c>
      <c r="I66" s="285">
        <v>1521</v>
      </c>
      <c r="J66" s="285">
        <v>1487</v>
      </c>
      <c r="K66" s="285">
        <v>1463</v>
      </c>
      <c r="L66" s="285">
        <v>1456</v>
      </c>
      <c r="M66" s="285">
        <v>1450</v>
      </c>
      <c r="N66" s="285">
        <v>1497</v>
      </c>
      <c r="O66" s="285">
        <v>1556</v>
      </c>
      <c r="P66" s="285">
        <v>1563</v>
      </c>
      <c r="Q66" s="285">
        <v>1582</v>
      </c>
      <c r="R66" s="285">
        <v>1541</v>
      </c>
      <c r="S66" s="285">
        <v>1500</v>
      </c>
      <c r="T66" s="285">
        <v>1515</v>
      </c>
      <c r="U66" s="285">
        <v>1476</v>
      </c>
      <c r="V66" s="286"/>
      <c r="W66" s="286"/>
    </row>
    <row r="67" spans="1:23" s="30" customFormat="1" ht="17.100000000000001" customHeight="1" x14ac:dyDescent="0.3">
      <c r="A67" s="284" t="s">
        <v>1464</v>
      </c>
      <c r="B67" s="284" t="s">
        <v>1632</v>
      </c>
      <c r="C67" s="284" t="s">
        <v>1464</v>
      </c>
      <c r="D67" s="284" t="s">
        <v>1467</v>
      </c>
      <c r="E67" s="284" t="s">
        <v>1469</v>
      </c>
      <c r="F67" s="285" t="s">
        <v>224</v>
      </c>
      <c r="G67" s="285">
        <v>1765</v>
      </c>
      <c r="H67" s="285">
        <v>1801</v>
      </c>
      <c r="I67" s="285">
        <v>1885</v>
      </c>
      <c r="J67" s="285">
        <v>1880</v>
      </c>
      <c r="K67" s="285">
        <v>1893</v>
      </c>
      <c r="L67" s="285">
        <v>1904</v>
      </c>
      <c r="M67" s="285">
        <v>1948</v>
      </c>
      <c r="N67" s="285">
        <v>2011</v>
      </c>
      <c r="O67" s="285">
        <v>2000</v>
      </c>
      <c r="P67" s="285">
        <v>1950</v>
      </c>
      <c r="Q67" s="285">
        <v>1977</v>
      </c>
      <c r="R67" s="285">
        <v>1972</v>
      </c>
      <c r="S67" s="285">
        <v>1961</v>
      </c>
      <c r="T67" s="285">
        <v>1912</v>
      </c>
      <c r="U67" s="285">
        <v>1923</v>
      </c>
      <c r="V67" s="286"/>
      <c r="W67" s="286"/>
    </row>
    <row r="68" spans="1:23" s="30" customFormat="1" ht="17.100000000000001" customHeight="1" x14ac:dyDescent="0.3">
      <c r="A68" s="284" t="s">
        <v>1464</v>
      </c>
      <c r="B68" s="284" t="s">
        <v>1632</v>
      </c>
      <c r="C68" s="284" t="s">
        <v>1464</v>
      </c>
      <c r="D68" s="284" t="s">
        <v>1467</v>
      </c>
      <c r="E68" s="284" t="s">
        <v>1468</v>
      </c>
      <c r="F68" s="285" t="s">
        <v>203</v>
      </c>
      <c r="G68" s="285">
        <v>5771</v>
      </c>
      <c r="H68" s="285">
        <v>7796</v>
      </c>
      <c r="I68" s="285">
        <v>9024</v>
      </c>
      <c r="J68" s="285">
        <v>9959</v>
      </c>
      <c r="K68" s="285">
        <v>11585</v>
      </c>
      <c r="L68" s="285">
        <v>13986</v>
      </c>
      <c r="M68" s="285">
        <v>15043</v>
      </c>
      <c r="N68" s="285">
        <v>15919</v>
      </c>
      <c r="O68" s="285">
        <v>16348</v>
      </c>
      <c r="P68" s="285">
        <v>16953</v>
      </c>
      <c r="Q68" s="285">
        <v>15258</v>
      </c>
      <c r="R68" s="285">
        <v>15262</v>
      </c>
      <c r="S68" s="285">
        <v>13892</v>
      </c>
      <c r="T68" s="285">
        <v>12702</v>
      </c>
      <c r="U68" s="285">
        <v>13198</v>
      </c>
      <c r="V68" s="286"/>
      <c r="W68" s="286"/>
    </row>
    <row r="69" spans="1:23" s="30" customFormat="1" ht="17.100000000000001" customHeight="1" x14ac:dyDescent="0.3">
      <c r="A69" s="284" t="s">
        <v>1464</v>
      </c>
      <c r="B69" s="284" t="s">
        <v>1467</v>
      </c>
      <c r="C69" s="284" t="s">
        <v>1464</v>
      </c>
      <c r="D69" s="284" t="s">
        <v>1467</v>
      </c>
      <c r="E69" s="284" t="s">
        <v>1467</v>
      </c>
      <c r="F69" s="285" t="s">
        <v>215</v>
      </c>
      <c r="G69" s="285">
        <v>45408</v>
      </c>
      <c r="H69" s="285">
        <v>49162</v>
      </c>
      <c r="I69" s="285">
        <v>51658</v>
      </c>
      <c r="J69" s="285">
        <v>53994</v>
      </c>
      <c r="K69" s="285">
        <v>54311</v>
      </c>
      <c r="L69" s="285">
        <v>60898</v>
      </c>
      <c r="M69" s="285">
        <v>66619</v>
      </c>
      <c r="N69" s="285">
        <v>70105</v>
      </c>
      <c r="O69" s="285">
        <v>73617</v>
      </c>
      <c r="P69" s="285">
        <v>70418</v>
      </c>
      <c r="Q69" s="285">
        <v>72993</v>
      </c>
      <c r="R69" s="285">
        <v>75959</v>
      </c>
      <c r="S69" s="285">
        <v>77449</v>
      </c>
      <c r="T69" s="285">
        <v>68240</v>
      </c>
      <c r="U69" s="285">
        <v>73426</v>
      </c>
      <c r="V69" s="286"/>
      <c r="W69" s="286"/>
    </row>
    <row r="70" spans="1:23" s="30" customFormat="1" ht="17.100000000000001" customHeight="1" x14ac:dyDescent="0.3">
      <c r="A70" s="284" t="s">
        <v>1464</v>
      </c>
      <c r="B70" s="284" t="s">
        <v>1632</v>
      </c>
      <c r="C70" s="284" t="s">
        <v>1464</v>
      </c>
      <c r="D70" s="284" t="s">
        <v>1467</v>
      </c>
      <c r="E70" s="284" t="s">
        <v>1466</v>
      </c>
      <c r="F70" s="285" t="s">
        <v>214</v>
      </c>
      <c r="G70" s="285">
        <v>14379</v>
      </c>
      <c r="H70" s="285">
        <v>13394</v>
      </c>
      <c r="I70" s="285">
        <v>13207</v>
      </c>
      <c r="J70" s="285">
        <v>12350</v>
      </c>
      <c r="K70" s="285">
        <v>12568</v>
      </c>
      <c r="L70" s="285">
        <v>12057</v>
      </c>
      <c r="M70" s="285">
        <v>12229</v>
      </c>
      <c r="N70" s="285">
        <v>12503</v>
      </c>
      <c r="O70" s="285">
        <v>12521</v>
      </c>
      <c r="P70" s="285">
        <v>11918</v>
      </c>
      <c r="Q70" s="285">
        <v>12110</v>
      </c>
      <c r="R70" s="285">
        <v>11951</v>
      </c>
      <c r="S70" s="285">
        <v>12090</v>
      </c>
      <c r="T70" s="285">
        <v>11438</v>
      </c>
      <c r="U70" s="285">
        <v>11886</v>
      </c>
      <c r="V70" s="286"/>
      <c r="W70" s="286"/>
    </row>
    <row r="71" spans="1:23" s="30" customFormat="1" ht="17.100000000000001" customHeight="1" x14ac:dyDescent="0.3">
      <c r="A71" s="284" t="s">
        <v>1464</v>
      </c>
      <c r="B71" s="284" t="s">
        <v>1467</v>
      </c>
      <c r="C71" s="284" t="s">
        <v>1464</v>
      </c>
      <c r="D71" s="284" t="s">
        <v>1467</v>
      </c>
      <c r="E71" s="284" t="s">
        <v>1467</v>
      </c>
      <c r="F71" s="285" t="s">
        <v>237</v>
      </c>
      <c r="G71" s="285"/>
      <c r="H71" s="285"/>
      <c r="I71" s="285"/>
      <c r="J71" s="285"/>
      <c r="K71" s="285"/>
      <c r="L71" s="285"/>
      <c r="M71" s="285"/>
      <c r="N71" s="285"/>
      <c r="O71" s="285"/>
      <c r="P71" s="285"/>
      <c r="Q71" s="285"/>
      <c r="R71" s="285"/>
      <c r="S71" s="285"/>
      <c r="T71" s="285">
        <v>90803</v>
      </c>
      <c r="U71" s="285">
        <v>89998</v>
      </c>
      <c r="V71" s="286"/>
      <c r="W71" s="286"/>
    </row>
    <row r="72" spans="1:23" s="30" customFormat="1" ht="17.100000000000001" customHeight="1" x14ac:dyDescent="0.3">
      <c r="A72" s="284" t="s">
        <v>1464</v>
      </c>
      <c r="B72" s="284" t="s">
        <v>1633</v>
      </c>
      <c r="C72" s="284" t="s">
        <v>1464</v>
      </c>
      <c r="D72" s="284" t="s">
        <v>1463</v>
      </c>
      <c r="E72" s="284" t="s">
        <v>1465</v>
      </c>
      <c r="F72" s="285" t="s">
        <v>217</v>
      </c>
      <c r="G72" s="285">
        <v>61121</v>
      </c>
      <c r="H72" s="285">
        <v>66066</v>
      </c>
      <c r="I72" s="285">
        <v>70163</v>
      </c>
      <c r="J72" s="285">
        <v>73109</v>
      </c>
      <c r="K72" s="285">
        <v>78210</v>
      </c>
      <c r="L72" s="285">
        <v>87457</v>
      </c>
      <c r="M72" s="285">
        <v>93651</v>
      </c>
      <c r="N72" s="285">
        <v>99216</v>
      </c>
      <c r="O72" s="285">
        <v>102005</v>
      </c>
      <c r="P72" s="285">
        <v>93221</v>
      </c>
      <c r="Q72" s="285">
        <v>102158</v>
      </c>
      <c r="R72" s="285">
        <v>105739</v>
      </c>
      <c r="S72" s="285">
        <v>109321</v>
      </c>
      <c r="T72" s="285">
        <v>110350</v>
      </c>
      <c r="U72" s="285">
        <v>112553</v>
      </c>
      <c r="V72" s="286"/>
      <c r="W72" s="286"/>
    </row>
    <row r="73" spans="1:23" s="30" customFormat="1" ht="17.100000000000001" customHeight="1" x14ac:dyDescent="0.3">
      <c r="A73" s="284" t="s">
        <v>1464</v>
      </c>
      <c r="B73" s="284" t="s">
        <v>1633</v>
      </c>
      <c r="C73" s="284" t="s">
        <v>1464</v>
      </c>
      <c r="D73" s="284" t="s">
        <v>1463</v>
      </c>
      <c r="E73" s="284" t="s">
        <v>1463</v>
      </c>
      <c r="F73" s="285" t="s">
        <v>191</v>
      </c>
      <c r="G73" s="285">
        <v>22973</v>
      </c>
      <c r="H73" s="285">
        <v>24846</v>
      </c>
      <c r="I73" s="285">
        <v>26474</v>
      </c>
      <c r="J73" s="285">
        <v>27243</v>
      </c>
      <c r="K73" s="285">
        <v>27140</v>
      </c>
      <c r="L73" s="285">
        <v>30316</v>
      </c>
      <c r="M73" s="285">
        <v>32867</v>
      </c>
      <c r="N73" s="285">
        <v>26561</v>
      </c>
      <c r="O73" s="285">
        <v>26544</v>
      </c>
      <c r="P73" s="285">
        <v>23508</v>
      </c>
      <c r="Q73" s="285">
        <v>25522</v>
      </c>
      <c r="R73" s="285">
        <v>26544</v>
      </c>
      <c r="S73" s="285">
        <v>26553</v>
      </c>
      <c r="T73" s="285">
        <v>26092</v>
      </c>
      <c r="U73" s="285">
        <v>25630</v>
      </c>
      <c r="V73" s="286"/>
      <c r="W73" s="286"/>
    </row>
    <row r="74" spans="1:23" s="30" customFormat="1" ht="17.100000000000001" customHeight="1" x14ac:dyDescent="0.3">
      <c r="A74" s="284" t="s">
        <v>1464</v>
      </c>
      <c r="B74" s="284" t="s">
        <v>1633</v>
      </c>
      <c r="C74" s="284" t="s">
        <v>1464</v>
      </c>
      <c r="D74" s="284" t="s">
        <v>1463</v>
      </c>
      <c r="E74" s="284" t="s">
        <v>1463</v>
      </c>
      <c r="F74" s="285" t="s">
        <v>439</v>
      </c>
      <c r="G74" s="285">
        <v>60982</v>
      </c>
      <c r="H74" s="285">
        <v>64469</v>
      </c>
      <c r="I74" s="285">
        <v>69455</v>
      </c>
      <c r="J74" s="285">
        <v>71186</v>
      </c>
      <c r="K74" s="285">
        <v>81321</v>
      </c>
      <c r="L74" s="285">
        <v>81853</v>
      </c>
      <c r="M74" s="285">
        <v>90958</v>
      </c>
      <c r="N74" s="285">
        <v>70152</v>
      </c>
      <c r="O74" s="285">
        <v>69922</v>
      </c>
      <c r="P74" s="285">
        <v>62710</v>
      </c>
      <c r="Q74" s="285">
        <v>70776</v>
      </c>
      <c r="R74" s="285">
        <v>75092</v>
      </c>
      <c r="S74" s="285">
        <v>77472</v>
      </c>
      <c r="T74" s="285">
        <v>76833</v>
      </c>
      <c r="U74" s="285">
        <v>80191</v>
      </c>
      <c r="V74" s="286"/>
      <c r="W74" s="286"/>
    </row>
    <row r="75" spans="1:23" s="30" customFormat="1" ht="17.100000000000001" customHeight="1" x14ac:dyDescent="0.3">
      <c r="A75" s="284" t="s">
        <v>1464</v>
      </c>
      <c r="B75" s="284" t="s">
        <v>1633</v>
      </c>
      <c r="C75" s="284" t="s">
        <v>1464</v>
      </c>
      <c r="D75" s="284" t="s">
        <v>1463</v>
      </c>
      <c r="E75" s="284" t="s">
        <v>1463</v>
      </c>
      <c r="F75" s="285" t="s">
        <v>1462</v>
      </c>
      <c r="G75" s="285"/>
      <c r="H75" s="285"/>
      <c r="I75" s="285"/>
      <c r="J75" s="285"/>
      <c r="K75" s="285"/>
      <c r="L75" s="285"/>
      <c r="M75" s="285"/>
      <c r="N75" s="285">
        <v>37871</v>
      </c>
      <c r="O75" s="285">
        <v>46171</v>
      </c>
      <c r="P75" s="285">
        <v>45127</v>
      </c>
      <c r="Q75" s="285">
        <v>53585</v>
      </c>
      <c r="R75" s="285">
        <v>61094</v>
      </c>
      <c r="S75" s="285">
        <v>66534</v>
      </c>
      <c r="T75" s="285">
        <v>69109</v>
      </c>
      <c r="U75" s="285">
        <v>71740</v>
      </c>
      <c r="V75" s="286"/>
      <c r="W75" s="286"/>
    </row>
    <row r="76" spans="1:23" s="30" customFormat="1" ht="17.100000000000001" customHeight="1" x14ac:dyDescent="0.3">
      <c r="A76" s="284" t="s">
        <v>1455</v>
      </c>
      <c r="B76" s="284" t="s">
        <v>1455</v>
      </c>
      <c r="C76" s="284" t="s">
        <v>1455</v>
      </c>
      <c r="D76" s="284" t="s">
        <v>1634</v>
      </c>
      <c r="E76" s="284" t="s">
        <v>1457</v>
      </c>
      <c r="F76" s="285" t="s">
        <v>281</v>
      </c>
      <c r="G76" s="285">
        <v>64578</v>
      </c>
      <c r="H76" s="285">
        <v>64867</v>
      </c>
      <c r="I76" s="285">
        <v>65331</v>
      </c>
      <c r="J76" s="285">
        <v>66982</v>
      </c>
      <c r="K76" s="285">
        <v>73058</v>
      </c>
      <c r="L76" s="285">
        <v>79483</v>
      </c>
      <c r="M76" s="285">
        <v>81938</v>
      </c>
      <c r="N76" s="285">
        <v>85571</v>
      </c>
      <c r="O76" s="285">
        <v>92888</v>
      </c>
      <c r="P76" s="285">
        <v>88692</v>
      </c>
      <c r="Q76" s="285">
        <v>97127</v>
      </c>
      <c r="R76" s="285">
        <v>103523</v>
      </c>
      <c r="S76" s="285">
        <v>109056</v>
      </c>
      <c r="T76" s="285">
        <v>105079</v>
      </c>
      <c r="U76" s="285">
        <v>102009</v>
      </c>
      <c r="V76" s="286"/>
      <c r="W76" s="286"/>
    </row>
    <row r="77" spans="1:23" s="30" customFormat="1" ht="17.100000000000001" customHeight="1" x14ac:dyDescent="0.3">
      <c r="A77" s="284" t="s">
        <v>1455</v>
      </c>
      <c r="B77" s="284" t="s">
        <v>1461</v>
      </c>
      <c r="C77" s="284" t="s">
        <v>1455</v>
      </c>
      <c r="D77" s="284" t="s">
        <v>1634</v>
      </c>
      <c r="E77" s="284" t="s">
        <v>1461</v>
      </c>
      <c r="F77" s="285" t="s">
        <v>230</v>
      </c>
      <c r="G77" s="285">
        <v>15437</v>
      </c>
      <c r="H77" s="285">
        <v>16451</v>
      </c>
      <c r="I77" s="285">
        <v>16747</v>
      </c>
      <c r="J77" s="285">
        <v>16947</v>
      </c>
      <c r="K77" s="285">
        <v>16724</v>
      </c>
      <c r="L77" s="285">
        <v>15508</v>
      </c>
      <c r="M77" s="285">
        <v>16259</v>
      </c>
      <c r="N77" s="285">
        <v>16647</v>
      </c>
      <c r="O77" s="285">
        <v>18181</v>
      </c>
      <c r="P77" s="285">
        <v>16807</v>
      </c>
      <c r="Q77" s="285">
        <v>17616</v>
      </c>
      <c r="R77" s="285">
        <v>18009</v>
      </c>
      <c r="S77" s="285">
        <v>18385</v>
      </c>
      <c r="T77" s="285">
        <v>17407</v>
      </c>
      <c r="U77" s="285">
        <v>17193</v>
      </c>
      <c r="V77" s="286"/>
      <c r="W77" s="286"/>
    </row>
    <row r="78" spans="1:23" s="30" customFormat="1" ht="17.100000000000001" customHeight="1" x14ac:dyDescent="0.3">
      <c r="A78" s="284" t="s">
        <v>1455</v>
      </c>
      <c r="B78" s="284" t="s">
        <v>1461</v>
      </c>
      <c r="C78" s="284" t="s">
        <v>1455</v>
      </c>
      <c r="D78" s="284" t="s">
        <v>1634</v>
      </c>
      <c r="E78" s="284" t="s">
        <v>1460</v>
      </c>
      <c r="F78" s="285" t="s">
        <v>226</v>
      </c>
      <c r="G78" s="285">
        <v>3396</v>
      </c>
      <c r="H78" s="285">
        <v>3697</v>
      </c>
      <c r="I78" s="285">
        <v>3686</v>
      </c>
      <c r="J78" s="285">
        <v>4029</v>
      </c>
      <c r="K78" s="285">
        <v>3786</v>
      </c>
      <c r="L78" s="285">
        <v>4157</v>
      </c>
      <c r="M78" s="285">
        <v>3979</v>
      </c>
      <c r="N78" s="285">
        <v>4204</v>
      </c>
      <c r="O78" s="285">
        <v>4146</v>
      </c>
      <c r="P78" s="285">
        <v>4095</v>
      </c>
      <c r="Q78" s="285">
        <v>4458</v>
      </c>
      <c r="R78" s="285">
        <v>4350</v>
      </c>
      <c r="S78" s="285">
        <v>4351</v>
      </c>
      <c r="T78" s="285">
        <v>4459</v>
      </c>
      <c r="U78" s="285">
        <v>4470</v>
      </c>
      <c r="V78" s="286"/>
      <c r="W78" s="286"/>
    </row>
    <row r="79" spans="1:23" s="30" customFormat="1" ht="17.100000000000001" customHeight="1" x14ac:dyDescent="0.3">
      <c r="A79" s="284" t="s">
        <v>1455</v>
      </c>
      <c r="B79" s="284" t="s">
        <v>1459</v>
      </c>
      <c r="C79" s="284" t="s">
        <v>1455</v>
      </c>
      <c r="D79" s="284" t="s">
        <v>1634</v>
      </c>
      <c r="E79" s="284" t="s">
        <v>1459</v>
      </c>
      <c r="F79" s="285" t="s">
        <v>233</v>
      </c>
      <c r="G79" s="285">
        <v>14728</v>
      </c>
      <c r="H79" s="285">
        <v>16311</v>
      </c>
      <c r="I79" s="285">
        <v>16683</v>
      </c>
      <c r="J79" s="285">
        <v>17262</v>
      </c>
      <c r="K79" s="285">
        <v>15865</v>
      </c>
      <c r="L79" s="285">
        <v>13737</v>
      </c>
      <c r="M79" s="285">
        <v>14302</v>
      </c>
      <c r="N79" s="285">
        <v>14382</v>
      </c>
      <c r="O79" s="285">
        <v>15547</v>
      </c>
      <c r="P79" s="285">
        <v>14674</v>
      </c>
      <c r="Q79" s="285">
        <v>16169</v>
      </c>
      <c r="R79" s="285">
        <v>17339</v>
      </c>
      <c r="S79" s="285">
        <v>19433</v>
      </c>
      <c r="T79" s="285">
        <v>18252</v>
      </c>
      <c r="U79" s="285">
        <v>16892</v>
      </c>
      <c r="V79" s="286"/>
      <c r="W79" s="286"/>
    </row>
    <row r="80" spans="1:23" s="30" customFormat="1" ht="17.100000000000001" customHeight="1" x14ac:dyDescent="0.3">
      <c r="A80" s="284" t="s">
        <v>1455</v>
      </c>
      <c r="B80" s="284" t="s">
        <v>1458</v>
      </c>
      <c r="C80" s="284" t="s">
        <v>1455</v>
      </c>
      <c r="D80" s="284" t="s">
        <v>1634</v>
      </c>
      <c r="E80" s="284" t="s">
        <v>1458</v>
      </c>
      <c r="F80" s="285" t="s">
        <v>302</v>
      </c>
      <c r="G80" s="285">
        <v>3920</v>
      </c>
      <c r="H80" s="285">
        <v>4163</v>
      </c>
      <c r="I80" s="285">
        <v>4399</v>
      </c>
      <c r="J80" s="285">
        <v>4614</v>
      </c>
      <c r="K80" s="285">
        <v>4303</v>
      </c>
      <c r="L80" s="285">
        <v>4008</v>
      </c>
      <c r="M80" s="285">
        <v>4156</v>
      </c>
      <c r="N80" s="285">
        <v>4101</v>
      </c>
      <c r="O80" s="285">
        <v>4900</v>
      </c>
      <c r="P80" s="285">
        <v>4679</v>
      </c>
      <c r="Q80" s="285">
        <v>4937</v>
      </c>
      <c r="R80" s="285">
        <v>5241</v>
      </c>
      <c r="S80" s="285">
        <v>5751</v>
      </c>
      <c r="T80" s="285">
        <v>5635</v>
      </c>
      <c r="U80" s="285">
        <v>5827</v>
      </c>
      <c r="V80" s="286"/>
      <c r="W80" s="286"/>
    </row>
    <row r="81" spans="1:23" s="30" customFormat="1" ht="17.100000000000001" customHeight="1" x14ac:dyDescent="0.3">
      <c r="A81" s="284" t="s">
        <v>1455</v>
      </c>
      <c r="B81" s="284" t="s">
        <v>1455</v>
      </c>
      <c r="C81" s="284" t="s">
        <v>1455</v>
      </c>
      <c r="D81" s="284" t="s">
        <v>1634</v>
      </c>
      <c r="E81" s="284" t="s">
        <v>1457</v>
      </c>
      <c r="F81" s="285" t="s">
        <v>276</v>
      </c>
      <c r="G81" s="285">
        <v>29451</v>
      </c>
      <c r="H81" s="285">
        <v>30212</v>
      </c>
      <c r="I81" s="285">
        <v>30875</v>
      </c>
      <c r="J81" s="285">
        <v>30922</v>
      </c>
      <c r="K81" s="285">
        <v>29912</v>
      </c>
      <c r="L81" s="285">
        <v>32422</v>
      </c>
      <c r="M81" s="285">
        <v>33349</v>
      </c>
      <c r="N81" s="285">
        <v>33545</v>
      </c>
      <c r="O81" s="285">
        <v>34447</v>
      </c>
      <c r="P81" s="285">
        <v>32069</v>
      </c>
      <c r="Q81" s="285">
        <v>32974</v>
      </c>
      <c r="R81" s="285">
        <v>33444</v>
      </c>
      <c r="S81" s="285">
        <v>34361</v>
      </c>
      <c r="T81" s="285">
        <v>32629</v>
      </c>
      <c r="U81" s="285">
        <v>30857</v>
      </c>
      <c r="V81" s="286"/>
      <c r="W81" s="286"/>
    </row>
    <row r="82" spans="1:23" s="30" customFormat="1" ht="17.100000000000001" customHeight="1" x14ac:dyDescent="0.3">
      <c r="A82" s="284" t="s">
        <v>1455</v>
      </c>
      <c r="B82" s="284" t="s">
        <v>1455</v>
      </c>
      <c r="C82" s="284" t="s">
        <v>1455</v>
      </c>
      <c r="D82" s="284" t="s">
        <v>1634</v>
      </c>
      <c r="E82" s="284" t="s">
        <v>1457</v>
      </c>
      <c r="F82" s="285" t="s">
        <v>225</v>
      </c>
      <c r="G82" s="285">
        <v>26937</v>
      </c>
      <c r="H82" s="285">
        <v>27565</v>
      </c>
      <c r="I82" s="285">
        <v>27746</v>
      </c>
      <c r="J82" s="285">
        <v>28307</v>
      </c>
      <c r="K82" s="285">
        <v>27451</v>
      </c>
      <c r="L82" s="285">
        <v>28297</v>
      </c>
      <c r="M82" s="285">
        <v>27852</v>
      </c>
      <c r="N82" s="285">
        <v>28221</v>
      </c>
      <c r="O82" s="285">
        <v>28902</v>
      </c>
      <c r="P82" s="285">
        <v>27484</v>
      </c>
      <c r="Q82" s="285">
        <v>28150</v>
      </c>
      <c r="R82" s="285">
        <v>28752</v>
      </c>
      <c r="S82" s="285">
        <v>29582</v>
      </c>
      <c r="T82" s="285">
        <v>28511</v>
      </c>
      <c r="U82" s="285">
        <v>27949</v>
      </c>
      <c r="V82" s="286"/>
      <c r="W82" s="286"/>
    </row>
    <row r="83" spans="1:23" s="30" customFormat="1" ht="17.100000000000001" customHeight="1" x14ac:dyDescent="0.3">
      <c r="A83" s="284" t="s">
        <v>1455</v>
      </c>
      <c r="B83" s="284" t="s">
        <v>1455</v>
      </c>
      <c r="C83" s="284" t="s">
        <v>1455</v>
      </c>
      <c r="D83" s="284" t="s">
        <v>1634</v>
      </c>
      <c r="E83" s="284" t="s">
        <v>1457</v>
      </c>
      <c r="F83" s="285" t="s">
        <v>229</v>
      </c>
      <c r="G83" s="285">
        <v>43314</v>
      </c>
      <c r="H83" s="285">
        <v>44391</v>
      </c>
      <c r="I83" s="285">
        <v>45536</v>
      </c>
      <c r="J83" s="285">
        <v>46932</v>
      </c>
      <c r="K83" s="285">
        <v>45245</v>
      </c>
      <c r="L83" s="285">
        <v>46728</v>
      </c>
      <c r="M83" s="285">
        <v>49172</v>
      </c>
      <c r="N83" s="285">
        <v>50775</v>
      </c>
      <c r="O83" s="285">
        <v>52225</v>
      </c>
      <c r="P83" s="285">
        <v>49473</v>
      </c>
      <c r="Q83" s="285">
        <v>51181</v>
      </c>
      <c r="R83" s="285">
        <v>53393</v>
      </c>
      <c r="S83" s="285">
        <v>54747</v>
      </c>
      <c r="T83" s="285">
        <v>53785</v>
      </c>
      <c r="U83" s="285">
        <v>52736</v>
      </c>
      <c r="V83" s="286"/>
      <c r="W83" s="286"/>
    </row>
    <row r="84" spans="1:23" s="30" customFormat="1" ht="17.100000000000001" customHeight="1" x14ac:dyDescent="0.3">
      <c r="A84" s="284" t="s">
        <v>1455</v>
      </c>
      <c r="B84" s="284" t="s">
        <v>818</v>
      </c>
      <c r="C84" s="284" t="s">
        <v>1455</v>
      </c>
      <c r="D84" s="284" t="s">
        <v>1454</v>
      </c>
      <c r="E84" s="284" t="s">
        <v>1454</v>
      </c>
      <c r="F84" s="285" t="s">
        <v>1275</v>
      </c>
      <c r="G84" s="285">
        <v>21787</v>
      </c>
      <c r="H84" s="285">
        <v>22499</v>
      </c>
      <c r="I84" s="285">
        <v>23098</v>
      </c>
      <c r="J84" s="285">
        <v>24868</v>
      </c>
      <c r="K84" s="285">
        <v>24432</v>
      </c>
      <c r="L84" s="285">
        <v>28740</v>
      </c>
      <c r="M84" s="285">
        <v>27308</v>
      </c>
      <c r="N84" s="285">
        <v>27870</v>
      </c>
      <c r="O84" s="285">
        <v>30697</v>
      </c>
      <c r="P84" s="285">
        <v>27898</v>
      </c>
      <c r="Q84" s="285">
        <v>28425</v>
      </c>
      <c r="R84" s="285">
        <v>29622</v>
      </c>
      <c r="S84" s="285">
        <v>31482</v>
      </c>
      <c r="T84" s="285">
        <v>30571</v>
      </c>
      <c r="U84" s="285">
        <v>30617</v>
      </c>
      <c r="V84" s="286"/>
      <c r="W84" s="286"/>
    </row>
    <row r="85" spans="1:23" s="30" customFormat="1" ht="17.100000000000001" customHeight="1" x14ac:dyDescent="0.3">
      <c r="A85" s="284" t="s">
        <v>1455</v>
      </c>
      <c r="B85" s="284" t="s">
        <v>1456</v>
      </c>
      <c r="C85" s="284" t="s">
        <v>1455</v>
      </c>
      <c r="D85" s="284" t="s">
        <v>1454</v>
      </c>
      <c r="E85" s="284" t="s">
        <v>1456</v>
      </c>
      <c r="F85" s="285" t="s">
        <v>177</v>
      </c>
      <c r="G85" s="285">
        <v>1870</v>
      </c>
      <c r="H85" s="285">
        <v>2064</v>
      </c>
      <c r="I85" s="285">
        <v>2331</v>
      </c>
      <c r="J85" s="285">
        <v>2477</v>
      </c>
      <c r="K85" s="285">
        <v>2433</v>
      </c>
      <c r="L85" s="285">
        <v>1408</v>
      </c>
      <c r="M85" s="285">
        <v>1689</v>
      </c>
      <c r="N85" s="285">
        <v>1855</v>
      </c>
      <c r="O85" s="285">
        <v>2353</v>
      </c>
      <c r="P85" s="285">
        <v>1810</v>
      </c>
      <c r="Q85" s="285">
        <v>1781</v>
      </c>
      <c r="R85" s="285">
        <v>1799</v>
      </c>
      <c r="S85" s="285">
        <v>1672</v>
      </c>
      <c r="T85" s="285">
        <v>1598</v>
      </c>
      <c r="U85" s="285">
        <v>1624</v>
      </c>
      <c r="V85" s="286"/>
      <c r="W85" s="286"/>
    </row>
    <row r="86" spans="1:23" s="30" customFormat="1" ht="17.100000000000001" customHeight="1" x14ac:dyDescent="0.3">
      <c r="A86" s="284" t="s">
        <v>1455</v>
      </c>
      <c r="B86" s="284" t="s">
        <v>818</v>
      </c>
      <c r="C86" s="284" t="s">
        <v>1455</v>
      </c>
      <c r="D86" s="284" t="s">
        <v>1454</v>
      </c>
      <c r="E86" s="284" t="s">
        <v>1454</v>
      </c>
      <c r="F86" s="285" t="s">
        <v>175</v>
      </c>
      <c r="G86" s="285">
        <v>98554</v>
      </c>
      <c r="H86" s="285">
        <v>112424</v>
      </c>
      <c r="I86" s="285">
        <v>118384</v>
      </c>
      <c r="J86" s="285">
        <v>119375</v>
      </c>
      <c r="K86" s="285">
        <v>116471</v>
      </c>
      <c r="L86" s="285">
        <v>85919</v>
      </c>
      <c r="M86" s="285">
        <v>90027</v>
      </c>
      <c r="N86" s="285">
        <v>92820</v>
      </c>
      <c r="O86" s="285">
        <v>98690</v>
      </c>
      <c r="P86" s="285">
        <v>92496</v>
      </c>
      <c r="Q86" s="285">
        <v>95243</v>
      </c>
      <c r="R86" s="285">
        <v>100948</v>
      </c>
      <c r="S86" s="285">
        <v>104511</v>
      </c>
      <c r="T86" s="285">
        <v>100930</v>
      </c>
      <c r="U86" s="285">
        <v>97536</v>
      </c>
      <c r="V86" s="286"/>
      <c r="W86" s="286"/>
    </row>
    <row r="87" spans="1:23" s="30" customFormat="1" ht="17.100000000000001" customHeight="1" x14ac:dyDescent="0.3">
      <c r="A87" s="284" t="s">
        <v>1425</v>
      </c>
      <c r="B87" s="284" t="s">
        <v>1448</v>
      </c>
      <c r="C87" s="284" t="s">
        <v>1425</v>
      </c>
      <c r="D87" s="284" t="s">
        <v>1448</v>
      </c>
      <c r="E87" s="284" t="s">
        <v>1448</v>
      </c>
      <c r="F87" s="285" t="s">
        <v>310</v>
      </c>
      <c r="G87" s="285">
        <v>119267</v>
      </c>
      <c r="H87" s="285">
        <v>123130</v>
      </c>
      <c r="I87" s="285">
        <v>123909</v>
      </c>
      <c r="J87" s="285">
        <v>120250</v>
      </c>
      <c r="K87" s="285">
        <v>121987</v>
      </c>
      <c r="L87" s="285">
        <v>132814</v>
      </c>
      <c r="M87" s="285">
        <v>131064</v>
      </c>
      <c r="N87" s="285">
        <v>129703</v>
      </c>
      <c r="O87" s="285">
        <v>116210</v>
      </c>
      <c r="P87" s="285">
        <v>112118</v>
      </c>
      <c r="Q87" s="285">
        <v>113898</v>
      </c>
      <c r="R87" s="285">
        <v>116429</v>
      </c>
      <c r="S87" s="285">
        <v>117411</v>
      </c>
      <c r="T87" s="285">
        <v>118247</v>
      </c>
      <c r="U87" s="285">
        <v>116894</v>
      </c>
      <c r="V87" s="286"/>
      <c r="W87" s="286"/>
    </row>
    <row r="88" spans="1:23" s="30" customFormat="1" ht="17.100000000000001" customHeight="1" x14ac:dyDescent="0.3">
      <c r="A88" s="284" t="s">
        <v>1425</v>
      </c>
      <c r="B88" s="284" t="s">
        <v>1449</v>
      </c>
      <c r="C88" s="284" t="s">
        <v>1425</v>
      </c>
      <c r="D88" s="284" t="s">
        <v>1448</v>
      </c>
      <c r="E88" s="284" t="s">
        <v>1449</v>
      </c>
      <c r="F88" s="285" t="s">
        <v>226</v>
      </c>
      <c r="G88" s="285">
        <v>23846</v>
      </c>
      <c r="H88" s="285">
        <v>26655</v>
      </c>
      <c r="I88" s="285">
        <v>28004</v>
      </c>
      <c r="J88" s="285">
        <v>29173</v>
      </c>
      <c r="K88" s="285">
        <v>31039</v>
      </c>
      <c r="L88" s="285">
        <v>34743</v>
      </c>
      <c r="M88" s="285">
        <v>38664</v>
      </c>
      <c r="N88" s="285">
        <v>41809</v>
      </c>
      <c r="O88" s="285">
        <v>44430</v>
      </c>
      <c r="P88" s="285">
        <v>44261</v>
      </c>
      <c r="Q88" s="285">
        <v>47990</v>
      </c>
      <c r="R88" s="285">
        <v>50724</v>
      </c>
      <c r="S88" s="285">
        <v>51772</v>
      </c>
      <c r="T88" s="285">
        <v>51813</v>
      </c>
      <c r="U88" s="285">
        <v>51413</v>
      </c>
      <c r="V88" s="286"/>
      <c r="W88" s="286"/>
    </row>
    <row r="89" spans="1:23" s="30" customFormat="1" ht="17.100000000000001" customHeight="1" x14ac:dyDescent="0.3">
      <c r="A89" s="284" t="s">
        <v>1425</v>
      </c>
      <c r="B89" s="284" t="s">
        <v>1453</v>
      </c>
      <c r="C89" s="284" t="s">
        <v>1425</v>
      </c>
      <c r="D89" s="284" t="s">
        <v>1448</v>
      </c>
      <c r="E89" s="284" t="s">
        <v>1453</v>
      </c>
      <c r="F89" s="285" t="s">
        <v>179</v>
      </c>
      <c r="G89" s="285">
        <v>8343</v>
      </c>
      <c r="H89" s="285">
        <v>9318</v>
      </c>
      <c r="I89" s="285">
        <v>9983</v>
      </c>
      <c r="J89" s="285">
        <v>10350</v>
      </c>
      <c r="K89" s="285">
        <v>10470</v>
      </c>
      <c r="L89" s="285">
        <v>11304</v>
      </c>
      <c r="M89" s="285">
        <v>11878</v>
      </c>
      <c r="N89" s="285">
        <v>12500</v>
      </c>
      <c r="O89" s="285">
        <v>12949</v>
      </c>
      <c r="P89" s="285">
        <v>12507</v>
      </c>
      <c r="Q89" s="285">
        <v>12772</v>
      </c>
      <c r="R89" s="285">
        <v>13169</v>
      </c>
      <c r="S89" s="285">
        <v>13543</v>
      </c>
      <c r="T89" s="285">
        <v>13733</v>
      </c>
      <c r="U89" s="285">
        <v>13888</v>
      </c>
      <c r="V89" s="286"/>
      <c r="W89" s="286"/>
    </row>
    <row r="90" spans="1:23" s="30" customFormat="1" ht="17.100000000000001" customHeight="1" x14ac:dyDescent="0.3">
      <c r="A90" s="284" t="s">
        <v>1425</v>
      </c>
      <c r="B90" s="284" t="s">
        <v>1635</v>
      </c>
      <c r="C90" s="284" t="s">
        <v>1425</v>
      </c>
      <c r="D90" s="284" t="s">
        <v>1448</v>
      </c>
      <c r="E90" s="284" t="s">
        <v>1452</v>
      </c>
      <c r="F90" s="285" t="s">
        <v>603</v>
      </c>
      <c r="G90" s="285">
        <v>26357</v>
      </c>
      <c r="H90" s="285">
        <v>28971</v>
      </c>
      <c r="I90" s="285">
        <v>29450</v>
      </c>
      <c r="J90" s="285">
        <v>27801</v>
      </c>
      <c r="K90" s="285">
        <v>28621</v>
      </c>
      <c r="L90" s="285">
        <v>29419</v>
      </c>
      <c r="M90" s="285">
        <v>30567</v>
      </c>
      <c r="N90" s="285">
        <v>31690</v>
      </c>
      <c r="O90" s="285">
        <v>32294</v>
      </c>
      <c r="P90" s="285">
        <v>30686</v>
      </c>
      <c r="Q90" s="285">
        <v>31452</v>
      </c>
      <c r="R90" s="285">
        <v>31936</v>
      </c>
      <c r="S90" s="285">
        <v>32539</v>
      </c>
      <c r="T90" s="285">
        <v>31453</v>
      </c>
      <c r="U90" s="285">
        <v>31351</v>
      </c>
      <c r="V90" s="286"/>
      <c r="W90" s="286"/>
    </row>
    <row r="91" spans="1:23" s="30" customFormat="1" ht="17.100000000000001" customHeight="1" x14ac:dyDescent="0.3">
      <c r="A91" s="284" t="s">
        <v>1425</v>
      </c>
      <c r="B91" s="284" t="s">
        <v>1451</v>
      </c>
      <c r="C91" s="284" t="s">
        <v>1425</v>
      </c>
      <c r="D91" s="284" t="s">
        <v>1448</v>
      </c>
      <c r="E91" s="284" t="s">
        <v>1451</v>
      </c>
      <c r="F91" s="285" t="s">
        <v>325</v>
      </c>
      <c r="G91" s="285">
        <v>3890</v>
      </c>
      <c r="H91" s="285">
        <v>4390</v>
      </c>
      <c r="I91" s="285">
        <v>4789</v>
      </c>
      <c r="J91" s="285">
        <v>4937</v>
      </c>
      <c r="K91" s="285">
        <v>5229</v>
      </c>
      <c r="L91" s="285">
        <v>5379</v>
      </c>
      <c r="M91" s="285">
        <v>5533</v>
      </c>
      <c r="N91" s="285">
        <v>5918</v>
      </c>
      <c r="O91" s="285">
        <v>6146</v>
      </c>
      <c r="P91" s="285">
        <v>6252</v>
      </c>
      <c r="Q91" s="285">
        <v>6602</v>
      </c>
      <c r="R91" s="285">
        <v>7008</v>
      </c>
      <c r="S91" s="285">
        <v>7339</v>
      </c>
      <c r="T91" s="285">
        <v>7511</v>
      </c>
      <c r="U91" s="285">
        <v>7259</v>
      </c>
      <c r="V91" s="286"/>
      <c r="W91" s="286"/>
    </row>
    <row r="92" spans="1:23" s="30" customFormat="1" ht="17.100000000000001" customHeight="1" x14ac:dyDescent="0.3">
      <c r="A92" s="284" t="s">
        <v>1425</v>
      </c>
      <c r="B92" s="284" t="s">
        <v>1449</v>
      </c>
      <c r="C92" s="284" t="s">
        <v>1425</v>
      </c>
      <c r="D92" s="284" t="s">
        <v>1448</v>
      </c>
      <c r="E92" s="284" t="s">
        <v>1450</v>
      </c>
      <c r="F92" s="285" t="s">
        <v>321</v>
      </c>
      <c r="G92" s="285">
        <v>254</v>
      </c>
      <c r="H92" s="285">
        <v>307</v>
      </c>
      <c r="I92" s="285">
        <v>291</v>
      </c>
      <c r="J92" s="285">
        <v>382</v>
      </c>
      <c r="K92" s="285">
        <v>352</v>
      </c>
      <c r="L92" s="285">
        <v>361</v>
      </c>
      <c r="M92" s="285">
        <v>370</v>
      </c>
      <c r="N92" s="285">
        <v>408</v>
      </c>
      <c r="O92" s="285">
        <v>453</v>
      </c>
      <c r="P92" s="285">
        <v>410</v>
      </c>
      <c r="Q92" s="285">
        <v>474</v>
      </c>
      <c r="R92" s="285">
        <v>461</v>
      </c>
      <c r="S92" s="285">
        <v>427</v>
      </c>
      <c r="T92" s="285">
        <v>427</v>
      </c>
      <c r="U92" s="285">
        <v>382</v>
      </c>
      <c r="V92" s="286"/>
      <c r="W92" s="286"/>
    </row>
    <row r="93" spans="1:23" s="30" customFormat="1" ht="17.100000000000001" customHeight="1" x14ac:dyDescent="0.3">
      <c r="A93" s="284" t="s">
        <v>1425</v>
      </c>
      <c r="B93" s="284" t="s">
        <v>1448</v>
      </c>
      <c r="C93" s="284" t="s">
        <v>1425</v>
      </c>
      <c r="D93" s="284" t="s">
        <v>1448</v>
      </c>
      <c r="E93" s="284" t="s">
        <v>1448</v>
      </c>
      <c r="F93" s="285" t="s">
        <v>398</v>
      </c>
      <c r="G93" s="285">
        <v>87881</v>
      </c>
      <c r="H93" s="285">
        <v>94170</v>
      </c>
      <c r="I93" s="285">
        <v>96748</v>
      </c>
      <c r="J93" s="285">
        <v>95872</v>
      </c>
      <c r="K93" s="285">
        <v>97713</v>
      </c>
      <c r="L93" s="285">
        <v>98600</v>
      </c>
      <c r="M93" s="285">
        <v>102166</v>
      </c>
      <c r="N93" s="285">
        <v>105036</v>
      </c>
      <c r="O93" s="285">
        <v>66403</v>
      </c>
      <c r="P93" s="285">
        <v>63594</v>
      </c>
      <c r="Q93" s="285">
        <v>64194</v>
      </c>
      <c r="R93" s="285">
        <v>65293</v>
      </c>
      <c r="S93" s="285">
        <v>66190</v>
      </c>
      <c r="T93" s="285">
        <v>66383</v>
      </c>
      <c r="U93" s="285">
        <v>64984</v>
      </c>
      <c r="V93" s="286"/>
      <c r="W93" s="286"/>
    </row>
    <row r="94" spans="1:23" s="30" customFormat="1" ht="17.100000000000001" customHeight="1" x14ac:dyDescent="0.3">
      <c r="A94" s="284" t="s">
        <v>1425</v>
      </c>
      <c r="B94" s="284" t="s">
        <v>1448</v>
      </c>
      <c r="C94" s="284" t="s">
        <v>1425</v>
      </c>
      <c r="D94" s="284" t="s">
        <v>1448</v>
      </c>
      <c r="E94" s="284" t="s">
        <v>1448</v>
      </c>
      <c r="F94" s="285" t="s">
        <v>427</v>
      </c>
      <c r="G94" s="285">
        <v>143931</v>
      </c>
      <c r="H94" s="285">
        <v>150278</v>
      </c>
      <c r="I94" s="285">
        <v>150342</v>
      </c>
      <c r="J94" s="285">
        <v>148713</v>
      </c>
      <c r="K94" s="285">
        <v>156087</v>
      </c>
      <c r="L94" s="285">
        <v>146543</v>
      </c>
      <c r="M94" s="285">
        <v>153554</v>
      </c>
      <c r="N94" s="285">
        <v>160678</v>
      </c>
      <c r="O94" s="285">
        <v>162504</v>
      </c>
      <c r="P94" s="285">
        <v>160778</v>
      </c>
      <c r="Q94" s="285">
        <v>172565</v>
      </c>
      <c r="R94" s="285">
        <v>185835</v>
      </c>
      <c r="S94" s="285">
        <v>195995</v>
      </c>
      <c r="T94" s="285">
        <v>204012</v>
      </c>
      <c r="U94" s="285">
        <v>204627</v>
      </c>
      <c r="V94" s="286"/>
      <c r="W94" s="286"/>
    </row>
    <row r="95" spans="1:23" s="30" customFormat="1" ht="17.100000000000001" customHeight="1" x14ac:dyDescent="0.3">
      <c r="A95" s="284" t="s">
        <v>1425</v>
      </c>
      <c r="B95" s="284" t="s">
        <v>1448</v>
      </c>
      <c r="C95" s="284" t="s">
        <v>1425</v>
      </c>
      <c r="D95" s="284" t="s">
        <v>1448</v>
      </c>
      <c r="E95" s="284" t="s">
        <v>1448</v>
      </c>
      <c r="F95" s="285" t="s">
        <v>903</v>
      </c>
      <c r="G95" s="285">
        <v>127535</v>
      </c>
      <c r="H95" s="285">
        <v>139051</v>
      </c>
      <c r="I95" s="285">
        <v>144938</v>
      </c>
      <c r="J95" s="285">
        <v>145944</v>
      </c>
      <c r="K95" s="285">
        <v>151279</v>
      </c>
      <c r="L95" s="285">
        <v>155892</v>
      </c>
      <c r="M95" s="285">
        <v>163250</v>
      </c>
      <c r="N95" s="285">
        <v>170217</v>
      </c>
      <c r="O95" s="285">
        <v>172304</v>
      </c>
      <c r="P95" s="285">
        <v>168106</v>
      </c>
      <c r="Q95" s="285">
        <v>173205</v>
      </c>
      <c r="R95" s="285">
        <v>181771</v>
      </c>
      <c r="S95" s="285">
        <v>187485</v>
      </c>
      <c r="T95" s="285">
        <v>189466</v>
      </c>
      <c r="U95" s="285">
        <v>188442</v>
      </c>
      <c r="V95" s="286"/>
      <c r="W95" s="286"/>
    </row>
    <row r="96" spans="1:23" s="30" customFormat="1" ht="17.100000000000001" customHeight="1" x14ac:dyDescent="0.3">
      <c r="A96" s="284" t="s">
        <v>1425</v>
      </c>
      <c r="B96" s="284" t="s">
        <v>1449</v>
      </c>
      <c r="C96" s="284" t="s">
        <v>1425</v>
      </c>
      <c r="D96" s="284" t="s">
        <v>1448</v>
      </c>
      <c r="E96" s="284" t="s">
        <v>1449</v>
      </c>
      <c r="F96" s="285" t="s">
        <v>954</v>
      </c>
      <c r="G96" s="285">
        <v>31072</v>
      </c>
      <c r="H96" s="285">
        <v>33133</v>
      </c>
      <c r="I96" s="285">
        <v>34204</v>
      </c>
      <c r="J96" s="285">
        <v>34939</v>
      </c>
      <c r="K96" s="285">
        <v>35939</v>
      </c>
      <c r="L96" s="285">
        <v>36626</v>
      </c>
      <c r="M96" s="285">
        <v>38599</v>
      </c>
      <c r="N96" s="285">
        <v>40364</v>
      </c>
      <c r="O96" s="285">
        <v>41025</v>
      </c>
      <c r="P96" s="285">
        <v>40107</v>
      </c>
      <c r="Q96" s="285">
        <v>41896</v>
      </c>
      <c r="R96" s="285">
        <v>44150</v>
      </c>
      <c r="S96" s="285">
        <v>45277</v>
      </c>
      <c r="T96" s="285">
        <v>46144</v>
      </c>
      <c r="U96" s="285">
        <v>45994</v>
      </c>
      <c r="V96" s="286"/>
      <c r="W96" s="286"/>
    </row>
    <row r="97" spans="1:23" s="30" customFormat="1" ht="17.100000000000001" customHeight="1" x14ac:dyDescent="0.3">
      <c r="A97" s="284" t="s">
        <v>1425</v>
      </c>
      <c r="B97" s="284" t="s">
        <v>1448</v>
      </c>
      <c r="C97" s="284" t="s">
        <v>1425</v>
      </c>
      <c r="D97" s="284" t="s">
        <v>1448</v>
      </c>
      <c r="E97" s="284" t="s">
        <v>1448</v>
      </c>
      <c r="F97" s="285" t="s">
        <v>1047</v>
      </c>
      <c r="G97" s="285">
        <v>74658</v>
      </c>
      <c r="H97" s="285">
        <v>82564</v>
      </c>
      <c r="I97" s="285">
        <v>87644</v>
      </c>
      <c r="J97" s="285">
        <v>90186</v>
      </c>
      <c r="K97" s="285">
        <v>95014</v>
      </c>
      <c r="L97" s="285">
        <v>101445</v>
      </c>
      <c r="M97" s="285">
        <v>107184</v>
      </c>
      <c r="N97" s="285">
        <v>112254</v>
      </c>
      <c r="O97" s="285">
        <v>115050</v>
      </c>
      <c r="P97" s="285">
        <v>112911</v>
      </c>
      <c r="Q97" s="285">
        <v>118114</v>
      </c>
      <c r="R97" s="285">
        <v>123627</v>
      </c>
      <c r="S97" s="285">
        <v>127166</v>
      </c>
      <c r="T97" s="285">
        <v>130623</v>
      </c>
      <c r="U97" s="285">
        <v>131230</v>
      </c>
      <c r="V97" s="286"/>
      <c r="W97" s="286"/>
    </row>
    <row r="98" spans="1:23" s="30" customFormat="1" ht="17.100000000000001" customHeight="1" x14ac:dyDescent="0.3">
      <c r="A98" s="284" t="s">
        <v>1425</v>
      </c>
      <c r="B98" s="284" t="s">
        <v>1448</v>
      </c>
      <c r="C98" s="284" t="s">
        <v>1425</v>
      </c>
      <c r="D98" s="284" t="s">
        <v>1448</v>
      </c>
      <c r="E98" s="284" t="s">
        <v>1448</v>
      </c>
      <c r="F98" s="285" t="s">
        <v>1046</v>
      </c>
      <c r="G98" s="285"/>
      <c r="H98" s="285"/>
      <c r="I98" s="285"/>
      <c r="J98" s="285"/>
      <c r="K98" s="285"/>
      <c r="L98" s="285"/>
      <c r="M98" s="285"/>
      <c r="N98" s="285"/>
      <c r="O98" s="285">
        <v>54391</v>
      </c>
      <c r="P98" s="285">
        <v>54602</v>
      </c>
      <c r="Q98" s="285">
        <v>58626</v>
      </c>
      <c r="R98" s="285">
        <v>63194</v>
      </c>
      <c r="S98" s="285">
        <v>66238</v>
      </c>
      <c r="T98" s="285">
        <v>68084</v>
      </c>
      <c r="U98" s="285">
        <v>68417</v>
      </c>
      <c r="V98" s="286"/>
      <c r="W98" s="286"/>
    </row>
    <row r="99" spans="1:23" s="30" customFormat="1" ht="17.100000000000001" customHeight="1" x14ac:dyDescent="0.3">
      <c r="A99" s="284" t="s">
        <v>1425</v>
      </c>
      <c r="B99" s="284" t="s">
        <v>1443</v>
      </c>
      <c r="C99" s="284" t="s">
        <v>1425</v>
      </c>
      <c r="D99" s="284" t="s">
        <v>1443</v>
      </c>
      <c r="E99" s="284" t="s">
        <v>1443</v>
      </c>
      <c r="F99" s="285" t="s">
        <v>1382</v>
      </c>
      <c r="G99" s="285">
        <v>211179</v>
      </c>
      <c r="H99" s="285">
        <v>218594</v>
      </c>
      <c r="I99" s="285">
        <v>226019</v>
      </c>
      <c r="J99" s="285">
        <v>235175</v>
      </c>
      <c r="K99" s="285">
        <v>248900</v>
      </c>
      <c r="L99" s="285">
        <v>246184</v>
      </c>
      <c r="M99" s="285">
        <v>256414</v>
      </c>
      <c r="N99" s="285">
        <v>261115</v>
      </c>
      <c r="O99" s="285">
        <v>266089</v>
      </c>
      <c r="P99" s="285">
        <v>262000</v>
      </c>
      <c r="Q99" s="285">
        <v>273662</v>
      </c>
      <c r="R99" s="285">
        <v>283779</v>
      </c>
      <c r="S99" s="285">
        <v>290035</v>
      </c>
      <c r="T99" s="285">
        <v>295541</v>
      </c>
      <c r="U99" s="285">
        <v>266048</v>
      </c>
      <c r="V99" s="286"/>
      <c r="W99" s="286"/>
    </row>
    <row r="100" spans="1:23" s="30" customFormat="1" ht="17.100000000000001" customHeight="1" x14ac:dyDescent="0.3">
      <c r="A100" s="284" t="s">
        <v>1425</v>
      </c>
      <c r="B100" s="284" t="s">
        <v>1443</v>
      </c>
      <c r="C100" s="284" t="s">
        <v>1425</v>
      </c>
      <c r="D100" s="284" t="s">
        <v>1443</v>
      </c>
      <c r="E100" s="284" t="s">
        <v>1443</v>
      </c>
      <c r="F100" s="285" t="s">
        <v>1447</v>
      </c>
      <c r="G100" s="285">
        <v>30195</v>
      </c>
      <c r="H100" s="285">
        <v>31332</v>
      </c>
      <c r="I100" s="285">
        <v>32095</v>
      </c>
      <c r="J100" s="285">
        <v>33453</v>
      </c>
      <c r="K100" s="285">
        <v>33100</v>
      </c>
      <c r="L100" s="285">
        <v>31227</v>
      </c>
      <c r="M100" s="285">
        <v>32700</v>
      </c>
      <c r="N100" s="285">
        <v>33588</v>
      </c>
      <c r="O100" s="285">
        <v>35148</v>
      </c>
      <c r="P100" s="285">
        <v>34221</v>
      </c>
      <c r="Q100" s="285">
        <v>35070</v>
      </c>
      <c r="R100" s="285">
        <v>35855</v>
      </c>
      <c r="S100" s="285">
        <v>36686</v>
      </c>
      <c r="T100" s="285">
        <v>38024</v>
      </c>
      <c r="U100" s="285">
        <v>40108</v>
      </c>
      <c r="V100" s="286"/>
      <c r="W100" s="286"/>
    </row>
    <row r="101" spans="1:23" s="30" customFormat="1" ht="17.100000000000001" customHeight="1" x14ac:dyDescent="0.3">
      <c r="A101" s="284" t="s">
        <v>1425</v>
      </c>
      <c r="B101" s="284" t="s">
        <v>1636</v>
      </c>
      <c r="C101" s="284" t="s">
        <v>1425</v>
      </c>
      <c r="D101" s="284" t="s">
        <v>1443</v>
      </c>
      <c r="E101" s="284" t="s">
        <v>1446</v>
      </c>
      <c r="F101" s="285" t="s">
        <v>1194</v>
      </c>
      <c r="G101" s="285">
        <v>38301</v>
      </c>
      <c r="H101" s="285">
        <v>40503</v>
      </c>
      <c r="I101" s="285">
        <v>43233</v>
      </c>
      <c r="J101" s="285">
        <v>44712</v>
      </c>
      <c r="K101" s="285">
        <v>45187</v>
      </c>
      <c r="L101" s="285">
        <v>48118</v>
      </c>
      <c r="M101" s="285">
        <v>53044</v>
      </c>
      <c r="N101" s="285">
        <v>55943</v>
      </c>
      <c r="O101" s="285">
        <v>55874</v>
      </c>
      <c r="P101" s="285">
        <v>53403</v>
      </c>
      <c r="Q101" s="285">
        <v>53462</v>
      </c>
      <c r="R101" s="285">
        <v>52599</v>
      </c>
      <c r="S101" s="285">
        <v>52910</v>
      </c>
      <c r="T101" s="285">
        <v>54228</v>
      </c>
      <c r="U101" s="285">
        <v>53154</v>
      </c>
      <c r="V101" s="286"/>
      <c r="W101" s="286"/>
    </row>
    <row r="102" spans="1:23" s="30" customFormat="1" ht="17.100000000000001" customHeight="1" x14ac:dyDescent="0.3">
      <c r="A102" s="284" t="s">
        <v>1425</v>
      </c>
      <c r="B102" s="284" t="s">
        <v>1445</v>
      </c>
      <c r="C102" s="284" t="s">
        <v>1425</v>
      </c>
      <c r="D102" s="284" t="s">
        <v>1443</v>
      </c>
      <c r="E102" s="284" t="s">
        <v>1445</v>
      </c>
      <c r="F102" s="285" t="s">
        <v>1296</v>
      </c>
      <c r="G102" s="285">
        <v>40672</v>
      </c>
      <c r="H102" s="285">
        <v>46629</v>
      </c>
      <c r="I102" s="285">
        <v>49920</v>
      </c>
      <c r="J102" s="285">
        <v>52269</v>
      </c>
      <c r="K102" s="285">
        <v>52731</v>
      </c>
      <c r="L102" s="285">
        <v>52934</v>
      </c>
      <c r="M102" s="285">
        <v>53917</v>
      </c>
      <c r="N102" s="285">
        <v>55935</v>
      </c>
      <c r="O102" s="285">
        <v>56718</v>
      </c>
      <c r="P102" s="285">
        <v>54907</v>
      </c>
      <c r="Q102" s="285">
        <v>55235</v>
      </c>
      <c r="R102" s="285">
        <v>55739</v>
      </c>
      <c r="S102" s="285">
        <v>56860</v>
      </c>
      <c r="T102" s="285">
        <v>58035</v>
      </c>
      <c r="U102" s="285">
        <v>55518</v>
      </c>
      <c r="V102" s="286"/>
      <c r="W102" s="286"/>
    </row>
    <row r="103" spans="1:23" s="30" customFormat="1" ht="17.100000000000001" customHeight="1" x14ac:dyDescent="0.3">
      <c r="A103" s="284" t="s">
        <v>1425</v>
      </c>
      <c r="B103" s="284" t="s">
        <v>1637</v>
      </c>
      <c r="C103" s="284" t="s">
        <v>1425</v>
      </c>
      <c r="D103" s="284" t="s">
        <v>1443</v>
      </c>
      <c r="E103" s="284" t="s">
        <v>1444</v>
      </c>
      <c r="F103" s="285" t="s">
        <v>373</v>
      </c>
      <c r="G103" s="285">
        <v>4716</v>
      </c>
      <c r="H103" s="285">
        <v>4919</v>
      </c>
      <c r="I103" s="285">
        <v>5067</v>
      </c>
      <c r="J103" s="285">
        <v>5122</v>
      </c>
      <c r="K103" s="285">
        <v>4885</v>
      </c>
      <c r="L103" s="285">
        <v>4985</v>
      </c>
      <c r="M103" s="285">
        <v>5057</v>
      </c>
      <c r="N103" s="285">
        <v>5367</v>
      </c>
      <c r="O103" s="285">
        <v>5508</v>
      </c>
      <c r="P103" s="285">
        <v>5146</v>
      </c>
      <c r="Q103" s="285">
        <v>5221</v>
      </c>
      <c r="R103" s="285">
        <v>5350</v>
      </c>
      <c r="S103" s="285">
        <v>5166</v>
      </c>
      <c r="T103" s="285">
        <v>5174</v>
      </c>
      <c r="U103" s="285">
        <v>5258</v>
      </c>
      <c r="V103" s="286"/>
      <c r="W103" s="286"/>
    </row>
    <row r="104" spans="1:23" s="30" customFormat="1" ht="17.100000000000001" customHeight="1" x14ac:dyDescent="0.3">
      <c r="A104" s="284" t="s">
        <v>1425</v>
      </c>
      <c r="B104" s="284" t="s">
        <v>1443</v>
      </c>
      <c r="C104" s="284" t="s">
        <v>1425</v>
      </c>
      <c r="D104" s="284" t="s">
        <v>1443</v>
      </c>
      <c r="E104" s="284" t="s">
        <v>1443</v>
      </c>
      <c r="F104" s="285" t="s">
        <v>322</v>
      </c>
      <c r="G104" s="285">
        <v>152039</v>
      </c>
      <c r="H104" s="285">
        <v>160786</v>
      </c>
      <c r="I104" s="285">
        <v>165590</v>
      </c>
      <c r="J104" s="285">
        <v>170845</v>
      </c>
      <c r="K104" s="285">
        <v>170275</v>
      </c>
      <c r="L104" s="285">
        <v>170656</v>
      </c>
      <c r="M104" s="285">
        <v>175485</v>
      </c>
      <c r="N104" s="285">
        <v>178456</v>
      </c>
      <c r="O104" s="285">
        <v>181507</v>
      </c>
      <c r="P104" s="285">
        <v>175997</v>
      </c>
      <c r="Q104" s="285">
        <v>181333</v>
      </c>
      <c r="R104" s="285">
        <v>184816</v>
      </c>
      <c r="S104" s="285">
        <v>187689</v>
      </c>
      <c r="T104" s="285">
        <v>191711</v>
      </c>
      <c r="U104" s="285">
        <v>182731</v>
      </c>
      <c r="V104" s="286"/>
      <c r="W104" s="286"/>
    </row>
    <row r="105" spans="1:23" s="30" customFormat="1" ht="17.100000000000001" customHeight="1" x14ac:dyDescent="0.3">
      <c r="A105" s="284" t="s">
        <v>1425</v>
      </c>
      <c r="B105" s="284" t="s">
        <v>1443</v>
      </c>
      <c r="C105" s="284" t="s">
        <v>1425</v>
      </c>
      <c r="D105" s="284" t="s">
        <v>1443</v>
      </c>
      <c r="E105" s="284" t="s">
        <v>1443</v>
      </c>
      <c r="F105" s="285" t="s">
        <v>931</v>
      </c>
      <c r="G105" s="285">
        <v>48667</v>
      </c>
      <c r="H105" s="285">
        <v>50397</v>
      </c>
      <c r="I105" s="285">
        <v>50998</v>
      </c>
      <c r="J105" s="285">
        <v>51967</v>
      </c>
      <c r="K105" s="285">
        <v>50355</v>
      </c>
      <c r="L105" s="285">
        <v>50152</v>
      </c>
      <c r="M105" s="285">
        <v>51317</v>
      </c>
      <c r="N105" s="285">
        <v>51352</v>
      </c>
      <c r="O105" s="285">
        <v>51729</v>
      </c>
      <c r="P105" s="285">
        <v>49458</v>
      </c>
      <c r="Q105" s="285">
        <v>50046</v>
      </c>
      <c r="R105" s="285">
        <v>50104</v>
      </c>
      <c r="S105" s="285">
        <v>49920</v>
      </c>
      <c r="T105" s="285">
        <v>49866</v>
      </c>
      <c r="U105" s="285">
        <v>49291</v>
      </c>
      <c r="V105" s="286"/>
      <c r="W105" s="286"/>
    </row>
    <row r="106" spans="1:23" s="30" customFormat="1" ht="17.100000000000001" customHeight="1" x14ac:dyDescent="0.3">
      <c r="A106" s="284" t="s">
        <v>1425</v>
      </c>
      <c r="B106" s="284" t="s">
        <v>476</v>
      </c>
      <c r="C106" s="284" t="s">
        <v>1425</v>
      </c>
      <c r="D106" s="284" t="s">
        <v>1443</v>
      </c>
      <c r="E106" s="284" t="s">
        <v>258</v>
      </c>
      <c r="F106" s="285" t="s">
        <v>1033</v>
      </c>
      <c r="G106" s="285">
        <v>37624</v>
      </c>
      <c r="H106" s="285">
        <v>40201</v>
      </c>
      <c r="I106" s="285">
        <v>42290</v>
      </c>
      <c r="J106" s="285">
        <v>44897</v>
      </c>
      <c r="K106" s="285">
        <v>45903</v>
      </c>
      <c r="L106" s="285">
        <v>48595</v>
      </c>
      <c r="M106" s="285">
        <v>51399</v>
      </c>
      <c r="N106" s="285">
        <v>52876</v>
      </c>
      <c r="O106" s="285">
        <v>53576</v>
      </c>
      <c r="P106" s="285">
        <v>51031</v>
      </c>
      <c r="Q106" s="285">
        <v>51659</v>
      </c>
      <c r="R106" s="285">
        <v>51533</v>
      </c>
      <c r="S106" s="285">
        <v>51576</v>
      </c>
      <c r="T106" s="285">
        <v>52797</v>
      </c>
      <c r="U106" s="285">
        <v>52624</v>
      </c>
      <c r="V106" s="286"/>
      <c r="W106" s="286"/>
    </row>
    <row r="107" spans="1:23" s="30" customFormat="1" ht="17.100000000000001" customHeight="1" x14ac:dyDescent="0.3">
      <c r="A107" s="284" t="s">
        <v>1425</v>
      </c>
      <c r="B107" s="284" t="s">
        <v>1443</v>
      </c>
      <c r="C107" s="284" t="s">
        <v>1425</v>
      </c>
      <c r="D107" s="284" t="s">
        <v>1443</v>
      </c>
      <c r="E107" s="284" t="s">
        <v>1460</v>
      </c>
      <c r="F107" s="285" t="s">
        <v>1044</v>
      </c>
      <c r="G107" s="285"/>
      <c r="H107" s="285"/>
      <c r="I107" s="285"/>
      <c r="J107" s="285"/>
      <c r="K107" s="285"/>
      <c r="L107" s="285"/>
      <c r="M107" s="285"/>
      <c r="N107" s="285"/>
      <c r="O107" s="285"/>
      <c r="P107" s="285"/>
      <c r="Q107" s="285"/>
      <c r="R107" s="285"/>
      <c r="S107" s="285"/>
      <c r="T107" s="285"/>
      <c r="U107" s="285">
        <v>43685</v>
      </c>
      <c r="V107" s="286"/>
      <c r="W107" s="286"/>
    </row>
    <row r="108" spans="1:23" s="30" customFormat="1" ht="17.100000000000001" customHeight="1" x14ac:dyDescent="0.3">
      <c r="A108" s="284" t="s">
        <v>1425</v>
      </c>
      <c r="B108" s="284" t="s">
        <v>1638</v>
      </c>
      <c r="C108" s="284" t="s">
        <v>1425</v>
      </c>
      <c r="D108" s="284" t="s">
        <v>1442</v>
      </c>
      <c r="E108" s="284" t="s">
        <v>1442</v>
      </c>
      <c r="F108" s="285" t="s">
        <v>918</v>
      </c>
      <c r="G108" s="285">
        <v>67276</v>
      </c>
      <c r="H108" s="285">
        <v>69758</v>
      </c>
      <c r="I108" s="285">
        <v>72511</v>
      </c>
      <c r="J108" s="285">
        <v>76608</v>
      </c>
      <c r="K108" s="285">
        <v>77827</v>
      </c>
      <c r="L108" s="285">
        <v>80428</v>
      </c>
      <c r="M108" s="285">
        <v>83486</v>
      </c>
      <c r="N108" s="285">
        <v>84705</v>
      </c>
      <c r="O108" s="285">
        <v>83868</v>
      </c>
      <c r="P108" s="285">
        <v>80485</v>
      </c>
      <c r="Q108" s="285">
        <v>81605</v>
      </c>
      <c r="R108" s="285">
        <v>85836</v>
      </c>
      <c r="S108" s="285">
        <v>86507</v>
      </c>
      <c r="T108" s="285">
        <v>83455</v>
      </c>
      <c r="U108" s="285">
        <v>81568</v>
      </c>
      <c r="V108" s="286"/>
      <c r="W108" s="286"/>
    </row>
    <row r="109" spans="1:23" s="30" customFormat="1" ht="17.100000000000001" customHeight="1" x14ac:dyDescent="0.3">
      <c r="A109" s="284" t="s">
        <v>1425</v>
      </c>
      <c r="B109" s="284" t="s">
        <v>1638</v>
      </c>
      <c r="C109" s="284" t="s">
        <v>1425</v>
      </c>
      <c r="D109" s="284" t="s">
        <v>1442</v>
      </c>
      <c r="E109" s="284" t="s">
        <v>1442</v>
      </c>
      <c r="F109" s="285" t="s">
        <v>1028</v>
      </c>
      <c r="G109" s="285">
        <v>53057</v>
      </c>
      <c r="H109" s="285">
        <v>54422</v>
      </c>
      <c r="I109" s="285">
        <v>55991</v>
      </c>
      <c r="J109" s="285">
        <v>58451</v>
      </c>
      <c r="K109" s="285">
        <v>59363</v>
      </c>
      <c r="L109" s="285">
        <v>59733</v>
      </c>
      <c r="M109" s="285">
        <v>64409</v>
      </c>
      <c r="N109" s="285">
        <v>66754</v>
      </c>
      <c r="O109" s="285">
        <v>66221</v>
      </c>
      <c r="P109" s="285">
        <v>63666</v>
      </c>
      <c r="Q109" s="285">
        <v>63256</v>
      </c>
      <c r="R109" s="285">
        <v>65628</v>
      </c>
      <c r="S109" s="285">
        <v>65040</v>
      </c>
      <c r="T109" s="285">
        <v>62947</v>
      </c>
      <c r="U109" s="285">
        <v>61300</v>
      </c>
      <c r="V109" s="286"/>
      <c r="W109" s="286"/>
    </row>
    <row r="110" spans="1:23" s="30" customFormat="1" ht="17.100000000000001" customHeight="1" x14ac:dyDescent="0.3">
      <c r="A110" s="284" t="s">
        <v>1425</v>
      </c>
      <c r="B110" s="284" t="s">
        <v>1441</v>
      </c>
      <c r="C110" s="284" t="s">
        <v>1425</v>
      </c>
      <c r="D110" s="284" t="s">
        <v>377</v>
      </c>
      <c r="E110" s="284" t="s">
        <v>1441</v>
      </c>
      <c r="F110" s="285" t="s">
        <v>175</v>
      </c>
      <c r="G110" s="285">
        <v>15306</v>
      </c>
      <c r="H110" s="285">
        <v>15888</v>
      </c>
      <c r="I110" s="285">
        <v>16237</v>
      </c>
      <c r="J110" s="285">
        <v>17298</v>
      </c>
      <c r="K110" s="285">
        <v>16973</v>
      </c>
      <c r="L110" s="285">
        <v>17946</v>
      </c>
      <c r="M110" s="285">
        <v>18483</v>
      </c>
      <c r="N110" s="285">
        <v>18017</v>
      </c>
      <c r="O110" s="285">
        <v>18185</v>
      </c>
      <c r="P110" s="285">
        <v>17222</v>
      </c>
      <c r="Q110" s="285">
        <v>17173</v>
      </c>
      <c r="R110" s="285">
        <v>17621</v>
      </c>
      <c r="S110" s="285">
        <v>17362</v>
      </c>
      <c r="T110" s="285">
        <v>17088</v>
      </c>
      <c r="U110" s="285">
        <v>16744</v>
      </c>
      <c r="V110" s="286"/>
      <c r="W110" s="286"/>
    </row>
    <row r="111" spans="1:23" s="30" customFormat="1" ht="17.100000000000001" customHeight="1" x14ac:dyDescent="0.3">
      <c r="A111" s="284" t="s">
        <v>1425</v>
      </c>
      <c r="B111" s="284" t="s">
        <v>1440</v>
      </c>
      <c r="C111" s="284" t="s">
        <v>1425</v>
      </c>
      <c r="D111" s="284" t="s">
        <v>377</v>
      </c>
      <c r="E111" s="284" t="s">
        <v>1440</v>
      </c>
      <c r="F111" s="285" t="s">
        <v>216</v>
      </c>
      <c r="G111" s="285">
        <v>6587</v>
      </c>
      <c r="H111" s="285">
        <v>6620</v>
      </c>
      <c r="I111" s="285">
        <v>6704</v>
      </c>
      <c r="J111" s="285">
        <v>7280</v>
      </c>
      <c r="K111" s="285">
        <v>7220</v>
      </c>
      <c r="L111" s="285">
        <v>7446</v>
      </c>
      <c r="M111" s="285">
        <v>7530</v>
      </c>
      <c r="N111" s="285">
        <v>7341</v>
      </c>
      <c r="O111" s="285">
        <v>7282</v>
      </c>
      <c r="P111" s="285">
        <v>7074</v>
      </c>
      <c r="Q111" s="285">
        <v>7128</v>
      </c>
      <c r="R111" s="285">
        <v>7327</v>
      </c>
      <c r="S111" s="285">
        <v>7443</v>
      </c>
      <c r="T111" s="285">
        <v>7231</v>
      </c>
      <c r="U111" s="285">
        <v>6892</v>
      </c>
      <c r="V111" s="286"/>
      <c r="W111" s="286"/>
    </row>
    <row r="112" spans="1:23" s="30" customFormat="1" ht="17.100000000000001" customHeight="1" x14ac:dyDescent="0.3">
      <c r="A112" s="284" t="s">
        <v>1425</v>
      </c>
      <c r="B112" s="284" t="s">
        <v>1355</v>
      </c>
      <c r="C112" s="284" t="s">
        <v>1425</v>
      </c>
      <c r="D112" s="284" t="s">
        <v>377</v>
      </c>
      <c r="E112" s="284" t="s">
        <v>1355</v>
      </c>
      <c r="F112" s="285" t="s">
        <v>190</v>
      </c>
      <c r="G112" s="285">
        <v>3884</v>
      </c>
      <c r="H112" s="285">
        <v>4343</v>
      </c>
      <c r="I112" s="285">
        <v>4387</v>
      </c>
      <c r="J112" s="285">
        <v>4580</v>
      </c>
      <c r="K112" s="285">
        <v>4522</v>
      </c>
      <c r="L112" s="285">
        <v>4705</v>
      </c>
      <c r="M112" s="285">
        <v>4656</v>
      </c>
      <c r="N112" s="285">
        <v>4473</v>
      </c>
      <c r="O112" s="285">
        <v>4489</v>
      </c>
      <c r="P112" s="285">
        <v>4190</v>
      </c>
      <c r="Q112" s="285">
        <v>4246</v>
      </c>
      <c r="R112" s="285">
        <v>4449</v>
      </c>
      <c r="S112" s="285">
        <v>4362</v>
      </c>
      <c r="T112" s="285">
        <v>4019</v>
      </c>
      <c r="U112" s="285">
        <v>3964</v>
      </c>
      <c r="V112" s="286"/>
      <c r="W112" s="286"/>
    </row>
    <row r="113" spans="1:23" s="30" customFormat="1" ht="17.100000000000001" customHeight="1" x14ac:dyDescent="0.3">
      <c r="A113" s="284" t="s">
        <v>1425</v>
      </c>
      <c r="B113" s="284" t="s">
        <v>1439</v>
      </c>
      <c r="C113" s="284" t="s">
        <v>1425</v>
      </c>
      <c r="D113" s="284" t="s">
        <v>377</v>
      </c>
      <c r="E113" s="284" t="s">
        <v>1439</v>
      </c>
      <c r="F113" s="285" t="s">
        <v>282</v>
      </c>
      <c r="G113" s="285">
        <v>19920</v>
      </c>
      <c r="H113" s="285">
        <v>20751</v>
      </c>
      <c r="I113" s="285">
        <v>21356</v>
      </c>
      <c r="J113" s="285">
        <v>22378</v>
      </c>
      <c r="K113" s="285">
        <v>21380</v>
      </c>
      <c r="L113" s="285">
        <v>22924</v>
      </c>
      <c r="M113" s="285">
        <v>23784</v>
      </c>
      <c r="N113" s="285">
        <v>22591</v>
      </c>
      <c r="O113" s="285">
        <v>23840</v>
      </c>
      <c r="P113" s="285">
        <v>22120</v>
      </c>
      <c r="Q113" s="285">
        <v>22163</v>
      </c>
      <c r="R113" s="285">
        <v>23818</v>
      </c>
      <c r="S113" s="285">
        <v>23399</v>
      </c>
      <c r="T113" s="285">
        <v>22749</v>
      </c>
      <c r="U113" s="285">
        <v>22829</v>
      </c>
      <c r="V113" s="286"/>
      <c r="W113" s="286"/>
    </row>
    <row r="114" spans="1:23" s="30" customFormat="1" ht="17.100000000000001" customHeight="1" x14ac:dyDescent="0.3">
      <c r="A114" s="284" t="s">
        <v>1425</v>
      </c>
      <c r="B114" s="284" t="s">
        <v>258</v>
      </c>
      <c r="C114" s="284" t="s">
        <v>1425</v>
      </c>
      <c r="D114" s="284" t="s">
        <v>377</v>
      </c>
      <c r="E114" s="284" t="s">
        <v>258</v>
      </c>
      <c r="F114" s="285" t="s">
        <v>369</v>
      </c>
      <c r="G114" s="285">
        <v>4785</v>
      </c>
      <c r="H114" s="285">
        <v>5022</v>
      </c>
      <c r="I114" s="285">
        <v>5229</v>
      </c>
      <c r="J114" s="285">
        <v>5611</v>
      </c>
      <c r="K114" s="285">
        <v>5616</v>
      </c>
      <c r="L114" s="285">
        <v>5650</v>
      </c>
      <c r="M114" s="285">
        <v>5813</v>
      </c>
      <c r="N114" s="285">
        <v>5696</v>
      </c>
      <c r="O114" s="285">
        <v>5717</v>
      </c>
      <c r="P114" s="285">
        <v>5380</v>
      </c>
      <c r="Q114" s="285">
        <v>5404</v>
      </c>
      <c r="R114" s="285">
        <v>5566</v>
      </c>
      <c r="S114" s="285">
        <v>5590</v>
      </c>
      <c r="T114" s="285">
        <v>5479</v>
      </c>
      <c r="U114" s="285">
        <v>5270</v>
      </c>
      <c r="V114" s="286"/>
      <c r="W114" s="286"/>
    </row>
    <row r="115" spans="1:23" s="30" customFormat="1" ht="17.100000000000001" customHeight="1" x14ac:dyDescent="0.3">
      <c r="A115" s="284" t="s">
        <v>1425</v>
      </c>
      <c r="B115" s="284" t="s">
        <v>377</v>
      </c>
      <c r="C115" s="284" t="s">
        <v>1425</v>
      </c>
      <c r="D115" s="284" t="s">
        <v>377</v>
      </c>
      <c r="E115" s="284" t="s">
        <v>377</v>
      </c>
      <c r="F115" s="285" t="s">
        <v>474</v>
      </c>
      <c r="G115" s="285">
        <v>122487</v>
      </c>
      <c r="H115" s="285">
        <v>127485</v>
      </c>
      <c r="I115" s="285">
        <v>129106</v>
      </c>
      <c r="J115" s="285">
        <v>138990</v>
      </c>
      <c r="K115" s="285">
        <v>145409</v>
      </c>
      <c r="L115" s="285">
        <v>144498</v>
      </c>
      <c r="M115" s="285">
        <v>149804</v>
      </c>
      <c r="N115" s="285">
        <v>151730</v>
      </c>
      <c r="O115" s="285">
        <v>149963</v>
      </c>
      <c r="P115" s="285">
        <v>145870</v>
      </c>
      <c r="Q115" s="285">
        <v>149127</v>
      </c>
      <c r="R115" s="285">
        <v>152314</v>
      </c>
      <c r="S115" s="285">
        <v>151958</v>
      </c>
      <c r="T115" s="285">
        <v>151365</v>
      </c>
      <c r="U115" s="285">
        <v>150626</v>
      </c>
      <c r="V115" s="286"/>
      <c r="W115" s="286"/>
    </row>
    <row r="116" spans="1:23" s="30" customFormat="1" ht="17.100000000000001" customHeight="1" x14ac:dyDescent="0.3">
      <c r="A116" s="284" t="s">
        <v>1425</v>
      </c>
      <c r="B116" s="284" t="s">
        <v>1434</v>
      </c>
      <c r="C116" s="284" t="s">
        <v>1425</v>
      </c>
      <c r="D116" s="284" t="s">
        <v>1434</v>
      </c>
      <c r="E116" s="284" t="s">
        <v>1434</v>
      </c>
      <c r="F116" s="285" t="s">
        <v>879</v>
      </c>
      <c r="G116" s="285">
        <v>99707</v>
      </c>
      <c r="H116" s="285">
        <v>100053</v>
      </c>
      <c r="I116" s="285">
        <v>99681</v>
      </c>
      <c r="J116" s="285">
        <v>100825</v>
      </c>
      <c r="K116" s="285">
        <v>100973</v>
      </c>
      <c r="L116" s="285">
        <v>97881</v>
      </c>
      <c r="M116" s="285">
        <v>99332</v>
      </c>
      <c r="N116" s="285">
        <v>101665</v>
      </c>
      <c r="O116" s="285">
        <v>100473</v>
      </c>
      <c r="P116" s="285">
        <v>92370</v>
      </c>
      <c r="Q116" s="285">
        <v>97072</v>
      </c>
      <c r="R116" s="285">
        <v>102090</v>
      </c>
      <c r="S116" s="285">
        <v>102930</v>
      </c>
      <c r="T116" s="285">
        <v>100242</v>
      </c>
      <c r="U116" s="285">
        <v>101738</v>
      </c>
      <c r="V116" s="286"/>
      <c r="W116" s="286"/>
    </row>
    <row r="117" spans="1:23" s="30" customFormat="1" ht="17.100000000000001" customHeight="1" x14ac:dyDescent="0.3">
      <c r="A117" s="284" t="s">
        <v>1425</v>
      </c>
      <c r="B117" s="284" t="s">
        <v>1438</v>
      </c>
      <c r="C117" s="284" t="s">
        <v>1425</v>
      </c>
      <c r="D117" s="284" t="s">
        <v>1434</v>
      </c>
      <c r="E117" s="284" t="s">
        <v>1438</v>
      </c>
      <c r="F117" s="285" t="s">
        <v>302</v>
      </c>
      <c r="G117" s="285">
        <v>22343</v>
      </c>
      <c r="H117" s="285">
        <v>23356</v>
      </c>
      <c r="I117" s="285">
        <v>23882</v>
      </c>
      <c r="J117" s="285">
        <v>24697</v>
      </c>
      <c r="K117" s="285">
        <v>24432</v>
      </c>
      <c r="L117" s="285">
        <v>25248</v>
      </c>
      <c r="M117" s="285">
        <v>25565</v>
      </c>
      <c r="N117" s="285">
        <v>26112</v>
      </c>
      <c r="O117" s="285">
        <v>25901</v>
      </c>
      <c r="P117" s="285">
        <v>23772</v>
      </c>
      <c r="Q117" s="285">
        <v>25667</v>
      </c>
      <c r="R117" s="285">
        <v>26866</v>
      </c>
      <c r="S117" s="285">
        <v>26922</v>
      </c>
      <c r="T117" s="285">
        <v>26599</v>
      </c>
      <c r="U117" s="285">
        <v>26420</v>
      </c>
      <c r="V117" s="286"/>
      <c r="W117" s="286"/>
    </row>
    <row r="118" spans="1:23" s="30" customFormat="1" ht="17.100000000000001" customHeight="1" x14ac:dyDescent="0.3">
      <c r="A118" s="284" t="s">
        <v>1425</v>
      </c>
      <c r="B118" s="284" t="s">
        <v>542</v>
      </c>
      <c r="C118" s="284" t="s">
        <v>1425</v>
      </c>
      <c r="D118" s="284" t="s">
        <v>1434</v>
      </c>
      <c r="E118" s="284" t="s">
        <v>542</v>
      </c>
      <c r="F118" s="285" t="s">
        <v>177</v>
      </c>
      <c r="G118" s="285">
        <v>59555</v>
      </c>
      <c r="H118" s="285">
        <v>61011</v>
      </c>
      <c r="I118" s="285">
        <v>61714</v>
      </c>
      <c r="J118" s="285">
        <v>63741</v>
      </c>
      <c r="K118" s="285">
        <v>62502</v>
      </c>
      <c r="L118" s="285">
        <v>63731</v>
      </c>
      <c r="M118" s="285">
        <v>64893</v>
      </c>
      <c r="N118" s="285">
        <v>66415</v>
      </c>
      <c r="O118" s="285">
        <v>66270</v>
      </c>
      <c r="P118" s="285">
        <v>59446</v>
      </c>
      <c r="Q118" s="285">
        <v>62827</v>
      </c>
      <c r="R118" s="285">
        <v>66311</v>
      </c>
      <c r="S118" s="285">
        <v>66106</v>
      </c>
      <c r="T118" s="285">
        <v>63990</v>
      </c>
      <c r="U118" s="285">
        <v>63996</v>
      </c>
      <c r="V118" s="286"/>
      <c r="W118" s="286"/>
    </row>
    <row r="119" spans="1:23" s="30" customFormat="1" ht="17.100000000000001" customHeight="1" x14ac:dyDescent="0.3">
      <c r="A119" s="284" t="s">
        <v>1425</v>
      </c>
      <c r="B119" s="284" t="s">
        <v>1366</v>
      </c>
      <c r="C119" s="284" t="s">
        <v>1425</v>
      </c>
      <c r="D119" s="284" t="s">
        <v>1434</v>
      </c>
      <c r="E119" s="284" t="s">
        <v>1366</v>
      </c>
      <c r="F119" s="285" t="s">
        <v>276</v>
      </c>
      <c r="G119" s="285">
        <v>17578</v>
      </c>
      <c r="H119" s="285">
        <v>17956</v>
      </c>
      <c r="I119" s="285">
        <v>18047</v>
      </c>
      <c r="J119" s="285">
        <v>18610</v>
      </c>
      <c r="K119" s="285">
        <v>17847</v>
      </c>
      <c r="L119" s="285">
        <v>18848</v>
      </c>
      <c r="M119" s="285">
        <v>19270</v>
      </c>
      <c r="N119" s="285">
        <v>19619</v>
      </c>
      <c r="O119" s="285">
        <v>20667</v>
      </c>
      <c r="P119" s="285">
        <v>19093</v>
      </c>
      <c r="Q119" s="285">
        <v>19476</v>
      </c>
      <c r="R119" s="285">
        <v>20287</v>
      </c>
      <c r="S119" s="285">
        <v>20326</v>
      </c>
      <c r="T119" s="285">
        <v>19203</v>
      </c>
      <c r="U119" s="285">
        <v>19178</v>
      </c>
      <c r="V119" s="286"/>
      <c r="W119" s="286"/>
    </row>
    <row r="120" spans="1:23" s="30" customFormat="1" ht="17.100000000000001" customHeight="1" x14ac:dyDescent="0.3">
      <c r="A120" s="284" t="s">
        <v>1425</v>
      </c>
      <c r="B120" s="284" t="s">
        <v>1639</v>
      </c>
      <c r="C120" s="284" t="s">
        <v>1425</v>
      </c>
      <c r="D120" s="284" t="s">
        <v>1434</v>
      </c>
      <c r="E120" s="284" t="s">
        <v>1437</v>
      </c>
      <c r="F120" s="285" t="s">
        <v>291</v>
      </c>
      <c r="G120" s="285">
        <v>5197</v>
      </c>
      <c r="H120" s="285">
        <v>5506</v>
      </c>
      <c r="I120" s="285">
        <v>5578</v>
      </c>
      <c r="J120" s="285">
        <v>5672</v>
      </c>
      <c r="K120" s="285">
        <v>5518</v>
      </c>
      <c r="L120" s="285">
        <v>5867</v>
      </c>
      <c r="M120" s="285">
        <v>6185</v>
      </c>
      <c r="N120" s="285">
        <v>6058</v>
      </c>
      <c r="O120" s="285">
        <v>5895</v>
      </c>
      <c r="P120" s="285">
        <v>5570</v>
      </c>
      <c r="Q120" s="285">
        <v>5593</v>
      </c>
      <c r="R120" s="285">
        <v>5753</v>
      </c>
      <c r="S120" s="285">
        <v>5587</v>
      </c>
      <c r="T120" s="285">
        <v>5459</v>
      </c>
      <c r="U120" s="285">
        <v>5440</v>
      </c>
      <c r="V120" s="286"/>
      <c r="W120" s="286"/>
    </row>
    <row r="121" spans="1:23" s="30" customFormat="1" ht="17.100000000000001" customHeight="1" x14ac:dyDescent="0.3">
      <c r="A121" s="284" t="s">
        <v>1425</v>
      </c>
      <c r="B121" s="284" t="s">
        <v>488</v>
      </c>
      <c r="C121" s="284" t="s">
        <v>1425</v>
      </c>
      <c r="D121" s="284" t="s">
        <v>1434</v>
      </c>
      <c r="E121" s="284" t="s">
        <v>488</v>
      </c>
      <c r="F121" s="285" t="s">
        <v>242</v>
      </c>
      <c r="G121" s="285">
        <v>1548</v>
      </c>
      <c r="H121" s="285">
        <v>1715</v>
      </c>
      <c r="I121" s="285">
        <v>1745</v>
      </c>
      <c r="J121" s="285">
        <v>1783</v>
      </c>
      <c r="K121" s="285">
        <v>1747</v>
      </c>
      <c r="L121" s="285">
        <v>1829</v>
      </c>
      <c r="M121" s="285">
        <v>1981</v>
      </c>
      <c r="N121" s="285">
        <v>2048</v>
      </c>
      <c r="O121" s="285">
        <v>2109</v>
      </c>
      <c r="P121" s="285">
        <v>1994</v>
      </c>
      <c r="Q121" s="285">
        <v>2084</v>
      </c>
      <c r="R121" s="285">
        <v>2148</v>
      </c>
      <c r="S121" s="285">
        <v>2145</v>
      </c>
      <c r="T121" s="285">
        <v>2170</v>
      </c>
      <c r="U121" s="285">
        <v>2186</v>
      </c>
      <c r="V121" s="286"/>
      <c r="W121" s="286"/>
    </row>
    <row r="122" spans="1:23" s="30" customFormat="1" ht="17.100000000000001" customHeight="1" x14ac:dyDescent="0.3">
      <c r="A122" s="284" t="s">
        <v>1425</v>
      </c>
      <c r="B122" s="284" t="s">
        <v>1436</v>
      </c>
      <c r="C122" s="284" t="s">
        <v>1425</v>
      </c>
      <c r="D122" s="284" t="s">
        <v>1434</v>
      </c>
      <c r="E122" s="284" t="s">
        <v>1436</v>
      </c>
      <c r="F122" s="285" t="s">
        <v>424</v>
      </c>
      <c r="G122" s="285">
        <v>5381</v>
      </c>
      <c r="H122" s="285">
        <v>5634</v>
      </c>
      <c r="I122" s="285">
        <v>5660</v>
      </c>
      <c r="J122" s="285">
        <v>5963</v>
      </c>
      <c r="K122" s="285">
        <v>5964</v>
      </c>
      <c r="L122" s="285">
        <v>6079</v>
      </c>
      <c r="M122" s="285">
        <v>6235</v>
      </c>
      <c r="N122" s="285">
        <v>6340</v>
      </c>
      <c r="O122" s="285">
        <v>6469</v>
      </c>
      <c r="P122" s="285">
        <v>5846</v>
      </c>
      <c r="Q122" s="285">
        <v>5904</v>
      </c>
      <c r="R122" s="285">
        <v>6571</v>
      </c>
      <c r="S122" s="285">
        <v>6593</v>
      </c>
      <c r="T122" s="285">
        <v>6082</v>
      </c>
      <c r="U122" s="285">
        <v>6218</v>
      </c>
      <c r="V122" s="286"/>
      <c r="W122" s="286"/>
    </row>
    <row r="123" spans="1:23" s="30" customFormat="1" ht="17.100000000000001" customHeight="1" x14ac:dyDescent="0.3">
      <c r="A123" s="284" t="s">
        <v>1425</v>
      </c>
      <c r="B123" s="284" t="s">
        <v>1434</v>
      </c>
      <c r="C123" s="284" t="s">
        <v>1425</v>
      </c>
      <c r="D123" s="284" t="s">
        <v>1434</v>
      </c>
      <c r="E123" s="284" t="s">
        <v>1434</v>
      </c>
      <c r="F123" s="285" t="s">
        <v>928</v>
      </c>
      <c r="G123" s="285">
        <v>31498</v>
      </c>
      <c r="H123" s="285">
        <v>32756</v>
      </c>
      <c r="I123" s="285">
        <v>33101</v>
      </c>
      <c r="J123" s="285">
        <v>34143</v>
      </c>
      <c r="K123" s="285">
        <v>32034</v>
      </c>
      <c r="L123" s="285">
        <v>34778</v>
      </c>
      <c r="M123" s="285">
        <v>35778</v>
      </c>
      <c r="N123" s="285">
        <v>36476</v>
      </c>
      <c r="O123" s="285">
        <v>36165</v>
      </c>
      <c r="P123" s="285">
        <v>33360</v>
      </c>
      <c r="Q123" s="285">
        <v>34241</v>
      </c>
      <c r="R123" s="285">
        <v>35507</v>
      </c>
      <c r="S123" s="285">
        <v>35367</v>
      </c>
      <c r="T123" s="285">
        <v>34581</v>
      </c>
      <c r="U123" s="285">
        <v>34278</v>
      </c>
      <c r="V123" s="286"/>
      <c r="W123" s="286"/>
    </row>
    <row r="124" spans="1:23" s="30" customFormat="1" ht="17.100000000000001" customHeight="1" x14ac:dyDescent="0.3">
      <c r="A124" s="284" t="s">
        <v>1425</v>
      </c>
      <c r="B124" s="284" t="s">
        <v>1435</v>
      </c>
      <c r="C124" s="284" t="s">
        <v>1425</v>
      </c>
      <c r="D124" s="284" t="s">
        <v>1434</v>
      </c>
      <c r="E124" s="284" t="s">
        <v>1435</v>
      </c>
      <c r="F124" s="285" t="s">
        <v>1032</v>
      </c>
      <c r="G124" s="285">
        <v>24550</v>
      </c>
      <c r="H124" s="285">
        <v>26046</v>
      </c>
      <c r="I124" s="285">
        <v>26436</v>
      </c>
      <c r="J124" s="285">
        <v>27181</v>
      </c>
      <c r="K124" s="285">
        <v>27025</v>
      </c>
      <c r="L124" s="285">
        <v>27481</v>
      </c>
      <c r="M124" s="285">
        <v>28018</v>
      </c>
      <c r="N124" s="285">
        <v>28791</v>
      </c>
      <c r="O124" s="285">
        <v>29112</v>
      </c>
      <c r="P124" s="285">
        <v>26771</v>
      </c>
      <c r="Q124" s="285">
        <v>27561</v>
      </c>
      <c r="R124" s="285">
        <v>28306</v>
      </c>
      <c r="S124" s="285">
        <v>27681</v>
      </c>
      <c r="T124" s="285">
        <v>27099</v>
      </c>
      <c r="U124" s="285">
        <v>27014</v>
      </c>
      <c r="V124" s="286"/>
      <c r="W124" s="286"/>
    </row>
    <row r="125" spans="1:23" s="30" customFormat="1" ht="17.100000000000001" customHeight="1" x14ac:dyDescent="0.3">
      <c r="A125" s="284" t="s">
        <v>1425</v>
      </c>
      <c r="B125" s="284" t="s">
        <v>1434</v>
      </c>
      <c r="C125" s="284" t="s">
        <v>1425</v>
      </c>
      <c r="D125" s="284" t="s">
        <v>1434</v>
      </c>
      <c r="E125" s="284" t="s">
        <v>1434</v>
      </c>
      <c r="F125" s="285" t="s">
        <v>1030</v>
      </c>
      <c r="G125" s="285">
        <v>31546</v>
      </c>
      <c r="H125" s="285">
        <v>33453</v>
      </c>
      <c r="I125" s="285">
        <v>34790</v>
      </c>
      <c r="J125" s="285">
        <v>36127</v>
      </c>
      <c r="K125" s="285">
        <v>35849</v>
      </c>
      <c r="L125" s="285">
        <v>37971</v>
      </c>
      <c r="M125" s="285">
        <v>39246</v>
      </c>
      <c r="N125" s="285">
        <v>40078</v>
      </c>
      <c r="O125" s="285">
        <v>40049</v>
      </c>
      <c r="P125" s="285">
        <v>36449</v>
      </c>
      <c r="Q125" s="285">
        <v>38314</v>
      </c>
      <c r="R125" s="285">
        <v>40293</v>
      </c>
      <c r="S125" s="285">
        <v>40334</v>
      </c>
      <c r="T125" s="285">
        <v>39148</v>
      </c>
      <c r="U125" s="285">
        <v>38876</v>
      </c>
      <c r="V125" s="286"/>
      <c r="W125" s="286"/>
    </row>
    <row r="126" spans="1:23" s="30" customFormat="1" ht="17.100000000000001" customHeight="1" x14ac:dyDescent="0.3">
      <c r="A126" s="284" t="s">
        <v>1425</v>
      </c>
      <c r="B126" s="284" t="s">
        <v>1430</v>
      </c>
      <c r="C126" s="284" t="s">
        <v>1425</v>
      </c>
      <c r="D126" s="284" t="s">
        <v>1424</v>
      </c>
      <c r="E126" s="284" t="s">
        <v>1430</v>
      </c>
      <c r="F126" s="285" t="s">
        <v>223</v>
      </c>
      <c r="G126" s="285">
        <v>32879</v>
      </c>
      <c r="H126" s="285">
        <v>34038</v>
      </c>
      <c r="I126" s="285">
        <v>34897</v>
      </c>
      <c r="J126" s="285">
        <v>35874</v>
      </c>
      <c r="K126" s="285">
        <v>35809</v>
      </c>
      <c r="L126" s="285">
        <v>36697</v>
      </c>
      <c r="M126" s="285">
        <v>38153</v>
      </c>
      <c r="N126" s="285">
        <v>39078</v>
      </c>
      <c r="O126" s="285">
        <v>39133</v>
      </c>
      <c r="P126" s="285">
        <v>35396</v>
      </c>
      <c r="Q126" s="285">
        <v>36308</v>
      </c>
      <c r="R126" s="285">
        <v>37361</v>
      </c>
      <c r="S126" s="285">
        <v>37593</v>
      </c>
      <c r="T126" s="285">
        <v>36304</v>
      </c>
      <c r="U126" s="285">
        <v>35514</v>
      </c>
      <c r="V126" s="286"/>
      <c r="W126" s="286"/>
    </row>
    <row r="127" spans="1:23" s="30" customFormat="1" ht="17.100000000000001" customHeight="1" x14ac:dyDescent="0.3">
      <c r="A127" s="284" t="s">
        <v>1425</v>
      </c>
      <c r="B127" s="284" t="s">
        <v>1430</v>
      </c>
      <c r="C127" s="284" t="s">
        <v>1425</v>
      </c>
      <c r="D127" s="284" t="s">
        <v>1424</v>
      </c>
      <c r="E127" s="284" t="s">
        <v>1433</v>
      </c>
      <c r="F127" s="285" t="s">
        <v>1432</v>
      </c>
      <c r="G127" s="285">
        <v>38563</v>
      </c>
      <c r="H127" s="285">
        <v>39053</v>
      </c>
      <c r="I127" s="285">
        <v>39986</v>
      </c>
      <c r="J127" s="285">
        <v>41250</v>
      </c>
      <c r="K127" s="285">
        <v>41327</v>
      </c>
      <c r="L127" s="285">
        <v>41466</v>
      </c>
      <c r="M127" s="285">
        <v>42463</v>
      </c>
      <c r="N127" s="285">
        <v>43096</v>
      </c>
      <c r="O127" s="285">
        <v>43132</v>
      </c>
      <c r="P127" s="285">
        <v>40025</v>
      </c>
      <c r="Q127" s="285">
        <v>41787</v>
      </c>
      <c r="R127" s="285">
        <v>43506</v>
      </c>
      <c r="S127" s="285">
        <v>43566</v>
      </c>
      <c r="T127" s="285">
        <v>42800</v>
      </c>
      <c r="U127" s="285">
        <v>41899</v>
      </c>
      <c r="V127" s="286"/>
      <c r="W127" s="286"/>
    </row>
    <row r="128" spans="1:23" s="30" customFormat="1" ht="17.100000000000001" customHeight="1" x14ac:dyDescent="0.3">
      <c r="A128" s="284" t="s">
        <v>1425</v>
      </c>
      <c r="B128" s="284" t="s">
        <v>1640</v>
      </c>
      <c r="C128" s="284" t="s">
        <v>1425</v>
      </c>
      <c r="D128" s="284" t="s">
        <v>1424</v>
      </c>
      <c r="E128" s="284" t="s">
        <v>1431</v>
      </c>
      <c r="F128" s="285" t="s">
        <v>265</v>
      </c>
      <c r="G128" s="285">
        <v>22134</v>
      </c>
      <c r="H128" s="285">
        <v>23649</v>
      </c>
      <c r="I128" s="285">
        <v>24572</v>
      </c>
      <c r="J128" s="285">
        <v>24631</v>
      </c>
      <c r="K128" s="285">
        <v>24419</v>
      </c>
      <c r="L128" s="285">
        <v>25460</v>
      </c>
      <c r="M128" s="285">
        <v>26187</v>
      </c>
      <c r="N128" s="285">
        <v>26824</v>
      </c>
      <c r="O128" s="285">
        <v>26501</v>
      </c>
      <c r="P128" s="285">
        <v>24568</v>
      </c>
      <c r="Q128" s="285">
        <v>23952</v>
      </c>
      <c r="R128" s="285">
        <v>25113</v>
      </c>
      <c r="S128" s="285">
        <v>24943</v>
      </c>
      <c r="T128" s="285">
        <v>24515</v>
      </c>
      <c r="U128" s="285">
        <v>23915</v>
      </c>
      <c r="V128" s="286"/>
      <c r="W128" s="286"/>
    </row>
    <row r="129" spans="1:23" s="30" customFormat="1" ht="17.100000000000001" customHeight="1" x14ac:dyDescent="0.3">
      <c r="A129" s="284" t="s">
        <v>1425</v>
      </c>
      <c r="B129" s="284" t="s">
        <v>1430</v>
      </c>
      <c r="C129" s="284" t="s">
        <v>1425</v>
      </c>
      <c r="D129" s="284" t="s">
        <v>1424</v>
      </c>
      <c r="E129" s="284" t="s">
        <v>1430</v>
      </c>
      <c r="F129" s="285" t="s">
        <v>246</v>
      </c>
      <c r="G129" s="285">
        <v>7684</v>
      </c>
      <c r="H129" s="285">
        <v>8209</v>
      </c>
      <c r="I129" s="285">
        <v>8598</v>
      </c>
      <c r="J129" s="285">
        <v>9093</v>
      </c>
      <c r="K129" s="285">
        <v>8779</v>
      </c>
      <c r="L129" s="285">
        <v>9092</v>
      </c>
      <c r="M129" s="285">
        <v>9210</v>
      </c>
      <c r="N129" s="285">
        <v>9332</v>
      </c>
      <c r="O129" s="285">
        <v>9171</v>
      </c>
      <c r="P129" s="285">
        <v>8486</v>
      </c>
      <c r="Q129" s="285">
        <v>8543</v>
      </c>
      <c r="R129" s="285">
        <v>8590</v>
      </c>
      <c r="S129" s="285">
        <v>8417</v>
      </c>
      <c r="T129" s="285">
        <v>8327</v>
      </c>
      <c r="U129" s="285">
        <v>8208</v>
      </c>
      <c r="V129" s="286"/>
      <c r="W129" s="286"/>
    </row>
    <row r="130" spans="1:23" s="30" customFormat="1" ht="17.100000000000001" customHeight="1" x14ac:dyDescent="0.3">
      <c r="A130" s="284" t="s">
        <v>1425</v>
      </c>
      <c r="B130" s="284" t="s">
        <v>1640</v>
      </c>
      <c r="C130" s="284" t="s">
        <v>1425</v>
      </c>
      <c r="D130" s="284" t="s">
        <v>1424</v>
      </c>
      <c r="E130" s="284" t="s">
        <v>1429</v>
      </c>
      <c r="F130" s="285" t="s">
        <v>1122</v>
      </c>
      <c r="G130" s="285">
        <v>16983</v>
      </c>
      <c r="H130" s="285">
        <v>17119</v>
      </c>
      <c r="I130" s="285">
        <v>17655</v>
      </c>
      <c r="J130" s="285">
        <v>17872</v>
      </c>
      <c r="K130" s="285">
        <v>17024</v>
      </c>
      <c r="L130" s="285">
        <v>17577</v>
      </c>
      <c r="M130" s="285">
        <v>17659</v>
      </c>
      <c r="N130" s="285">
        <v>17653</v>
      </c>
      <c r="O130" s="285">
        <v>16887</v>
      </c>
      <c r="P130" s="285">
        <v>15341</v>
      </c>
      <c r="Q130" s="285">
        <v>15109</v>
      </c>
      <c r="R130" s="285">
        <v>15658</v>
      </c>
      <c r="S130" s="285">
        <v>15230</v>
      </c>
      <c r="T130" s="285">
        <v>15166</v>
      </c>
      <c r="U130" s="285">
        <v>14639</v>
      </c>
      <c r="V130" s="286"/>
      <c r="W130" s="286"/>
    </row>
    <row r="131" spans="1:23" s="30" customFormat="1" ht="17.100000000000001" customHeight="1" x14ac:dyDescent="0.3">
      <c r="A131" s="284" t="s">
        <v>1425</v>
      </c>
      <c r="B131" s="284" t="s">
        <v>1640</v>
      </c>
      <c r="C131" s="284" t="s">
        <v>1425</v>
      </c>
      <c r="D131" s="284" t="s">
        <v>1424</v>
      </c>
      <c r="E131" s="284" t="s">
        <v>1428</v>
      </c>
      <c r="F131" s="285" t="s">
        <v>202</v>
      </c>
      <c r="G131" s="285">
        <v>902</v>
      </c>
      <c r="H131" s="285">
        <v>810</v>
      </c>
      <c r="I131" s="285">
        <v>828</v>
      </c>
      <c r="J131" s="285">
        <v>773</v>
      </c>
      <c r="K131" s="285">
        <v>742</v>
      </c>
      <c r="L131" s="285">
        <v>777</v>
      </c>
      <c r="M131" s="285">
        <v>778</v>
      </c>
      <c r="N131" s="285">
        <v>850</v>
      </c>
      <c r="O131" s="285">
        <v>829</v>
      </c>
      <c r="P131" s="285">
        <v>708</v>
      </c>
      <c r="Q131" s="285">
        <v>724</v>
      </c>
      <c r="R131" s="285">
        <v>728</v>
      </c>
      <c r="S131" s="285">
        <v>703</v>
      </c>
      <c r="T131" s="285">
        <v>728</v>
      </c>
      <c r="U131" s="285">
        <v>687</v>
      </c>
      <c r="V131" s="286"/>
      <c r="W131" s="286"/>
    </row>
    <row r="132" spans="1:23" s="30" customFormat="1" ht="17.100000000000001" customHeight="1" x14ac:dyDescent="0.3">
      <c r="A132" s="284" t="s">
        <v>1425</v>
      </c>
      <c r="B132" s="284" t="s">
        <v>1640</v>
      </c>
      <c r="C132" s="284" t="s">
        <v>1425</v>
      </c>
      <c r="D132" s="284" t="s">
        <v>1424</v>
      </c>
      <c r="E132" s="284" t="s">
        <v>1427</v>
      </c>
      <c r="F132" s="285" t="s">
        <v>260</v>
      </c>
      <c r="G132" s="285">
        <v>2858</v>
      </c>
      <c r="H132" s="285">
        <v>2842</v>
      </c>
      <c r="I132" s="285">
        <v>3075</v>
      </c>
      <c r="J132" s="285">
        <v>3029</v>
      </c>
      <c r="K132" s="285">
        <v>2841</v>
      </c>
      <c r="L132" s="285">
        <v>3045</v>
      </c>
      <c r="M132" s="285">
        <v>3094</v>
      </c>
      <c r="N132" s="285">
        <v>3105</v>
      </c>
      <c r="O132" s="285">
        <v>3094</v>
      </c>
      <c r="P132" s="285">
        <v>2694</v>
      </c>
      <c r="Q132" s="285">
        <v>2722</v>
      </c>
      <c r="R132" s="285">
        <v>2804</v>
      </c>
      <c r="S132" s="285">
        <v>2764</v>
      </c>
      <c r="T132" s="285">
        <v>2678</v>
      </c>
      <c r="U132" s="285">
        <v>2499</v>
      </c>
      <c r="V132" s="286"/>
      <c r="W132" s="286"/>
    </row>
    <row r="133" spans="1:23" s="30" customFormat="1" ht="17.100000000000001" customHeight="1" x14ac:dyDescent="0.3">
      <c r="A133" s="284" t="s">
        <v>1425</v>
      </c>
      <c r="B133" s="284" t="s">
        <v>1640</v>
      </c>
      <c r="C133" s="284" t="s">
        <v>1425</v>
      </c>
      <c r="D133" s="284" t="s">
        <v>1424</v>
      </c>
      <c r="E133" s="284" t="s">
        <v>1426</v>
      </c>
      <c r="F133" s="285" t="s">
        <v>189</v>
      </c>
      <c r="G133" s="285">
        <v>9819</v>
      </c>
      <c r="H133" s="285">
        <v>9865</v>
      </c>
      <c r="I133" s="285">
        <v>10259</v>
      </c>
      <c r="J133" s="285">
        <v>10731</v>
      </c>
      <c r="K133" s="285">
        <v>10645</v>
      </c>
      <c r="L133" s="285">
        <v>11379</v>
      </c>
      <c r="M133" s="285">
        <v>11338</v>
      </c>
      <c r="N133" s="285">
        <v>11203</v>
      </c>
      <c r="O133" s="285">
        <v>11037</v>
      </c>
      <c r="P133" s="285">
        <v>10096</v>
      </c>
      <c r="Q133" s="285">
        <v>10089</v>
      </c>
      <c r="R133" s="285">
        <v>10369</v>
      </c>
      <c r="S133" s="285">
        <v>10060</v>
      </c>
      <c r="T133" s="285">
        <v>9915</v>
      </c>
      <c r="U133" s="285">
        <v>9599</v>
      </c>
      <c r="V133" s="286"/>
      <c r="W133" s="286"/>
    </row>
    <row r="134" spans="1:23" s="30" customFormat="1" ht="17.100000000000001" customHeight="1" x14ac:dyDescent="0.3">
      <c r="A134" s="284" t="s">
        <v>1425</v>
      </c>
      <c r="B134" s="284" t="s">
        <v>311</v>
      </c>
      <c r="C134" s="284" t="s">
        <v>1425</v>
      </c>
      <c r="D134" s="284" t="s">
        <v>1424</v>
      </c>
      <c r="E134" s="284" t="s">
        <v>1423</v>
      </c>
      <c r="F134" s="285" t="s">
        <v>408</v>
      </c>
      <c r="G134" s="285">
        <v>1288</v>
      </c>
      <c r="H134" s="285">
        <v>1407</v>
      </c>
      <c r="I134" s="285">
        <v>1461</v>
      </c>
      <c r="J134" s="285">
        <v>1540</v>
      </c>
      <c r="K134" s="285">
        <v>1493</v>
      </c>
      <c r="L134" s="285">
        <v>1614</v>
      </c>
      <c r="M134" s="285">
        <v>1682</v>
      </c>
      <c r="N134" s="285">
        <v>1603</v>
      </c>
      <c r="O134" s="285">
        <v>1599</v>
      </c>
      <c r="P134" s="285">
        <v>1492</v>
      </c>
      <c r="Q134" s="285">
        <v>1593</v>
      </c>
      <c r="R134" s="285">
        <v>1520</v>
      </c>
      <c r="S134" s="285">
        <v>1479</v>
      </c>
      <c r="T134" s="285">
        <v>1519</v>
      </c>
      <c r="U134" s="285">
        <v>1488</v>
      </c>
      <c r="V134" s="286"/>
      <c r="W134" s="286"/>
    </row>
    <row r="135" spans="1:23" s="30" customFormat="1" ht="17.100000000000001" customHeight="1" x14ac:dyDescent="0.3">
      <c r="A135" s="284" t="s">
        <v>1418</v>
      </c>
      <c r="B135" s="284" t="s">
        <v>173</v>
      </c>
      <c r="C135" s="284" t="s">
        <v>1418</v>
      </c>
      <c r="D135" s="284" t="s">
        <v>1418</v>
      </c>
      <c r="E135" s="284" t="s">
        <v>173</v>
      </c>
      <c r="F135" s="285" t="s">
        <v>233</v>
      </c>
      <c r="G135" s="285">
        <v>7645</v>
      </c>
      <c r="H135" s="285">
        <v>8034</v>
      </c>
      <c r="I135" s="285">
        <v>8265</v>
      </c>
      <c r="J135" s="285">
        <v>8714</v>
      </c>
      <c r="K135" s="285">
        <v>8353</v>
      </c>
      <c r="L135" s="285">
        <v>15251</v>
      </c>
      <c r="M135" s="285">
        <v>13579</v>
      </c>
      <c r="N135" s="285">
        <v>12950</v>
      </c>
      <c r="O135" s="285">
        <v>12065</v>
      </c>
      <c r="P135" s="285">
        <v>11632</v>
      </c>
      <c r="Q135" s="285">
        <v>11174</v>
      </c>
      <c r="R135" s="285">
        <v>10790</v>
      </c>
      <c r="S135" s="285">
        <v>10446</v>
      </c>
      <c r="T135" s="285">
        <v>10311</v>
      </c>
      <c r="U135" s="285">
        <v>10415</v>
      </c>
      <c r="V135" s="286"/>
      <c r="W135" s="286"/>
    </row>
    <row r="136" spans="1:23" s="30" customFormat="1" ht="17.100000000000001" customHeight="1" x14ac:dyDescent="0.3">
      <c r="A136" s="284" t="s">
        <v>1418</v>
      </c>
      <c r="B136" s="284" t="s">
        <v>173</v>
      </c>
      <c r="C136" s="284" t="s">
        <v>1418</v>
      </c>
      <c r="D136" s="284" t="s">
        <v>1418</v>
      </c>
      <c r="E136" s="284" t="s">
        <v>1422</v>
      </c>
      <c r="F136" s="285" t="s">
        <v>217</v>
      </c>
      <c r="G136" s="285">
        <v>8390</v>
      </c>
      <c r="H136" s="285">
        <v>8565</v>
      </c>
      <c r="I136" s="285">
        <v>8932</v>
      </c>
      <c r="J136" s="285">
        <v>9099</v>
      </c>
      <c r="K136" s="285">
        <v>8689</v>
      </c>
      <c r="L136" s="285">
        <v>9340</v>
      </c>
      <c r="M136" s="285">
        <v>9787</v>
      </c>
      <c r="N136" s="285">
        <v>10065</v>
      </c>
      <c r="O136" s="285">
        <v>10714</v>
      </c>
      <c r="P136" s="285">
        <v>10393</v>
      </c>
      <c r="Q136" s="285">
        <v>10590</v>
      </c>
      <c r="R136" s="285">
        <v>10895</v>
      </c>
      <c r="S136" s="285">
        <v>11062</v>
      </c>
      <c r="T136" s="285">
        <v>11091</v>
      </c>
      <c r="U136" s="285">
        <v>11155</v>
      </c>
      <c r="V136" s="286"/>
      <c r="W136" s="286"/>
    </row>
    <row r="137" spans="1:23" s="30" customFormat="1" ht="17.100000000000001" customHeight="1" x14ac:dyDescent="0.3">
      <c r="A137" s="284" t="s">
        <v>1418</v>
      </c>
      <c r="B137" s="284" t="s">
        <v>1418</v>
      </c>
      <c r="C137" s="284" t="s">
        <v>1418</v>
      </c>
      <c r="D137" s="284" t="s">
        <v>1418</v>
      </c>
      <c r="E137" s="284" t="s">
        <v>1418</v>
      </c>
      <c r="F137" s="285" t="s">
        <v>225</v>
      </c>
      <c r="G137" s="285">
        <v>32033</v>
      </c>
      <c r="H137" s="285">
        <v>32587</v>
      </c>
      <c r="I137" s="285">
        <v>32791</v>
      </c>
      <c r="J137" s="285">
        <v>32108</v>
      </c>
      <c r="K137" s="285">
        <v>31616</v>
      </c>
      <c r="L137" s="285">
        <v>30686</v>
      </c>
      <c r="M137" s="285">
        <v>31299</v>
      </c>
      <c r="N137" s="285">
        <v>32847</v>
      </c>
      <c r="O137" s="285">
        <v>34074</v>
      </c>
      <c r="P137" s="285">
        <v>32950</v>
      </c>
      <c r="Q137" s="285">
        <v>33303</v>
      </c>
      <c r="R137" s="285">
        <v>33886</v>
      </c>
      <c r="S137" s="285">
        <v>34523</v>
      </c>
      <c r="T137" s="285">
        <v>34879</v>
      </c>
      <c r="U137" s="285">
        <v>35752</v>
      </c>
      <c r="V137" s="286"/>
      <c r="W137" s="286"/>
    </row>
    <row r="138" spans="1:23" s="30" customFormat="1" ht="17.100000000000001" customHeight="1" x14ac:dyDescent="0.3">
      <c r="A138" s="284" t="s">
        <v>1418</v>
      </c>
      <c r="B138" s="284" t="s">
        <v>1418</v>
      </c>
      <c r="C138" s="284" t="s">
        <v>1418</v>
      </c>
      <c r="D138" s="284" t="s">
        <v>1418</v>
      </c>
      <c r="E138" s="284" t="s">
        <v>1418</v>
      </c>
      <c r="F138" s="285" t="s">
        <v>224</v>
      </c>
      <c r="G138" s="285">
        <v>24741</v>
      </c>
      <c r="H138" s="285">
        <v>26813</v>
      </c>
      <c r="I138" s="285">
        <v>28162</v>
      </c>
      <c r="J138" s="285">
        <v>28393</v>
      </c>
      <c r="K138" s="285">
        <v>28801</v>
      </c>
      <c r="L138" s="285">
        <v>29837</v>
      </c>
      <c r="M138" s="285">
        <v>30663</v>
      </c>
      <c r="N138" s="285">
        <v>31868</v>
      </c>
      <c r="O138" s="285">
        <v>32603</v>
      </c>
      <c r="P138" s="285">
        <v>31175</v>
      </c>
      <c r="Q138" s="285">
        <v>31524</v>
      </c>
      <c r="R138" s="285">
        <v>32065</v>
      </c>
      <c r="S138" s="285">
        <v>33157</v>
      </c>
      <c r="T138" s="285">
        <v>33562</v>
      </c>
      <c r="U138" s="285">
        <v>33841</v>
      </c>
      <c r="V138" s="286"/>
      <c r="W138" s="286"/>
    </row>
    <row r="139" spans="1:23" s="30" customFormat="1" ht="17.100000000000001" customHeight="1" x14ac:dyDescent="0.3">
      <c r="A139" s="284" t="s">
        <v>1418</v>
      </c>
      <c r="B139" s="284" t="s">
        <v>1641</v>
      </c>
      <c r="C139" s="284" t="s">
        <v>1418</v>
      </c>
      <c r="D139" s="284" t="s">
        <v>1418</v>
      </c>
      <c r="E139" s="284" t="s">
        <v>1421</v>
      </c>
      <c r="F139" s="285" t="s">
        <v>208</v>
      </c>
      <c r="G139" s="285">
        <v>54781</v>
      </c>
      <c r="H139" s="285">
        <v>58305</v>
      </c>
      <c r="I139" s="285">
        <v>60628</v>
      </c>
      <c r="J139" s="285">
        <v>60446</v>
      </c>
      <c r="K139" s="285">
        <v>60338</v>
      </c>
      <c r="L139" s="285">
        <v>57340</v>
      </c>
      <c r="M139" s="285">
        <v>61972</v>
      </c>
      <c r="N139" s="285">
        <v>65308</v>
      </c>
      <c r="O139" s="285">
        <v>68914</v>
      </c>
      <c r="P139" s="285">
        <v>67191</v>
      </c>
      <c r="Q139" s="285">
        <v>69420</v>
      </c>
      <c r="R139" s="285">
        <v>72298</v>
      </c>
      <c r="S139" s="285">
        <v>75329</v>
      </c>
      <c r="T139" s="285">
        <v>75807</v>
      </c>
      <c r="U139" s="285">
        <v>78233</v>
      </c>
      <c r="V139" s="286"/>
      <c r="W139" s="286"/>
    </row>
    <row r="140" spans="1:23" s="30" customFormat="1" ht="17.100000000000001" customHeight="1" x14ac:dyDescent="0.3">
      <c r="A140" s="284" t="s">
        <v>1418</v>
      </c>
      <c r="B140" s="284" t="s">
        <v>1418</v>
      </c>
      <c r="C140" s="284" t="s">
        <v>1418</v>
      </c>
      <c r="D140" s="284" t="s">
        <v>1418</v>
      </c>
      <c r="E140" s="284" t="s">
        <v>1418</v>
      </c>
      <c r="F140" s="285" t="s">
        <v>1272</v>
      </c>
      <c r="G140" s="285">
        <v>70451</v>
      </c>
      <c r="H140" s="285">
        <v>71040</v>
      </c>
      <c r="I140" s="285">
        <v>70544</v>
      </c>
      <c r="J140" s="285">
        <v>75743</v>
      </c>
      <c r="K140" s="285">
        <v>83478</v>
      </c>
      <c r="L140" s="285">
        <v>70296</v>
      </c>
      <c r="M140" s="285">
        <v>73174</v>
      </c>
      <c r="N140" s="285">
        <v>75782</v>
      </c>
      <c r="O140" s="285">
        <v>80165</v>
      </c>
      <c r="P140" s="285">
        <v>81426</v>
      </c>
      <c r="Q140" s="285">
        <v>87412</v>
      </c>
      <c r="R140" s="285">
        <v>93448</v>
      </c>
      <c r="S140" s="285">
        <v>98558</v>
      </c>
      <c r="T140" s="285">
        <v>100941</v>
      </c>
      <c r="U140" s="285">
        <v>103269</v>
      </c>
      <c r="V140" s="286"/>
      <c r="W140" s="286"/>
    </row>
    <row r="141" spans="1:23" s="30" customFormat="1" ht="17.100000000000001" customHeight="1" x14ac:dyDescent="0.3">
      <c r="A141" s="284" t="s">
        <v>1418</v>
      </c>
      <c r="B141" s="284" t="s">
        <v>1420</v>
      </c>
      <c r="C141" s="284" t="s">
        <v>1418</v>
      </c>
      <c r="D141" s="284" t="s">
        <v>1420</v>
      </c>
      <c r="E141" s="284" t="s">
        <v>1420</v>
      </c>
      <c r="F141" s="285" t="s">
        <v>230</v>
      </c>
      <c r="G141" s="285">
        <v>48447</v>
      </c>
      <c r="H141" s="285">
        <v>50577</v>
      </c>
      <c r="I141" s="285">
        <v>51666</v>
      </c>
      <c r="J141" s="285">
        <v>51255</v>
      </c>
      <c r="K141" s="285">
        <v>49319</v>
      </c>
      <c r="L141" s="285">
        <v>47361</v>
      </c>
      <c r="M141" s="285">
        <v>47429</v>
      </c>
      <c r="N141" s="285">
        <v>47104</v>
      </c>
      <c r="O141" s="285">
        <v>48105</v>
      </c>
      <c r="P141" s="285">
        <v>46005</v>
      </c>
      <c r="Q141" s="285">
        <v>45574</v>
      </c>
      <c r="R141" s="285">
        <v>46845</v>
      </c>
      <c r="S141" s="285">
        <v>47358</v>
      </c>
      <c r="T141" s="285">
        <v>45825</v>
      </c>
      <c r="U141" s="285">
        <v>46490</v>
      </c>
      <c r="V141" s="286"/>
      <c r="W141" s="286"/>
    </row>
    <row r="142" spans="1:23" s="30" customFormat="1" ht="17.100000000000001" customHeight="1" x14ac:dyDescent="0.3">
      <c r="A142" s="284" t="s">
        <v>1418</v>
      </c>
      <c r="B142" s="284" t="s">
        <v>332</v>
      </c>
      <c r="C142" s="284" t="s">
        <v>1418</v>
      </c>
      <c r="D142" s="284" t="s">
        <v>1420</v>
      </c>
      <c r="E142" s="284" t="s">
        <v>332</v>
      </c>
      <c r="F142" s="285" t="s">
        <v>177</v>
      </c>
      <c r="G142" s="285">
        <v>4721</v>
      </c>
      <c r="H142" s="285">
        <v>5041</v>
      </c>
      <c r="I142" s="285">
        <v>5665</v>
      </c>
      <c r="J142" s="285">
        <v>5612</v>
      </c>
      <c r="K142" s="285">
        <v>5793</v>
      </c>
      <c r="L142" s="285">
        <v>6110</v>
      </c>
      <c r="M142" s="285">
        <v>6503</v>
      </c>
      <c r="N142" s="285">
        <v>6809</v>
      </c>
      <c r="O142" s="285">
        <v>7448</v>
      </c>
      <c r="P142" s="285">
        <v>7213</v>
      </c>
      <c r="Q142" s="285">
        <v>7399</v>
      </c>
      <c r="R142" s="285">
        <v>7682</v>
      </c>
      <c r="S142" s="285">
        <v>8060</v>
      </c>
      <c r="T142" s="285">
        <v>7982</v>
      </c>
      <c r="U142" s="285">
        <v>8013</v>
      </c>
      <c r="V142" s="286"/>
      <c r="W142" s="286"/>
    </row>
    <row r="143" spans="1:23" s="30" customFormat="1" ht="17.100000000000001" customHeight="1" x14ac:dyDescent="0.3">
      <c r="A143" s="284" t="s">
        <v>1418</v>
      </c>
      <c r="B143" s="284" t="s">
        <v>1420</v>
      </c>
      <c r="C143" s="284" t="s">
        <v>1418</v>
      </c>
      <c r="D143" s="284" t="s">
        <v>1420</v>
      </c>
      <c r="E143" s="284" t="s">
        <v>1420</v>
      </c>
      <c r="F143" s="285" t="s">
        <v>231</v>
      </c>
      <c r="G143" s="285">
        <v>54421</v>
      </c>
      <c r="H143" s="285">
        <v>58547</v>
      </c>
      <c r="I143" s="285">
        <v>64980</v>
      </c>
      <c r="J143" s="285">
        <v>69115</v>
      </c>
      <c r="K143" s="285">
        <v>71590</v>
      </c>
      <c r="L143" s="285">
        <v>71461</v>
      </c>
      <c r="M143" s="285">
        <v>75863</v>
      </c>
      <c r="N143" s="285">
        <v>78837</v>
      </c>
      <c r="O143" s="285">
        <v>83786</v>
      </c>
      <c r="P143" s="285">
        <v>81733</v>
      </c>
      <c r="Q143" s="285">
        <v>84347</v>
      </c>
      <c r="R143" s="285">
        <v>88423</v>
      </c>
      <c r="S143" s="285">
        <v>91380</v>
      </c>
      <c r="T143" s="285">
        <v>91123</v>
      </c>
      <c r="U143" s="285">
        <v>93735</v>
      </c>
      <c r="V143" s="286"/>
      <c r="W143" s="286"/>
    </row>
    <row r="144" spans="1:23" s="30" customFormat="1" ht="17.100000000000001" customHeight="1" x14ac:dyDescent="0.3">
      <c r="A144" s="284" t="s">
        <v>1418</v>
      </c>
      <c r="B144" s="284" t="s">
        <v>1642</v>
      </c>
      <c r="C144" s="284" t="s">
        <v>1418</v>
      </c>
      <c r="D144" s="284" t="s">
        <v>1417</v>
      </c>
      <c r="E144" s="284" t="s">
        <v>1419</v>
      </c>
      <c r="F144" s="285" t="s">
        <v>226</v>
      </c>
      <c r="G144" s="285">
        <v>7406</v>
      </c>
      <c r="H144" s="285">
        <v>8096</v>
      </c>
      <c r="I144" s="285">
        <v>8432</v>
      </c>
      <c r="J144" s="285">
        <v>8255</v>
      </c>
      <c r="K144" s="285">
        <v>8152</v>
      </c>
      <c r="L144" s="285">
        <v>9428</v>
      </c>
      <c r="M144" s="285">
        <v>9534</v>
      </c>
      <c r="N144" s="285">
        <v>9519</v>
      </c>
      <c r="O144" s="285">
        <v>9764</v>
      </c>
      <c r="P144" s="285">
        <v>9573</v>
      </c>
      <c r="Q144" s="285">
        <v>9395</v>
      </c>
      <c r="R144" s="285">
        <v>9767</v>
      </c>
      <c r="S144" s="285">
        <v>9966</v>
      </c>
      <c r="T144" s="285">
        <v>10076</v>
      </c>
      <c r="U144" s="285">
        <v>10534</v>
      </c>
      <c r="V144" s="286"/>
      <c r="W144" s="286"/>
    </row>
    <row r="145" spans="1:23" s="30" customFormat="1" ht="17.100000000000001" customHeight="1" x14ac:dyDescent="0.3">
      <c r="A145" s="284" t="s">
        <v>1418</v>
      </c>
      <c r="B145" s="284" t="s">
        <v>1417</v>
      </c>
      <c r="C145" s="284" t="s">
        <v>1418</v>
      </c>
      <c r="D145" s="284" t="s">
        <v>1417</v>
      </c>
      <c r="E145" s="284" t="s">
        <v>1417</v>
      </c>
      <c r="F145" s="285" t="s">
        <v>1275</v>
      </c>
      <c r="G145" s="285">
        <v>42383</v>
      </c>
      <c r="H145" s="285">
        <v>44294</v>
      </c>
      <c r="I145" s="285">
        <v>46900</v>
      </c>
      <c r="J145" s="285">
        <v>47169</v>
      </c>
      <c r="K145" s="285">
        <v>48435</v>
      </c>
      <c r="L145" s="285">
        <v>49946</v>
      </c>
      <c r="M145" s="285">
        <v>53800</v>
      </c>
      <c r="N145" s="285">
        <v>56126</v>
      </c>
      <c r="O145" s="285">
        <v>58938</v>
      </c>
      <c r="P145" s="285">
        <v>59040</v>
      </c>
      <c r="Q145" s="285">
        <v>59459</v>
      </c>
      <c r="R145" s="285">
        <v>60261</v>
      </c>
      <c r="S145" s="285">
        <v>60517</v>
      </c>
      <c r="T145" s="285">
        <v>59184</v>
      </c>
      <c r="U145" s="285">
        <v>61209</v>
      </c>
      <c r="V145" s="286"/>
      <c r="W145" s="286"/>
    </row>
    <row r="146" spans="1:23" s="30" customFormat="1" ht="17.100000000000001" customHeight="1" x14ac:dyDescent="0.3">
      <c r="A146" s="284" t="s">
        <v>1390</v>
      </c>
      <c r="B146" s="284" t="s">
        <v>1403</v>
      </c>
      <c r="C146" s="284" t="s">
        <v>1390</v>
      </c>
      <c r="D146" s="284" t="s">
        <v>1403</v>
      </c>
      <c r="E146" s="284" t="s">
        <v>1403</v>
      </c>
      <c r="F146" s="285" t="s">
        <v>229</v>
      </c>
      <c r="G146" s="285">
        <v>126822</v>
      </c>
      <c r="H146" s="285">
        <v>108289</v>
      </c>
      <c r="I146" s="285">
        <v>121054</v>
      </c>
      <c r="J146" s="285">
        <v>115899</v>
      </c>
      <c r="K146" s="285">
        <v>109210</v>
      </c>
      <c r="L146" s="285">
        <v>194738</v>
      </c>
      <c r="M146" s="285">
        <v>156373</v>
      </c>
      <c r="N146" s="285">
        <v>147293</v>
      </c>
      <c r="O146" s="285">
        <v>157246</v>
      </c>
      <c r="P146" s="285">
        <v>138906</v>
      </c>
      <c r="Q146" s="285">
        <v>135116</v>
      </c>
      <c r="R146" s="285">
        <v>133211</v>
      </c>
      <c r="S146" s="285">
        <v>134706</v>
      </c>
      <c r="T146" s="285">
        <v>133320</v>
      </c>
      <c r="U146" s="285">
        <v>132779</v>
      </c>
      <c r="V146" s="286"/>
      <c r="W146" s="286"/>
    </row>
    <row r="147" spans="1:23" s="30" customFormat="1" ht="17.100000000000001" customHeight="1" x14ac:dyDescent="0.3">
      <c r="A147" s="284" t="s">
        <v>1390</v>
      </c>
      <c r="B147" s="284" t="s">
        <v>196</v>
      </c>
      <c r="C147" s="284" t="s">
        <v>1390</v>
      </c>
      <c r="D147" s="284" t="s">
        <v>1403</v>
      </c>
      <c r="E147" s="284" t="s">
        <v>1416</v>
      </c>
      <c r="F147" s="285" t="s">
        <v>1415</v>
      </c>
      <c r="G147" s="285">
        <v>18446</v>
      </c>
      <c r="H147" s="285">
        <v>20083</v>
      </c>
      <c r="I147" s="285">
        <v>20494</v>
      </c>
      <c r="J147" s="285">
        <v>21230</v>
      </c>
      <c r="K147" s="285">
        <v>20418</v>
      </c>
      <c r="L147" s="285">
        <v>19061</v>
      </c>
      <c r="M147" s="285">
        <v>18634</v>
      </c>
      <c r="N147" s="285">
        <v>18981</v>
      </c>
      <c r="O147" s="285">
        <v>19691</v>
      </c>
      <c r="P147" s="285">
        <v>19130</v>
      </c>
      <c r="Q147" s="285">
        <v>18894</v>
      </c>
      <c r="R147" s="285">
        <v>18896</v>
      </c>
      <c r="S147" s="285">
        <v>19665</v>
      </c>
      <c r="T147" s="285">
        <v>20274</v>
      </c>
      <c r="U147" s="285">
        <v>20186</v>
      </c>
      <c r="V147" s="286"/>
      <c r="W147" s="286"/>
    </row>
    <row r="148" spans="1:23" s="30" customFormat="1" ht="17.100000000000001" customHeight="1" x14ac:dyDescent="0.3">
      <c r="A148" s="284" t="s">
        <v>1390</v>
      </c>
      <c r="B148" s="284" t="s">
        <v>1414</v>
      </c>
      <c r="C148" s="284" t="s">
        <v>1390</v>
      </c>
      <c r="D148" s="284" t="s">
        <v>1403</v>
      </c>
      <c r="E148" s="284" t="s">
        <v>1414</v>
      </c>
      <c r="F148" s="285" t="s">
        <v>231</v>
      </c>
      <c r="G148" s="285">
        <v>37993</v>
      </c>
      <c r="H148" s="285">
        <v>44590</v>
      </c>
      <c r="I148" s="285">
        <v>46858</v>
      </c>
      <c r="J148" s="285">
        <v>46930</v>
      </c>
      <c r="K148" s="285">
        <v>44259</v>
      </c>
      <c r="L148" s="285">
        <v>40916</v>
      </c>
      <c r="M148" s="285">
        <v>45626</v>
      </c>
      <c r="N148" s="285">
        <v>46213</v>
      </c>
      <c r="O148" s="285">
        <v>49881</v>
      </c>
      <c r="P148" s="285">
        <v>45892</v>
      </c>
      <c r="Q148" s="285">
        <v>45909</v>
      </c>
      <c r="R148" s="285">
        <v>47133</v>
      </c>
      <c r="S148" s="285">
        <v>49878</v>
      </c>
      <c r="T148" s="285">
        <v>51055</v>
      </c>
      <c r="U148" s="285">
        <v>53157</v>
      </c>
      <c r="V148" s="286"/>
      <c r="W148" s="286"/>
    </row>
    <row r="149" spans="1:23" s="30" customFormat="1" ht="17.100000000000001" customHeight="1" x14ac:dyDescent="0.3">
      <c r="A149" s="284" t="s">
        <v>1390</v>
      </c>
      <c r="B149" s="284" t="s">
        <v>1413</v>
      </c>
      <c r="C149" s="284" t="s">
        <v>1390</v>
      </c>
      <c r="D149" s="284" t="s">
        <v>1403</v>
      </c>
      <c r="E149" s="284" t="s">
        <v>1413</v>
      </c>
      <c r="F149" s="285" t="s">
        <v>1196</v>
      </c>
      <c r="G149" s="285">
        <v>30878</v>
      </c>
      <c r="H149" s="285">
        <v>34206</v>
      </c>
      <c r="I149" s="285">
        <v>36201</v>
      </c>
      <c r="J149" s="285">
        <v>35800</v>
      </c>
      <c r="K149" s="285">
        <v>33548</v>
      </c>
      <c r="L149" s="285">
        <v>30683</v>
      </c>
      <c r="M149" s="285">
        <v>33369</v>
      </c>
      <c r="N149" s="285">
        <v>34618</v>
      </c>
      <c r="O149" s="285">
        <v>38453</v>
      </c>
      <c r="P149" s="285">
        <v>36311</v>
      </c>
      <c r="Q149" s="285">
        <v>36517</v>
      </c>
      <c r="R149" s="285">
        <v>36594</v>
      </c>
      <c r="S149" s="285">
        <v>38029</v>
      </c>
      <c r="T149" s="285">
        <v>37610</v>
      </c>
      <c r="U149" s="285">
        <v>37461</v>
      </c>
      <c r="V149" s="286"/>
      <c r="W149" s="286"/>
    </row>
    <row r="150" spans="1:23" s="30" customFormat="1" ht="17.100000000000001" customHeight="1" x14ac:dyDescent="0.3">
      <c r="A150" s="284" t="s">
        <v>1390</v>
      </c>
      <c r="B150" s="284" t="s">
        <v>196</v>
      </c>
      <c r="C150" s="284" t="s">
        <v>1390</v>
      </c>
      <c r="D150" s="284" t="s">
        <v>1403</v>
      </c>
      <c r="E150" s="284" t="s">
        <v>1412</v>
      </c>
      <c r="F150" s="285" t="s">
        <v>238</v>
      </c>
      <c r="G150" s="285">
        <v>2593</v>
      </c>
      <c r="H150" s="285">
        <v>3132</v>
      </c>
      <c r="I150" s="285">
        <v>3409</v>
      </c>
      <c r="J150" s="285">
        <v>3430</v>
      </c>
      <c r="K150" s="285">
        <v>2969</v>
      </c>
      <c r="L150" s="285">
        <v>2890</v>
      </c>
      <c r="M150" s="285">
        <v>3590</v>
      </c>
      <c r="N150" s="285">
        <v>5080</v>
      </c>
      <c r="O150" s="285">
        <v>6471</v>
      </c>
      <c r="P150" s="285">
        <v>6120</v>
      </c>
      <c r="Q150" s="285">
        <v>6590</v>
      </c>
      <c r="R150" s="285">
        <v>6658</v>
      </c>
      <c r="S150" s="285">
        <v>7221</v>
      </c>
      <c r="T150" s="285">
        <v>7653</v>
      </c>
      <c r="U150" s="285">
        <v>7397</v>
      </c>
      <c r="V150" s="286"/>
      <c r="W150" s="286"/>
    </row>
    <row r="151" spans="1:23" s="30" customFormat="1" ht="17.100000000000001" customHeight="1" x14ac:dyDescent="0.3">
      <c r="A151" s="284" t="s">
        <v>1390</v>
      </c>
      <c r="B151" s="284" t="s">
        <v>1411</v>
      </c>
      <c r="C151" s="284" t="s">
        <v>1390</v>
      </c>
      <c r="D151" s="284" t="s">
        <v>1403</v>
      </c>
      <c r="E151" s="284" t="s">
        <v>1411</v>
      </c>
      <c r="F151" s="285" t="s">
        <v>195</v>
      </c>
      <c r="G151" s="285">
        <v>4959</v>
      </c>
      <c r="H151" s="285">
        <v>5306</v>
      </c>
      <c r="I151" s="285">
        <v>5124</v>
      </c>
      <c r="J151" s="285">
        <v>5011</v>
      </c>
      <c r="K151" s="285">
        <v>4016</v>
      </c>
      <c r="L151" s="285">
        <v>3570</v>
      </c>
      <c r="M151" s="285">
        <v>4103</v>
      </c>
      <c r="N151" s="285">
        <v>4276</v>
      </c>
      <c r="O151" s="285">
        <v>5005</v>
      </c>
      <c r="P151" s="285">
        <v>4515</v>
      </c>
      <c r="Q151" s="285">
        <v>4977</v>
      </c>
      <c r="R151" s="285">
        <v>4928</v>
      </c>
      <c r="S151" s="285">
        <v>5593</v>
      </c>
      <c r="T151" s="285">
        <v>6011</v>
      </c>
      <c r="U151" s="285">
        <v>6249</v>
      </c>
      <c r="V151" s="286"/>
      <c r="W151" s="286"/>
    </row>
    <row r="152" spans="1:23" s="30" customFormat="1" ht="17.100000000000001" customHeight="1" x14ac:dyDescent="0.3">
      <c r="A152" s="284" t="s">
        <v>1390</v>
      </c>
      <c r="B152" s="284" t="s">
        <v>1403</v>
      </c>
      <c r="C152" s="284" t="s">
        <v>1390</v>
      </c>
      <c r="D152" s="284" t="s">
        <v>1403</v>
      </c>
      <c r="E152" s="284" t="s">
        <v>1403</v>
      </c>
      <c r="F152" s="285" t="s">
        <v>223</v>
      </c>
      <c r="G152" s="285">
        <v>183228</v>
      </c>
      <c r="H152" s="285">
        <v>197659</v>
      </c>
      <c r="I152" s="285">
        <v>162745</v>
      </c>
      <c r="J152" s="285">
        <v>160647</v>
      </c>
      <c r="K152" s="285">
        <v>203284</v>
      </c>
      <c r="L152" s="285">
        <v>118048</v>
      </c>
      <c r="M152" s="285">
        <v>129088</v>
      </c>
      <c r="N152" s="285">
        <v>141652</v>
      </c>
      <c r="O152" s="285">
        <v>158398</v>
      </c>
      <c r="P152" s="285">
        <v>169999</v>
      </c>
      <c r="Q152" s="285">
        <v>202492</v>
      </c>
      <c r="R152" s="285">
        <v>227526</v>
      </c>
      <c r="S152" s="285">
        <v>242398</v>
      </c>
      <c r="T152" s="285">
        <v>249796</v>
      </c>
      <c r="U152" s="285">
        <v>261140</v>
      </c>
      <c r="V152" s="286"/>
      <c r="W152" s="286"/>
    </row>
    <row r="153" spans="1:23" s="30" customFormat="1" ht="17.100000000000001" customHeight="1" x14ac:dyDescent="0.3">
      <c r="A153" s="284" t="s">
        <v>1390</v>
      </c>
      <c r="B153" s="284" t="s">
        <v>1643</v>
      </c>
      <c r="C153" s="284" t="s">
        <v>1390</v>
      </c>
      <c r="D153" s="284" t="s">
        <v>1403</v>
      </c>
      <c r="E153" s="284" t="s">
        <v>1410</v>
      </c>
      <c r="F153" s="285" t="s">
        <v>267</v>
      </c>
      <c r="G153" s="285">
        <v>14640</v>
      </c>
      <c r="H153" s="285">
        <v>16607</v>
      </c>
      <c r="I153" s="285">
        <v>17787</v>
      </c>
      <c r="J153" s="285">
        <v>16842</v>
      </c>
      <c r="K153" s="285">
        <v>14402</v>
      </c>
      <c r="L153" s="285">
        <v>12401</v>
      </c>
      <c r="M153" s="285">
        <v>14013</v>
      </c>
      <c r="N153" s="285">
        <v>15690</v>
      </c>
      <c r="O153" s="285">
        <v>18915</v>
      </c>
      <c r="P153" s="285">
        <v>16196</v>
      </c>
      <c r="Q153" s="285">
        <v>16358</v>
      </c>
      <c r="R153" s="285">
        <v>15871</v>
      </c>
      <c r="S153" s="285">
        <v>17809</v>
      </c>
      <c r="T153" s="285">
        <v>18744</v>
      </c>
      <c r="U153" s="285">
        <v>19069</v>
      </c>
      <c r="V153" s="286"/>
      <c r="W153" s="286"/>
    </row>
    <row r="154" spans="1:23" s="30" customFormat="1" ht="17.100000000000001" customHeight="1" x14ac:dyDescent="0.3">
      <c r="A154" s="284" t="s">
        <v>1390</v>
      </c>
      <c r="B154" s="284" t="s">
        <v>1403</v>
      </c>
      <c r="C154" s="284" t="s">
        <v>1390</v>
      </c>
      <c r="D154" s="284" t="s">
        <v>1403</v>
      </c>
      <c r="E154" s="284" t="s">
        <v>1403</v>
      </c>
      <c r="F154" s="285" t="s">
        <v>1409</v>
      </c>
      <c r="G154" s="285"/>
      <c r="H154" s="285"/>
      <c r="I154" s="285">
        <v>52162</v>
      </c>
      <c r="J154" s="285">
        <v>59082</v>
      </c>
      <c r="K154" s="285">
        <v>58602</v>
      </c>
      <c r="L154" s="285">
        <v>57298</v>
      </c>
      <c r="M154" s="285">
        <v>63578</v>
      </c>
      <c r="N154" s="285">
        <v>69290</v>
      </c>
      <c r="O154" s="285">
        <v>77196</v>
      </c>
      <c r="P154" s="285">
        <v>74608</v>
      </c>
      <c r="Q154" s="285">
        <v>79059</v>
      </c>
      <c r="R154" s="285">
        <v>83881</v>
      </c>
      <c r="S154" s="285">
        <v>89028</v>
      </c>
      <c r="T154" s="285">
        <v>91515</v>
      </c>
      <c r="U154" s="285">
        <v>93942</v>
      </c>
      <c r="V154" s="286"/>
      <c r="W154" s="286"/>
    </row>
    <row r="155" spans="1:23" s="30" customFormat="1" ht="17.100000000000001" customHeight="1" x14ac:dyDescent="0.3">
      <c r="A155" s="284" t="s">
        <v>1390</v>
      </c>
      <c r="B155" s="284" t="s">
        <v>1408</v>
      </c>
      <c r="C155" s="284" t="s">
        <v>1390</v>
      </c>
      <c r="D155" s="284" t="s">
        <v>1403</v>
      </c>
      <c r="E155" s="284" t="s">
        <v>1408</v>
      </c>
      <c r="F155" s="285" t="s">
        <v>215</v>
      </c>
      <c r="G155" s="285">
        <v>19895</v>
      </c>
      <c r="H155" s="285">
        <v>21677</v>
      </c>
      <c r="I155" s="285">
        <v>23363</v>
      </c>
      <c r="J155" s="285">
        <v>24331</v>
      </c>
      <c r="K155" s="285">
        <v>22084</v>
      </c>
      <c r="L155" s="285">
        <v>18686</v>
      </c>
      <c r="M155" s="285">
        <v>18351</v>
      </c>
      <c r="N155" s="285">
        <v>18434</v>
      </c>
      <c r="O155" s="285">
        <v>21803</v>
      </c>
      <c r="P155" s="285">
        <v>19463</v>
      </c>
      <c r="Q155" s="285">
        <v>19625</v>
      </c>
      <c r="R155" s="285">
        <v>19541</v>
      </c>
      <c r="S155" s="285">
        <v>20690</v>
      </c>
      <c r="T155" s="285">
        <v>20935</v>
      </c>
      <c r="U155" s="285">
        <v>21460</v>
      </c>
      <c r="V155" s="286"/>
      <c r="W155" s="286"/>
    </row>
    <row r="156" spans="1:23" s="30" customFormat="1" ht="17.100000000000001" customHeight="1" x14ac:dyDescent="0.3">
      <c r="A156" s="284" t="s">
        <v>1390</v>
      </c>
      <c r="B156" s="284" t="s">
        <v>1407</v>
      </c>
      <c r="C156" s="284" t="s">
        <v>1390</v>
      </c>
      <c r="D156" s="284" t="s">
        <v>1403</v>
      </c>
      <c r="E156" s="284" t="s">
        <v>1407</v>
      </c>
      <c r="F156" s="285" t="s">
        <v>237</v>
      </c>
      <c r="G156" s="285">
        <v>10134</v>
      </c>
      <c r="H156" s="285">
        <v>10492</v>
      </c>
      <c r="I156" s="285">
        <v>10669</v>
      </c>
      <c r="J156" s="285">
        <v>11515</v>
      </c>
      <c r="K156" s="285">
        <v>9583</v>
      </c>
      <c r="L156" s="285">
        <v>7724</v>
      </c>
      <c r="M156" s="285">
        <v>8718</v>
      </c>
      <c r="N156" s="285">
        <v>8601</v>
      </c>
      <c r="O156" s="285">
        <v>9653</v>
      </c>
      <c r="P156" s="285">
        <v>8895</v>
      </c>
      <c r="Q156" s="285">
        <v>9827</v>
      </c>
      <c r="R156" s="285">
        <v>10821</v>
      </c>
      <c r="S156" s="285">
        <v>11403</v>
      </c>
      <c r="T156" s="285">
        <v>10983</v>
      </c>
      <c r="U156" s="285">
        <v>10974</v>
      </c>
      <c r="V156" s="286"/>
      <c r="W156" s="286"/>
    </row>
    <row r="157" spans="1:23" s="30" customFormat="1" ht="17.100000000000001" customHeight="1" x14ac:dyDescent="0.3">
      <c r="A157" s="284" t="s">
        <v>1390</v>
      </c>
      <c r="B157" s="284" t="s">
        <v>1644</v>
      </c>
      <c r="C157" s="284" t="s">
        <v>1390</v>
      </c>
      <c r="D157" s="284" t="s">
        <v>1403</v>
      </c>
      <c r="E157" s="284" t="s">
        <v>1406</v>
      </c>
      <c r="F157" s="285" t="s">
        <v>236</v>
      </c>
      <c r="G157" s="285">
        <v>3616</v>
      </c>
      <c r="H157" s="285">
        <v>3464</v>
      </c>
      <c r="I157" s="285">
        <v>3549</v>
      </c>
      <c r="J157" s="285">
        <v>4534</v>
      </c>
      <c r="K157" s="285">
        <v>3896</v>
      </c>
      <c r="L157" s="285">
        <v>3492</v>
      </c>
      <c r="M157" s="285">
        <v>3557</v>
      </c>
      <c r="N157" s="285">
        <v>3934</v>
      </c>
      <c r="O157" s="285">
        <v>4453</v>
      </c>
      <c r="P157" s="285">
        <v>4215</v>
      </c>
      <c r="Q157" s="285">
        <v>3980</v>
      </c>
      <c r="R157" s="285">
        <v>3847</v>
      </c>
      <c r="S157" s="285">
        <v>3868</v>
      </c>
      <c r="T157" s="285">
        <v>4333</v>
      </c>
      <c r="U157" s="285">
        <v>4401</v>
      </c>
      <c r="V157" s="286"/>
      <c r="W157" s="286"/>
    </row>
    <row r="158" spans="1:23" s="30" customFormat="1" ht="17.100000000000001" customHeight="1" x14ac:dyDescent="0.3">
      <c r="A158" s="284" t="s">
        <v>1390</v>
      </c>
      <c r="B158" s="284" t="s">
        <v>1645</v>
      </c>
      <c r="C158" s="284" t="s">
        <v>1390</v>
      </c>
      <c r="D158" s="284" t="s">
        <v>1403</v>
      </c>
      <c r="E158" s="284" t="s">
        <v>1405</v>
      </c>
      <c r="F158" s="285" t="s">
        <v>198</v>
      </c>
      <c r="G158" s="285">
        <v>1172</v>
      </c>
      <c r="H158" s="285">
        <v>1146</v>
      </c>
      <c r="I158" s="285">
        <v>2219</v>
      </c>
      <c r="J158" s="285">
        <v>2553</v>
      </c>
      <c r="K158" s="285">
        <v>2343</v>
      </c>
      <c r="L158" s="285">
        <v>2106</v>
      </c>
      <c r="M158" s="285">
        <v>2134</v>
      </c>
      <c r="N158" s="285">
        <v>2312</v>
      </c>
      <c r="O158" s="285">
        <v>2664</v>
      </c>
      <c r="P158" s="285">
        <v>2770</v>
      </c>
      <c r="Q158" s="285">
        <v>2867</v>
      </c>
      <c r="R158" s="285">
        <v>2802</v>
      </c>
      <c r="S158" s="285">
        <v>3016</v>
      </c>
      <c r="T158" s="285">
        <v>3032</v>
      </c>
      <c r="U158" s="285">
        <v>3010</v>
      </c>
      <c r="V158" s="286"/>
      <c r="W158" s="286"/>
    </row>
    <row r="159" spans="1:23" s="30" customFormat="1" ht="17.100000000000001" customHeight="1" x14ac:dyDescent="0.3">
      <c r="A159" s="284" t="s">
        <v>1390</v>
      </c>
      <c r="B159" s="284" t="s">
        <v>1404</v>
      </c>
      <c r="C159" s="284" t="s">
        <v>1390</v>
      </c>
      <c r="D159" s="284" t="s">
        <v>1403</v>
      </c>
      <c r="E159" s="284" t="s">
        <v>1404</v>
      </c>
      <c r="F159" s="285" t="s">
        <v>188</v>
      </c>
      <c r="G159" s="285">
        <v>6605</v>
      </c>
      <c r="H159" s="285">
        <v>7401</v>
      </c>
      <c r="I159" s="285">
        <v>7488</v>
      </c>
      <c r="J159" s="285">
        <v>7514</v>
      </c>
      <c r="K159" s="285">
        <v>6765</v>
      </c>
      <c r="L159" s="285">
        <v>5632</v>
      </c>
      <c r="M159" s="285">
        <v>6356</v>
      </c>
      <c r="N159" s="285">
        <v>7091</v>
      </c>
      <c r="O159" s="285">
        <v>9368</v>
      </c>
      <c r="P159" s="285">
        <v>8698</v>
      </c>
      <c r="Q159" s="285">
        <v>9277</v>
      </c>
      <c r="R159" s="285">
        <v>10200</v>
      </c>
      <c r="S159" s="285">
        <v>11150</v>
      </c>
      <c r="T159" s="285">
        <v>11510</v>
      </c>
      <c r="U159" s="285">
        <v>12461</v>
      </c>
      <c r="V159" s="286"/>
      <c r="W159" s="286"/>
    </row>
    <row r="160" spans="1:23" s="30" customFormat="1" ht="17.100000000000001" customHeight="1" x14ac:dyDescent="0.3">
      <c r="A160" s="284" t="s">
        <v>1390</v>
      </c>
      <c r="B160" s="284" t="s">
        <v>1076</v>
      </c>
      <c r="C160" s="284" t="s">
        <v>1390</v>
      </c>
      <c r="D160" s="284" t="s">
        <v>1403</v>
      </c>
      <c r="E160" s="284" t="s">
        <v>1076</v>
      </c>
      <c r="F160" s="285" t="s">
        <v>235</v>
      </c>
      <c r="G160" s="285">
        <v>1324</v>
      </c>
      <c r="H160" s="285">
        <v>1757</v>
      </c>
      <c r="I160" s="285">
        <v>2048</v>
      </c>
      <c r="J160" s="285">
        <v>2002</v>
      </c>
      <c r="K160" s="285">
        <v>1952</v>
      </c>
      <c r="L160" s="285">
        <v>1898</v>
      </c>
      <c r="M160" s="285">
        <v>2016</v>
      </c>
      <c r="N160" s="285">
        <v>2029</v>
      </c>
      <c r="O160" s="285">
        <v>2320</v>
      </c>
      <c r="P160" s="285">
        <v>2282</v>
      </c>
      <c r="Q160" s="285">
        <v>2430</v>
      </c>
      <c r="R160" s="285">
        <v>2583</v>
      </c>
      <c r="S160" s="285">
        <v>2648</v>
      </c>
      <c r="T160" s="285">
        <v>2729</v>
      </c>
      <c r="U160" s="285">
        <v>2444</v>
      </c>
      <c r="V160" s="286"/>
      <c r="W160" s="286"/>
    </row>
    <row r="161" spans="1:23" s="30" customFormat="1" ht="17.100000000000001" customHeight="1" x14ac:dyDescent="0.3">
      <c r="A161" s="284" t="s">
        <v>1390</v>
      </c>
      <c r="B161" s="284" t="s">
        <v>1402</v>
      </c>
      <c r="C161" s="284" t="s">
        <v>1390</v>
      </c>
      <c r="D161" s="284" t="s">
        <v>1403</v>
      </c>
      <c r="E161" s="284" t="s">
        <v>1402</v>
      </c>
      <c r="F161" s="285" t="s">
        <v>193</v>
      </c>
      <c r="G161" s="285">
        <v>19380</v>
      </c>
      <c r="H161" s="285">
        <v>24605</v>
      </c>
      <c r="I161" s="285">
        <v>27867</v>
      </c>
      <c r="J161" s="285">
        <v>29244</v>
      </c>
      <c r="K161" s="285">
        <v>28724</v>
      </c>
      <c r="L161" s="285">
        <v>19228</v>
      </c>
      <c r="M161" s="285">
        <v>20761</v>
      </c>
      <c r="N161" s="285">
        <v>21012</v>
      </c>
      <c r="O161" s="285">
        <v>22805</v>
      </c>
      <c r="P161" s="285">
        <v>21852</v>
      </c>
      <c r="Q161" s="285">
        <v>21836</v>
      </c>
      <c r="R161" s="285">
        <v>23785</v>
      </c>
      <c r="S161" s="285">
        <v>25344</v>
      </c>
      <c r="T161" s="285">
        <v>26056</v>
      </c>
      <c r="U161" s="285">
        <v>27213</v>
      </c>
      <c r="V161" s="286"/>
      <c r="W161" s="286"/>
    </row>
    <row r="162" spans="1:23" s="30" customFormat="1" ht="17.100000000000001" customHeight="1" x14ac:dyDescent="0.3">
      <c r="A162" s="284" t="s">
        <v>1390</v>
      </c>
      <c r="B162" s="284" t="s">
        <v>1389</v>
      </c>
      <c r="C162" s="284" t="s">
        <v>1390</v>
      </c>
      <c r="D162" s="284" t="s">
        <v>1389</v>
      </c>
      <c r="E162" s="284" t="s">
        <v>1398</v>
      </c>
      <c r="F162" s="285" t="s">
        <v>281</v>
      </c>
      <c r="G162" s="285">
        <v>45544</v>
      </c>
      <c r="H162" s="285">
        <v>49210</v>
      </c>
      <c r="I162" s="285">
        <v>50574</v>
      </c>
      <c r="J162" s="285">
        <v>52706</v>
      </c>
      <c r="K162" s="285">
        <v>50435</v>
      </c>
      <c r="L162" s="285">
        <v>59558</v>
      </c>
      <c r="M162" s="285">
        <v>65521</v>
      </c>
      <c r="N162" s="285">
        <v>63254</v>
      </c>
      <c r="O162" s="285">
        <v>65783</v>
      </c>
      <c r="P162" s="285">
        <v>62857</v>
      </c>
      <c r="Q162" s="285">
        <v>116048</v>
      </c>
      <c r="R162" s="285">
        <v>110978</v>
      </c>
      <c r="S162" s="285">
        <v>108639</v>
      </c>
      <c r="T162" s="285">
        <v>103844</v>
      </c>
      <c r="U162" s="285">
        <v>105573</v>
      </c>
      <c r="V162" s="286"/>
      <c r="W162" s="286"/>
    </row>
    <row r="163" spans="1:23" s="30" customFormat="1" ht="17.100000000000001" customHeight="1" x14ac:dyDescent="0.3">
      <c r="A163" s="284" t="s">
        <v>1390</v>
      </c>
      <c r="B163" s="284" t="s">
        <v>1646</v>
      </c>
      <c r="C163" s="284" t="s">
        <v>1390</v>
      </c>
      <c r="D163" s="284" t="s">
        <v>1389</v>
      </c>
      <c r="E163" s="284" t="s">
        <v>1401</v>
      </c>
      <c r="F163" s="285" t="s">
        <v>179</v>
      </c>
      <c r="G163" s="285">
        <v>2723</v>
      </c>
      <c r="H163" s="285">
        <v>2271</v>
      </c>
      <c r="I163" s="285">
        <v>2244</v>
      </c>
      <c r="J163" s="285">
        <v>2185</v>
      </c>
      <c r="K163" s="285">
        <v>2074</v>
      </c>
      <c r="L163" s="285">
        <v>2030</v>
      </c>
      <c r="M163" s="285">
        <v>2213</v>
      </c>
      <c r="N163" s="285">
        <v>2387</v>
      </c>
      <c r="O163" s="285">
        <v>2667</v>
      </c>
      <c r="P163" s="285">
        <v>2371</v>
      </c>
      <c r="Q163" s="285">
        <v>2451</v>
      </c>
      <c r="R163" s="285">
        <v>2465</v>
      </c>
      <c r="S163" s="285">
        <v>2834</v>
      </c>
      <c r="T163" s="285">
        <v>2864</v>
      </c>
      <c r="U163" s="285">
        <v>2899</v>
      </c>
      <c r="V163" s="286"/>
      <c r="W163" s="286"/>
    </row>
    <row r="164" spans="1:23" s="30" customFormat="1" ht="17.100000000000001" customHeight="1" x14ac:dyDescent="0.3">
      <c r="A164" s="284" t="s">
        <v>1390</v>
      </c>
      <c r="B164" s="284" t="s">
        <v>1647</v>
      </c>
      <c r="C164" s="284" t="s">
        <v>1390</v>
      </c>
      <c r="D164" s="284" t="s">
        <v>1389</v>
      </c>
      <c r="E164" s="284" t="s">
        <v>900</v>
      </c>
      <c r="F164" s="285" t="s">
        <v>233</v>
      </c>
      <c r="G164" s="285">
        <v>8192</v>
      </c>
      <c r="H164" s="285">
        <v>8830</v>
      </c>
      <c r="I164" s="285">
        <v>9267</v>
      </c>
      <c r="J164" s="285">
        <v>9084</v>
      </c>
      <c r="K164" s="285">
        <v>9043</v>
      </c>
      <c r="L164" s="285">
        <v>7951</v>
      </c>
      <c r="M164" s="285">
        <v>8116</v>
      </c>
      <c r="N164" s="285">
        <v>7820</v>
      </c>
      <c r="O164" s="285">
        <v>8775</v>
      </c>
      <c r="P164" s="285">
        <v>8305</v>
      </c>
      <c r="Q164" s="285">
        <v>8841</v>
      </c>
      <c r="R164" s="285">
        <v>9405</v>
      </c>
      <c r="S164" s="285">
        <v>9666</v>
      </c>
      <c r="T164" s="285">
        <v>10140</v>
      </c>
      <c r="U164" s="285">
        <v>10643</v>
      </c>
      <c r="V164" s="286"/>
      <c r="W164" s="286"/>
    </row>
    <row r="165" spans="1:23" s="30" customFormat="1" ht="17.100000000000001" customHeight="1" x14ac:dyDescent="0.3">
      <c r="A165" s="284" t="s">
        <v>1390</v>
      </c>
      <c r="B165" s="284" t="s">
        <v>1389</v>
      </c>
      <c r="C165" s="284" t="s">
        <v>1390</v>
      </c>
      <c r="D165" s="284" t="s">
        <v>1389</v>
      </c>
      <c r="E165" s="284" t="s">
        <v>1400</v>
      </c>
      <c r="F165" s="285" t="s">
        <v>217</v>
      </c>
      <c r="G165" s="285">
        <v>1136</v>
      </c>
      <c r="H165" s="285">
        <v>1025</v>
      </c>
      <c r="I165" s="285">
        <v>1000</v>
      </c>
      <c r="J165" s="285">
        <v>1115</v>
      </c>
      <c r="K165" s="285">
        <v>1023</v>
      </c>
      <c r="L165" s="285">
        <v>1073</v>
      </c>
      <c r="M165" s="285">
        <v>1238</v>
      </c>
      <c r="N165" s="285">
        <v>1537</v>
      </c>
      <c r="O165" s="285">
        <v>1680</v>
      </c>
      <c r="P165" s="285">
        <v>1529</v>
      </c>
      <c r="Q165" s="285">
        <v>1447</v>
      </c>
      <c r="R165" s="285">
        <v>1276</v>
      </c>
      <c r="S165" s="285">
        <v>1291</v>
      </c>
      <c r="T165" s="285">
        <v>1266</v>
      </c>
      <c r="U165" s="285">
        <v>1271</v>
      </c>
      <c r="V165" s="286"/>
      <c r="W165" s="286"/>
    </row>
    <row r="166" spans="1:23" s="30" customFormat="1" ht="17.100000000000001" customHeight="1" x14ac:dyDescent="0.3">
      <c r="A166" s="284" t="s">
        <v>1390</v>
      </c>
      <c r="B166" s="284" t="s">
        <v>1399</v>
      </c>
      <c r="C166" s="284" t="s">
        <v>1390</v>
      </c>
      <c r="D166" s="284" t="s">
        <v>1389</v>
      </c>
      <c r="E166" s="284" t="s">
        <v>1399</v>
      </c>
      <c r="F166" s="285" t="s">
        <v>191</v>
      </c>
      <c r="G166" s="285">
        <v>5143</v>
      </c>
      <c r="H166" s="285">
        <v>5256</v>
      </c>
      <c r="I166" s="285">
        <v>5503</v>
      </c>
      <c r="J166" s="285">
        <v>5593</v>
      </c>
      <c r="K166" s="285">
        <v>5400</v>
      </c>
      <c r="L166" s="285">
        <v>4658</v>
      </c>
      <c r="M166" s="285">
        <v>5329</v>
      </c>
      <c r="N166" s="285">
        <v>5303</v>
      </c>
      <c r="O166" s="285">
        <v>5695</v>
      </c>
      <c r="P166" s="285">
        <v>5382</v>
      </c>
      <c r="Q166" s="285">
        <v>5823</v>
      </c>
      <c r="R166" s="285">
        <v>6031</v>
      </c>
      <c r="S166" s="285">
        <v>6295</v>
      </c>
      <c r="T166" s="285">
        <v>6109</v>
      </c>
      <c r="U166" s="285">
        <v>6396</v>
      </c>
      <c r="V166" s="286"/>
      <c r="W166" s="286"/>
    </row>
    <row r="167" spans="1:23" s="30" customFormat="1" ht="17.100000000000001" customHeight="1" x14ac:dyDescent="0.3">
      <c r="A167" s="284" t="s">
        <v>1390</v>
      </c>
      <c r="B167" s="284" t="s">
        <v>1389</v>
      </c>
      <c r="C167" s="284" t="s">
        <v>1390</v>
      </c>
      <c r="D167" s="284" t="s">
        <v>1389</v>
      </c>
      <c r="E167" s="284" t="s">
        <v>1398</v>
      </c>
      <c r="F167" s="285" t="s">
        <v>225</v>
      </c>
      <c r="G167" s="285">
        <v>99821</v>
      </c>
      <c r="H167" s="285">
        <v>101375</v>
      </c>
      <c r="I167" s="285">
        <v>104869</v>
      </c>
      <c r="J167" s="285">
        <v>106041</v>
      </c>
      <c r="K167" s="285">
        <v>125630</v>
      </c>
      <c r="L167" s="285">
        <v>132770</v>
      </c>
      <c r="M167" s="285">
        <v>113782</v>
      </c>
      <c r="N167" s="285">
        <v>115236</v>
      </c>
      <c r="O167" s="285">
        <v>120318</v>
      </c>
      <c r="P167" s="285">
        <v>119702</v>
      </c>
      <c r="Q167" s="285">
        <v>78213</v>
      </c>
      <c r="R167" s="285">
        <v>88570</v>
      </c>
      <c r="S167" s="285">
        <v>94624</v>
      </c>
      <c r="T167" s="285">
        <v>98822</v>
      </c>
      <c r="U167" s="285">
        <v>105651</v>
      </c>
      <c r="V167" s="286"/>
      <c r="W167" s="286"/>
    </row>
    <row r="168" spans="1:23" s="30" customFormat="1" ht="17.100000000000001" customHeight="1" x14ac:dyDescent="0.3">
      <c r="A168" s="284" t="s">
        <v>1390</v>
      </c>
      <c r="B168" s="284" t="s">
        <v>1397</v>
      </c>
      <c r="C168" s="284" t="s">
        <v>1390</v>
      </c>
      <c r="D168" s="284" t="s">
        <v>1389</v>
      </c>
      <c r="E168" s="284" t="s">
        <v>1397</v>
      </c>
      <c r="F168" s="285" t="s">
        <v>175</v>
      </c>
      <c r="G168" s="285">
        <v>6978</v>
      </c>
      <c r="H168" s="285">
        <v>7514</v>
      </c>
      <c r="I168" s="285">
        <v>7428</v>
      </c>
      <c r="J168" s="285">
        <v>7777</v>
      </c>
      <c r="K168" s="285">
        <v>7259</v>
      </c>
      <c r="L168" s="285">
        <v>7350</v>
      </c>
      <c r="M168" s="285">
        <v>7731</v>
      </c>
      <c r="N168" s="285">
        <v>8628</v>
      </c>
      <c r="O168" s="285">
        <v>10242</v>
      </c>
      <c r="P168" s="285">
        <v>9153</v>
      </c>
      <c r="Q168" s="285">
        <v>9288</v>
      </c>
      <c r="R168" s="285">
        <v>9634</v>
      </c>
      <c r="S168" s="285">
        <v>10446</v>
      </c>
      <c r="T168" s="285">
        <v>10898</v>
      </c>
      <c r="U168" s="285">
        <v>11801</v>
      </c>
      <c r="V168" s="286"/>
      <c r="W168" s="286"/>
    </row>
    <row r="169" spans="1:23" s="30" customFormat="1" ht="17.100000000000001" customHeight="1" x14ac:dyDescent="0.3">
      <c r="A169" s="284" t="s">
        <v>1390</v>
      </c>
      <c r="B169" s="284" t="s">
        <v>1136</v>
      </c>
      <c r="C169" s="284" t="s">
        <v>1390</v>
      </c>
      <c r="D169" s="284" t="s">
        <v>1389</v>
      </c>
      <c r="E169" s="284" t="s">
        <v>1136</v>
      </c>
      <c r="F169" s="285" t="s">
        <v>848</v>
      </c>
      <c r="G169" s="285">
        <v>20362</v>
      </c>
      <c r="H169" s="285">
        <v>23281</v>
      </c>
      <c r="I169" s="285">
        <v>24444</v>
      </c>
      <c r="J169" s="285">
        <v>24204</v>
      </c>
      <c r="K169" s="285">
        <v>23432</v>
      </c>
      <c r="L169" s="285">
        <v>21084</v>
      </c>
      <c r="M169" s="285">
        <v>20542</v>
      </c>
      <c r="N169" s="285">
        <v>21353</v>
      </c>
      <c r="O169" s="285">
        <v>23753</v>
      </c>
      <c r="P169" s="285">
        <v>20882</v>
      </c>
      <c r="Q169" s="285">
        <v>20359</v>
      </c>
      <c r="R169" s="285">
        <v>20649</v>
      </c>
      <c r="S169" s="285">
        <v>21906</v>
      </c>
      <c r="T169" s="285">
        <v>22412</v>
      </c>
      <c r="U169" s="285">
        <v>22878</v>
      </c>
      <c r="V169" s="286"/>
      <c r="W169" s="286"/>
    </row>
    <row r="170" spans="1:23" s="30" customFormat="1" ht="17.100000000000001" customHeight="1" x14ac:dyDescent="0.3">
      <c r="A170" s="284" t="s">
        <v>1390</v>
      </c>
      <c r="B170" s="284" t="s">
        <v>1396</v>
      </c>
      <c r="C170" s="284" t="s">
        <v>1390</v>
      </c>
      <c r="D170" s="284" t="s">
        <v>1389</v>
      </c>
      <c r="E170" s="284" t="s">
        <v>1396</v>
      </c>
      <c r="F170" s="285" t="s">
        <v>742</v>
      </c>
      <c r="G170" s="285">
        <v>12216</v>
      </c>
      <c r="H170" s="285">
        <v>13279</v>
      </c>
      <c r="I170" s="285">
        <v>13576</v>
      </c>
      <c r="J170" s="285">
        <v>13505</v>
      </c>
      <c r="K170" s="285">
        <v>11496</v>
      </c>
      <c r="L170" s="285">
        <v>10708</v>
      </c>
      <c r="M170" s="285">
        <v>11099</v>
      </c>
      <c r="N170" s="285">
        <v>11604</v>
      </c>
      <c r="O170" s="285">
        <v>12692</v>
      </c>
      <c r="P170" s="285">
        <v>11631</v>
      </c>
      <c r="Q170" s="285">
        <v>11948</v>
      </c>
      <c r="R170" s="285">
        <v>12039</v>
      </c>
      <c r="S170" s="285">
        <v>12680</v>
      </c>
      <c r="T170" s="285">
        <v>13052</v>
      </c>
      <c r="U170" s="285">
        <v>13086</v>
      </c>
      <c r="V170" s="286"/>
      <c r="W170" s="286"/>
    </row>
    <row r="171" spans="1:23" s="30" customFormat="1" ht="17.100000000000001" customHeight="1" x14ac:dyDescent="0.3">
      <c r="A171" s="284" t="s">
        <v>1390</v>
      </c>
      <c r="B171" s="284" t="s">
        <v>1395</v>
      </c>
      <c r="C171" s="284" t="s">
        <v>1390</v>
      </c>
      <c r="D171" s="284" t="s">
        <v>1389</v>
      </c>
      <c r="E171" s="284" t="s">
        <v>1395</v>
      </c>
      <c r="F171" s="285" t="s">
        <v>384</v>
      </c>
      <c r="G171" s="285">
        <v>24532</v>
      </c>
      <c r="H171" s="285">
        <v>30092</v>
      </c>
      <c r="I171" s="285">
        <v>30730</v>
      </c>
      <c r="J171" s="285">
        <v>31478</v>
      </c>
      <c r="K171" s="285">
        <v>30570</v>
      </c>
      <c r="L171" s="285">
        <v>27597</v>
      </c>
      <c r="M171" s="285">
        <v>27465</v>
      </c>
      <c r="N171" s="285">
        <v>29644</v>
      </c>
      <c r="O171" s="285">
        <v>33000</v>
      </c>
      <c r="P171" s="285">
        <v>31424</v>
      </c>
      <c r="Q171" s="285">
        <v>32651</v>
      </c>
      <c r="R171" s="285">
        <v>33946</v>
      </c>
      <c r="S171" s="285">
        <v>35654</v>
      </c>
      <c r="T171" s="285">
        <v>34760</v>
      </c>
      <c r="U171" s="285">
        <v>36137</v>
      </c>
      <c r="V171" s="286"/>
      <c r="W171" s="286"/>
    </row>
    <row r="172" spans="1:23" s="30" customFormat="1" ht="17.100000000000001" customHeight="1" x14ac:dyDescent="0.3">
      <c r="A172" s="284" t="s">
        <v>1390</v>
      </c>
      <c r="B172" s="284" t="s">
        <v>1394</v>
      </c>
      <c r="C172" s="284" t="s">
        <v>1390</v>
      </c>
      <c r="D172" s="284" t="s">
        <v>1389</v>
      </c>
      <c r="E172" s="284" t="s">
        <v>1394</v>
      </c>
      <c r="F172" s="285" t="s">
        <v>207</v>
      </c>
      <c r="G172" s="285">
        <v>3243</v>
      </c>
      <c r="H172" s="285">
        <v>3896</v>
      </c>
      <c r="I172" s="285">
        <v>3910</v>
      </c>
      <c r="J172" s="285">
        <v>3831</v>
      </c>
      <c r="K172" s="285">
        <v>3795</v>
      </c>
      <c r="L172" s="285">
        <v>3584</v>
      </c>
      <c r="M172" s="285">
        <v>3895</v>
      </c>
      <c r="N172" s="285">
        <v>4311</v>
      </c>
      <c r="O172" s="285">
        <v>4782</v>
      </c>
      <c r="P172" s="285">
        <v>4398</v>
      </c>
      <c r="Q172" s="285">
        <v>4634</v>
      </c>
      <c r="R172" s="285">
        <v>4817</v>
      </c>
      <c r="S172" s="285">
        <v>5036</v>
      </c>
      <c r="T172" s="285">
        <v>4724</v>
      </c>
      <c r="U172" s="285">
        <v>4876</v>
      </c>
      <c r="V172" s="286"/>
      <c r="W172" s="286"/>
    </row>
    <row r="173" spans="1:23" s="30" customFormat="1" ht="17.100000000000001" customHeight="1" x14ac:dyDescent="0.3">
      <c r="A173" s="284" t="s">
        <v>1390</v>
      </c>
      <c r="B173" s="284" t="s">
        <v>1393</v>
      </c>
      <c r="C173" s="284" t="s">
        <v>1390</v>
      </c>
      <c r="D173" s="284" t="s">
        <v>1389</v>
      </c>
      <c r="E173" s="284" t="s">
        <v>1393</v>
      </c>
      <c r="F173" s="285" t="s">
        <v>246</v>
      </c>
      <c r="G173" s="285">
        <v>4785</v>
      </c>
      <c r="H173" s="285">
        <v>6922</v>
      </c>
      <c r="I173" s="285">
        <v>7058</v>
      </c>
      <c r="J173" s="285">
        <v>6829</v>
      </c>
      <c r="K173" s="285">
        <v>6368</v>
      </c>
      <c r="L173" s="285">
        <v>5583</v>
      </c>
      <c r="M173" s="285">
        <v>5390</v>
      </c>
      <c r="N173" s="285">
        <v>5388</v>
      </c>
      <c r="O173" s="285">
        <v>6282</v>
      </c>
      <c r="P173" s="285">
        <v>5847</v>
      </c>
      <c r="Q173" s="285">
        <v>6317</v>
      </c>
      <c r="R173" s="285">
        <v>6317</v>
      </c>
      <c r="S173" s="285">
        <v>6268</v>
      </c>
      <c r="T173" s="285">
        <v>6559</v>
      </c>
      <c r="U173" s="285">
        <v>7060</v>
      </c>
      <c r="V173" s="286"/>
      <c r="W173" s="286"/>
    </row>
    <row r="174" spans="1:23" s="30" customFormat="1" ht="17.100000000000001" customHeight="1" x14ac:dyDescent="0.3">
      <c r="A174" s="284" t="s">
        <v>1390</v>
      </c>
      <c r="B174" s="284" t="s">
        <v>1392</v>
      </c>
      <c r="C174" s="284" t="s">
        <v>1390</v>
      </c>
      <c r="D174" s="284" t="s">
        <v>1389</v>
      </c>
      <c r="E174" s="284" t="s">
        <v>1392</v>
      </c>
      <c r="F174" s="285" t="s">
        <v>263</v>
      </c>
      <c r="G174" s="285">
        <v>7487</v>
      </c>
      <c r="H174" s="285">
        <v>8726</v>
      </c>
      <c r="I174" s="285">
        <v>9670</v>
      </c>
      <c r="J174" s="285">
        <v>9725</v>
      </c>
      <c r="K174" s="285">
        <v>8979</v>
      </c>
      <c r="L174" s="285">
        <v>5856</v>
      </c>
      <c r="M174" s="285">
        <v>5024</v>
      </c>
      <c r="N174" s="285">
        <v>4879</v>
      </c>
      <c r="O174" s="285">
        <v>5922</v>
      </c>
      <c r="P174" s="285">
        <v>5371</v>
      </c>
      <c r="Q174" s="285">
        <v>5578</v>
      </c>
      <c r="R174" s="285">
        <v>5333</v>
      </c>
      <c r="S174" s="285">
        <v>5202</v>
      </c>
      <c r="T174" s="285">
        <v>4766</v>
      </c>
      <c r="U174" s="285">
        <v>5064</v>
      </c>
      <c r="V174" s="286"/>
      <c r="W174" s="286"/>
    </row>
    <row r="175" spans="1:23" s="30" customFormat="1" ht="17.100000000000001" customHeight="1" x14ac:dyDescent="0.3">
      <c r="A175" s="284" t="s">
        <v>1390</v>
      </c>
      <c r="B175" s="284" t="s">
        <v>1391</v>
      </c>
      <c r="C175" s="284" t="s">
        <v>1390</v>
      </c>
      <c r="D175" s="284" t="s">
        <v>1389</v>
      </c>
      <c r="E175" s="284" t="s">
        <v>1391</v>
      </c>
      <c r="F175" s="285" t="s">
        <v>260</v>
      </c>
      <c r="G175" s="285">
        <v>5463</v>
      </c>
      <c r="H175" s="285">
        <v>6532</v>
      </c>
      <c r="I175" s="285">
        <v>6966</v>
      </c>
      <c r="J175" s="285">
        <v>6895</v>
      </c>
      <c r="K175" s="285">
        <v>6228</v>
      </c>
      <c r="L175" s="285">
        <v>5567</v>
      </c>
      <c r="M175" s="285">
        <v>5723</v>
      </c>
      <c r="N175" s="285">
        <v>5781</v>
      </c>
      <c r="O175" s="285">
        <v>6317</v>
      </c>
      <c r="P175" s="285">
        <v>5990</v>
      </c>
      <c r="Q175" s="285">
        <v>5937</v>
      </c>
      <c r="R175" s="285">
        <v>6153</v>
      </c>
      <c r="S175" s="285">
        <v>6906</v>
      </c>
      <c r="T175" s="285">
        <v>7497</v>
      </c>
      <c r="U175" s="285">
        <v>7992</v>
      </c>
      <c r="V175" s="286"/>
      <c r="W175" s="286"/>
    </row>
    <row r="176" spans="1:23" s="30" customFormat="1" ht="17.100000000000001" customHeight="1" x14ac:dyDescent="0.3">
      <c r="A176" s="284" t="s">
        <v>1390</v>
      </c>
      <c r="B176" s="284" t="s">
        <v>1388</v>
      </c>
      <c r="C176" s="284" t="s">
        <v>1390</v>
      </c>
      <c r="D176" s="284" t="s">
        <v>1389</v>
      </c>
      <c r="E176" s="284" t="s">
        <v>1388</v>
      </c>
      <c r="F176" s="285" t="s">
        <v>227</v>
      </c>
      <c r="G176" s="285">
        <v>6522</v>
      </c>
      <c r="H176" s="285">
        <v>7272</v>
      </c>
      <c r="I176" s="285">
        <v>8048</v>
      </c>
      <c r="J176" s="285">
        <v>7681</v>
      </c>
      <c r="K176" s="285">
        <v>7795</v>
      </c>
      <c r="L176" s="285">
        <v>6845</v>
      </c>
      <c r="M176" s="285">
        <v>6574</v>
      </c>
      <c r="N176" s="285">
        <v>7073</v>
      </c>
      <c r="O176" s="285">
        <v>7559</v>
      </c>
      <c r="P176" s="285">
        <v>7060</v>
      </c>
      <c r="Q176" s="285">
        <v>6836</v>
      </c>
      <c r="R176" s="285">
        <v>7081</v>
      </c>
      <c r="S176" s="285">
        <v>7538</v>
      </c>
      <c r="T176" s="285">
        <v>7558</v>
      </c>
      <c r="U176" s="285">
        <v>7672</v>
      </c>
      <c r="V176" s="286"/>
      <c r="W176" s="286"/>
    </row>
    <row r="177" spans="1:23" s="30" customFormat="1" ht="17.100000000000001" customHeight="1" x14ac:dyDescent="0.3">
      <c r="A177" s="284" t="s">
        <v>1358</v>
      </c>
      <c r="B177" s="284" t="s">
        <v>1358</v>
      </c>
      <c r="C177" s="284" t="s">
        <v>1358</v>
      </c>
      <c r="D177" s="284" t="s">
        <v>1358</v>
      </c>
      <c r="E177" s="284" t="s">
        <v>1358</v>
      </c>
      <c r="F177" s="285" t="s">
        <v>230</v>
      </c>
      <c r="G177" s="285">
        <v>76125</v>
      </c>
      <c r="H177" s="285">
        <v>83146</v>
      </c>
      <c r="I177" s="285">
        <v>87937</v>
      </c>
      <c r="J177" s="285">
        <v>92235</v>
      </c>
      <c r="K177" s="285">
        <v>94076</v>
      </c>
      <c r="L177" s="285">
        <v>154216</v>
      </c>
      <c r="M177" s="285">
        <v>146540</v>
      </c>
      <c r="N177" s="285">
        <v>141744</v>
      </c>
      <c r="O177" s="285">
        <v>115010</v>
      </c>
      <c r="P177" s="285">
        <v>106577</v>
      </c>
      <c r="Q177" s="285">
        <v>98221</v>
      </c>
      <c r="R177" s="285">
        <v>97985</v>
      </c>
      <c r="S177" s="285">
        <v>96763</v>
      </c>
      <c r="T177" s="285">
        <v>93594</v>
      </c>
      <c r="U177" s="285">
        <v>90809</v>
      </c>
      <c r="V177" s="286"/>
      <c r="W177" s="286"/>
    </row>
    <row r="178" spans="1:23" s="30" customFormat="1" ht="17.100000000000001" customHeight="1" x14ac:dyDescent="0.3">
      <c r="A178" s="284" t="s">
        <v>1358</v>
      </c>
      <c r="B178" s="284" t="s">
        <v>486</v>
      </c>
      <c r="C178" s="284" t="s">
        <v>1358</v>
      </c>
      <c r="D178" s="284" t="s">
        <v>1358</v>
      </c>
      <c r="E178" s="284" t="s">
        <v>247</v>
      </c>
      <c r="F178" s="285" t="s">
        <v>226</v>
      </c>
      <c r="G178" s="285">
        <v>11845</v>
      </c>
      <c r="H178" s="285">
        <v>12876</v>
      </c>
      <c r="I178" s="285">
        <v>13531</v>
      </c>
      <c r="J178" s="285">
        <v>13556</v>
      </c>
      <c r="K178" s="285">
        <v>13272</v>
      </c>
      <c r="L178" s="285">
        <v>13536</v>
      </c>
      <c r="M178" s="285">
        <v>13412</v>
      </c>
      <c r="N178" s="285">
        <v>13237</v>
      </c>
      <c r="O178" s="285">
        <v>13726</v>
      </c>
      <c r="P178" s="285">
        <v>12952</v>
      </c>
      <c r="Q178" s="285">
        <v>13236</v>
      </c>
      <c r="R178" s="285">
        <v>13940</v>
      </c>
      <c r="S178" s="285">
        <v>14015</v>
      </c>
      <c r="T178" s="285">
        <v>14017</v>
      </c>
      <c r="U178" s="285">
        <v>13966</v>
      </c>
      <c r="V178" s="286"/>
      <c r="W178" s="286"/>
    </row>
    <row r="179" spans="1:23" s="30" customFormat="1" ht="17.100000000000001" customHeight="1" x14ac:dyDescent="0.3">
      <c r="A179" s="284" t="s">
        <v>1358</v>
      </c>
      <c r="B179" s="284" t="s">
        <v>1358</v>
      </c>
      <c r="C179" s="284" t="s">
        <v>1358</v>
      </c>
      <c r="D179" s="284" t="s">
        <v>1358</v>
      </c>
      <c r="E179" s="284" t="s">
        <v>1358</v>
      </c>
      <c r="F179" s="285" t="s">
        <v>179</v>
      </c>
      <c r="G179" s="285">
        <v>73497</v>
      </c>
      <c r="H179" s="285">
        <v>79093</v>
      </c>
      <c r="I179" s="285">
        <v>82993</v>
      </c>
      <c r="J179" s="285">
        <v>85070</v>
      </c>
      <c r="K179" s="285">
        <v>85638</v>
      </c>
      <c r="L179" s="285">
        <v>87719</v>
      </c>
      <c r="M179" s="285">
        <v>91646</v>
      </c>
      <c r="N179" s="285">
        <v>95037</v>
      </c>
      <c r="O179" s="285">
        <v>97586</v>
      </c>
      <c r="P179" s="285">
        <v>93860</v>
      </c>
      <c r="Q179" s="285">
        <v>94471</v>
      </c>
      <c r="R179" s="285">
        <v>97494</v>
      </c>
      <c r="S179" s="285">
        <v>98437</v>
      </c>
      <c r="T179" s="285">
        <v>97387</v>
      </c>
      <c r="U179" s="285">
        <v>97217</v>
      </c>
      <c r="V179" s="286"/>
      <c r="W179" s="286"/>
    </row>
    <row r="180" spans="1:23" s="30" customFormat="1" ht="17.100000000000001" customHeight="1" x14ac:dyDescent="0.3">
      <c r="A180" s="284" t="s">
        <v>1358</v>
      </c>
      <c r="B180" s="284" t="s">
        <v>1648</v>
      </c>
      <c r="C180" s="284" t="s">
        <v>1358</v>
      </c>
      <c r="D180" s="284" t="s">
        <v>1358</v>
      </c>
      <c r="E180" s="284" t="s">
        <v>1387</v>
      </c>
      <c r="F180" s="285" t="s">
        <v>202</v>
      </c>
      <c r="G180" s="285">
        <v>3819</v>
      </c>
      <c r="H180" s="285">
        <v>4157</v>
      </c>
      <c r="I180" s="285">
        <v>4551</v>
      </c>
      <c r="J180" s="285">
        <v>4890</v>
      </c>
      <c r="K180" s="285">
        <v>5262</v>
      </c>
      <c r="L180" s="285">
        <v>5860</v>
      </c>
      <c r="M180" s="285">
        <v>5977</v>
      </c>
      <c r="N180" s="285">
        <v>6041</v>
      </c>
      <c r="O180" s="285">
        <v>6189</v>
      </c>
      <c r="P180" s="285">
        <v>6329</v>
      </c>
      <c r="Q180" s="285">
        <v>7632</v>
      </c>
      <c r="R180" s="285">
        <v>8888</v>
      </c>
      <c r="S180" s="285">
        <v>9332</v>
      </c>
      <c r="T180" s="285">
        <v>9538</v>
      </c>
      <c r="U180" s="285">
        <v>9267</v>
      </c>
      <c r="V180" s="286"/>
      <c r="W180" s="286"/>
    </row>
    <row r="181" spans="1:23" s="30" customFormat="1" ht="17.100000000000001" customHeight="1" x14ac:dyDescent="0.3">
      <c r="A181" s="284" t="s">
        <v>1358</v>
      </c>
      <c r="B181" s="284" t="s">
        <v>1358</v>
      </c>
      <c r="C181" s="284" t="s">
        <v>1358</v>
      </c>
      <c r="D181" s="284" t="s">
        <v>1358</v>
      </c>
      <c r="E181" s="284" t="s">
        <v>1358</v>
      </c>
      <c r="F181" s="285" t="s">
        <v>260</v>
      </c>
      <c r="G181" s="285">
        <v>11258</v>
      </c>
      <c r="H181" s="285">
        <v>11740</v>
      </c>
      <c r="I181" s="285">
        <v>11888</v>
      </c>
      <c r="J181" s="285">
        <v>11953</v>
      </c>
      <c r="K181" s="285">
        <v>12268</v>
      </c>
      <c r="L181" s="285">
        <v>12550</v>
      </c>
      <c r="M181" s="285">
        <v>13263</v>
      </c>
      <c r="N181" s="285">
        <v>13773</v>
      </c>
      <c r="O181" s="285">
        <v>14054</v>
      </c>
      <c r="P181" s="285">
        <v>13547</v>
      </c>
      <c r="Q181" s="285">
        <v>13526</v>
      </c>
      <c r="R181" s="285">
        <v>13430</v>
      </c>
      <c r="S181" s="285">
        <v>13260</v>
      </c>
      <c r="T181" s="285">
        <v>13010</v>
      </c>
      <c r="U181" s="285">
        <v>12793</v>
      </c>
      <c r="V181" s="286"/>
      <c r="W181" s="286"/>
    </row>
    <row r="182" spans="1:23" s="30" customFormat="1" ht="17.100000000000001" customHeight="1" x14ac:dyDescent="0.3">
      <c r="A182" s="284" t="s">
        <v>1358</v>
      </c>
      <c r="B182" s="284" t="s">
        <v>1649</v>
      </c>
      <c r="C182" s="284" t="s">
        <v>1358</v>
      </c>
      <c r="D182" s="284" t="s">
        <v>1358</v>
      </c>
      <c r="E182" s="284" t="s">
        <v>1386</v>
      </c>
      <c r="F182" s="285" t="s">
        <v>1385</v>
      </c>
      <c r="G182" s="285">
        <v>6478</v>
      </c>
      <c r="H182" s="285">
        <v>7046</v>
      </c>
      <c r="I182" s="285">
        <v>7627</v>
      </c>
      <c r="J182" s="285">
        <v>8015</v>
      </c>
      <c r="K182" s="285">
        <v>7598</v>
      </c>
      <c r="L182" s="285">
        <v>8533</v>
      </c>
      <c r="M182" s="285">
        <v>8417</v>
      </c>
      <c r="N182" s="285">
        <v>8635</v>
      </c>
      <c r="O182" s="285">
        <v>8986</v>
      </c>
      <c r="P182" s="285">
        <v>8401</v>
      </c>
      <c r="Q182" s="285">
        <v>8257</v>
      </c>
      <c r="R182" s="285">
        <v>8517</v>
      </c>
      <c r="S182" s="285">
        <v>8489</v>
      </c>
      <c r="T182" s="285">
        <v>8106</v>
      </c>
      <c r="U182" s="285">
        <v>7839</v>
      </c>
      <c r="V182" s="286"/>
      <c r="W182" s="286"/>
    </row>
    <row r="183" spans="1:23" s="30" customFormat="1" ht="17.100000000000001" customHeight="1" x14ac:dyDescent="0.3">
      <c r="A183" s="284" t="s">
        <v>1358</v>
      </c>
      <c r="B183" s="284" t="s">
        <v>1358</v>
      </c>
      <c r="C183" s="284" t="s">
        <v>1358</v>
      </c>
      <c r="D183" s="284" t="s">
        <v>1358</v>
      </c>
      <c r="E183" s="284" t="s">
        <v>1358</v>
      </c>
      <c r="F183" s="285" t="s">
        <v>227</v>
      </c>
      <c r="G183" s="285">
        <v>188318</v>
      </c>
      <c r="H183" s="285">
        <v>192903</v>
      </c>
      <c r="I183" s="285">
        <v>196719</v>
      </c>
      <c r="J183" s="285">
        <v>201567</v>
      </c>
      <c r="K183" s="285">
        <v>209984</v>
      </c>
      <c r="L183" s="285">
        <v>206312</v>
      </c>
      <c r="M183" s="285">
        <v>211806</v>
      </c>
      <c r="N183" s="285">
        <v>248101</v>
      </c>
      <c r="O183" s="285">
        <v>254866</v>
      </c>
      <c r="P183" s="285">
        <v>257736</v>
      </c>
      <c r="Q183" s="285">
        <v>277525</v>
      </c>
      <c r="R183" s="285">
        <v>294559</v>
      </c>
      <c r="S183" s="285">
        <v>301337</v>
      </c>
      <c r="T183" s="285">
        <v>308149</v>
      </c>
      <c r="U183" s="285">
        <v>306609</v>
      </c>
      <c r="V183" s="286"/>
      <c r="W183" s="286"/>
    </row>
    <row r="184" spans="1:23" s="30" customFormat="1" ht="17.100000000000001" customHeight="1" x14ac:dyDescent="0.3">
      <c r="A184" s="284" t="s">
        <v>1358</v>
      </c>
      <c r="B184" s="284" t="s">
        <v>1358</v>
      </c>
      <c r="C184" s="284" t="s">
        <v>1358</v>
      </c>
      <c r="D184" s="284" t="s">
        <v>1358</v>
      </c>
      <c r="E184" s="284" t="s">
        <v>1358</v>
      </c>
      <c r="F184" s="285" t="s">
        <v>235</v>
      </c>
      <c r="G184" s="285">
        <v>179442</v>
      </c>
      <c r="H184" s="285">
        <v>180973</v>
      </c>
      <c r="I184" s="285">
        <v>181458</v>
      </c>
      <c r="J184" s="285">
        <v>182127</v>
      </c>
      <c r="K184" s="285">
        <v>179512</v>
      </c>
      <c r="L184" s="285">
        <v>180881</v>
      </c>
      <c r="M184" s="285">
        <v>185160</v>
      </c>
      <c r="N184" s="285">
        <v>188876</v>
      </c>
      <c r="O184" s="285">
        <v>165652</v>
      </c>
      <c r="P184" s="285">
        <v>157770</v>
      </c>
      <c r="Q184" s="285">
        <v>158108</v>
      </c>
      <c r="R184" s="285">
        <v>160424</v>
      </c>
      <c r="S184" s="285">
        <v>161261</v>
      </c>
      <c r="T184" s="285">
        <v>160651</v>
      </c>
      <c r="U184" s="285">
        <v>160643</v>
      </c>
      <c r="V184" s="286"/>
      <c r="W184" s="286"/>
    </row>
    <row r="185" spans="1:23" s="30" customFormat="1" ht="17.100000000000001" customHeight="1" x14ac:dyDescent="0.3">
      <c r="A185" s="284" t="s">
        <v>1358</v>
      </c>
      <c r="B185" s="284" t="s">
        <v>1358</v>
      </c>
      <c r="C185" s="284" t="s">
        <v>1358</v>
      </c>
      <c r="D185" s="284" t="s">
        <v>1358</v>
      </c>
      <c r="E185" s="284" t="s">
        <v>1358</v>
      </c>
      <c r="F185" s="285" t="s">
        <v>286</v>
      </c>
      <c r="G185" s="285">
        <v>12980</v>
      </c>
      <c r="H185" s="285">
        <v>13343</v>
      </c>
      <c r="I185" s="285">
        <v>13535</v>
      </c>
      <c r="J185" s="285">
        <v>13965</v>
      </c>
      <c r="K185" s="285">
        <v>14119</v>
      </c>
      <c r="L185" s="285">
        <v>14535</v>
      </c>
      <c r="M185" s="285">
        <v>14895</v>
      </c>
      <c r="N185" s="285">
        <v>15337</v>
      </c>
      <c r="O185" s="285">
        <v>15311</v>
      </c>
      <c r="P185" s="285">
        <v>14681</v>
      </c>
      <c r="Q185" s="285">
        <v>14639</v>
      </c>
      <c r="R185" s="285">
        <v>14520</v>
      </c>
      <c r="S185" s="285">
        <v>14382</v>
      </c>
      <c r="T185" s="285">
        <v>14164</v>
      </c>
      <c r="U185" s="285">
        <v>13918</v>
      </c>
      <c r="V185" s="286"/>
      <c r="W185" s="286"/>
    </row>
    <row r="186" spans="1:23" s="30" customFormat="1" ht="17.100000000000001" customHeight="1" x14ac:dyDescent="0.3">
      <c r="A186" s="284" t="s">
        <v>1358</v>
      </c>
      <c r="B186" s="284" t="s">
        <v>1358</v>
      </c>
      <c r="C186" s="284" t="s">
        <v>1358</v>
      </c>
      <c r="D186" s="284" t="s">
        <v>1358</v>
      </c>
      <c r="E186" s="284" t="s">
        <v>1358</v>
      </c>
      <c r="F186" s="285" t="s">
        <v>317</v>
      </c>
      <c r="G186" s="285"/>
      <c r="H186" s="285"/>
      <c r="I186" s="285"/>
      <c r="J186" s="285"/>
      <c r="K186" s="285"/>
      <c r="L186" s="285"/>
      <c r="M186" s="285"/>
      <c r="N186" s="285"/>
      <c r="O186" s="285">
        <v>52405</v>
      </c>
      <c r="P186" s="285">
        <v>55643</v>
      </c>
      <c r="Q186" s="285">
        <v>62053</v>
      </c>
      <c r="R186" s="285">
        <v>67683</v>
      </c>
      <c r="S186" s="285">
        <v>71145</v>
      </c>
      <c r="T186" s="285">
        <v>73884</v>
      </c>
      <c r="U186" s="285">
        <v>76422</v>
      </c>
      <c r="V186" s="286"/>
      <c r="W186" s="286"/>
    </row>
    <row r="187" spans="1:23" s="30" customFormat="1" ht="17.100000000000001" customHeight="1" x14ac:dyDescent="0.3">
      <c r="A187" s="284" t="s">
        <v>1358</v>
      </c>
      <c r="B187" s="284" t="s">
        <v>1384</v>
      </c>
      <c r="C187" s="284" t="s">
        <v>1358</v>
      </c>
      <c r="D187" s="284" t="s">
        <v>173</v>
      </c>
      <c r="E187" s="284" t="s">
        <v>1384</v>
      </c>
      <c r="F187" s="285" t="s">
        <v>1140</v>
      </c>
      <c r="G187" s="285">
        <v>8733</v>
      </c>
      <c r="H187" s="285">
        <v>9122</v>
      </c>
      <c r="I187" s="285">
        <v>9498</v>
      </c>
      <c r="J187" s="285">
        <v>9602</v>
      </c>
      <c r="K187" s="285">
        <v>8883</v>
      </c>
      <c r="L187" s="285">
        <v>12508</v>
      </c>
      <c r="M187" s="285">
        <v>11584</v>
      </c>
      <c r="N187" s="285">
        <v>11177</v>
      </c>
      <c r="O187" s="285">
        <v>11288</v>
      </c>
      <c r="P187" s="285">
        <v>10752</v>
      </c>
      <c r="Q187" s="285">
        <v>10562</v>
      </c>
      <c r="R187" s="285">
        <v>10253</v>
      </c>
      <c r="S187" s="285">
        <v>10221</v>
      </c>
      <c r="T187" s="285">
        <v>9560</v>
      </c>
      <c r="U187" s="285">
        <v>9675</v>
      </c>
      <c r="V187" s="286"/>
      <c r="W187" s="286"/>
    </row>
    <row r="188" spans="1:23" s="30" customFormat="1" ht="17.100000000000001" customHeight="1" x14ac:dyDescent="0.3">
      <c r="A188" s="284" t="s">
        <v>1358</v>
      </c>
      <c r="B188" s="284" t="s">
        <v>1384</v>
      </c>
      <c r="C188" s="284" t="s">
        <v>1358</v>
      </c>
      <c r="D188" s="284" t="s">
        <v>173</v>
      </c>
      <c r="E188" s="284" t="s">
        <v>1383</v>
      </c>
      <c r="F188" s="285" t="s">
        <v>644</v>
      </c>
      <c r="G188" s="285">
        <v>3005</v>
      </c>
      <c r="H188" s="285">
        <v>3305</v>
      </c>
      <c r="I188" s="285">
        <v>3166</v>
      </c>
      <c r="J188" s="285">
        <v>2631</v>
      </c>
      <c r="K188" s="285">
        <v>2771</v>
      </c>
      <c r="L188" s="285">
        <v>2870</v>
      </c>
      <c r="M188" s="285">
        <v>2750</v>
      </c>
      <c r="N188" s="285">
        <v>2859</v>
      </c>
      <c r="O188" s="285">
        <v>2615</v>
      </c>
      <c r="P188" s="285">
        <v>2663</v>
      </c>
      <c r="Q188" s="285">
        <v>2679</v>
      </c>
      <c r="R188" s="285">
        <v>2686</v>
      </c>
      <c r="S188" s="285">
        <v>2508</v>
      </c>
      <c r="T188" s="285">
        <v>2452</v>
      </c>
      <c r="U188" s="285">
        <v>2305</v>
      </c>
      <c r="V188" s="286"/>
      <c r="W188" s="286"/>
    </row>
    <row r="189" spans="1:23" s="30" customFormat="1" ht="17.100000000000001" customHeight="1" x14ac:dyDescent="0.3">
      <c r="A189" s="284" t="s">
        <v>1358</v>
      </c>
      <c r="B189" s="284" t="s">
        <v>173</v>
      </c>
      <c r="C189" s="284" t="s">
        <v>1358</v>
      </c>
      <c r="D189" s="284" t="s">
        <v>173</v>
      </c>
      <c r="E189" s="284" t="s">
        <v>173</v>
      </c>
      <c r="F189" s="285" t="s">
        <v>1382</v>
      </c>
      <c r="G189" s="285">
        <v>93373</v>
      </c>
      <c r="H189" s="285">
        <v>95670</v>
      </c>
      <c r="I189" s="285">
        <v>96855</v>
      </c>
      <c r="J189" s="285">
        <v>100319</v>
      </c>
      <c r="K189" s="285">
        <v>102131</v>
      </c>
      <c r="L189" s="285">
        <v>100833</v>
      </c>
      <c r="M189" s="285">
        <v>104228</v>
      </c>
      <c r="N189" s="285">
        <v>107819</v>
      </c>
      <c r="O189" s="285">
        <v>111076</v>
      </c>
      <c r="P189" s="285">
        <v>109329</v>
      </c>
      <c r="Q189" s="285">
        <v>112335</v>
      </c>
      <c r="R189" s="285">
        <v>115054</v>
      </c>
      <c r="S189" s="285">
        <v>118824</v>
      </c>
      <c r="T189" s="285">
        <v>120443</v>
      </c>
      <c r="U189" s="285">
        <v>121991</v>
      </c>
      <c r="V189" s="286"/>
      <c r="W189" s="286"/>
    </row>
    <row r="190" spans="1:23" s="30" customFormat="1" ht="17.100000000000001" customHeight="1" x14ac:dyDescent="0.3">
      <c r="A190" s="284" t="s">
        <v>1358</v>
      </c>
      <c r="B190" s="284" t="s">
        <v>173</v>
      </c>
      <c r="C190" s="284" t="s">
        <v>1358</v>
      </c>
      <c r="D190" s="284" t="s">
        <v>173</v>
      </c>
      <c r="E190" s="284" t="s">
        <v>1381</v>
      </c>
      <c r="F190" s="285" t="s">
        <v>913</v>
      </c>
      <c r="G190" s="285">
        <v>9035</v>
      </c>
      <c r="H190" s="285">
        <v>9370</v>
      </c>
      <c r="I190" s="285">
        <v>9599</v>
      </c>
      <c r="J190" s="285">
        <v>9809</v>
      </c>
      <c r="K190" s="285">
        <v>9657</v>
      </c>
      <c r="L190" s="285">
        <v>9727</v>
      </c>
      <c r="M190" s="285">
        <v>10070</v>
      </c>
      <c r="N190" s="285">
        <v>10341</v>
      </c>
      <c r="O190" s="285">
        <v>10353</v>
      </c>
      <c r="P190" s="285">
        <v>9909</v>
      </c>
      <c r="Q190" s="285">
        <v>10138</v>
      </c>
      <c r="R190" s="285">
        <v>10304</v>
      </c>
      <c r="S190" s="285">
        <v>10470</v>
      </c>
      <c r="T190" s="285">
        <v>10371</v>
      </c>
      <c r="U190" s="285">
        <v>10270</v>
      </c>
      <c r="V190" s="286"/>
      <c r="W190" s="286"/>
    </row>
    <row r="191" spans="1:23" s="30" customFormat="1" ht="17.100000000000001" customHeight="1" x14ac:dyDescent="0.3">
      <c r="A191" s="284" t="s">
        <v>1358</v>
      </c>
      <c r="B191" s="284" t="s">
        <v>220</v>
      </c>
      <c r="C191" s="284" t="s">
        <v>1358</v>
      </c>
      <c r="D191" s="284" t="s">
        <v>173</v>
      </c>
      <c r="E191" s="284" t="s">
        <v>1380</v>
      </c>
      <c r="F191" s="285" t="s">
        <v>611</v>
      </c>
      <c r="G191" s="285">
        <v>4865</v>
      </c>
      <c r="H191" s="285">
        <v>5276</v>
      </c>
      <c r="I191" s="285">
        <v>5300</v>
      </c>
      <c r="J191" s="285">
        <v>5406</v>
      </c>
      <c r="K191" s="285">
        <v>5020</v>
      </c>
      <c r="L191" s="285">
        <v>5700</v>
      </c>
      <c r="M191" s="285">
        <v>5672</v>
      </c>
      <c r="N191" s="285">
        <v>5477</v>
      </c>
      <c r="O191" s="285">
        <v>5720</v>
      </c>
      <c r="P191" s="285">
        <v>5882</v>
      </c>
      <c r="Q191" s="285">
        <v>6089</v>
      </c>
      <c r="R191" s="285">
        <v>6160</v>
      </c>
      <c r="S191" s="285">
        <v>6308</v>
      </c>
      <c r="T191" s="285">
        <v>6318</v>
      </c>
      <c r="U191" s="285">
        <v>6485</v>
      </c>
      <c r="V191" s="286"/>
      <c r="W191" s="286"/>
    </row>
    <row r="192" spans="1:23" s="30" customFormat="1" ht="17.100000000000001" customHeight="1" x14ac:dyDescent="0.3">
      <c r="A192" s="284" t="s">
        <v>1358</v>
      </c>
      <c r="B192" s="284" t="s">
        <v>1650</v>
      </c>
      <c r="C192" s="284" t="s">
        <v>1358</v>
      </c>
      <c r="D192" s="284" t="s">
        <v>173</v>
      </c>
      <c r="E192" s="284" t="s">
        <v>423</v>
      </c>
      <c r="F192" s="285" t="s">
        <v>408</v>
      </c>
      <c r="G192" s="285">
        <v>2248</v>
      </c>
      <c r="H192" s="285">
        <v>2401</v>
      </c>
      <c r="I192" s="285">
        <v>2462</v>
      </c>
      <c r="J192" s="285">
        <v>2438</v>
      </c>
      <c r="K192" s="285">
        <v>2383</v>
      </c>
      <c r="L192" s="285">
        <v>2552</v>
      </c>
      <c r="M192" s="285">
        <v>3123</v>
      </c>
      <c r="N192" s="285">
        <v>3185</v>
      </c>
      <c r="O192" s="285">
        <v>3542</v>
      </c>
      <c r="P192" s="285">
        <v>3709</v>
      </c>
      <c r="Q192" s="285">
        <v>3839</v>
      </c>
      <c r="R192" s="285">
        <v>3863</v>
      </c>
      <c r="S192" s="285">
        <v>3938</v>
      </c>
      <c r="T192" s="285">
        <v>4045</v>
      </c>
      <c r="U192" s="285">
        <v>4100</v>
      </c>
      <c r="V192" s="286"/>
      <c r="W192" s="286"/>
    </row>
    <row r="193" spans="1:23" s="30" customFormat="1" ht="17.100000000000001" customHeight="1" x14ac:dyDescent="0.3">
      <c r="A193" s="284" t="s">
        <v>1358</v>
      </c>
      <c r="B193" s="284" t="s">
        <v>220</v>
      </c>
      <c r="C193" s="284" t="s">
        <v>1358</v>
      </c>
      <c r="D193" s="284" t="s">
        <v>173</v>
      </c>
      <c r="E193" s="284" t="s">
        <v>1341</v>
      </c>
      <c r="F193" s="285" t="s">
        <v>201</v>
      </c>
      <c r="G193" s="285">
        <v>4357</v>
      </c>
      <c r="H193" s="285">
        <v>4431</v>
      </c>
      <c r="I193" s="285">
        <v>4546</v>
      </c>
      <c r="J193" s="285">
        <v>4626</v>
      </c>
      <c r="K193" s="285">
        <v>4555</v>
      </c>
      <c r="L193" s="285">
        <v>4726</v>
      </c>
      <c r="M193" s="285">
        <v>4701</v>
      </c>
      <c r="N193" s="285">
        <v>4797</v>
      </c>
      <c r="O193" s="285">
        <v>4839</v>
      </c>
      <c r="P193" s="285">
        <v>4680</v>
      </c>
      <c r="Q193" s="285">
        <v>4697</v>
      </c>
      <c r="R193" s="285">
        <v>4599</v>
      </c>
      <c r="S193" s="285">
        <v>4516</v>
      </c>
      <c r="T193" s="285">
        <v>4432</v>
      </c>
      <c r="U193" s="285">
        <v>4481</v>
      </c>
      <c r="V193" s="286"/>
      <c r="W193" s="286"/>
    </row>
    <row r="194" spans="1:23" s="30" customFormat="1" ht="17.100000000000001" customHeight="1" x14ac:dyDescent="0.3">
      <c r="A194" s="284" t="s">
        <v>1358</v>
      </c>
      <c r="B194" s="284" t="s">
        <v>1379</v>
      </c>
      <c r="C194" s="284" t="s">
        <v>1358</v>
      </c>
      <c r="D194" s="284" t="s">
        <v>173</v>
      </c>
      <c r="E194" s="284" t="s">
        <v>1379</v>
      </c>
      <c r="F194" s="285" t="s">
        <v>200</v>
      </c>
      <c r="G194" s="285">
        <v>4133</v>
      </c>
      <c r="H194" s="285">
        <v>4240</v>
      </c>
      <c r="I194" s="285">
        <v>3955</v>
      </c>
      <c r="J194" s="285">
        <v>4019</v>
      </c>
      <c r="K194" s="285">
        <v>3819</v>
      </c>
      <c r="L194" s="285">
        <v>3764</v>
      </c>
      <c r="M194" s="285">
        <v>3583</v>
      </c>
      <c r="N194" s="285">
        <v>3589</v>
      </c>
      <c r="O194" s="285">
        <v>3611</v>
      </c>
      <c r="P194" s="285">
        <v>3539</v>
      </c>
      <c r="Q194" s="285">
        <v>3679</v>
      </c>
      <c r="R194" s="285">
        <v>3717</v>
      </c>
      <c r="S194" s="285">
        <v>3944</v>
      </c>
      <c r="T194" s="285">
        <v>3907</v>
      </c>
      <c r="U194" s="285">
        <v>4032</v>
      </c>
      <c r="V194" s="286"/>
      <c r="W194" s="286"/>
    </row>
    <row r="195" spans="1:23" s="30" customFormat="1" ht="17.100000000000001" customHeight="1" x14ac:dyDescent="0.3">
      <c r="A195" s="284" t="s">
        <v>1358</v>
      </c>
      <c r="B195" s="284" t="s">
        <v>1651</v>
      </c>
      <c r="C195" s="284" t="s">
        <v>1358</v>
      </c>
      <c r="D195" s="284" t="s">
        <v>173</v>
      </c>
      <c r="E195" s="284" t="s">
        <v>1378</v>
      </c>
      <c r="F195" s="285" t="s">
        <v>236</v>
      </c>
      <c r="G195" s="285">
        <v>5925</v>
      </c>
      <c r="H195" s="285">
        <v>6137</v>
      </c>
      <c r="I195" s="285">
        <v>6139</v>
      </c>
      <c r="J195" s="285">
        <v>6259</v>
      </c>
      <c r="K195" s="285">
        <v>5925</v>
      </c>
      <c r="L195" s="285">
        <v>5772</v>
      </c>
      <c r="M195" s="285">
        <v>5672</v>
      </c>
      <c r="N195" s="285">
        <v>5664</v>
      </c>
      <c r="O195" s="285">
        <v>5546</v>
      </c>
      <c r="P195" s="285">
        <v>5423</v>
      </c>
      <c r="Q195" s="285">
        <v>5183</v>
      </c>
      <c r="R195" s="285">
        <v>4846</v>
      </c>
      <c r="S195" s="285">
        <v>5066</v>
      </c>
      <c r="T195" s="285">
        <v>5083</v>
      </c>
      <c r="U195" s="285">
        <v>5201</v>
      </c>
      <c r="V195" s="286"/>
      <c r="W195" s="286"/>
    </row>
    <row r="196" spans="1:23" s="30" customFormat="1" ht="17.100000000000001" customHeight="1" x14ac:dyDescent="0.3">
      <c r="A196" s="284" t="s">
        <v>1358</v>
      </c>
      <c r="B196" s="284" t="s">
        <v>1371</v>
      </c>
      <c r="C196" s="284" t="s">
        <v>1358</v>
      </c>
      <c r="D196" s="284" t="s">
        <v>1371</v>
      </c>
      <c r="E196" s="284" t="s">
        <v>1371</v>
      </c>
      <c r="F196" s="285" t="s">
        <v>1377</v>
      </c>
      <c r="G196" s="285">
        <v>51537</v>
      </c>
      <c r="H196" s="285">
        <v>51104</v>
      </c>
      <c r="I196" s="285">
        <v>52171</v>
      </c>
      <c r="J196" s="285">
        <v>53365</v>
      </c>
      <c r="K196" s="285">
        <v>54183</v>
      </c>
      <c r="L196" s="285">
        <v>57804</v>
      </c>
      <c r="M196" s="285">
        <v>55782</v>
      </c>
      <c r="N196" s="285">
        <v>54765</v>
      </c>
      <c r="O196" s="285">
        <v>55854</v>
      </c>
      <c r="P196" s="285">
        <v>57427</v>
      </c>
      <c r="Q196" s="285">
        <v>59332</v>
      </c>
      <c r="R196" s="285">
        <v>60901</v>
      </c>
      <c r="S196" s="285">
        <v>62328</v>
      </c>
      <c r="T196" s="285">
        <v>62072</v>
      </c>
      <c r="U196" s="285">
        <v>62279</v>
      </c>
      <c r="V196" s="286"/>
      <c r="W196" s="286"/>
    </row>
    <row r="197" spans="1:23" s="30" customFormat="1" ht="17.100000000000001" customHeight="1" x14ac:dyDescent="0.3">
      <c r="A197" s="284" t="s">
        <v>1358</v>
      </c>
      <c r="B197" s="284" t="s">
        <v>1652</v>
      </c>
      <c r="C197" s="284" t="s">
        <v>1358</v>
      </c>
      <c r="D197" s="284" t="s">
        <v>1371</v>
      </c>
      <c r="E197" s="284" t="s">
        <v>1376</v>
      </c>
      <c r="F197" s="285" t="s">
        <v>175</v>
      </c>
      <c r="G197" s="285">
        <v>20670</v>
      </c>
      <c r="H197" s="285">
        <v>21302</v>
      </c>
      <c r="I197" s="285">
        <v>22207</v>
      </c>
      <c r="J197" s="285">
        <v>22043</v>
      </c>
      <c r="K197" s="285">
        <v>22359</v>
      </c>
      <c r="L197" s="285">
        <v>23702</v>
      </c>
      <c r="M197" s="285">
        <v>23949</v>
      </c>
      <c r="N197" s="285">
        <v>23914</v>
      </c>
      <c r="O197" s="285">
        <v>24237</v>
      </c>
      <c r="P197" s="285">
        <v>23431</v>
      </c>
      <c r="Q197" s="285">
        <v>23103</v>
      </c>
      <c r="R197" s="285">
        <v>23194</v>
      </c>
      <c r="S197" s="285">
        <v>23231</v>
      </c>
      <c r="T197" s="285">
        <v>22966</v>
      </c>
      <c r="U197" s="285">
        <v>22616</v>
      </c>
      <c r="V197" s="286"/>
      <c r="W197" s="286"/>
    </row>
    <row r="198" spans="1:23" s="30" customFormat="1" ht="17.100000000000001" customHeight="1" x14ac:dyDescent="0.3">
      <c r="A198" s="284" t="s">
        <v>1358</v>
      </c>
      <c r="B198" s="284" t="s">
        <v>1375</v>
      </c>
      <c r="C198" s="284" t="s">
        <v>1358</v>
      </c>
      <c r="D198" s="284" t="s">
        <v>1371</v>
      </c>
      <c r="E198" s="284" t="s">
        <v>1375</v>
      </c>
      <c r="F198" s="285" t="s">
        <v>229</v>
      </c>
      <c r="G198" s="285">
        <v>11971</v>
      </c>
      <c r="H198" s="285">
        <v>12987</v>
      </c>
      <c r="I198" s="285">
        <v>13352</v>
      </c>
      <c r="J198" s="285">
        <v>13494</v>
      </c>
      <c r="K198" s="285">
        <v>13376</v>
      </c>
      <c r="L198" s="285">
        <v>14749</v>
      </c>
      <c r="M198" s="285">
        <v>15466</v>
      </c>
      <c r="N198" s="285">
        <v>15004</v>
      </c>
      <c r="O198" s="285">
        <v>14810</v>
      </c>
      <c r="P198" s="285">
        <v>14275</v>
      </c>
      <c r="Q198" s="285">
        <v>14104</v>
      </c>
      <c r="R198" s="285">
        <v>14435</v>
      </c>
      <c r="S198" s="285">
        <v>14269</v>
      </c>
      <c r="T198" s="285">
        <v>13934</v>
      </c>
      <c r="U198" s="285">
        <v>13719</v>
      </c>
      <c r="V198" s="286"/>
      <c r="W198" s="286"/>
    </row>
    <row r="199" spans="1:23" s="30" customFormat="1" ht="17.100000000000001" customHeight="1" x14ac:dyDescent="0.3">
      <c r="A199" s="284" t="s">
        <v>1358</v>
      </c>
      <c r="B199" s="284" t="s">
        <v>1653</v>
      </c>
      <c r="C199" s="284" t="s">
        <v>1358</v>
      </c>
      <c r="D199" s="284" t="s">
        <v>1371</v>
      </c>
      <c r="E199" s="284" t="s">
        <v>1374</v>
      </c>
      <c r="F199" s="285" t="s">
        <v>216</v>
      </c>
      <c r="G199" s="285">
        <v>3265</v>
      </c>
      <c r="H199" s="285">
        <v>3662</v>
      </c>
      <c r="I199" s="285">
        <v>3882</v>
      </c>
      <c r="J199" s="285">
        <v>4029</v>
      </c>
      <c r="K199" s="285">
        <v>4160</v>
      </c>
      <c r="L199" s="285">
        <v>4447</v>
      </c>
      <c r="M199" s="285">
        <v>4606</v>
      </c>
      <c r="N199" s="285">
        <v>4633</v>
      </c>
      <c r="O199" s="285">
        <v>4798</v>
      </c>
      <c r="P199" s="285">
        <v>4881</v>
      </c>
      <c r="Q199" s="285">
        <v>4724</v>
      </c>
      <c r="R199" s="285">
        <v>4942</v>
      </c>
      <c r="S199" s="285">
        <v>4891</v>
      </c>
      <c r="T199" s="285">
        <v>4895</v>
      </c>
      <c r="U199" s="285">
        <v>4819</v>
      </c>
      <c r="V199" s="286"/>
      <c r="W199" s="286"/>
    </row>
    <row r="200" spans="1:23" s="30" customFormat="1" ht="17.100000000000001" customHeight="1" x14ac:dyDescent="0.3">
      <c r="A200" s="284" t="s">
        <v>1358</v>
      </c>
      <c r="B200" s="284" t="s">
        <v>1371</v>
      </c>
      <c r="C200" s="284" t="s">
        <v>1358</v>
      </c>
      <c r="D200" s="284" t="s">
        <v>1371</v>
      </c>
      <c r="E200" s="284" t="s">
        <v>1371</v>
      </c>
      <c r="F200" s="285" t="s">
        <v>238</v>
      </c>
      <c r="G200" s="285">
        <v>30648</v>
      </c>
      <c r="H200" s="285">
        <v>32272</v>
      </c>
      <c r="I200" s="285">
        <v>34668</v>
      </c>
      <c r="J200" s="285">
        <v>35290</v>
      </c>
      <c r="K200" s="285">
        <v>35870</v>
      </c>
      <c r="L200" s="285">
        <v>40694</v>
      </c>
      <c r="M200" s="285">
        <v>41783</v>
      </c>
      <c r="N200" s="285">
        <v>43316</v>
      </c>
      <c r="O200" s="285">
        <v>44959</v>
      </c>
      <c r="P200" s="285">
        <v>44802</v>
      </c>
      <c r="Q200" s="285">
        <v>44449</v>
      </c>
      <c r="R200" s="285">
        <v>45318</v>
      </c>
      <c r="S200" s="285">
        <v>45948</v>
      </c>
      <c r="T200" s="285">
        <v>46207</v>
      </c>
      <c r="U200" s="285">
        <v>46172</v>
      </c>
      <c r="V200" s="286"/>
      <c r="W200" s="286"/>
    </row>
    <row r="201" spans="1:23" s="30" customFormat="1" ht="17.100000000000001" customHeight="1" x14ac:dyDescent="0.3">
      <c r="A201" s="284" t="s">
        <v>1358</v>
      </c>
      <c r="B201" s="284" t="s">
        <v>1654</v>
      </c>
      <c r="C201" s="284" t="s">
        <v>1358</v>
      </c>
      <c r="D201" s="284" t="s">
        <v>1371</v>
      </c>
      <c r="E201" s="284" t="s">
        <v>1373</v>
      </c>
      <c r="F201" s="285" t="s">
        <v>195</v>
      </c>
      <c r="G201" s="285">
        <v>20431</v>
      </c>
      <c r="H201" s="285">
        <v>22128</v>
      </c>
      <c r="I201" s="285">
        <v>22659</v>
      </c>
      <c r="J201" s="285">
        <v>23786</v>
      </c>
      <c r="K201" s="285">
        <v>22529</v>
      </c>
      <c r="L201" s="285">
        <v>25405</v>
      </c>
      <c r="M201" s="285">
        <v>26038</v>
      </c>
      <c r="N201" s="285">
        <v>26357</v>
      </c>
      <c r="O201" s="285">
        <v>27515</v>
      </c>
      <c r="P201" s="285">
        <v>26871</v>
      </c>
      <c r="Q201" s="285">
        <v>26821</v>
      </c>
      <c r="R201" s="285">
        <v>27770</v>
      </c>
      <c r="S201" s="285">
        <v>28357</v>
      </c>
      <c r="T201" s="285">
        <v>28443</v>
      </c>
      <c r="U201" s="285">
        <v>28823</v>
      </c>
      <c r="V201" s="286"/>
      <c r="W201" s="286"/>
    </row>
    <row r="202" spans="1:23" s="30" customFormat="1" ht="17.100000000000001" customHeight="1" x14ac:dyDescent="0.3">
      <c r="A202" s="284" t="s">
        <v>1358</v>
      </c>
      <c r="B202" s="284" t="s">
        <v>1375</v>
      </c>
      <c r="C202" s="284" t="s">
        <v>1358</v>
      </c>
      <c r="D202" s="284" t="s">
        <v>1371</v>
      </c>
      <c r="E202" s="284" t="s">
        <v>1372</v>
      </c>
      <c r="F202" s="285" t="s">
        <v>265</v>
      </c>
      <c r="G202" s="285">
        <v>4209</v>
      </c>
      <c r="H202" s="285">
        <v>4417</v>
      </c>
      <c r="I202" s="285">
        <v>4443</v>
      </c>
      <c r="J202" s="285">
        <v>4531</v>
      </c>
      <c r="K202" s="285">
        <v>3555</v>
      </c>
      <c r="L202" s="285">
        <v>4371</v>
      </c>
      <c r="M202" s="285">
        <v>4092</v>
      </c>
      <c r="N202" s="285">
        <v>4204</v>
      </c>
      <c r="O202" s="285">
        <v>4178</v>
      </c>
      <c r="P202" s="285">
        <v>4157</v>
      </c>
      <c r="Q202" s="285">
        <v>4102</v>
      </c>
      <c r="R202" s="285">
        <v>3938</v>
      </c>
      <c r="S202" s="285">
        <v>3956</v>
      </c>
      <c r="T202" s="285">
        <v>3884</v>
      </c>
      <c r="U202" s="285">
        <v>3755</v>
      </c>
      <c r="V202" s="286"/>
      <c r="W202" s="286"/>
    </row>
    <row r="203" spans="1:23" s="30" customFormat="1" ht="17.100000000000001" customHeight="1" x14ac:dyDescent="0.3">
      <c r="A203" s="284" t="s">
        <v>1358</v>
      </c>
      <c r="B203" s="284" t="s">
        <v>173</v>
      </c>
      <c r="C203" s="284" t="s">
        <v>1358</v>
      </c>
      <c r="D203" s="284" t="s">
        <v>1371</v>
      </c>
      <c r="E203" s="284" t="s">
        <v>888</v>
      </c>
      <c r="F203" s="285" t="s">
        <v>263</v>
      </c>
      <c r="G203" s="285">
        <v>6888</v>
      </c>
      <c r="H203" s="285">
        <v>7313</v>
      </c>
      <c r="I203" s="285">
        <v>8068</v>
      </c>
      <c r="J203" s="285">
        <v>8295</v>
      </c>
      <c r="K203" s="285">
        <v>8531</v>
      </c>
      <c r="L203" s="285">
        <v>8777</v>
      </c>
      <c r="M203" s="285">
        <v>8580</v>
      </c>
      <c r="N203" s="285">
        <v>8530</v>
      </c>
      <c r="O203" s="285">
        <v>8742</v>
      </c>
      <c r="P203" s="285">
        <v>8491</v>
      </c>
      <c r="Q203" s="285">
        <v>8556</v>
      </c>
      <c r="R203" s="285">
        <v>8611</v>
      </c>
      <c r="S203" s="285">
        <v>8592</v>
      </c>
      <c r="T203" s="285">
        <v>8660</v>
      </c>
      <c r="U203" s="285">
        <v>8632</v>
      </c>
      <c r="V203" s="286"/>
      <c r="W203" s="286"/>
    </row>
    <row r="204" spans="1:23" s="30" customFormat="1" ht="17.100000000000001" customHeight="1" x14ac:dyDescent="0.3">
      <c r="A204" s="284" t="s">
        <v>1358</v>
      </c>
      <c r="B204" s="284" t="s">
        <v>1371</v>
      </c>
      <c r="C204" s="284" t="s">
        <v>1358</v>
      </c>
      <c r="D204" s="284" t="s">
        <v>1371</v>
      </c>
      <c r="E204" s="284" t="s">
        <v>1371</v>
      </c>
      <c r="F204" s="285" t="s">
        <v>252</v>
      </c>
      <c r="G204" s="285">
        <v>13594</v>
      </c>
      <c r="H204" s="285">
        <v>14146</v>
      </c>
      <c r="I204" s="285">
        <v>14489</v>
      </c>
      <c r="J204" s="285">
        <v>14336</v>
      </c>
      <c r="K204" s="285">
        <v>14736</v>
      </c>
      <c r="L204" s="285">
        <v>15365</v>
      </c>
      <c r="M204" s="285">
        <v>15706</v>
      </c>
      <c r="N204" s="285">
        <v>15808</v>
      </c>
      <c r="O204" s="285">
        <v>15665</v>
      </c>
      <c r="P204" s="285">
        <v>14997</v>
      </c>
      <c r="Q204" s="285">
        <v>14619</v>
      </c>
      <c r="R204" s="285">
        <v>14443</v>
      </c>
      <c r="S204" s="285">
        <v>14239</v>
      </c>
      <c r="T204" s="285">
        <v>13843</v>
      </c>
      <c r="U204" s="285">
        <v>13735</v>
      </c>
      <c r="V204" s="286"/>
      <c r="W204" s="286"/>
    </row>
    <row r="205" spans="1:23" s="30" customFormat="1" ht="17.100000000000001" customHeight="1" x14ac:dyDescent="0.3">
      <c r="A205" s="284" t="s">
        <v>1358</v>
      </c>
      <c r="B205" s="284" t="s">
        <v>1370</v>
      </c>
      <c r="C205" s="284" t="s">
        <v>1358</v>
      </c>
      <c r="D205" s="284" t="s">
        <v>1367</v>
      </c>
      <c r="E205" s="284" t="s">
        <v>1370</v>
      </c>
      <c r="F205" s="285" t="s">
        <v>213</v>
      </c>
      <c r="G205" s="285">
        <v>5288</v>
      </c>
      <c r="H205" s="285">
        <v>5967</v>
      </c>
      <c r="I205" s="285">
        <v>5814</v>
      </c>
      <c r="J205" s="285">
        <v>5523</v>
      </c>
      <c r="K205" s="285">
        <v>5296</v>
      </c>
      <c r="L205" s="285">
        <v>6950</v>
      </c>
      <c r="M205" s="285">
        <v>7158</v>
      </c>
      <c r="N205" s="285">
        <v>7266</v>
      </c>
      <c r="O205" s="285">
        <v>7195</v>
      </c>
      <c r="P205" s="285">
        <v>6472</v>
      </c>
      <c r="Q205" s="285">
        <v>6695</v>
      </c>
      <c r="R205" s="285">
        <v>6771</v>
      </c>
      <c r="S205" s="285">
        <v>6593</v>
      </c>
      <c r="T205" s="285">
        <v>6040</v>
      </c>
      <c r="U205" s="285">
        <v>5616</v>
      </c>
      <c r="V205" s="286"/>
      <c r="W205" s="286"/>
    </row>
    <row r="206" spans="1:23" s="30" customFormat="1" ht="17.100000000000001" customHeight="1" x14ac:dyDescent="0.3">
      <c r="A206" s="284" t="s">
        <v>1358</v>
      </c>
      <c r="B206" s="284" t="s">
        <v>1655</v>
      </c>
      <c r="C206" s="284" t="s">
        <v>1358</v>
      </c>
      <c r="D206" s="284" t="s">
        <v>1367</v>
      </c>
      <c r="E206" s="284" t="s">
        <v>1369</v>
      </c>
      <c r="F206" s="285" t="s">
        <v>237</v>
      </c>
      <c r="G206" s="285">
        <v>3397</v>
      </c>
      <c r="H206" s="285">
        <v>3792</v>
      </c>
      <c r="I206" s="285">
        <v>3702</v>
      </c>
      <c r="J206" s="285">
        <v>3694</v>
      </c>
      <c r="K206" s="285">
        <v>3885</v>
      </c>
      <c r="L206" s="285">
        <v>3504</v>
      </c>
      <c r="M206" s="285">
        <v>3723</v>
      </c>
      <c r="N206" s="285">
        <v>3814</v>
      </c>
      <c r="O206" s="285">
        <v>3777</v>
      </c>
      <c r="P206" s="285">
        <v>3892</v>
      </c>
      <c r="Q206" s="285">
        <v>3768</v>
      </c>
      <c r="R206" s="285">
        <v>3849</v>
      </c>
      <c r="S206" s="285">
        <v>3892</v>
      </c>
      <c r="T206" s="285">
        <v>3916</v>
      </c>
      <c r="U206" s="285">
        <v>3640</v>
      </c>
      <c r="V206" s="286"/>
      <c r="W206" s="286"/>
    </row>
    <row r="207" spans="1:23" s="30" customFormat="1" ht="17.100000000000001" customHeight="1" x14ac:dyDescent="0.3">
      <c r="A207" s="284" t="s">
        <v>1358</v>
      </c>
      <c r="B207" s="284" t="s">
        <v>1367</v>
      </c>
      <c r="C207" s="284" t="s">
        <v>1358</v>
      </c>
      <c r="D207" s="284" t="s">
        <v>1367</v>
      </c>
      <c r="E207" s="284" t="s">
        <v>1367</v>
      </c>
      <c r="F207" s="285" t="s">
        <v>198</v>
      </c>
      <c r="G207" s="285">
        <v>3118</v>
      </c>
      <c r="H207" s="285">
        <v>3304</v>
      </c>
      <c r="I207" s="285">
        <v>3506</v>
      </c>
      <c r="J207" s="285">
        <v>3766</v>
      </c>
      <c r="K207" s="285">
        <v>3786</v>
      </c>
      <c r="L207" s="285">
        <v>4321</v>
      </c>
      <c r="M207" s="285">
        <v>4196</v>
      </c>
      <c r="N207" s="285">
        <v>4216</v>
      </c>
      <c r="O207" s="285">
        <v>4389</v>
      </c>
      <c r="P207" s="285">
        <v>4332</v>
      </c>
      <c r="Q207" s="285">
        <v>4389</v>
      </c>
      <c r="R207" s="285">
        <v>4424</v>
      </c>
      <c r="S207" s="285">
        <v>4448</v>
      </c>
      <c r="T207" s="285">
        <v>4389</v>
      </c>
      <c r="U207" s="285">
        <v>4408</v>
      </c>
      <c r="V207" s="286"/>
      <c r="W207" s="286"/>
    </row>
    <row r="208" spans="1:23" s="30" customFormat="1" ht="17.100000000000001" customHeight="1" x14ac:dyDescent="0.3">
      <c r="A208" s="284" t="s">
        <v>1358</v>
      </c>
      <c r="B208" s="284" t="s">
        <v>1370</v>
      </c>
      <c r="C208" s="284" t="s">
        <v>1358</v>
      </c>
      <c r="D208" s="284" t="s">
        <v>1367</v>
      </c>
      <c r="E208" s="284" t="s">
        <v>1368</v>
      </c>
      <c r="F208" s="285" t="s">
        <v>193</v>
      </c>
      <c r="G208" s="285">
        <v>901</v>
      </c>
      <c r="H208" s="285">
        <v>884</v>
      </c>
      <c r="I208" s="285">
        <v>987</v>
      </c>
      <c r="J208" s="285">
        <v>1071</v>
      </c>
      <c r="K208" s="285">
        <v>1306</v>
      </c>
      <c r="L208" s="285">
        <v>1512</v>
      </c>
      <c r="M208" s="285">
        <v>1537</v>
      </c>
      <c r="N208" s="285">
        <v>1639</v>
      </c>
      <c r="O208" s="285">
        <v>1578</v>
      </c>
      <c r="P208" s="285">
        <v>1336</v>
      </c>
      <c r="Q208" s="285">
        <v>1346</v>
      </c>
      <c r="R208" s="285">
        <v>1339</v>
      </c>
      <c r="S208" s="285">
        <v>1369</v>
      </c>
      <c r="T208" s="285">
        <v>1373</v>
      </c>
      <c r="U208" s="285">
        <v>1267</v>
      </c>
      <c r="V208" s="286"/>
      <c r="W208" s="286"/>
    </row>
    <row r="209" spans="1:23" s="30" customFormat="1" ht="17.100000000000001" customHeight="1" x14ac:dyDescent="0.3">
      <c r="A209" s="284" t="s">
        <v>1358</v>
      </c>
      <c r="B209" s="284" t="s">
        <v>1367</v>
      </c>
      <c r="C209" s="284" t="s">
        <v>1358</v>
      </c>
      <c r="D209" s="284" t="s">
        <v>1367</v>
      </c>
      <c r="E209" s="284" t="s">
        <v>1367</v>
      </c>
      <c r="F209" s="285" t="s">
        <v>289</v>
      </c>
      <c r="G209" s="285">
        <v>39296</v>
      </c>
      <c r="H209" s="285">
        <v>40196</v>
      </c>
      <c r="I209" s="285">
        <v>42324</v>
      </c>
      <c r="J209" s="285">
        <v>43064</v>
      </c>
      <c r="K209" s="285">
        <v>45129</v>
      </c>
      <c r="L209" s="285">
        <v>44650</v>
      </c>
      <c r="M209" s="285">
        <v>45877</v>
      </c>
      <c r="N209" s="285">
        <v>47208</v>
      </c>
      <c r="O209" s="285">
        <v>48211</v>
      </c>
      <c r="P209" s="285">
        <v>47452</v>
      </c>
      <c r="Q209" s="285">
        <v>49457</v>
      </c>
      <c r="R209" s="285">
        <v>51021</v>
      </c>
      <c r="S209" s="285">
        <v>50626</v>
      </c>
      <c r="T209" s="285">
        <v>49813</v>
      </c>
      <c r="U209" s="285">
        <v>50832</v>
      </c>
      <c r="V209" s="286"/>
      <c r="W209" s="286"/>
    </row>
    <row r="210" spans="1:23" s="30" customFormat="1" ht="17.100000000000001" customHeight="1" x14ac:dyDescent="0.3">
      <c r="A210" s="284" t="s">
        <v>1358</v>
      </c>
      <c r="B210" s="284" t="s">
        <v>1655</v>
      </c>
      <c r="C210" s="284" t="s">
        <v>1358</v>
      </c>
      <c r="D210" s="284" t="s">
        <v>1367</v>
      </c>
      <c r="E210" s="284" t="s">
        <v>1366</v>
      </c>
      <c r="F210" s="285" t="s">
        <v>239</v>
      </c>
      <c r="G210" s="285">
        <v>4447</v>
      </c>
      <c r="H210" s="285">
        <v>4643</v>
      </c>
      <c r="I210" s="285">
        <v>4735</v>
      </c>
      <c r="J210" s="285">
        <v>5060</v>
      </c>
      <c r="K210" s="285">
        <v>4825</v>
      </c>
      <c r="L210" s="285">
        <v>4780</v>
      </c>
      <c r="M210" s="285">
        <v>4539</v>
      </c>
      <c r="N210" s="285">
        <v>4676</v>
      </c>
      <c r="O210" s="285">
        <v>4565</v>
      </c>
      <c r="P210" s="285">
        <v>4462</v>
      </c>
      <c r="Q210" s="285">
        <v>4619</v>
      </c>
      <c r="R210" s="285">
        <v>4735</v>
      </c>
      <c r="S210" s="285">
        <v>4717</v>
      </c>
      <c r="T210" s="285">
        <v>4581</v>
      </c>
      <c r="U210" s="285">
        <v>4491</v>
      </c>
      <c r="V210" s="286"/>
      <c r="W210" s="286"/>
    </row>
    <row r="211" spans="1:23" s="30" customFormat="1" ht="17.100000000000001" customHeight="1" x14ac:dyDescent="0.3">
      <c r="A211" s="284" t="s">
        <v>1358</v>
      </c>
      <c r="B211" s="284" t="s">
        <v>1656</v>
      </c>
      <c r="C211" s="284" t="s">
        <v>1358</v>
      </c>
      <c r="D211" s="284" t="s">
        <v>1364</v>
      </c>
      <c r="E211" s="284" t="s">
        <v>1365</v>
      </c>
      <c r="F211" s="285" t="s">
        <v>276</v>
      </c>
      <c r="G211" s="285">
        <v>5622</v>
      </c>
      <c r="H211" s="285">
        <v>5838</v>
      </c>
      <c r="I211" s="285">
        <v>6010</v>
      </c>
      <c r="J211" s="285">
        <v>6430</v>
      </c>
      <c r="K211" s="285">
        <v>6447</v>
      </c>
      <c r="L211" s="285">
        <v>18268</v>
      </c>
      <c r="M211" s="285">
        <v>16675</v>
      </c>
      <c r="N211" s="285">
        <v>14763</v>
      </c>
      <c r="O211" s="285">
        <v>11496</v>
      </c>
      <c r="P211" s="285">
        <v>10621</v>
      </c>
      <c r="Q211" s="285">
        <v>10291</v>
      </c>
      <c r="R211" s="285">
        <v>9875</v>
      </c>
      <c r="S211" s="285">
        <v>9168</v>
      </c>
      <c r="T211" s="285">
        <v>8568</v>
      </c>
      <c r="U211" s="285">
        <v>8196</v>
      </c>
      <c r="V211" s="286"/>
      <c r="W211" s="286"/>
    </row>
    <row r="212" spans="1:23" s="30" customFormat="1" ht="17.100000000000001" customHeight="1" x14ac:dyDescent="0.3">
      <c r="A212" s="284" t="s">
        <v>1358</v>
      </c>
      <c r="B212" s="284" t="s">
        <v>280</v>
      </c>
      <c r="C212" s="284" t="s">
        <v>1358</v>
      </c>
      <c r="D212" s="284" t="s">
        <v>1364</v>
      </c>
      <c r="E212" s="284" t="s">
        <v>280</v>
      </c>
      <c r="F212" s="285" t="s">
        <v>188</v>
      </c>
      <c r="G212" s="285">
        <v>6569</v>
      </c>
      <c r="H212" s="285">
        <v>7077</v>
      </c>
      <c r="I212" s="285">
        <v>7014</v>
      </c>
      <c r="J212" s="285">
        <v>7641</v>
      </c>
      <c r="K212" s="285">
        <v>7777</v>
      </c>
      <c r="L212" s="285">
        <v>7554</v>
      </c>
      <c r="M212" s="285">
        <v>7852</v>
      </c>
      <c r="N212" s="285">
        <v>8042</v>
      </c>
      <c r="O212" s="285">
        <v>7965</v>
      </c>
      <c r="P212" s="285">
        <v>7680</v>
      </c>
      <c r="Q212" s="285">
        <v>7671</v>
      </c>
      <c r="R212" s="285">
        <v>7765</v>
      </c>
      <c r="S212" s="285">
        <v>7549</v>
      </c>
      <c r="T212" s="285">
        <v>7375</v>
      </c>
      <c r="U212" s="285">
        <v>7285</v>
      </c>
      <c r="V212" s="286"/>
      <c r="W212" s="286"/>
    </row>
    <row r="213" spans="1:23" s="30" customFormat="1" ht="17.100000000000001" customHeight="1" x14ac:dyDescent="0.3">
      <c r="A213" s="284" t="s">
        <v>1358</v>
      </c>
      <c r="B213" s="284" t="s">
        <v>1076</v>
      </c>
      <c r="C213" s="284" t="s">
        <v>1358</v>
      </c>
      <c r="D213" s="284" t="s">
        <v>1364</v>
      </c>
      <c r="E213" s="284" t="s">
        <v>1076</v>
      </c>
      <c r="F213" s="285" t="s">
        <v>346</v>
      </c>
      <c r="G213" s="285">
        <v>132048</v>
      </c>
      <c r="H213" s="285">
        <v>140538</v>
      </c>
      <c r="I213" s="285">
        <v>145116</v>
      </c>
      <c r="J213" s="285">
        <v>153548</v>
      </c>
      <c r="K213" s="285">
        <v>155828</v>
      </c>
      <c r="L213" s="285">
        <v>158925</v>
      </c>
      <c r="M213" s="285">
        <v>160581</v>
      </c>
      <c r="N213" s="285">
        <v>163328</v>
      </c>
      <c r="O213" s="285">
        <v>159523</v>
      </c>
      <c r="P213" s="285">
        <v>153436</v>
      </c>
      <c r="Q213" s="285">
        <v>151852</v>
      </c>
      <c r="R213" s="285">
        <v>151764</v>
      </c>
      <c r="S213" s="285">
        <v>147174</v>
      </c>
      <c r="T213" s="285">
        <v>141765</v>
      </c>
      <c r="U213" s="285">
        <v>140153</v>
      </c>
      <c r="V213" s="286"/>
      <c r="W213" s="286"/>
    </row>
    <row r="214" spans="1:23" s="30" customFormat="1" ht="17.100000000000001" customHeight="1" x14ac:dyDescent="0.3">
      <c r="A214" s="284" t="s">
        <v>1358</v>
      </c>
      <c r="B214" s="284" t="s">
        <v>1076</v>
      </c>
      <c r="C214" s="284" t="s">
        <v>1358</v>
      </c>
      <c r="D214" s="284" t="s">
        <v>1364</v>
      </c>
      <c r="E214" s="284" t="s">
        <v>1076</v>
      </c>
      <c r="F214" s="285" t="s">
        <v>344</v>
      </c>
      <c r="G214" s="285">
        <v>173389</v>
      </c>
      <c r="H214" s="285">
        <v>187359</v>
      </c>
      <c r="I214" s="285">
        <v>195306</v>
      </c>
      <c r="J214" s="285">
        <v>206449</v>
      </c>
      <c r="K214" s="285">
        <v>219438</v>
      </c>
      <c r="L214" s="285">
        <v>211710</v>
      </c>
      <c r="M214" s="285">
        <v>218120</v>
      </c>
      <c r="N214" s="285">
        <v>225562</v>
      </c>
      <c r="O214" s="285">
        <v>225725</v>
      </c>
      <c r="P214" s="285">
        <v>226388</v>
      </c>
      <c r="Q214" s="285">
        <v>232783</v>
      </c>
      <c r="R214" s="285">
        <v>230303</v>
      </c>
      <c r="S214" s="285">
        <v>224926</v>
      </c>
      <c r="T214" s="285">
        <v>225077</v>
      </c>
      <c r="U214" s="285">
        <v>228116</v>
      </c>
      <c r="V214" s="286"/>
      <c r="W214" s="286"/>
    </row>
    <row r="215" spans="1:23" s="30" customFormat="1" ht="17.100000000000001" customHeight="1" x14ac:dyDescent="0.3">
      <c r="A215" s="284" t="s">
        <v>1358</v>
      </c>
      <c r="B215" s="284" t="s">
        <v>1076</v>
      </c>
      <c r="C215" s="284" t="s">
        <v>1358</v>
      </c>
      <c r="D215" s="284" t="s">
        <v>1364</v>
      </c>
      <c r="E215" s="284" t="s">
        <v>1076</v>
      </c>
      <c r="F215" s="285" t="s">
        <v>291</v>
      </c>
      <c r="G215" s="285">
        <v>3760</v>
      </c>
      <c r="H215" s="285">
        <v>3842</v>
      </c>
      <c r="I215" s="285">
        <v>3854</v>
      </c>
      <c r="J215" s="285">
        <v>3999</v>
      </c>
      <c r="K215" s="285">
        <v>3989</v>
      </c>
      <c r="L215" s="285">
        <v>3999</v>
      </c>
      <c r="M215" s="285">
        <v>3992</v>
      </c>
      <c r="N215" s="285">
        <v>3997</v>
      </c>
      <c r="O215" s="285">
        <v>3996</v>
      </c>
      <c r="P215" s="285">
        <v>3938</v>
      </c>
      <c r="Q215" s="285">
        <v>4068</v>
      </c>
      <c r="R215" s="285">
        <v>4025</v>
      </c>
      <c r="S215" s="285">
        <v>3980</v>
      </c>
      <c r="T215" s="285">
        <v>4007</v>
      </c>
      <c r="U215" s="285">
        <v>4100</v>
      </c>
      <c r="V215" s="286"/>
      <c r="W215" s="286"/>
    </row>
    <row r="216" spans="1:23" s="30" customFormat="1" ht="17.100000000000001" customHeight="1" x14ac:dyDescent="0.3">
      <c r="A216" s="284" t="s">
        <v>1358</v>
      </c>
      <c r="B216" s="284" t="s">
        <v>1076</v>
      </c>
      <c r="C216" s="284" t="s">
        <v>1358</v>
      </c>
      <c r="D216" s="284" t="s">
        <v>1364</v>
      </c>
      <c r="E216" s="284" t="s">
        <v>1076</v>
      </c>
      <c r="F216" s="285" t="s">
        <v>287</v>
      </c>
      <c r="G216" s="285">
        <v>55253</v>
      </c>
      <c r="H216" s="285">
        <v>59404</v>
      </c>
      <c r="I216" s="285">
        <v>60052</v>
      </c>
      <c r="J216" s="285">
        <v>63634</v>
      </c>
      <c r="K216" s="285">
        <v>66358</v>
      </c>
      <c r="L216" s="285">
        <v>66134</v>
      </c>
      <c r="M216" s="285">
        <v>67232</v>
      </c>
      <c r="N216" s="285">
        <v>69402</v>
      </c>
      <c r="O216" s="285">
        <v>68547</v>
      </c>
      <c r="P216" s="285">
        <v>68464</v>
      </c>
      <c r="Q216" s="285">
        <v>69568</v>
      </c>
      <c r="R216" s="285">
        <v>69051</v>
      </c>
      <c r="S216" s="285">
        <v>66666</v>
      </c>
      <c r="T216" s="285">
        <v>66430</v>
      </c>
      <c r="U216" s="285">
        <v>67163</v>
      </c>
      <c r="V216" s="286"/>
      <c r="W216" s="286"/>
    </row>
    <row r="217" spans="1:23" s="30" customFormat="1" ht="17.100000000000001" customHeight="1" x14ac:dyDescent="0.3">
      <c r="A217" s="284" t="s">
        <v>1358</v>
      </c>
      <c r="B217" s="284" t="s">
        <v>1076</v>
      </c>
      <c r="C217" s="284" t="s">
        <v>1358</v>
      </c>
      <c r="D217" s="284" t="s">
        <v>1364</v>
      </c>
      <c r="E217" s="284" t="s">
        <v>1076</v>
      </c>
      <c r="F217" s="285" t="s">
        <v>373</v>
      </c>
      <c r="G217" s="285">
        <v>55179</v>
      </c>
      <c r="H217" s="285">
        <v>54200</v>
      </c>
      <c r="I217" s="285">
        <v>56738</v>
      </c>
      <c r="J217" s="285">
        <v>57762</v>
      </c>
      <c r="K217" s="285">
        <v>58540</v>
      </c>
      <c r="L217" s="285">
        <v>51542</v>
      </c>
      <c r="M217" s="285">
        <v>53434</v>
      </c>
      <c r="N217" s="285">
        <v>55696</v>
      </c>
      <c r="O217" s="285">
        <v>55322</v>
      </c>
      <c r="P217" s="285">
        <v>54688</v>
      </c>
      <c r="Q217" s="285">
        <v>56278</v>
      </c>
      <c r="R217" s="285">
        <v>58189</v>
      </c>
      <c r="S217" s="285">
        <v>58601</v>
      </c>
      <c r="T217" s="285">
        <v>58596</v>
      </c>
      <c r="U217" s="285">
        <v>58394</v>
      </c>
      <c r="V217" s="286"/>
      <c r="W217" s="286"/>
    </row>
    <row r="218" spans="1:23" s="30" customFormat="1" ht="17.100000000000001" customHeight="1" x14ac:dyDescent="0.3">
      <c r="A218" s="284" t="s">
        <v>1358</v>
      </c>
      <c r="B218" s="284" t="s">
        <v>1076</v>
      </c>
      <c r="C218" s="284" t="s">
        <v>1358</v>
      </c>
      <c r="D218" s="284" t="s">
        <v>1364</v>
      </c>
      <c r="E218" s="284" t="s">
        <v>1076</v>
      </c>
      <c r="F218" s="285" t="s">
        <v>325</v>
      </c>
      <c r="G218" s="285">
        <v>34777</v>
      </c>
      <c r="H218" s="285">
        <v>37744</v>
      </c>
      <c r="I218" s="285">
        <v>38387</v>
      </c>
      <c r="J218" s="285">
        <v>39960</v>
      </c>
      <c r="K218" s="285">
        <v>40911</v>
      </c>
      <c r="L218" s="285">
        <v>41162</v>
      </c>
      <c r="M218" s="285">
        <v>40785</v>
      </c>
      <c r="N218" s="285">
        <v>41617</v>
      </c>
      <c r="O218" s="285">
        <v>40644</v>
      </c>
      <c r="P218" s="285">
        <v>40060</v>
      </c>
      <c r="Q218" s="285">
        <v>40615</v>
      </c>
      <c r="R218" s="285">
        <v>39590</v>
      </c>
      <c r="S218" s="285">
        <v>38129</v>
      </c>
      <c r="T218" s="285">
        <v>37289</v>
      </c>
      <c r="U218" s="285">
        <v>36836</v>
      </c>
      <c r="V218" s="286"/>
      <c r="W218" s="286"/>
    </row>
    <row r="219" spans="1:23" s="30" customFormat="1" ht="17.100000000000001" customHeight="1" x14ac:dyDescent="0.3">
      <c r="A219" s="284" t="s">
        <v>1358</v>
      </c>
      <c r="B219" s="284" t="s">
        <v>1076</v>
      </c>
      <c r="C219" s="284" t="s">
        <v>1358</v>
      </c>
      <c r="D219" s="284" t="s">
        <v>1364</v>
      </c>
      <c r="E219" s="284" t="s">
        <v>1076</v>
      </c>
      <c r="F219" s="285" t="s">
        <v>371</v>
      </c>
      <c r="G219" s="285">
        <v>13321</v>
      </c>
      <c r="H219" s="285">
        <v>15154</v>
      </c>
      <c r="I219" s="285">
        <v>15397</v>
      </c>
      <c r="J219" s="285">
        <v>16171</v>
      </c>
      <c r="K219" s="285">
        <v>16756</v>
      </c>
      <c r="L219" s="285">
        <v>16812</v>
      </c>
      <c r="M219" s="285">
        <v>16847</v>
      </c>
      <c r="N219" s="285">
        <v>17522</v>
      </c>
      <c r="O219" s="285">
        <v>16870</v>
      </c>
      <c r="P219" s="285">
        <v>16952</v>
      </c>
      <c r="Q219" s="285">
        <v>17597</v>
      </c>
      <c r="R219" s="285">
        <v>17831</v>
      </c>
      <c r="S219" s="285">
        <v>17621</v>
      </c>
      <c r="T219" s="285">
        <v>17772</v>
      </c>
      <c r="U219" s="285">
        <v>18298</v>
      </c>
      <c r="V219" s="286"/>
      <c r="W219" s="286"/>
    </row>
    <row r="220" spans="1:23" s="30" customFormat="1" ht="17.100000000000001" customHeight="1" x14ac:dyDescent="0.3">
      <c r="A220" s="284" t="s">
        <v>1358</v>
      </c>
      <c r="B220" s="284" t="s">
        <v>1076</v>
      </c>
      <c r="C220" s="284" t="s">
        <v>1358</v>
      </c>
      <c r="D220" s="284" t="s">
        <v>1364</v>
      </c>
      <c r="E220" s="284" t="s">
        <v>1076</v>
      </c>
      <c r="F220" s="285" t="s">
        <v>369</v>
      </c>
      <c r="G220" s="285">
        <v>50265</v>
      </c>
      <c r="H220" s="285">
        <v>55131</v>
      </c>
      <c r="I220" s="285">
        <v>57018</v>
      </c>
      <c r="J220" s="285">
        <v>62521</v>
      </c>
      <c r="K220" s="285">
        <v>63789</v>
      </c>
      <c r="L220" s="285">
        <v>65420</v>
      </c>
      <c r="M220" s="285">
        <v>66791</v>
      </c>
      <c r="N220" s="285">
        <v>68235</v>
      </c>
      <c r="O220" s="285">
        <v>66034</v>
      </c>
      <c r="P220" s="285">
        <v>62119</v>
      </c>
      <c r="Q220" s="285">
        <v>59963</v>
      </c>
      <c r="R220" s="285">
        <v>59793</v>
      </c>
      <c r="S220" s="285">
        <v>57968</v>
      </c>
      <c r="T220" s="285">
        <v>55606</v>
      </c>
      <c r="U220" s="285">
        <v>54634</v>
      </c>
      <c r="V220" s="286"/>
      <c r="W220" s="286"/>
    </row>
    <row r="221" spans="1:23" s="30" customFormat="1" ht="17.100000000000001" customHeight="1" x14ac:dyDescent="0.3">
      <c r="A221" s="284" t="s">
        <v>1358</v>
      </c>
      <c r="B221" s="284" t="s">
        <v>1076</v>
      </c>
      <c r="C221" s="284" t="s">
        <v>1358</v>
      </c>
      <c r="D221" s="284" t="s">
        <v>1364</v>
      </c>
      <c r="E221" s="284" t="s">
        <v>1076</v>
      </c>
      <c r="F221" s="285" t="s">
        <v>324</v>
      </c>
      <c r="G221" s="285">
        <v>73685</v>
      </c>
      <c r="H221" s="285">
        <v>79895</v>
      </c>
      <c r="I221" s="285">
        <v>84488</v>
      </c>
      <c r="J221" s="285">
        <v>93578</v>
      </c>
      <c r="K221" s="285">
        <v>98642</v>
      </c>
      <c r="L221" s="285">
        <v>110740</v>
      </c>
      <c r="M221" s="285">
        <v>120912</v>
      </c>
      <c r="N221" s="285">
        <v>132615</v>
      </c>
      <c r="O221" s="285">
        <v>116734</v>
      </c>
      <c r="P221" s="285">
        <v>117573</v>
      </c>
      <c r="Q221" s="285">
        <v>124065</v>
      </c>
      <c r="R221" s="285">
        <v>133775</v>
      </c>
      <c r="S221" s="285">
        <v>138142</v>
      </c>
      <c r="T221" s="285">
        <v>139202</v>
      </c>
      <c r="U221" s="285">
        <v>142845</v>
      </c>
      <c r="V221" s="286"/>
      <c r="W221" s="286"/>
    </row>
    <row r="222" spans="1:23" s="30" customFormat="1" ht="17.100000000000001" customHeight="1" x14ac:dyDescent="0.3">
      <c r="A222" s="284" t="s">
        <v>1358</v>
      </c>
      <c r="B222" s="284" t="s">
        <v>1076</v>
      </c>
      <c r="C222" s="284" t="s">
        <v>1358</v>
      </c>
      <c r="D222" s="284" t="s">
        <v>1364</v>
      </c>
      <c r="E222" s="284" t="s">
        <v>1076</v>
      </c>
      <c r="F222" s="285" t="s">
        <v>321</v>
      </c>
      <c r="G222" s="285">
        <v>76140</v>
      </c>
      <c r="H222" s="285">
        <v>83404</v>
      </c>
      <c r="I222" s="285">
        <v>89058</v>
      </c>
      <c r="J222" s="285">
        <v>94592</v>
      </c>
      <c r="K222" s="285">
        <v>98460</v>
      </c>
      <c r="L222" s="285">
        <v>102458</v>
      </c>
      <c r="M222" s="285">
        <v>107022</v>
      </c>
      <c r="N222" s="285">
        <v>112149</v>
      </c>
      <c r="O222" s="285">
        <v>100251</v>
      </c>
      <c r="P222" s="285">
        <v>97368</v>
      </c>
      <c r="Q222" s="285">
        <v>98707</v>
      </c>
      <c r="R222" s="285">
        <v>100031</v>
      </c>
      <c r="S222" s="285">
        <v>99252</v>
      </c>
      <c r="T222" s="285">
        <v>99196</v>
      </c>
      <c r="U222" s="285">
        <v>99588</v>
      </c>
      <c r="V222" s="286"/>
      <c r="W222" s="286"/>
    </row>
    <row r="223" spans="1:23" s="30" customFormat="1" ht="17.100000000000001" customHeight="1" x14ac:dyDescent="0.3">
      <c r="A223" s="284" t="s">
        <v>1358</v>
      </c>
      <c r="B223" s="284" t="s">
        <v>1076</v>
      </c>
      <c r="C223" s="284" t="s">
        <v>1358</v>
      </c>
      <c r="D223" s="284" t="s">
        <v>1364</v>
      </c>
      <c r="E223" s="284" t="s">
        <v>1076</v>
      </c>
      <c r="F223" s="285" t="s">
        <v>398</v>
      </c>
      <c r="G223" s="285"/>
      <c r="H223" s="285"/>
      <c r="I223" s="285"/>
      <c r="J223" s="285"/>
      <c r="K223" s="285"/>
      <c r="L223" s="285"/>
      <c r="M223" s="285"/>
      <c r="N223" s="285"/>
      <c r="O223" s="285">
        <v>51693</v>
      </c>
      <c r="P223" s="285">
        <v>70100</v>
      </c>
      <c r="Q223" s="285">
        <v>91697</v>
      </c>
      <c r="R223" s="285">
        <v>114181</v>
      </c>
      <c r="S223" s="285">
        <v>125490</v>
      </c>
      <c r="T223" s="285">
        <v>132362</v>
      </c>
      <c r="U223" s="285">
        <v>140774</v>
      </c>
      <c r="V223" s="286"/>
      <c r="W223" s="286"/>
    </row>
    <row r="224" spans="1:23" s="30" customFormat="1" ht="17.100000000000001" customHeight="1" x14ac:dyDescent="0.3">
      <c r="A224" s="284" t="s">
        <v>1358</v>
      </c>
      <c r="B224" s="284" t="s">
        <v>1363</v>
      </c>
      <c r="C224" s="284" t="s">
        <v>1358</v>
      </c>
      <c r="D224" s="284" t="s">
        <v>1360</v>
      </c>
      <c r="E224" s="284" t="s">
        <v>1363</v>
      </c>
      <c r="F224" s="285" t="s">
        <v>302</v>
      </c>
      <c r="G224" s="285">
        <v>6337</v>
      </c>
      <c r="H224" s="285">
        <v>6645</v>
      </c>
      <c r="I224" s="285">
        <v>6624</v>
      </c>
      <c r="J224" s="285">
        <v>6739</v>
      </c>
      <c r="K224" s="285">
        <v>6754</v>
      </c>
      <c r="L224" s="285">
        <v>12165</v>
      </c>
      <c r="M224" s="285">
        <v>11681</v>
      </c>
      <c r="N224" s="285">
        <v>10703</v>
      </c>
      <c r="O224" s="285">
        <v>9565</v>
      </c>
      <c r="P224" s="285">
        <v>9331</v>
      </c>
      <c r="Q224" s="285">
        <v>9056</v>
      </c>
      <c r="R224" s="285">
        <v>8834</v>
      </c>
      <c r="S224" s="285">
        <v>8626</v>
      </c>
      <c r="T224" s="285">
        <v>8270</v>
      </c>
      <c r="U224" s="285">
        <v>7591</v>
      </c>
      <c r="V224" s="286"/>
      <c r="W224" s="286"/>
    </row>
    <row r="225" spans="1:23" s="30" customFormat="1" ht="17.100000000000001" customHeight="1" x14ac:dyDescent="0.3">
      <c r="A225" s="284" t="s">
        <v>1358</v>
      </c>
      <c r="B225" s="284" t="s">
        <v>1362</v>
      </c>
      <c r="C225" s="284" t="s">
        <v>1358</v>
      </c>
      <c r="D225" s="284" t="s">
        <v>1360</v>
      </c>
      <c r="E225" s="284" t="s">
        <v>1362</v>
      </c>
      <c r="F225" s="285" t="s">
        <v>177</v>
      </c>
      <c r="G225" s="285">
        <v>3204</v>
      </c>
      <c r="H225" s="285">
        <v>3531</v>
      </c>
      <c r="I225" s="285">
        <v>3437</v>
      </c>
      <c r="J225" s="285">
        <v>3407</v>
      </c>
      <c r="K225" s="285">
        <v>3390</v>
      </c>
      <c r="L225" s="285">
        <v>3462</v>
      </c>
      <c r="M225" s="285">
        <v>3623</v>
      </c>
      <c r="N225" s="285">
        <v>3676</v>
      </c>
      <c r="O225" s="285">
        <v>3565</v>
      </c>
      <c r="P225" s="285">
        <v>3455</v>
      </c>
      <c r="Q225" s="285">
        <v>3525</v>
      </c>
      <c r="R225" s="285">
        <v>3540</v>
      </c>
      <c r="S225" s="285">
        <v>3457</v>
      </c>
      <c r="T225" s="285">
        <v>3450</v>
      </c>
      <c r="U225" s="285">
        <v>3404</v>
      </c>
      <c r="V225" s="286"/>
      <c r="W225" s="286"/>
    </row>
    <row r="226" spans="1:23" s="30" customFormat="1" ht="17.100000000000001" customHeight="1" x14ac:dyDescent="0.3">
      <c r="A226" s="284" t="s">
        <v>1358</v>
      </c>
      <c r="B226" s="284" t="s">
        <v>1360</v>
      </c>
      <c r="C226" s="284" t="s">
        <v>1358</v>
      </c>
      <c r="D226" s="284" t="s">
        <v>1360</v>
      </c>
      <c r="E226" s="284" t="s">
        <v>1360</v>
      </c>
      <c r="F226" s="285" t="s">
        <v>1361</v>
      </c>
      <c r="G226" s="285">
        <v>73636</v>
      </c>
      <c r="H226" s="285">
        <v>76526</v>
      </c>
      <c r="I226" s="285">
        <v>76959</v>
      </c>
      <c r="J226" s="285">
        <v>78866</v>
      </c>
      <c r="K226" s="285">
        <v>80662</v>
      </c>
      <c r="L226" s="285">
        <v>79893</v>
      </c>
      <c r="M226" s="285">
        <v>82332</v>
      </c>
      <c r="N226" s="285">
        <v>85258</v>
      </c>
      <c r="O226" s="285">
        <v>87920</v>
      </c>
      <c r="P226" s="285">
        <v>87336</v>
      </c>
      <c r="Q226" s="285">
        <v>89768</v>
      </c>
      <c r="R226" s="285">
        <v>91876</v>
      </c>
      <c r="S226" s="285">
        <v>92559</v>
      </c>
      <c r="T226" s="285">
        <v>92548</v>
      </c>
      <c r="U226" s="285">
        <v>90907</v>
      </c>
      <c r="V226" s="286"/>
      <c r="W226" s="286"/>
    </row>
    <row r="227" spans="1:23" s="30" customFormat="1" ht="17.100000000000001" customHeight="1" x14ac:dyDescent="0.3">
      <c r="A227" s="284" t="s">
        <v>1358</v>
      </c>
      <c r="B227" s="284" t="s">
        <v>1657</v>
      </c>
      <c r="C227" s="284" t="s">
        <v>1358</v>
      </c>
      <c r="D227" s="284" t="s">
        <v>1360</v>
      </c>
      <c r="E227" s="284" t="s">
        <v>1359</v>
      </c>
      <c r="F227" s="285" t="s">
        <v>1126</v>
      </c>
      <c r="G227" s="285">
        <v>19058</v>
      </c>
      <c r="H227" s="285">
        <v>19570</v>
      </c>
      <c r="I227" s="285">
        <v>19852</v>
      </c>
      <c r="J227" s="285">
        <v>20074</v>
      </c>
      <c r="K227" s="285">
        <v>20117</v>
      </c>
      <c r="L227" s="285">
        <v>20704</v>
      </c>
      <c r="M227" s="285">
        <v>20919</v>
      </c>
      <c r="N227" s="285">
        <v>21838</v>
      </c>
      <c r="O227" s="285">
        <v>21126</v>
      </c>
      <c r="P227" s="285">
        <v>21048</v>
      </c>
      <c r="Q227" s="285">
        <v>21557</v>
      </c>
      <c r="R227" s="285">
        <v>21717</v>
      </c>
      <c r="S227" s="285">
        <v>21357</v>
      </c>
      <c r="T227" s="285">
        <v>21216</v>
      </c>
      <c r="U227" s="285">
        <v>21259</v>
      </c>
      <c r="V227" s="286"/>
      <c r="W227" s="286"/>
    </row>
    <row r="228" spans="1:23" s="30" customFormat="1" ht="17.100000000000001" customHeight="1" x14ac:dyDescent="0.3">
      <c r="A228" s="284" t="s">
        <v>1358</v>
      </c>
      <c r="B228" s="284" t="s">
        <v>1076</v>
      </c>
      <c r="C228" s="284" t="s">
        <v>1358</v>
      </c>
      <c r="D228" s="284" t="s">
        <v>1357</v>
      </c>
      <c r="E228" s="284" t="s">
        <v>1076</v>
      </c>
      <c r="F228" s="285" t="s">
        <v>215</v>
      </c>
      <c r="G228" s="285">
        <v>89303</v>
      </c>
      <c r="H228" s="285">
        <v>92634</v>
      </c>
      <c r="I228" s="285">
        <v>91046</v>
      </c>
      <c r="J228" s="285">
        <v>92823</v>
      </c>
      <c r="K228" s="285">
        <v>92936</v>
      </c>
      <c r="L228" s="285">
        <v>116770</v>
      </c>
      <c r="M228" s="285">
        <v>113362</v>
      </c>
      <c r="N228" s="285">
        <v>113251</v>
      </c>
      <c r="O228" s="285">
        <v>110321</v>
      </c>
      <c r="P228" s="285">
        <v>104682</v>
      </c>
      <c r="Q228" s="285">
        <v>103721</v>
      </c>
      <c r="R228" s="285">
        <v>101164</v>
      </c>
      <c r="S228" s="285">
        <v>98060</v>
      </c>
      <c r="T228" s="285">
        <v>94750</v>
      </c>
      <c r="U228" s="285">
        <v>93241</v>
      </c>
      <c r="V228" s="286"/>
      <c r="W228" s="286"/>
    </row>
    <row r="229" spans="1:23" s="30" customFormat="1" ht="17.100000000000001" customHeight="1" x14ac:dyDescent="0.3">
      <c r="A229" s="284" t="s">
        <v>1358</v>
      </c>
      <c r="B229" s="284" t="s">
        <v>1076</v>
      </c>
      <c r="C229" s="284" t="s">
        <v>1358</v>
      </c>
      <c r="D229" s="284" t="s">
        <v>1357</v>
      </c>
      <c r="E229" s="284" t="s">
        <v>1076</v>
      </c>
      <c r="F229" s="285" t="s">
        <v>187</v>
      </c>
      <c r="G229" s="285">
        <v>123982</v>
      </c>
      <c r="H229" s="285">
        <v>122067</v>
      </c>
      <c r="I229" s="285">
        <v>124126</v>
      </c>
      <c r="J229" s="285">
        <v>126548</v>
      </c>
      <c r="K229" s="285">
        <v>132707</v>
      </c>
      <c r="L229" s="285">
        <v>127095</v>
      </c>
      <c r="M229" s="285">
        <v>130160</v>
      </c>
      <c r="N229" s="285">
        <v>131696</v>
      </c>
      <c r="O229" s="285">
        <v>130865</v>
      </c>
      <c r="P229" s="285">
        <v>128727</v>
      </c>
      <c r="Q229" s="285">
        <v>130233</v>
      </c>
      <c r="R229" s="285">
        <v>133147</v>
      </c>
      <c r="S229" s="285">
        <v>135321</v>
      </c>
      <c r="T229" s="285">
        <v>136186</v>
      </c>
      <c r="U229" s="285">
        <v>139674</v>
      </c>
      <c r="V229" s="286"/>
      <c r="W229" s="286"/>
    </row>
    <row r="230" spans="1:23" s="30" customFormat="1" ht="17.100000000000001" customHeight="1" x14ac:dyDescent="0.3">
      <c r="A230" s="284" t="s">
        <v>1325</v>
      </c>
      <c r="B230" s="284" t="s">
        <v>1325</v>
      </c>
      <c r="C230" s="284" t="s">
        <v>1325</v>
      </c>
      <c r="D230" s="284" t="s">
        <v>1325</v>
      </c>
      <c r="E230" s="284" t="s">
        <v>1343</v>
      </c>
      <c r="F230" s="285" t="s">
        <v>281</v>
      </c>
      <c r="G230" s="285">
        <v>69851</v>
      </c>
      <c r="H230" s="285">
        <v>69347</v>
      </c>
      <c r="I230" s="285">
        <v>70660</v>
      </c>
      <c r="J230" s="285">
        <v>71661</v>
      </c>
      <c r="K230" s="285">
        <v>74241</v>
      </c>
      <c r="L230" s="285">
        <v>77885</v>
      </c>
      <c r="M230" s="285">
        <v>74574</v>
      </c>
      <c r="N230" s="285">
        <v>73702</v>
      </c>
      <c r="O230" s="285">
        <v>72685</v>
      </c>
      <c r="P230" s="285">
        <v>70118</v>
      </c>
      <c r="Q230" s="285">
        <v>66961</v>
      </c>
      <c r="R230" s="285">
        <v>65233</v>
      </c>
      <c r="S230" s="285">
        <v>63541</v>
      </c>
      <c r="T230" s="285">
        <v>76822</v>
      </c>
      <c r="U230" s="285">
        <v>77365</v>
      </c>
      <c r="V230" s="286"/>
      <c r="W230" s="286"/>
    </row>
    <row r="231" spans="1:23" s="30" customFormat="1" ht="17.100000000000001" customHeight="1" x14ac:dyDescent="0.3">
      <c r="A231" s="284" t="s">
        <v>1325</v>
      </c>
      <c r="B231" s="284" t="s">
        <v>1316</v>
      </c>
      <c r="C231" s="284" t="s">
        <v>1325</v>
      </c>
      <c r="D231" s="284" t="s">
        <v>1325</v>
      </c>
      <c r="E231" s="284" t="s">
        <v>1141</v>
      </c>
      <c r="F231" s="285" t="s">
        <v>310</v>
      </c>
      <c r="G231" s="285">
        <v>17676</v>
      </c>
      <c r="H231" s="285">
        <v>19803</v>
      </c>
      <c r="I231" s="285">
        <v>18700</v>
      </c>
      <c r="J231" s="285">
        <v>18603</v>
      </c>
      <c r="K231" s="285">
        <v>18843</v>
      </c>
      <c r="L231" s="285">
        <v>20096</v>
      </c>
      <c r="M231" s="285">
        <v>21123</v>
      </c>
      <c r="N231" s="285">
        <v>21586</v>
      </c>
      <c r="O231" s="285">
        <v>21212</v>
      </c>
      <c r="P231" s="285">
        <v>20222</v>
      </c>
      <c r="Q231" s="285">
        <v>20735</v>
      </c>
      <c r="R231" s="285">
        <v>20637</v>
      </c>
      <c r="S231" s="285">
        <v>20696</v>
      </c>
      <c r="T231" s="285">
        <v>20461</v>
      </c>
      <c r="U231" s="285">
        <v>21096</v>
      </c>
      <c r="V231" s="286"/>
      <c r="W231" s="286"/>
    </row>
    <row r="232" spans="1:23" s="30" customFormat="1" ht="17.100000000000001" customHeight="1" x14ac:dyDescent="0.3">
      <c r="A232" s="284" t="s">
        <v>1325</v>
      </c>
      <c r="B232" s="284" t="s">
        <v>1658</v>
      </c>
      <c r="C232" s="284" t="s">
        <v>1325</v>
      </c>
      <c r="D232" s="284" t="s">
        <v>1325</v>
      </c>
      <c r="E232" s="284" t="s">
        <v>1356</v>
      </c>
      <c r="F232" s="285" t="s">
        <v>226</v>
      </c>
      <c r="G232" s="285">
        <v>1781</v>
      </c>
      <c r="H232" s="285">
        <v>2281</v>
      </c>
      <c r="I232" s="285">
        <v>2158</v>
      </c>
      <c r="J232" s="285">
        <v>2598</v>
      </c>
      <c r="K232" s="285">
        <v>2202</v>
      </c>
      <c r="L232" s="285">
        <v>2023</v>
      </c>
      <c r="M232" s="285">
        <v>2107</v>
      </c>
      <c r="N232" s="285">
        <v>2245</v>
      </c>
      <c r="O232" s="285">
        <v>2498</v>
      </c>
      <c r="P232" s="285">
        <v>2285</v>
      </c>
      <c r="Q232" s="285">
        <v>2282</v>
      </c>
      <c r="R232" s="285">
        <v>2311</v>
      </c>
      <c r="S232" s="285">
        <v>2224</v>
      </c>
      <c r="T232" s="285">
        <v>2032</v>
      </c>
      <c r="U232" s="285">
        <v>1934</v>
      </c>
      <c r="V232" s="286"/>
      <c r="W232" s="286"/>
    </row>
    <row r="233" spans="1:23" s="30" customFormat="1" ht="17.100000000000001" customHeight="1" x14ac:dyDescent="0.3">
      <c r="A233" s="284" t="s">
        <v>1325</v>
      </c>
      <c r="B233" s="284" t="s">
        <v>1659</v>
      </c>
      <c r="C233" s="284" t="s">
        <v>1325</v>
      </c>
      <c r="D233" s="284" t="s">
        <v>1325</v>
      </c>
      <c r="E233" s="284" t="s">
        <v>1355</v>
      </c>
      <c r="F233" s="285" t="s">
        <v>179</v>
      </c>
      <c r="G233" s="285">
        <v>2458</v>
      </c>
      <c r="H233" s="285">
        <v>3031</v>
      </c>
      <c r="I233" s="285">
        <v>3129</v>
      </c>
      <c r="J233" s="285">
        <v>3656</v>
      </c>
      <c r="K233" s="285">
        <v>3556</v>
      </c>
      <c r="L233" s="285">
        <v>2801</v>
      </c>
      <c r="M233" s="285">
        <v>2941</v>
      </c>
      <c r="N233" s="285">
        <v>3004</v>
      </c>
      <c r="O233" s="285">
        <v>3122</v>
      </c>
      <c r="P233" s="285">
        <v>3073</v>
      </c>
      <c r="Q233" s="285">
        <v>2978</v>
      </c>
      <c r="R233" s="285">
        <v>2931</v>
      </c>
      <c r="S233" s="285">
        <v>3110</v>
      </c>
      <c r="T233" s="285">
        <v>2912</v>
      </c>
      <c r="U233" s="285">
        <v>2968</v>
      </c>
      <c r="V233" s="286"/>
      <c r="W233" s="286"/>
    </row>
    <row r="234" spans="1:23" s="30" customFormat="1" ht="17.100000000000001" customHeight="1" x14ac:dyDescent="0.3">
      <c r="A234" s="284" t="s">
        <v>1325</v>
      </c>
      <c r="B234" s="284" t="s">
        <v>1354</v>
      </c>
      <c r="C234" s="284" t="s">
        <v>1325</v>
      </c>
      <c r="D234" s="284" t="s">
        <v>1325</v>
      </c>
      <c r="E234" s="284" t="s">
        <v>1354</v>
      </c>
      <c r="F234" s="285" t="s">
        <v>233</v>
      </c>
      <c r="G234" s="285">
        <v>2586</v>
      </c>
      <c r="H234" s="285">
        <v>2752</v>
      </c>
      <c r="I234" s="285">
        <v>2721</v>
      </c>
      <c r="J234" s="285">
        <v>2662</v>
      </c>
      <c r="K234" s="285">
        <v>2547</v>
      </c>
      <c r="L234" s="285">
        <v>2685</v>
      </c>
      <c r="M234" s="285">
        <v>2582</v>
      </c>
      <c r="N234" s="285">
        <v>2588</v>
      </c>
      <c r="O234" s="285">
        <v>2576</v>
      </c>
      <c r="P234" s="285">
        <v>2539</v>
      </c>
      <c r="Q234" s="285">
        <v>2757</v>
      </c>
      <c r="R234" s="285">
        <v>2728</v>
      </c>
      <c r="S234" s="285">
        <v>2792</v>
      </c>
      <c r="T234" s="285">
        <v>2732</v>
      </c>
      <c r="U234" s="285">
        <v>2806</v>
      </c>
      <c r="V234" s="286"/>
      <c r="W234" s="286"/>
    </row>
    <row r="235" spans="1:23" s="30" customFormat="1" ht="17.100000000000001" customHeight="1" x14ac:dyDescent="0.3">
      <c r="A235" s="284" t="s">
        <v>1325</v>
      </c>
      <c r="B235" s="284" t="s">
        <v>1353</v>
      </c>
      <c r="C235" s="284" t="s">
        <v>1325</v>
      </c>
      <c r="D235" s="284" t="s">
        <v>1325</v>
      </c>
      <c r="E235" s="284" t="s">
        <v>1353</v>
      </c>
      <c r="F235" s="285" t="s">
        <v>217</v>
      </c>
      <c r="G235" s="285">
        <v>7553</v>
      </c>
      <c r="H235" s="285">
        <v>7924</v>
      </c>
      <c r="I235" s="285">
        <v>7526</v>
      </c>
      <c r="J235" s="285">
        <v>7589</v>
      </c>
      <c r="K235" s="285">
        <v>8000</v>
      </c>
      <c r="L235" s="285">
        <v>8175</v>
      </c>
      <c r="M235" s="285">
        <v>8295</v>
      </c>
      <c r="N235" s="285">
        <v>8472</v>
      </c>
      <c r="O235" s="285">
        <v>9074</v>
      </c>
      <c r="P235" s="285">
        <v>8748</v>
      </c>
      <c r="Q235" s="285">
        <v>8458</v>
      </c>
      <c r="R235" s="285">
        <v>8289</v>
      </c>
      <c r="S235" s="285">
        <v>8253</v>
      </c>
      <c r="T235" s="285">
        <v>7642</v>
      </c>
      <c r="U235" s="285">
        <v>7825</v>
      </c>
      <c r="V235" s="286"/>
      <c r="W235" s="286"/>
    </row>
    <row r="236" spans="1:23" s="30" customFormat="1" ht="17.100000000000001" customHeight="1" x14ac:dyDescent="0.3">
      <c r="A236" s="284" t="s">
        <v>1325</v>
      </c>
      <c r="B236" s="284" t="s">
        <v>1352</v>
      </c>
      <c r="C236" s="284" t="s">
        <v>1325</v>
      </c>
      <c r="D236" s="284" t="s">
        <v>1325</v>
      </c>
      <c r="E236" s="284" t="s">
        <v>1352</v>
      </c>
      <c r="F236" s="285" t="s">
        <v>191</v>
      </c>
      <c r="G236" s="285">
        <v>7013</v>
      </c>
      <c r="H236" s="285">
        <v>7553</v>
      </c>
      <c r="I236" s="285">
        <v>6958</v>
      </c>
      <c r="J236" s="285">
        <v>6999</v>
      </c>
      <c r="K236" s="285">
        <v>6792</v>
      </c>
      <c r="L236" s="285">
        <v>6935</v>
      </c>
      <c r="M236" s="285">
        <v>7300</v>
      </c>
      <c r="N236" s="285">
        <v>7281</v>
      </c>
      <c r="O236" s="285">
        <v>7492</v>
      </c>
      <c r="P236" s="285">
        <v>7089</v>
      </c>
      <c r="Q236" s="285">
        <v>7083</v>
      </c>
      <c r="R236" s="285">
        <v>6567</v>
      </c>
      <c r="S236" s="285">
        <v>6631</v>
      </c>
      <c r="T236" s="285">
        <v>6401</v>
      </c>
      <c r="U236" s="285">
        <v>6363</v>
      </c>
      <c r="V236" s="286"/>
      <c r="W236" s="286"/>
    </row>
    <row r="237" spans="1:23" s="30" customFormat="1" ht="17.100000000000001" customHeight="1" x14ac:dyDescent="0.3">
      <c r="A237" s="284" t="s">
        <v>1325</v>
      </c>
      <c r="B237" s="284" t="s">
        <v>1316</v>
      </c>
      <c r="C237" s="284" t="s">
        <v>1325</v>
      </c>
      <c r="D237" s="284" t="s">
        <v>1325</v>
      </c>
      <c r="E237" s="284" t="s">
        <v>1351</v>
      </c>
      <c r="F237" s="285" t="s">
        <v>203</v>
      </c>
      <c r="G237" s="285">
        <v>1359</v>
      </c>
      <c r="H237" s="285">
        <v>1616</v>
      </c>
      <c r="I237" s="285">
        <v>1481</v>
      </c>
      <c r="J237" s="285">
        <v>1455</v>
      </c>
      <c r="K237" s="285">
        <v>1590</v>
      </c>
      <c r="L237" s="285">
        <v>1586</v>
      </c>
      <c r="M237" s="285">
        <v>1633</v>
      </c>
      <c r="N237" s="285">
        <v>1364</v>
      </c>
      <c r="O237" s="285">
        <v>1389</v>
      </c>
      <c r="P237" s="285">
        <v>1352</v>
      </c>
      <c r="Q237" s="285">
        <v>1514</v>
      </c>
      <c r="R237" s="285">
        <v>1486</v>
      </c>
      <c r="S237" s="285">
        <v>1442</v>
      </c>
      <c r="T237" s="285">
        <v>1375</v>
      </c>
      <c r="U237" s="285">
        <v>1389</v>
      </c>
      <c r="V237" s="286"/>
      <c r="W237" s="286"/>
    </row>
    <row r="238" spans="1:23" s="30" customFormat="1" ht="17.100000000000001" customHeight="1" x14ac:dyDescent="0.3">
      <c r="A238" s="284" t="s">
        <v>1325</v>
      </c>
      <c r="B238" s="284" t="s">
        <v>1350</v>
      </c>
      <c r="C238" s="284" t="s">
        <v>1325</v>
      </c>
      <c r="D238" s="284" t="s">
        <v>1325</v>
      </c>
      <c r="E238" s="284" t="s">
        <v>1350</v>
      </c>
      <c r="F238" s="285" t="s">
        <v>1349</v>
      </c>
      <c r="G238" s="285"/>
      <c r="H238" s="285"/>
      <c r="I238" s="285"/>
      <c r="J238" s="285">
        <v>8057</v>
      </c>
      <c r="K238" s="285">
        <v>8906</v>
      </c>
      <c r="L238" s="285">
        <v>8551</v>
      </c>
      <c r="M238" s="285">
        <v>9547</v>
      </c>
      <c r="N238" s="285">
        <v>10148</v>
      </c>
      <c r="O238" s="285">
        <v>10653</v>
      </c>
      <c r="P238" s="285">
        <v>10415</v>
      </c>
      <c r="Q238" s="285">
        <v>11107</v>
      </c>
      <c r="R238" s="285">
        <v>10911</v>
      </c>
      <c r="S238" s="285">
        <v>11106</v>
      </c>
      <c r="T238" s="285">
        <v>10178</v>
      </c>
      <c r="U238" s="285">
        <v>10315</v>
      </c>
      <c r="V238" s="286"/>
      <c r="W238" s="286"/>
    </row>
    <row r="239" spans="1:23" s="30" customFormat="1" ht="17.100000000000001" customHeight="1" x14ac:dyDescent="0.3">
      <c r="A239" s="284" t="s">
        <v>1325</v>
      </c>
      <c r="B239" s="284" t="s">
        <v>1348</v>
      </c>
      <c r="C239" s="284" t="s">
        <v>1325</v>
      </c>
      <c r="D239" s="284" t="s">
        <v>1325</v>
      </c>
      <c r="E239" s="284" t="s">
        <v>1348</v>
      </c>
      <c r="F239" s="285" t="s">
        <v>1347</v>
      </c>
      <c r="G239" s="285"/>
      <c r="H239" s="285"/>
      <c r="I239" s="285"/>
      <c r="J239" s="285">
        <v>2022</v>
      </c>
      <c r="K239" s="285">
        <v>2237</v>
      </c>
      <c r="L239" s="285">
        <v>2243</v>
      </c>
      <c r="M239" s="285">
        <v>2206</v>
      </c>
      <c r="N239" s="285">
        <v>2237</v>
      </c>
      <c r="O239" s="285">
        <v>2343</v>
      </c>
      <c r="P239" s="285">
        <v>2337</v>
      </c>
      <c r="Q239" s="285">
        <v>2396</v>
      </c>
      <c r="R239" s="285">
        <v>2377</v>
      </c>
      <c r="S239" s="285">
        <v>2472</v>
      </c>
      <c r="T239" s="285">
        <v>2499</v>
      </c>
      <c r="U239" s="285">
        <v>2695</v>
      </c>
      <c r="V239" s="286"/>
      <c r="W239" s="286"/>
    </row>
    <row r="240" spans="1:23" s="30" customFormat="1" ht="17.100000000000001" customHeight="1" x14ac:dyDescent="0.3">
      <c r="A240" s="284" t="s">
        <v>1325</v>
      </c>
      <c r="B240" s="284" t="s">
        <v>703</v>
      </c>
      <c r="C240" s="284" t="s">
        <v>1325</v>
      </c>
      <c r="D240" s="284" t="s">
        <v>1325</v>
      </c>
      <c r="E240" s="284" t="s">
        <v>1346</v>
      </c>
      <c r="F240" s="285" t="s">
        <v>237</v>
      </c>
      <c r="G240" s="285">
        <v>1622</v>
      </c>
      <c r="H240" s="285">
        <v>1907</v>
      </c>
      <c r="I240" s="285">
        <v>2036</v>
      </c>
      <c r="J240" s="285">
        <v>2178</v>
      </c>
      <c r="K240" s="285">
        <v>2005</v>
      </c>
      <c r="L240" s="285">
        <v>2389</v>
      </c>
      <c r="M240" s="285">
        <v>2446</v>
      </c>
      <c r="N240" s="285">
        <v>2350</v>
      </c>
      <c r="O240" s="285">
        <v>2436</v>
      </c>
      <c r="P240" s="285">
        <v>2294</v>
      </c>
      <c r="Q240" s="285">
        <v>2207</v>
      </c>
      <c r="R240" s="285">
        <v>2059</v>
      </c>
      <c r="S240" s="285">
        <v>2112</v>
      </c>
      <c r="T240" s="285">
        <v>1809</v>
      </c>
      <c r="U240" s="285">
        <v>2020</v>
      </c>
      <c r="V240" s="286"/>
      <c r="W240" s="286"/>
    </row>
    <row r="241" spans="1:23" s="30" customFormat="1" ht="17.100000000000001" customHeight="1" x14ac:dyDescent="0.3">
      <c r="A241" s="284" t="s">
        <v>1325</v>
      </c>
      <c r="B241" s="284" t="s">
        <v>1345</v>
      </c>
      <c r="C241" s="284" t="s">
        <v>1325</v>
      </c>
      <c r="D241" s="284" t="s">
        <v>1325</v>
      </c>
      <c r="E241" s="284" t="s">
        <v>1345</v>
      </c>
      <c r="F241" s="285" t="s">
        <v>236</v>
      </c>
      <c r="G241" s="285">
        <v>12075</v>
      </c>
      <c r="H241" s="285">
        <v>13151</v>
      </c>
      <c r="I241" s="285">
        <v>12561</v>
      </c>
      <c r="J241" s="285">
        <v>12777</v>
      </c>
      <c r="K241" s="285">
        <v>12385</v>
      </c>
      <c r="L241" s="285">
        <v>12059</v>
      </c>
      <c r="M241" s="285">
        <v>12782</v>
      </c>
      <c r="N241" s="285">
        <v>13194</v>
      </c>
      <c r="O241" s="285">
        <v>13833</v>
      </c>
      <c r="P241" s="285">
        <v>13015</v>
      </c>
      <c r="Q241" s="285">
        <v>13294</v>
      </c>
      <c r="R241" s="285">
        <v>13077</v>
      </c>
      <c r="S241" s="285">
        <v>13291</v>
      </c>
      <c r="T241" s="285">
        <v>12390</v>
      </c>
      <c r="U241" s="285">
        <v>13060</v>
      </c>
      <c r="V241" s="286"/>
      <c r="W241" s="286"/>
    </row>
    <row r="242" spans="1:23" s="30" customFormat="1" ht="17.100000000000001" customHeight="1" x14ac:dyDescent="0.3">
      <c r="A242" s="284" t="s">
        <v>1325</v>
      </c>
      <c r="B242" s="284" t="s">
        <v>1660</v>
      </c>
      <c r="C242" s="284" t="s">
        <v>1325</v>
      </c>
      <c r="D242" s="284" t="s">
        <v>1325</v>
      </c>
      <c r="E242" s="284" t="s">
        <v>1344</v>
      </c>
      <c r="F242" s="285" t="s">
        <v>198</v>
      </c>
      <c r="G242" s="285">
        <v>1432</v>
      </c>
      <c r="H242" s="285">
        <v>1679</v>
      </c>
      <c r="I242" s="285">
        <v>1613</v>
      </c>
      <c r="J242" s="285">
        <v>1711</v>
      </c>
      <c r="K242" s="285">
        <v>1730</v>
      </c>
      <c r="L242" s="285">
        <v>1692</v>
      </c>
      <c r="M242" s="285">
        <v>1690</v>
      </c>
      <c r="N242" s="285">
        <v>1760</v>
      </c>
      <c r="O242" s="285">
        <v>1825</v>
      </c>
      <c r="P242" s="285">
        <v>1842</v>
      </c>
      <c r="Q242" s="285">
        <v>1708</v>
      </c>
      <c r="R242" s="285">
        <v>1625</v>
      </c>
      <c r="S242" s="285">
        <v>1554</v>
      </c>
      <c r="T242" s="285">
        <v>1557</v>
      </c>
      <c r="U242" s="285">
        <v>1560</v>
      </c>
      <c r="V242" s="286"/>
      <c r="W242" s="286"/>
    </row>
    <row r="243" spans="1:23" s="30" customFormat="1" ht="17.100000000000001" customHeight="1" x14ac:dyDescent="0.3">
      <c r="A243" s="284" t="s">
        <v>1325</v>
      </c>
      <c r="B243" s="284" t="s">
        <v>1325</v>
      </c>
      <c r="C243" s="284" t="s">
        <v>1325</v>
      </c>
      <c r="D243" s="284" t="s">
        <v>1325</v>
      </c>
      <c r="E243" s="284" t="s">
        <v>1343</v>
      </c>
      <c r="F243" s="285" t="s">
        <v>235</v>
      </c>
      <c r="G243" s="285">
        <v>130737</v>
      </c>
      <c r="H243" s="285">
        <v>133845</v>
      </c>
      <c r="I243" s="285">
        <v>133757</v>
      </c>
      <c r="J243" s="285">
        <v>130034</v>
      </c>
      <c r="K243" s="285">
        <v>153382</v>
      </c>
      <c r="L243" s="285">
        <v>132877</v>
      </c>
      <c r="M243" s="285">
        <v>139307</v>
      </c>
      <c r="N243" s="285">
        <v>144238</v>
      </c>
      <c r="O243" s="285">
        <v>148204</v>
      </c>
      <c r="P243" s="285">
        <v>147465</v>
      </c>
      <c r="Q243" s="285">
        <v>154359</v>
      </c>
      <c r="R243" s="285">
        <v>161181</v>
      </c>
      <c r="S243" s="285">
        <v>167031</v>
      </c>
      <c r="T243" s="285">
        <v>151110</v>
      </c>
      <c r="U243" s="285">
        <v>151824</v>
      </c>
      <c r="V243" s="286"/>
      <c r="W243" s="286"/>
    </row>
    <row r="244" spans="1:23" s="30" customFormat="1" ht="17.100000000000001" customHeight="1" x14ac:dyDescent="0.3">
      <c r="A244" s="284" t="s">
        <v>1325</v>
      </c>
      <c r="B244" s="284" t="s">
        <v>1325</v>
      </c>
      <c r="C244" s="284" t="s">
        <v>1325</v>
      </c>
      <c r="D244" s="284" t="s">
        <v>1325</v>
      </c>
      <c r="E244" s="284" t="s">
        <v>1343</v>
      </c>
      <c r="F244" s="285" t="s">
        <v>234</v>
      </c>
      <c r="G244" s="285">
        <v>69450</v>
      </c>
      <c r="H244" s="285">
        <v>76358</v>
      </c>
      <c r="I244" s="285">
        <v>78581</v>
      </c>
      <c r="J244" s="285">
        <v>87118</v>
      </c>
      <c r="K244" s="285">
        <v>88224</v>
      </c>
      <c r="L244" s="285">
        <v>93766</v>
      </c>
      <c r="M244" s="285">
        <v>96515</v>
      </c>
      <c r="N244" s="285">
        <v>100941</v>
      </c>
      <c r="O244" s="285">
        <v>105109</v>
      </c>
      <c r="P244" s="285">
        <v>103952</v>
      </c>
      <c r="Q244" s="285">
        <v>106284</v>
      </c>
      <c r="R244" s="285">
        <v>107317</v>
      </c>
      <c r="S244" s="285">
        <v>105395</v>
      </c>
      <c r="T244" s="285">
        <v>92456</v>
      </c>
      <c r="U244" s="285">
        <v>91948</v>
      </c>
      <c r="V244" s="286"/>
      <c r="W244" s="286"/>
    </row>
    <row r="245" spans="1:23" s="30" customFormat="1" ht="17.100000000000001" customHeight="1" x14ac:dyDescent="0.3">
      <c r="A245" s="284" t="s">
        <v>1325</v>
      </c>
      <c r="B245" s="284" t="s">
        <v>1325</v>
      </c>
      <c r="C245" s="284" t="s">
        <v>1325</v>
      </c>
      <c r="D245" s="284" t="s">
        <v>1325</v>
      </c>
      <c r="E245" s="284" t="s">
        <v>1343</v>
      </c>
      <c r="F245" s="285" t="s">
        <v>291</v>
      </c>
      <c r="G245" s="285">
        <v>43533</v>
      </c>
      <c r="H245" s="285">
        <v>48095</v>
      </c>
      <c r="I245" s="285">
        <v>49070</v>
      </c>
      <c r="J245" s="285">
        <v>53160</v>
      </c>
      <c r="K245" s="285">
        <v>51545</v>
      </c>
      <c r="L245" s="285">
        <v>52741</v>
      </c>
      <c r="M245" s="285">
        <v>53595</v>
      </c>
      <c r="N245" s="285">
        <v>54846</v>
      </c>
      <c r="O245" s="285">
        <v>56393</v>
      </c>
      <c r="P245" s="285">
        <v>55212</v>
      </c>
      <c r="Q245" s="285">
        <v>55234</v>
      </c>
      <c r="R245" s="285">
        <v>55813</v>
      </c>
      <c r="S245" s="285">
        <v>55395</v>
      </c>
      <c r="T245" s="285">
        <v>71211</v>
      </c>
      <c r="U245" s="285">
        <v>71852</v>
      </c>
      <c r="V245" s="286"/>
      <c r="W245" s="286"/>
    </row>
    <row r="246" spans="1:23" s="30" customFormat="1" ht="17.100000000000001" customHeight="1" x14ac:dyDescent="0.3">
      <c r="A246" s="284" t="s">
        <v>1325</v>
      </c>
      <c r="B246" s="284" t="s">
        <v>1342</v>
      </c>
      <c r="C246" s="284" t="s">
        <v>1325</v>
      </c>
      <c r="D246" s="284" t="s">
        <v>1325</v>
      </c>
      <c r="E246" s="284" t="s">
        <v>1342</v>
      </c>
      <c r="F246" s="285" t="s">
        <v>242</v>
      </c>
      <c r="G246" s="285">
        <v>2534</v>
      </c>
      <c r="H246" s="285">
        <v>2905</v>
      </c>
      <c r="I246" s="285">
        <v>2740</v>
      </c>
      <c r="J246" s="285">
        <v>3314</v>
      </c>
      <c r="K246" s="285">
        <v>3463</v>
      </c>
      <c r="L246" s="285">
        <v>3659</v>
      </c>
      <c r="M246" s="285">
        <v>3513</v>
      </c>
      <c r="N246" s="285">
        <v>4085</v>
      </c>
      <c r="O246" s="285">
        <v>4061</v>
      </c>
      <c r="P246" s="285">
        <v>3769</v>
      </c>
      <c r="Q246" s="285">
        <v>3660</v>
      </c>
      <c r="R246" s="285">
        <v>3740</v>
      </c>
      <c r="S246" s="285">
        <v>3747</v>
      </c>
      <c r="T246" s="285">
        <v>3683</v>
      </c>
      <c r="U246" s="285">
        <v>3815</v>
      </c>
      <c r="V246" s="286"/>
      <c r="W246" s="286"/>
    </row>
    <row r="247" spans="1:23" s="30" customFormat="1" ht="17.100000000000001" customHeight="1" x14ac:dyDescent="0.3">
      <c r="A247" s="284" t="s">
        <v>1325</v>
      </c>
      <c r="B247" s="284" t="s">
        <v>1341</v>
      </c>
      <c r="C247" s="284" t="s">
        <v>1325</v>
      </c>
      <c r="D247" s="284" t="s">
        <v>1325</v>
      </c>
      <c r="E247" s="284" t="s">
        <v>1341</v>
      </c>
      <c r="F247" s="285" t="s">
        <v>1340</v>
      </c>
      <c r="G247" s="285"/>
      <c r="H247" s="285"/>
      <c r="I247" s="285"/>
      <c r="J247" s="285">
        <v>5761</v>
      </c>
      <c r="K247" s="285">
        <v>6321</v>
      </c>
      <c r="L247" s="285">
        <v>6761</v>
      </c>
      <c r="M247" s="285">
        <v>6966</v>
      </c>
      <c r="N247" s="285">
        <v>7488</v>
      </c>
      <c r="O247" s="285">
        <v>7724</v>
      </c>
      <c r="P247" s="285">
        <v>7635</v>
      </c>
      <c r="Q247" s="285">
        <v>7447</v>
      </c>
      <c r="R247" s="285">
        <v>7633</v>
      </c>
      <c r="S247" s="285">
        <v>7739</v>
      </c>
      <c r="T247" s="285">
        <v>7801</v>
      </c>
      <c r="U247" s="285">
        <v>7884</v>
      </c>
      <c r="V247" s="286"/>
      <c r="W247" s="286"/>
    </row>
    <row r="248" spans="1:23" s="30" customFormat="1" ht="17.100000000000001" customHeight="1" x14ac:dyDescent="0.3">
      <c r="A248" s="284" t="s">
        <v>1325</v>
      </c>
      <c r="B248" s="284" t="s">
        <v>1324</v>
      </c>
      <c r="C248" s="284" t="s">
        <v>1325</v>
      </c>
      <c r="D248" s="284" t="s">
        <v>1324</v>
      </c>
      <c r="E248" s="284" t="s">
        <v>1324</v>
      </c>
      <c r="F248" s="285" t="s">
        <v>276</v>
      </c>
      <c r="G248" s="285">
        <v>88651</v>
      </c>
      <c r="H248" s="285">
        <v>89971</v>
      </c>
      <c r="I248" s="285">
        <v>90128</v>
      </c>
      <c r="J248" s="285">
        <v>92458</v>
      </c>
      <c r="K248" s="285">
        <v>96054</v>
      </c>
      <c r="L248" s="285">
        <v>98704</v>
      </c>
      <c r="M248" s="285">
        <v>102337</v>
      </c>
      <c r="N248" s="285">
        <v>103537</v>
      </c>
      <c r="O248" s="285">
        <v>104181</v>
      </c>
      <c r="P248" s="285">
        <v>101016</v>
      </c>
      <c r="Q248" s="285">
        <v>105051</v>
      </c>
      <c r="R248" s="285">
        <v>105855</v>
      </c>
      <c r="S248" s="285">
        <v>105544</v>
      </c>
      <c r="T248" s="285">
        <v>105287</v>
      </c>
      <c r="U248" s="285">
        <v>105040</v>
      </c>
      <c r="V248" s="286"/>
      <c r="W248" s="286"/>
    </row>
    <row r="249" spans="1:23" s="30" customFormat="1" ht="17.100000000000001" customHeight="1" x14ac:dyDescent="0.3">
      <c r="A249" s="284" t="s">
        <v>1325</v>
      </c>
      <c r="B249" s="284" t="s">
        <v>1339</v>
      </c>
      <c r="C249" s="284" t="s">
        <v>1325</v>
      </c>
      <c r="D249" s="284" t="s">
        <v>1324</v>
      </c>
      <c r="E249" s="284" t="s">
        <v>1339</v>
      </c>
      <c r="F249" s="285" t="s">
        <v>225</v>
      </c>
      <c r="G249" s="285">
        <v>53864</v>
      </c>
      <c r="H249" s="285">
        <v>58362</v>
      </c>
      <c r="I249" s="285">
        <v>59638</v>
      </c>
      <c r="J249" s="285">
        <v>60322</v>
      </c>
      <c r="K249" s="285">
        <v>61284</v>
      </c>
      <c r="L249" s="285">
        <v>63677</v>
      </c>
      <c r="M249" s="285">
        <v>65386</v>
      </c>
      <c r="N249" s="285">
        <v>67122</v>
      </c>
      <c r="O249" s="285">
        <v>68662</v>
      </c>
      <c r="P249" s="285">
        <v>66191</v>
      </c>
      <c r="Q249" s="285">
        <v>68167</v>
      </c>
      <c r="R249" s="285">
        <v>68996</v>
      </c>
      <c r="S249" s="285">
        <v>69349</v>
      </c>
      <c r="T249" s="285">
        <v>71526</v>
      </c>
      <c r="U249" s="285">
        <v>72931</v>
      </c>
      <c r="V249" s="286"/>
      <c r="W249" s="286"/>
    </row>
    <row r="250" spans="1:23" s="30" customFormat="1" ht="17.100000000000001" customHeight="1" x14ac:dyDescent="0.3">
      <c r="A250" s="284" t="s">
        <v>1325</v>
      </c>
      <c r="B250" s="284" t="s">
        <v>1661</v>
      </c>
      <c r="C250" s="284" t="s">
        <v>1325</v>
      </c>
      <c r="D250" s="284" t="s">
        <v>1324</v>
      </c>
      <c r="E250" s="284" t="s">
        <v>1338</v>
      </c>
      <c r="F250" s="285" t="s">
        <v>229</v>
      </c>
      <c r="G250" s="285">
        <v>8316</v>
      </c>
      <c r="H250" s="285">
        <v>9621</v>
      </c>
      <c r="I250" s="285">
        <v>8913</v>
      </c>
      <c r="J250" s="285">
        <v>9598</v>
      </c>
      <c r="K250" s="285">
        <v>9907</v>
      </c>
      <c r="L250" s="285">
        <v>10709</v>
      </c>
      <c r="M250" s="285">
        <v>10702</v>
      </c>
      <c r="N250" s="285">
        <v>10892</v>
      </c>
      <c r="O250" s="285">
        <v>10544</v>
      </c>
      <c r="P250" s="285">
        <v>9828</v>
      </c>
      <c r="Q250" s="285">
        <v>9860</v>
      </c>
      <c r="R250" s="285">
        <v>9758</v>
      </c>
      <c r="S250" s="285">
        <v>9660</v>
      </c>
      <c r="T250" s="285">
        <v>9818</v>
      </c>
      <c r="U250" s="285">
        <v>9854</v>
      </c>
      <c r="V250" s="286"/>
      <c r="W250" s="286"/>
    </row>
    <row r="251" spans="1:23" s="30" customFormat="1" ht="17.100000000000001" customHeight="1" x14ac:dyDescent="0.3">
      <c r="A251" s="284" t="s">
        <v>1325</v>
      </c>
      <c r="B251" s="284" t="s">
        <v>1662</v>
      </c>
      <c r="C251" s="284" t="s">
        <v>1325</v>
      </c>
      <c r="D251" s="284" t="s">
        <v>1324</v>
      </c>
      <c r="E251" s="284" t="s">
        <v>1337</v>
      </c>
      <c r="F251" s="285" t="s">
        <v>216</v>
      </c>
      <c r="G251" s="285">
        <v>5046</v>
      </c>
      <c r="H251" s="285">
        <v>6109</v>
      </c>
      <c r="I251" s="285">
        <v>6125</v>
      </c>
      <c r="J251" s="285">
        <v>6016</v>
      </c>
      <c r="K251" s="285">
        <v>6104</v>
      </c>
      <c r="L251" s="285">
        <v>6589</v>
      </c>
      <c r="M251" s="285">
        <v>6738</v>
      </c>
      <c r="N251" s="285">
        <v>6757</v>
      </c>
      <c r="O251" s="285">
        <v>6619</v>
      </c>
      <c r="P251" s="285">
        <v>6547</v>
      </c>
      <c r="Q251" s="285">
        <v>6853</v>
      </c>
      <c r="R251" s="285">
        <v>6505</v>
      </c>
      <c r="S251" s="285">
        <v>6522</v>
      </c>
      <c r="T251" s="285">
        <v>6213</v>
      </c>
      <c r="U251" s="285">
        <v>6343</v>
      </c>
      <c r="V251" s="286"/>
      <c r="W251" s="286"/>
    </row>
    <row r="252" spans="1:23" s="30" customFormat="1" ht="17.100000000000001" customHeight="1" x14ac:dyDescent="0.3">
      <c r="A252" s="284" t="s">
        <v>1325</v>
      </c>
      <c r="B252" s="284" t="s">
        <v>1328</v>
      </c>
      <c r="C252" s="284" t="s">
        <v>1325</v>
      </c>
      <c r="D252" s="284" t="s">
        <v>1324</v>
      </c>
      <c r="E252" s="284" t="s">
        <v>1336</v>
      </c>
      <c r="F252" s="285" t="s">
        <v>238</v>
      </c>
      <c r="G252" s="285">
        <v>2273</v>
      </c>
      <c r="H252" s="285">
        <v>3060</v>
      </c>
      <c r="I252" s="285">
        <v>2619</v>
      </c>
      <c r="J252" s="285">
        <v>2464</v>
      </c>
      <c r="K252" s="285">
        <v>2520</v>
      </c>
      <c r="L252" s="285">
        <v>2245</v>
      </c>
      <c r="M252" s="285">
        <v>2192</v>
      </c>
      <c r="N252" s="285">
        <v>2216</v>
      </c>
      <c r="O252" s="285">
        <v>2457</v>
      </c>
      <c r="P252" s="285">
        <v>2272</v>
      </c>
      <c r="Q252" s="285">
        <v>2069</v>
      </c>
      <c r="R252" s="285">
        <v>1991</v>
      </c>
      <c r="S252" s="285">
        <v>1891</v>
      </c>
      <c r="T252" s="285">
        <v>1900</v>
      </c>
      <c r="U252" s="285">
        <v>1980</v>
      </c>
      <c r="V252" s="286"/>
      <c r="W252" s="286"/>
    </row>
    <row r="253" spans="1:23" s="30" customFormat="1" ht="17.100000000000001" customHeight="1" x14ac:dyDescent="0.3">
      <c r="A253" s="284" t="s">
        <v>1325</v>
      </c>
      <c r="B253" s="284" t="s">
        <v>1324</v>
      </c>
      <c r="C253" s="284" t="s">
        <v>1325</v>
      </c>
      <c r="D253" s="284" t="s">
        <v>1324</v>
      </c>
      <c r="E253" s="284" t="s">
        <v>1335</v>
      </c>
      <c r="F253" s="285" t="s">
        <v>267</v>
      </c>
      <c r="G253" s="285">
        <v>4441</v>
      </c>
      <c r="H253" s="285">
        <v>4882</v>
      </c>
      <c r="I253" s="285">
        <v>4678</v>
      </c>
      <c r="J253" s="285">
        <v>4820</v>
      </c>
      <c r="K253" s="285">
        <v>4996</v>
      </c>
      <c r="L253" s="285">
        <v>4743</v>
      </c>
      <c r="M253" s="285">
        <v>5179</v>
      </c>
      <c r="N253" s="285">
        <v>5226</v>
      </c>
      <c r="O253" s="285">
        <v>5254</v>
      </c>
      <c r="P253" s="285">
        <v>5161</v>
      </c>
      <c r="Q253" s="285">
        <v>5306</v>
      </c>
      <c r="R253" s="285">
        <v>5170</v>
      </c>
      <c r="S253" s="285">
        <v>4916</v>
      </c>
      <c r="T253" s="285">
        <v>5080</v>
      </c>
      <c r="U253" s="285">
        <v>4987</v>
      </c>
      <c r="V253" s="286"/>
      <c r="W253" s="286"/>
    </row>
    <row r="254" spans="1:23" s="30" customFormat="1" ht="17.100000000000001" customHeight="1" x14ac:dyDescent="0.3">
      <c r="A254" s="284" t="s">
        <v>1325</v>
      </c>
      <c r="B254" s="284" t="s">
        <v>1324</v>
      </c>
      <c r="C254" s="284" t="s">
        <v>1325</v>
      </c>
      <c r="D254" s="284" t="s">
        <v>1324</v>
      </c>
      <c r="E254" s="284" t="s">
        <v>1324</v>
      </c>
      <c r="F254" s="285" t="s">
        <v>260</v>
      </c>
      <c r="G254" s="285">
        <v>5304</v>
      </c>
      <c r="H254" s="285">
        <v>5270</v>
      </c>
      <c r="I254" s="285">
        <v>5354</v>
      </c>
      <c r="J254" s="285">
        <v>5370</v>
      </c>
      <c r="K254" s="285">
        <v>5260</v>
      </c>
      <c r="L254" s="285">
        <v>5319</v>
      </c>
      <c r="M254" s="285">
        <v>5385</v>
      </c>
      <c r="N254" s="285">
        <v>5387</v>
      </c>
      <c r="O254" s="285">
        <v>5399</v>
      </c>
      <c r="P254" s="285">
        <v>5327</v>
      </c>
      <c r="Q254" s="285">
        <v>5386</v>
      </c>
      <c r="R254" s="285">
        <v>5340</v>
      </c>
      <c r="S254" s="285">
        <v>5184</v>
      </c>
      <c r="T254" s="285">
        <v>5137</v>
      </c>
      <c r="U254" s="285">
        <v>5134</v>
      </c>
      <c r="V254" s="286"/>
      <c r="W254" s="286"/>
    </row>
    <row r="255" spans="1:23" s="30" customFormat="1" ht="17.100000000000001" customHeight="1" x14ac:dyDescent="0.3">
      <c r="A255" s="284" t="s">
        <v>1325</v>
      </c>
      <c r="B255" s="284" t="s">
        <v>1328</v>
      </c>
      <c r="C255" s="284" t="s">
        <v>1325</v>
      </c>
      <c r="D255" s="284" t="s">
        <v>1324</v>
      </c>
      <c r="E255" s="284" t="s">
        <v>1334</v>
      </c>
      <c r="F255" s="285" t="s">
        <v>376</v>
      </c>
      <c r="G255" s="285">
        <v>7852</v>
      </c>
      <c r="H255" s="285">
        <v>8465</v>
      </c>
      <c r="I255" s="285">
        <v>8219</v>
      </c>
      <c r="J255" s="285">
        <v>8936</v>
      </c>
      <c r="K255" s="285">
        <v>8844</v>
      </c>
      <c r="L255" s="285">
        <v>9703</v>
      </c>
      <c r="M255" s="285">
        <v>9949</v>
      </c>
      <c r="N255" s="285">
        <v>9957</v>
      </c>
      <c r="O255" s="285">
        <v>9972</v>
      </c>
      <c r="P255" s="285">
        <v>9513</v>
      </c>
      <c r="Q255" s="285">
        <v>9752</v>
      </c>
      <c r="R255" s="285">
        <v>9360</v>
      </c>
      <c r="S255" s="285">
        <v>9102</v>
      </c>
      <c r="T255" s="285">
        <v>9548</v>
      </c>
      <c r="U255" s="285">
        <v>9727</v>
      </c>
      <c r="V255" s="286"/>
      <c r="W255" s="286"/>
    </row>
    <row r="256" spans="1:23" s="30" customFormat="1" ht="17.100000000000001" customHeight="1" x14ac:dyDescent="0.3">
      <c r="A256" s="284" t="s">
        <v>1325</v>
      </c>
      <c r="B256" s="284" t="s">
        <v>1324</v>
      </c>
      <c r="C256" s="284" t="s">
        <v>1325</v>
      </c>
      <c r="D256" s="284" t="s">
        <v>1324</v>
      </c>
      <c r="E256" s="284" t="s">
        <v>1333</v>
      </c>
      <c r="F256" s="285" t="s">
        <v>189</v>
      </c>
      <c r="G256" s="285">
        <v>7194</v>
      </c>
      <c r="H256" s="285">
        <v>8643</v>
      </c>
      <c r="I256" s="285">
        <v>8628</v>
      </c>
      <c r="J256" s="285">
        <v>8937</v>
      </c>
      <c r="K256" s="285">
        <v>8695</v>
      </c>
      <c r="L256" s="285">
        <v>8589</v>
      </c>
      <c r="M256" s="285">
        <v>8871</v>
      </c>
      <c r="N256" s="285">
        <v>9108</v>
      </c>
      <c r="O256" s="285">
        <v>9408</v>
      </c>
      <c r="P256" s="285">
        <v>8880</v>
      </c>
      <c r="Q256" s="285">
        <v>9231</v>
      </c>
      <c r="R256" s="285">
        <v>9847</v>
      </c>
      <c r="S256" s="285">
        <v>10116</v>
      </c>
      <c r="T256" s="285">
        <v>10564</v>
      </c>
      <c r="U256" s="285">
        <v>10610</v>
      </c>
      <c r="V256" s="286"/>
      <c r="W256" s="286"/>
    </row>
    <row r="257" spans="1:23" s="30" customFormat="1" ht="17.100000000000001" customHeight="1" x14ac:dyDescent="0.3">
      <c r="A257" s="284" t="s">
        <v>1325</v>
      </c>
      <c r="B257" s="284" t="s">
        <v>1324</v>
      </c>
      <c r="C257" s="284" t="s">
        <v>1325</v>
      </c>
      <c r="D257" s="284" t="s">
        <v>1324</v>
      </c>
      <c r="E257" s="284" t="s">
        <v>1332</v>
      </c>
      <c r="F257" s="285" t="s">
        <v>408</v>
      </c>
      <c r="G257" s="285">
        <v>8962</v>
      </c>
      <c r="H257" s="285">
        <v>9585</v>
      </c>
      <c r="I257" s="285">
        <v>9557</v>
      </c>
      <c r="J257" s="285">
        <v>9776</v>
      </c>
      <c r="K257" s="285">
        <v>9855</v>
      </c>
      <c r="L257" s="285">
        <v>10039</v>
      </c>
      <c r="M257" s="285">
        <v>10391</v>
      </c>
      <c r="N257" s="285">
        <v>10427</v>
      </c>
      <c r="O257" s="285">
        <v>10470</v>
      </c>
      <c r="P257" s="285">
        <v>10293</v>
      </c>
      <c r="Q257" s="285">
        <v>10585</v>
      </c>
      <c r="R257" s="285">
        <v>10642</v>
      </c>
      <c r="S257" s="285">
        <v>10201</v>
      </c>
      <c r="T257" s="285">
        <v>10406</v>
      </c>
      <c r="U257" s="285">
        <v>10478</v>
      </c>
      <c r="V257" s="286"/>
      <c r="W257" s="286"/>
    </row>
    <row r="258" spans="1:23" s="30" customFormat="1" ht="17.100000000000001" customHeight="1" x14ac:dyDescent="0.3">
      <c r="A258" s="284" t="s">
        <v>1325</v>
      </c>
      <c r="B258" s="284" t="s">
        <v>1339</v>
      </c>
      <c r="C258" s="284" t="s">
        <v>1325</v>
      </c>
      <c r="D258" s="284" t="s">
        <v>1324</v>
      </c>
      <c r="E258" s="284" t="s">
        <v>1331</v>
      </c>
      <c r="F258" s="285" t="s">
        <v>227</v>
      </c>
      <c r="G258" s="285">
        <v>6269</v>
      </c>
      <c r="H258" s="285">
        <v>6260</v>
      </c>
      <c r="I258" s="285">
        <v>6688</v>
      </c>
      <c r="J258" s="285">
        <v>6574</v>
      </c>
      <c r="K258" s="285">
        <v>6790</v>
      </c>
      <c r="L258" s="285">
        <v>7009</v>
      </c>
      <c r="M258" s="285">
        <v>7236</v>
      </c>
      <c r="N258" s="285">
        <v>7213</v>
      </c>
      <c r="O258" s="285">
        <v>7165</v>
      </c>
      <c r="P258" s="285">
        <v>6416</v>
      </c>
      <c r="Q258" s="285">
        <v>6819</v>
      </c>
      <c r="R258" s="285">
        <v>6669</v>
      </c>
      <c r="S258" s="285">
        <v>6312</v>
      </c>
      <c r="T258" s="285">
        <v>6169</v>
      </c>
      <c r="U258" s="285">
        <v>6227</v>
      </c>
      <c r="V258" s="286"/>
      <c r="W258" s="286"/>
    </row>
    <row r="259" spans="1:23" s="30" customFormat="1" ht="17.100000000000001" customHeight="1" x14ac:dyDescent="0.3">
      <c r="A259" s="284" t="s">
        <v>1325</v>
      </c>
      <c r="B259" s="284" t="s">
        <v>1324</v>
      </c>
      <c r="C259" s="284" t="s">
        <v>1325</v>
      </c>
      <c r="D259" s="284" t="s">
        <v>1324</v>
      </c>
      <c r="E259" s="284" t="s">
        <v>1330</v>
      </c>
      <c r="F259" s="285" t="s">
        <v>215</v>
      </c>
      <c r="G259" s="285">
        <v>7833</v>
      </c>
      <c r="H259" s="285">
        <v>12114</v>
      </c>
      <c r="I259" s="285">
        <v>15462</v>
      </c>
      <c r="J259" s="285">
        <v>16330</v>
      </c>
      <c r="K259" s="285">
        <v>15539</v>
      </c>
      <c r="L259" s="285">
        <v>16542</v>
      </c>
      <c r="M259" s="285">
        <v>13334</v>
      </c>
      <c r="N259" s="285">
        <v>12034</v>
      </c>
      <c r="O259" s="285">
        <v>11648</v>
      </c>
      <c r="P259" s="285">
        <v>11201</v>
      </c>
      <c r="Q259" s="285">
        <v>10440</v>
      </c>
      <c r="R259" s="285">
        <v>9767</v>
      </c>
      <c r="S259" s="285">
        <v>9263</v>
      </c>
      <c r="T259" s="285">
        <v>9030</v>
      </c>
      <c r="U259" s="285">
        <v>9260</v>
      </c>
      <c r="V259" s="286"/>
      <c r="W259" s="286"/>
    </row>
    <row r="260" spans="1:23" s="30" customFormat="1" ht="17.100000000000001" customHeight="1" x14ac:dyDescent="0.3">
      <c r="A260" s="284" t="s">
        <v>1325</v>
      </c>
      <c r="B260" s="284" t="s">
        <v>1662</v>
      </c>
      <c r="C260" s="284" t="s">
        <v>1325</v>
      </c>
      <c r="D260" s="284" t="s">
        <v>1324</v>
      </c>
      <c r="E260" s="284" t="s">
        <v>1329</v>
      </c>
      <c r="F260" s="285" t="s">
        <v>214</v>
      </c>
      <c r="G260" s="285">
        <v>4066</v>
      </c>
      <c r="H260" s="285">
        <v>4396</v>
      </c>
      <c r="I260" s="285">
        <v>3822</v>
      </c>
      <c r="J260" s="285">
        <v>4243</v>
      </c>
      <c r="K260" s="285">
        <v>4427</v>
      </c>
      <c r="L260" s="285">
        <v>4550</v>
      </c>
      <c r="M260" s="285">
        <v>4497</v>
      </c>
      <c r="N260" s="285">
        <v>4754</v>
      </c>
      <c r="O260" s="285">
        <v>4796</v>
      </c>
      <c r="P260" s="285">
        <v>4608</v>
      </c>
      <c r="Q260" s="285">
        <v>4593</v>
      </c>
      <c r="R260" s="285">
        <v>4574</v>
      </c>
      <c r="S260" s="285">
        <v>4424</v>
      </c>
      <c r="T260" s="285">
        <v>4237</v>
      </c>
      <c r="U260" s="285">
        <v>4322</v>
      </c>
      <c r="V260" s="286"/>
      <c r="W260" s="286"/>
    </row>
    <row r="261" spans="1:23" s="30" customFormat="1" ht="17.100000000000001" customHeight="1" x14ac:dyDescent="0.3">
      <c r="A261" s="284" t="s">
        <v>1325</v>
      </c>
      <c r="B261" s="284" t="s">
        <v>1324</v>
      </c>
      <c r="C261" s="284" t="s">
        <v>1325</v>
      </c>
      <c r="D261" s="284" t="s">
        <v>1324</v>
      </c>
      <c r="E261" s="284" t="s">
        <v>1324</v>
      </c>
      <c r="F261" s="285" t="s">
        <v>188</v>
      </c>
      <c r="G261" s="285">
        <v>65881</v>
      </c>
      <c r="H261" s="285">
        <v>63376</v>
      </c>
      <c r="I261" s="285">
        <v>67175</v>
      </c>
      <c r="J261" s="285">
        <v>69329</v>
      </c>
      <c r="K261" s="285">
        <v>71171</v>
      </c>
      <c r="L261" s="285">
        <v>70899</v>
      </c>
      <c r="M261" s="285">
        <v>72835</v>
      </c>
      <c r="N261" s="285">
        <v>75242</v>
      </c>
      <c r="O261" s="285">
        <v>76506</v>
      </c>
      <c r="P261" s="285">
        <v>74185</v>
      </c>
      <c r="Q261" s="285">
        <v>76238</v>
      </c>
      <c r="R261" s="285">
        <v>77242</v>
      </c>
      <c r="S261" s="285">
        <v>77588</v>
      </c>
      <c r="T261" s="285">
        <v>78796</v>
      </c>
      <c r="U261" s="285">
        <v>78432</v>
      </c>
      <c r="V261" s="286"/>
      <c r="W261" s="286"/>
    </row>
    <row r="262" spans="1:23" s="30" customFormat="1" ht="17.100000000000001" customHeight="1" x14ac:dyDescent="0.3">
      <c r="A262" s="284" t="s">
        <v>1325</v>
      </c>
      <c r="B262" s="284" t="s">
        <v>1328</v>
      </c>
      <c r="C262" s="284" t="s">
        <v>1325</v>
      </c>
      <c r="D262" s="284" t="s">
        <v>1324</v>
      </c>
      <c r="E262" s="284" t="s">
        <v>1328</v>
      </c>
      <c r="F262" s="285" t="s">
        <v>193</v>
      </c>
      <c r="G262" s="285">
        <v>3678</v>
      </c>
      <c r="H262" s="285">
        <v>4725</v>
      </c>
      <c r="I262" s="285">
        <v>5077</v>
      </c>
      <c r="J262" s="285">
        <v>5256</v>
      </c>
      <c r="K262" s="285">
        <v>4942</v>
      </c>
      <c r="L262" s="285">
        <v>4993</v>
      </c>
      <c r="M262" s="285">
        <v>5155</v>
      </c>
      <c r="N262" s="285">
        <v>4896</v>
      </c>
      <c r="O262" s="285">
        <v>4959</v>
      </c>
      <c r="P262" s="285">
        <v>4601</v>
      </c>
      <c r="Q262" s="285">
        <v>4553</v>
      </c>
      <c r="R262" s="285">
        <v>4275</v>
      </c>
      <c r="S262" s="285">
        <v>4006</v>
      </c>
      <c r="T262" s="285">
        <v>4333</v>
      </c>
      <c r="U262" s="285">
        <v>4499</v>
      </c>
      <c r="V262" s="286"/>
      <c r="W262" s="286"/>
    </row>
    <row r="263" spans="1:23" s="30" customFormat="1" ht="17.100000000000001" customHeight="1" x14ac:dyDescent="0.3">
      <c r="A263" s="284" t="s">
        <v>1325</v>
      </c>
      <c r="B263" s="284" t="s">
        <v>1663</v>
      </c>
      <c r="C263" s="284" t="s">
        <v>1325</v>
      </c>
      <c r="D263" s="284" t="s">
        <v>1324</v>
      </c>
      <c r="E263" s="284" t="s">
        <v>1327</v>
      </c>
      <c r="F263" s="285" t="s">
        <v>346</v>
      </c>
      <c r="G263" s="285">
        <v>2386</v>
      </c>
      <c r="H263" s="285">
        <v>2785</v>
      </c>
      <c r="I263" s="285">
        <v>2294</v>
      </c>
      <c r="J263" s="285">
        <v>2302</v>
      </c>
      <c r="K263" s="285">
        <v>2097</v>
      </c>
      <c r="L263" s="285">
        <v>2050</v>
      </c>
      <c r="M263" s="285"/>
      <c r="N263" s="285"/>
      <c r="O263" s="285"/>
      <c r="P263" s="285"/>
      <c r="Q263" s="285"/>
      <c r="R263" s="285"/>
      <c r="S263" s="285"/>
      <c r="T263" s="285"/>
      <c r="U263" s="285"/>
      <c r="V263" s="286"/>
      <c r="W263" s="286"/>
    </row>
    <row r="264" spans="1:23" s="30" customFormat="1" ht="17.100000000000001" customHeight="1" x14ac:dyDescent="0.3">
      <c r="A264" s="284" t="s">
        <v>1325</v>
      </c>
      <c r="B264" s="284" t="s">
        <v>1326</v>
      </c>
      <c r="C264" s="284" t="s">
        <v>1325</v>
      </c>
      <c r="D264" s="284" t="s">
        <v>1324</v>
      </c>
      <c r="E264" s="284" t="s">
        <v>1326</v>
      </c>
      <c r="F264" s="285" t="s">
        <v>344</v>
      </c>
      <c r="G264" s="285">
        <v>2250</v>
      </c>
      <c r="H264" s="285">
        <v>4149</v>
      </c>
      <c r="I264" s="285">
        <v>3844</v>
      </c>
      <c r="J264" s="285">
        <v>3516</v>
      </c>
      <c r="K264" s="285">
        <v>3009</v>
      </c>
      <c r="L264" s="285">
        <v>2670</v>
      </c>
      <c r="M264" s="285">
        <v>2646</v>
      </c>
      <c r="N264" s="285">
        <v>2735</v>
      </c>
      <c r="O264" s="285">
        <v>2947</v>
      </c>
      <c r="P264" s="285">
        <v>2827</v>
      </c>
      <c r="Q264" s="285">
        <v>2555</v>
      </c>
      <c r="R264" s="285">
        <v>2394</v>
      </c>
      <c r="S264" s="285">
        <v>2389</v>
      </c>
      <c r="T264" s="285">
        <v>2402</v>
      </c>
      <c r="U264" s="285">
        <v>2584</v>
      </c>
      <c r="V264" s="286"/>
      <c r="W264" s="286"/>
    </row>
    <row r="265" spans="1:23" s="30" customFormat="1" ht="17.100000000000001" customHeight="1" x14ac:dyDescent="0.3">
      <c r="A265" s="284" t="s">
        <v>1325</v>
      </c>
      <c r="B265" s="284" t="s">
        <v>1324</v>
      </c>
      <c r="C265" s="284" t="s">
        <v>1325</v>
      </c>
      <c r="D265" s="284" t="s">
        <v>1324</v>
      </c>
      <c r="E265" s="284" t="s">
        <v>1324</v>
      </c>
      <c r="F265" s="285" t="s">
        <v>330</v>
      </c>
      <c r="G265" s="285">
        <v>44275</v>
      </c>
      <c r="H265" s="285">
        <v>57140</v>
      </c>
      <c r="I265" s="285">
        <v>58878</v>
      </c>
      <c r="J265" s="285">
        <v>60554</v>
      </c>
      <c r="K265" s="285">
        <v>63235</v>
      </c>
      <c r="L265" s="285">
        <v>62221</v>
      </c>
      <c r="M265" s="285">
        <v>65748</v>
      </c>
      <c r="N265" s="285">
        <v>69358</v>
      </c>
      <c r="O265" s="285">
        <v>71286</v>
      </c>
      <c r="P265" s="285">
        <v>68810</v>
      </c>
      <c r="Q265" s="285">
        <v>71797</v>
      </c>
      <c r="R265" s="285">
        <v>73533</v>
      </c>
      <c r="S265" s="285">
        <v>74169</v>
      </c>
      <c r="T265" s="285">
        <v>75902</v>
      </c>
      <c r="U265" s="285">
        <v>76572</v>
      </c>
      <c r="V265" s="286"/>
      <c r="W265" s="286"/>
    </row>
    <row r="266" spans="1:23" s="30" customFormat="1" ht="17.100000000000001" customHeight="1" x14ac:dyDescent="0.3">
      <c r="A266" s="284" t="s">
        <v>1290</v>
      </c>
      <c r="B266" s="284" t="s">
        <v>1323</v>
      </c>
      <c r="C266" s="284" t="s">
        <v>1290</v>
      </c>
      <c r="D266" s="284" t="s">
        <v>1290</v>
      </c>
      <c r="E266" s="284" t="s">
        <v>1323</v>
      </c>
      <c r="F266" s="285" t="s">
        <v>225</v>
      </c>
      <c r="G266" s="285">
        <v>35838</v>
      </c>
      <c r="H266" s="285">
        <v>36812</v>
      </c>
      <c r="I266" s="285">
        <v>39086</v>
      </c>
      <c r="J266" s="285">
        <v>41856</v>
      </c>
      <c r="K266" s="285">
        <v>41343</v>
      </c>
      <c r="L266" s="285">
        <v>44649</v>
      </c>
      <c r="M266" s="285">
        <v>44480</v>
      </c>
      <c r="N266" s="285">
        <v>45031</v>
      </c>
      <c r="O266" s="285">
        <v>44462</v>
      </c>
      <c r="P266" s="285">
        <v>41847</v>
      </c>
      <c r="Q266" s="285">
        <v>41763</v>
      </c>
      <c r="R266" s="285">
        <v>42110</v>
      </c>
      <c r="S266" s="285">
        <v>42473</v>
      </c>
      <c r="T266" s="285">
        <v>44608</v>
      </c>
      <c r="U266" s="285">
        <v>45318</v>
      </c>
      <c r="V266" s="286"/>
      <c r="W266" s="286"/>
    </row>
    <row r="267" spans="1:23" s="30" customFormat="1" ht="17.100000000000001" customHeight="1" x14ac:dyDescent="0.3">
      <c r="A267" s="284" t="s">
        <v>1290</v>
      </c>
      <c r="B267" s="284" t="s">
        <v>1322</v>
      </c>
      <c r="C267" s="284" t="s">
        <v>1290</v>
      </c>
      <c r="D267" s="284" t="s">
        <v>1290</v>
      </c>
      <c r="E267" s="284" t="s">
        <v>1322</v>
      </c>
      <c r="F267" s="285" t="s">
        <v>175</v>
      </c>
      <c r="G267" s="285">
        <v>29630</v>
      </c>
      <c r="H267" s="285">
        <v>32512</v>
      </c>
      <c r="I267" s="285">
        <v>34427</v>
      </c>
      <c r="J267" s="285">
        <v>37520</v>
      </c>
      <c r="K267" s="285">
        <v>34922</v>
      </c>
      <c r="L267" s="285">
        <v>33126</v>
      </c>
      <c r="M267" s="285">
        <v>35080</v>
      </c>
      <c r="N267" s="285">
        <v>36314</v>
      </c>
      <c r="O267" s="285">
        <v>37257</v>
      </c>
      <c r="P267" s="285">
        <v>35647</v>
      </c>
      <c r="Q267" s="285">
        <v>35211</v>
      </c>
      <c r="R267" s="285">
        <v>34426</v>
      </c>
      <c r="S267" s="285">
        <v>34953</v>
      </c>
      <c r="T267" s="285">
        <v>34423</v>
      </c>
      <c r="U267" s="285">
        <v>36590</v>
      </c>
      <c r="V267" s="286"/>
      <c r="W267" s="286"/>
    </row>
    <row r="268" spans="1:23" s="30" customFormat="1" ht="17.100000000000001" customHeight="1" x14ac:dyDescent="0.3">
      <c r="A268" s="284" t="s">
        <v>1290</v>
      </c>
      <c r="B268" s="284" t="s">
        <v>1321</v>
      </c>
      <c r="C268" s="284" t="s">
        <v>1290</v>
      </c>
      <c r="D268" s="284" t="s">
        <v>1290</v>
      </c>
      <c r="E268" s="284" t="s">
        <v>1321</v>
      </c>
      <c r="F268" s="285" t="s">
        <v>1320</v>
      </c>
      <c r="G268" s="285">
        <v>32062</v>
      </c>
      <c r="H268" s="285">
        <v>33948</v>
      </c>
      <c r="I268" s="285">
        <v>37405</v>
      </c>
      <c r="J268" s="285">
        <v>40570</v>
      </c>
      <c r="K268" s="285">
        <v>39474</v>
      </c>
      <c r="L268" s="285">
        <v>37025</v>
      </c>
      <c r="M268" s="285">
        <v>40721</v>
      </c>
      <c r="N268" s="285">
        <v>42819</v>
      </c>
      <c r="O268" s="285">
        <v>43929</v>
      </c>
      <c r="P268" s="285">
        <v>41797</v>
      </c>
      <c r="Q268" s="285">
        <v>40383</v>
      </c>
      <c r="R268" s="285">
        <v>40558</v>
      </c>
      <c r="S268" s="285">
        <v>41842</v>
      </c>
      <c r="T268" s="285">
        <v>41738</v>
      </c>
      <c r="U268" s="285">
        <v>42880</v>
      </c>
      <c r="V268" s="286"/>
      <c r="W268" s="286"/>
    </row>
    <row r="269" spans="1:23" s="30" customFormat="1" ht="17.100000000000001" customHeight="1" x14ac:dyDescent="0.3">
      <c r="A269" s="284" t="s">
        <v>1290</v>
      </c>
      <c r="B269" s="284" t="s">
        <v>1574</v>
      </c>
      <c r="C269" s="284" t="s">
        <v>1290</v>
      </c>
      <c r="D269" s="284" t="s">
        <v>1290</v>
      </c>
      <c r="E269" s="284" t="s">
        <v>1574</v>
      </c>
      <c r="F269" s="285" t="s">
        <v>1575</v>
      </c>
      <c r="G269" s="285"/>
      <c r="H269" s="285"/>
      <c r="I269" s="285"/>
      <c r="J269" s="285"/>
      <c r="K269" s="285"/>
      <c r="L269" s="285"/>
      <c r="M269" s="285"/>
      <c r="N269" s="285"/>
      <c r="O269" s="285"/>
      <c r="P269" s="285"/>
      <c r="Q269" s="285"/>
      <c r="R269" s="285"/>
      <c r="S269" s="285"/>
      <c r="T269" s="285">
        <v>2333</v>
      </c>
      <c r="U269" s="285">
        <v>2095</v>
      </c>
      <c r="V269" s="286"/>
      <c r="W269" s="286"/>
    </row>
    <row r="270" spans="1:23" s="30" customFormat="1" ht="17.100000000000001" customHeight="1" x14ac:dyDescent="0.3">
      <c r="A270" s="284" t="s">
        <v>1290</v>
      </c>
      <c r="B270" s="284" t="s">
        <v>1319</v>
      </c>
      <c r="C270" s="284" t="s">
        <v>1290</v>
      </c>
      <c r="D270" s="284" t="s">
        <v>1290</v>
      </c>
      <c r="E270" s="284" t="s">
        <v>1319</v>
      </c>
      <c r="F270" s="285" t="s">
        <v>201</v>
      </c>
      <c r="G270" s="285">
        <v>33737</v>
      </c>
      <c r="H270" s="285">
        <v>37957</v>
      </c>
      <c r="I270" s="285">
        <v>40492</v>
      </c>
      <c r="J270" s="285">
        <v>43404</v>
      </c>
      <c r="K270" s="285">
        <v>42865</v>
      </c>
      <c r="L270" s="285">
        <v>41609</v>
      </c>
      <c r="M270" s="285">
        <v>44375</v>
      </c>
      <c r="N270" s="285">
        <v>44986</v>
      </c>
      <c r="O270" s="285">
        <v>46673</v>
      </c>
      <c r="P270" s="285">
        <v>46581</v>
      </c>
      <c r="Q270" s="285">
        <v>47255</v>
      </c>
      <c r="R270" s="285">
        <v>49202</v>
      </c>
      <c r="S270" s="285">
        <v>51136</v>
      </c>
      <c r="T270" s="285">
        <v>52242</v>
      </c>
      <c r="U270" s="285">
        <v>53112</v>
      </c>
      <c r="V270" s="286"/>
      <c r="W270" s="286"/>
    </row>
    <row r="271" spans="1:23" s="30" customFormat="1" ht="17.100000000000001" customHeight="1" x14ac:dyDescent="0.3">
      <c r="A271" s="284" t="s">
        <v>1290</v>
      </c>
      <c r="B271" s="284" t="s">
        <v>1290</v>
      </c>
      <c r="C271" s="284" t="s">
        <v>1290</v>
      </c>
      <c r="D271" s="284" t="s">
        <v>1290</v>
      </c>
      <c r="E271" s="284" t="s">
        <v>1290</v>
      </c>
      <c r="F271" s="285" t="s">
        <v>187</v>
      </c>
      <c r="G271" s="285">
        <v>1762</v>
      </c>
      <c r="H271" s="285">
        <v>1996</v>
      </c>
      <c r="I271" s="285">
        <v>2051</v>
      </c>
      <c r="J271" s="285">
        <v>1990</v>
      </c>
      <c r="K271" s="285">
        <v>1963</v>
      </c>
      <c r="L271" s="285">
        <v>1929</v>
      </c>
      <c r="M271" s="285">
        <v>1924</v>
      </c>
      <c r="N271" s="285">
        <v>1908</v>
      </c>
      <c r="O271" s="285">
        <v>1905</v>
      </c>
      <c r="P271" s="285">
        <v>1846</v>
      </c>
      <c r="Q271" s="285">
        <v>1849</v>
      </c>
      <c r="R271" s="285">
        <v>1885</v>
      </c>
      <c r="S271" s="285">
        <v>1900</v>
      </c>
      <c r="T271" s="285">
        <v>1904</v>
      </c>
      <c r="U271" s="285">
        <v>1949</v>
      </c>
      <c r="V271" s="286"/>
      <c r="W271" s="286"/>
    </row>
    <row r="272" spans="1:23" s="30" customFormat="1" ht="17.100000000000001" customHeight="1" x14ac:dyDescent="0.3">
      <c r="A272" s="284" t="s">
        <v>1290</v>
      </c>
      <c r="B272" s="284" t="s">
        <v>1290</v>
      </c>
      <c r="C272" s="284" t="s">
        <v>1290</v>
      </c>
      <c r="D272" s="284" t="s">
        <v>1290</v>
      </c>
      <c r="E272" s="284" t="s">
        <v>1290</v>
      </c>
      <c r="F272" s="285" t="s">
        <v>291</v>
      </c>
      <c r="G272" s="285">
        <v>77655</v>
      </c>
      <c r="H272" s="285">
        <v>77550</v>
      </c>
      <c r="I272" s="285">
        <v>77781</v>
      </c>
      <c r="J272" s="285">
        <v>85094</v>
      </c>
      <c r="K272" s="285">
        <v>102365</v>
      </c>
      <c r="L272" s="285">
        <v>88991</v>
      </c>
      <c r="M272" s="285">
        <v>90865</v>
      </c>
      <c r="N272" s="285">
        <v>92656</v>
      </c>
      <c r="O272" s="285">
        <v>93442</v>
      </c>
      <c r="P272" s="285">
        <v>90386</v>
      </c>
      <c r="Q272" s="285">
        <v>98071</v>
      </c>
      <c r="R272" s="285">
        <v>102556</v>
      </c>
      <c r="S272" s="285">
        <v>108631</v>
      </c>
      <c r="T272" s="285">
        <v>108892</v>
      </c>
      <c r="U272" s="285">
        <v>107881</v>
      </c>
      <c r="V272" s="286"/>
      <c r="W272" s="286"/>
    </row>
    <row r="273" spans="1:23" s="30" customFormat="1" ht="17.100000000000001" customHeight="1" x14ac:dyDescent="0.3">
      <c r="A273" s="284" t="s">
        <v>1290</v>
      </c>
      <c r="B273" s="284" t="s">
        <v>1315</v>
      </c>
      <c r="C273" s="284" t="s">
        <v>1290</v>
      </c>
      <c r="D273" s="284" t="s">
        <v>1315</v>
      </c>
      <c r="E273" s="284" t="s">
        <v>1315</v>
      </c>
      <c r="F273" s="285" t="s">
        <v>310</v>
      </c>
      <c r="G273" s="285">
        <v>252559</v>
      </c>
      <c r="H273" s="285">
        <v>262022</v>
      </c>
      <c r="I273" s="285">
        <v>259542</v>
      </c>
      <c r="J273" s="285">
        <v>210022</v>
      </c>
      <c r="K273" s="285">
        <v>215521</v>
      </c>
      <c r="L273" s="285">
        <v>231213</v>
      </c>
      <c r="M273" s="285">
        <v>237928</v>
      </c>
      <c r="N273" s="285">
        <v>237984</v>
      </c>
      <c r="O273" s="285">
        <v>237479</v>
      </c>
      <c r="P273" s="285">
        <v>223422</v>
      </c>
      <c r="Q273" s="285">
        <v>228520</v>
      </c>
      <c r="R273" s="285">
        <v>230034</v>
      </c>
      <c r="S273" s="285">
        <v>235372</v>
      </c>
      <c r="T273" s="285">
        <v>234553</v>
      </c>
      <c r="U273" s="285">
        <v>234590</v>
      </c>
      <c r="V273" s="286"/>
      <c r="W273" s="286"/>
    </row>
    <row r="274" spans="1:23" s="30" customFormat="1" ht="17.100000000000001" customHeight="1" x14ac:dyDescent="0.3">
      <c r="A274" s="284" t="s">
        <v>1290</v>
      </c>
      <c r="B274" s="284" t="s">
        <v>1318</v>
      </c>
      <c r="C274" s="284" t="s">
        <v>1290</v>
      </c>
      <c r="D274" s="284" t="s">
        <v>1315</v>
      </c>
      <c r="E274" s="284" t="s">
        <v>1318</v>
      </c>
      <c r="F274" s="285" t="s">
        <v>177</v>
      </c>
      <c r="G274" s="285">
        <v>21824</v>
      </c>
      <c r="H274" s="285">
        <v>21618</v>
      </c>
      <c r="I274" s="285">
        <v>21313</v>
      </c>
      <c r="J274" s="285">
        <v>23425</v>
      </c>
      <c r="K274" s="285">
        <v>23634</v>
      </c>
      <c r="L274" s="285">
        <v>23082</v>
      </c>
      <c r="M274" s="285">
        <v>25190</v>
      </c>
      <c r="N274" s="285">
        <v>26789</v>
      </c>
      <c r="O274" s="285">
        <v>27454</v>
      </c>
      <c r="P274" s="285">
        <v>26332</v>
      </c>
      <c r="Q274" s="285">
        <v>25728</v>
      </c>
      <c r="R274" s="285">
        <v>25180</v>
      </c>
      <c r="S274" s="285">
        <v>24290</v>
      </c>
      <c r="T274" s="285">
        <v>25009</v>
      </c>
      <c r="U274" s="285">
        <v>25387</v>
      </c>
      <c r="V274" s="286"/>
      <c r="W274" s="286"/>
    </row>
    <row r="275" spans="1:23" s="30" customFormat="1" ht="17.100000000000001" customHeight="1" x14ac:dyDescent="0.3">
      <c r="A275" s="284" t="s">
        <v>1290</v>
      </c>
      <c r="B275" s="284" t="s">
        <v>513</v>
      </c>
      <c r="C275" s="284" t="s">
        <v>1290</v>
      </c>
      <c r="D275" s="284" t="s">
        <v>1315</v>
      </c>
      <c r="E275" s="284" t="s">
        <v>513</v>
      </c>
      <c r="F275" s="285" t="s">
        <v>207</v>
      </c>
      <c r="G275" s="285">
        <v>13529</v>
      </c>
      <c r="H275" s="285">
        <v>14121</v>
      </c>
      <c r="I275" s="285">
        <v>13186</v>
      </c>
      <c r="J275" s="285">
        <v>15430</v>
      </c>
      <c r="K275" s="285">
        <v>15138</v>
      </c>
      <c r="L275" s="285">
        <v>15503</v>
      </c>
      <c r="M275" s="285">
        <v>17168</v>
      </c>
      <c r="N275" s="285">
        <v>17405</v>
      </c>
      <c r="O275" s="285">
        <v>18287</v>
      </c>
      <c r="P275" s="285">
        <v>17632</v>
      </c>
      <c r="Q275" s="285">
        <v>17624</v>
      </c>
      <c r="R275" s="285">
        <v>17751</v>
      </c>
      <c r="S275" s="285">
        <v>18082</v>
      </c>
      <c r="T275" s="285">
        <v>18377</v>
      </c>
      <c r="U275" s="285">
        <v>18091</v>
      </c>
      <c r="V275" s="286"/>
      <c r="W275" s="286"/>
    </row>
    <row r="276" spans="1:23" s="30" customFormat="1" ht="17.100000000000001" customHeight="1" x14ac:dyDescent="0.3">
      <c r="A276" s="284" t="s">
        <v>1290</v>
      </c>
      <c r="B276" s="284" t="s">
        <v>1317</v>
      </c>
      <c r="C276" s="284" t="s">
        <v>1290</v>
      </c>
      <c r="D276" s="284" t="s">
        <v>1315</v>
      </c>
      <c r="E276" s="284" t="s">
        <v>1317</v>
      </c>
      <c r="F276" s="285" t="s">
        <v>408</v>
      </c>
      <c r="G276" s="285">
        <v>4953</v>
      </c>
      <c r="H276" s="285">
        <v>4547</v>
      </c>
      <c r="I276" s="285">
        <v>3830</v>
      </c>
      <c r="J276" s="285">
        <v>4582</v>
      </c>
      <c r="K276" s="285">
        <v>4416</v>
      </c>
      <c r="L276" s="285">
        <v>4515</v>
      </c>
      <c r="M276" s="285">
        <v>4984</v>
      </c>
      <c r="N276" s="285">
        <v>5048</v>
      </c>
      <c r="O276" s="285">
        <v>5220</v>
      </c>
      <c r="P276" s="285">
        <v>4615</v>
      </c>
      <c r="Q276" s="285">
        <v>4488</v>
      </c>
      <c r="R276" s="285">
        <v>4224</v>
      </c>
      <c r="S276" s="285">
        <v>4680</v>
      </c>
      <c r="T276" s="285">
        <v>4910</v>
      </c>
      <c r="U276" s="285">
        <v>4804</v>
      </c>
      <c r="V276" s="286"/>
      <c r="W276" s="286"/>
    </row>
    <row r="277" spans="1:23" s="30" customFormat="1" ht="17.100000000000001" customHeight="1" x14ac:dyDescent="0.3">
      <c r="A277" s="284" t="s">
        <v>1290</v>
      </c>
      <c r="B277" s="284" t="s">
        <v>1316</v>
      </c>
      <c r="C277" s="284" t="s">
        <v>1290</v>
      </c>
      <c r="D277" s="284" t="s">
        <v>1315</v>
      </c>
      <c r="E277" s="284" t="s">
        <v>1316</v>
      </c>
      <c r="F277" s="285" t="s">
        <v>214</v>
      </c>
      <c r="G277" s="285">
        <v>2237</v>
      </c>
      <c r="H277" s="285">
        <v>2242</v>
      </c>
      <c r="I277" s="285">
        <v>2071</v>
      </c>
      <c r="J277" s="285">
        <v>2292</v>
      </c>
      <c r="K277" s="285">
        <v>2397</v>
      </c>
      <c r="L277" s="285">
        <v>2417</v>
      </c>
      <c r="M277" s="285">
        <v>2691</v>
      </c>
      <c r="N277" s="285">
        <v>2789</v>
      </c>
      <c r="O277" s="285">
        <v>2898</v>
      </c>
      <c r="P277" s="285">
        <v>2740</v>
      </c>
      <c r="Q277" s="285">
        <v>2552</v>
      </c>
      <c r="R277" s="285">
        <v>2465</v>
      </c>
      <c r="S277" s="285">
        <v>2495</v>
      </c>
      <c r="T277" s="285">
        <v>2685</v>
      </c>
      <c r="U277" s="285">
        <v>2621</v>
      </c>
      <c r="V277" s="286"/>
      <c r="W277" s="286"/>
    </row>
    <row r="278" spans="1:23" s="30" customFormat="1" ht="17.100000000000001" customHeight="1" x14ac:dyDescent="0.3">
      <c r="A278" s="284" t="s">
        <v>1290</v>
      </c>
      <c r="B278" s="284" t="s">
        <v>1315</v>
      </c>
      <c r="C278" s="284" t="s">
        <v>1290</v>
      </c>
      <c r="D278" s="284" t="s">
        <v>1315</v>
      </c>
      <c r="E278" s="284" t="s">
        <v>1315</v>
      </c>
      <c r="F278" s="285" t="s">
        <v>235</v>
      </c>
      <c r="G278" s="285">
        <v>11981</v>
      </c>
      <c r="H278" s="285">
        <v>13503</v>
      </c>
      <c r="I278" s="285">
        <v>15558</v>
      </c>
      <c r="J278" s="285">
        <v>18314</v>
      </c>
      <c r="K278" s="285">
        <v>19702</v>
      </c>
      <c r="L278" s="285">
        <v>20945</v>
      </c>
      <c r="M278" s="285">
        <v>22401</v>
      </c>
      <c r="N278" s="285">
        <v>22883</v>
      </c>
      <c r="O278" s="285">
        <v>23714</v>
      </c>
      <c r="P278" s="285">
        <v>23117</v>
      </c>
      <c r="Q278" s="285">
        <v>23371</v>
      </c>
      <c r="R278" s="285">
        <v>23808</v>
      </c>
      <c r="S278" s="285">
        <v>23552</v>
      </c>
      <c r="T278" s="285">
        <v>23904</v>
      </c>
      <c r="U278" s="285">
        <v>24985</v>
      </c>
      <c r="V278" s="286"/>
      <c r="W278" s="286"/>
    </row>
    <row r="279" spans="1:23" s="30" customFormat="1" ht="17.100000000000001" customHeight="1" x14ac:dyDescent="0.3">
      <c r="A279" s="284" t="s">
        <v>1290</v>
      </c>
      <c r="B279" s="284" t="s">
        <v>1315</v>
      </c>
      <c r="C279" s="284" t="s">
        <v>1290</v>
      </c>
      <c r="D279" s="284" t="s">
        <v>1315</v>
      </c>
      <c r="E279" s="284" t="s">
        <v>1315</v>
      </c>
      <c r="F279" s="285" t="s">
        <v>193</v>
      </c>
      <c r="G279" s="285">
        <v>3911</v>
      </c>
      <c r="H279" s="285">
        <v>3978</v>
      </c>
      <c r="I279" s="285">
        <v>4345</v>
      </c>
      <c r="J279" s="285">
        <v>4306</v>
      </c>
      <c r="K279" s="285">
        <v>4164</v>
      </c>
      <c r="L279" s="285">
        <v>4362</v>
      </c>
      <c r="M279" s="285">
        <v>4282</v>
      </c>
      <c r="N279" s="285">
        <v>4319</v>
      </c>
      <c r="O279" s="285">
        <v>4312</v>
      </c>
      <c r="P279" s="285">
        <v>4261</v>
      </c>
      <c r="Q279" s="285">
        <v>4230</v>
      </c>
      <c r="R279" s="285">
        <v>4195</v>
      </c>
      <c r="S279" s="285">
        <v>4191</v>
      </c>
      <c r="T279" s="285">
        <v>4107</v>
      </c>
      <c r="U279" s="285">
        <v>3990</v>
      </c>
      <c r="V279" s="286"/>
      <c r="W279" s="286"/>
    </row>
    <row r="280" spans="1:23" s="30" customFormat="1" ht="17.100000000000001" customHeight="1" x14ac:dyDescent="0.3">
      <c r="A280" s="284" t="s">
        <v>1290</v>
      </c>
      <c r="B280" s="284" t="s">
        <v>1315</v>
      </c>
      <c r="C280" s="284" t="s">
        <v>1290</v>
      </c>
      <c r="D280" s="284" t="s">
        <v>1315</v>
      </c>
      <c r="E280" s="284" t="s">
        <v>1315</v>
      </c>
      <c r="F280" s="285" t="s">
        <v>252</v>
      </c>
      <c r="G280" s="285"/>
      <c r="H280" s="285"/>
      <c r="I280" s="285"/>
      <c r="J280" s="285">
        <v>78291</v>
      </c>
      <c r="K280" s="285">
        <v>82669</v>
      </c>
      <c r="L280" s="285">
        <v>75129</v>
      </c>
      <c r="M280" s="285">
        <v>83898</v>
      </c>
      <c r="N280" s="285">
        <v>88691</v>
      </c>
      <c r="O280" s="285">
        <v>92554</v>
      </c>
      <c r="P280" s="285">
        <v>90729</v>
      </c>
      <c r="Q280" s="285">
        <v>93364</v>
      </c>
      <c r="R280" s="285">
        <v>96900</v>
      </c>
      <c r="S280" s="285">
        <v>98929</v>
      </c>
      <c r="T280" s="285">
        <v>99759</v>
      </c>
      <c r="U280" s="285">
        <v>100813</v>
      </c>
      <c r="V280" s="286"/>
      <c r="W280" s="286"/>
    </row>
    <row r="281" spans="1:23" s="30" customFormat="1" ht="17.100000000000001" customHeight="1" x14ac:dyDescent="0.3">
      <c r="A281" s="284" t="s">
        <v>1290</v>
      </c>
      <c r="B281" s="284" t="s">
        <v>1314</v>
      </c>
      <c r="C281" s="284" t="s">
        <v>1290</v>
      </c>
      <c r="D281" s="284" t="s">
        <v>1305</v>
      </c>
      <c r="E281" s="284" t="s">
        <v>1314</v>
      </c>
      <c r="F281" s="285" t="s">
        <v>233</v>
      </c>
      <c r="G281" s="285">
        <v>9561</v>
      </c>
      <c r="H281" s="285">
        <v>10722</v>
      </c>
      <c r="I281" s="285">
        <v>11448</v>
      </c>
      <c r="J281" s="285">
        <v>12961</v>
      </c>
      <c r="K281" s="285">
        <v>11969</v>
      </c>
      <c r="L281" s="285">
        <v>32626</v>
      </c>
      <c r="M281" s="285">
        <v>27903</v>
      </c>
      <c r="N281" s="285">
        <v>25205</v>
      </c>
      <c r="O281" s="285">
        <v>23078</v>
      </c>
      <c r="P281" s="285">
        <v>21297</v>
      </c>
      <c r="Q281" s="285">
        <v>19449</v>
      </c>
      <c r="R281" s="285">
        <v>17764</v>
      </c>
      <c r="S281" s="285">
        <v>17108</v>
      </c>
      <c r="T281" s="285">
        <v>16315</v>
      </c>
      <c r="U281" s="285">
        <v>15140</v>
      </c>
      <c r="V281" s="286"/>
      <c r="W281" s="286"/>
    </row>
    <row r="282" spans="1:23" s="30" customFormat="1" ht="17.100000000000001" customHeight="1" x14ac:dyDescent="0.3">
      <c r="A282" s="284" t="s">
        <v>1290</v>
      </c>
      <c r="B282" s="284" t="s">
        <v>1313</v>
      </c>
      <c r="C282" s="284" t="s">
        <v>1290</v>
      </c>
      <c r="D282" s="284" t="s">
        <v>1305</v>
      </c>
      <c r="E282" s="284" t="s">
        <v>1313</v>
      </c>
      <c r="F282" s="285" t="s">
        <v>217</v>
      </c>
      <c r="G282" s="285">
        <v>36990</v>
      </c>
      <c r="H282" s="285">
        <v>39463</v>
      </c>
      <c r="I282" s="285">
        <v>41572</v>
      </c>
      <c r="J282" s="285">
        <v>44852</v>
      </c>
      <c r="K282" s="285">
        <v>43998</v>
      </c>
      <c r="L282" s="285">
        <v>41958</v>
      </c>
      <c r="M282" s="285">
        <v>44920</v>
      </c>
      <c r="N282" s="285">
        <v>46912</v>
      </c>
      <c r="O282" s="285">
        <v>48099</v>
      </c>
      <c r="P282" s="285">
        <v>47527</v>
      </c>
      <c r="Q282" s="285">
        <v>48714</v>
      </c>
      <c r="R282" s="285">
        <v>49893</v>
      </c>
      <c r="S282" s="285">
        <v>50864</v>
      </c>
      <c r="T282" s="285">
        <v>50446</v>
      </c>
      <c r="U282" s="285">
        <v>50378</v>
      </c>
      <c r="V282" s="286"/>
      <c r="W282" s="286"/>
    </row>
    <row r="283" spans="1:23" s="30" customFormat="1" ht="17.100000000000001" customHeight="1" x14ac:dyDescent="0.3">
      <c r="A283" s="284" t="s">
        <v>1290</v>
      </c>
      <c r="B283" s="284" t="s">
        <v>1312</v>
      </c>
      <c r="C283" s="284" t="s">
        <v>1290</v>
      </c>
      <c r="D283" s="284" t="s">
        <v>1305</v>
      </c>
      <c r="E283" s="284" t="s">
        <v>1312</v>
      </c>
      <c r="F283" s="285" t="s">
        <v>302</v>
      </c>
      <c r="G283" s="285">
        <v>21955</v>
      </c>
      <c r="H283" s="285">
        <v>22073</v>
      </c>
      <c r="I283" s="285">
        <v>23979</v>
      </c>
      <c r="J283" s="285">
        <v>25357</v>
      </c>
      <c r="K283" s="285">
        <v>24385</v>
      </c>
      <c r="L283" s="285">
        <v>23583</v>
      </c>
      <c r="M283" s="285">
        <v>25011</v>
      </c>
      <c r="N283" s="285">
        <v>25598</v>
      </c>
      <c r="O283" s="285">
        <v>25825</v>
      </c>
      <c r="P283" s="285">
        <v>24975</v>
      </c>
      <c r="Q283" s="285">
        <v>24291</v>
      </c>
      <c r="R283" s="285">
        <v>23670</v>
      </c>
      <c r="S283" s="285">
        <v>23915</v>
      </c>
      <c r="T283" s="285">
        <v>23864</v>
      </c>
      <c r="U283" s="285">
        <v>23615</v>
      </c>
      <c r="V283" s="286"/>
      <c r="W283" s="286"/>
    </row>
    <row r="284" spans="1:23" s="30" customFormat="1" ht="17.100000000000001" customHeight="1" x14ac:dyDescent="0.3">
      <c r="A284" s="284" t="s">
        <v>1290</v>
      </c>
      <c r="B284" s="284" t="s">
        <v>1311</v>
      </c>
      <c r="C284" s="284" t="s">
        <v>1290</v>
      </c>
      <c r="D284" s="284" t="s">
        <v>1305</v>
      </c>
      <c r="E284" s="284" t="s">
        <v>1311</v>
      </c>
      <c r="F284" s="285" t="s">
        <v>1310</v>
      </c>
      <c r="G284" s="285">
        <v>31581</v>
      </c>
      <c r="H284" s="285">
        <v>33468</v>
      </c>
      <c r="I284" s="285">
        <v>32726</v>
      </c>
      <c r="J284" s="285">
        <v>35835</v>
      </c>
      <c r="K284" s="285">
        <v>34114</v>
      </c>
      <c r="L284" s="285">
        <v>33377</v>
      </c>
      <c r="M284" s="285">
        <v>35431</v>
      </c>
      <c r="N284" s="285">
        <v>36748</v>
      </c>
      <c r="O284" s="285">
        <v>37166</v>
      </c>
      <c r="P284" s="285">
        <v>34829</v>
      </c>
      <c r="Q284" s="285">
        <v>34457</v>
      </c>
      <c r="R284" s="285">
        <v>34365</v>
      </c>
      <c r="S284" s="285">
        <v>35502</v>
      </c>
      <c r="T284" s="285">
        <v>36098</v>
      </c>
      <c r="U284" s="285">
        <v>35540</v>
      </c>
      <c r="V284" s="286"/>
      <c r="W284" s="286"/>
    </row>
    <row r="285" spans="1:23" s="30" customFormat="1" ht="17.100000000000001" customHeight="1" x14ac:dyDescent="0.3">
      <c r="A285" s="284" t="s">
        <v>1290</v>
      </c>
      <c r="B285" s="284" t="s">
        <v>1314</v>
      </c>
      <c r="C285" s="284" t="s">
        <v>1290</v>
      </c>
      <c r="D285" s="284" t="s">
        <v>1305</v>
      </c>
      <c r="E285" s="284" t="s">
        <v>1309</v>
      </c>
      <c r="F285" s="285" t="s">
        <v>231</v>
      </c>
      <c r="G285" s="285">
        <v>5527</v>
      </c>
      <c r="H285" s="285">
        <v>5834</v>
      </c>
      <c r="I285" s="285">
        <v>6415</v>
      </c>
      <c r="J285" s="285">
        <v>6847</v>
      </c>
      <c r="K285" s="285">
        <v>6766</v>
      </c>
      <c r="L285" s="285">
        <v>6790</v>
      </c>
      <c r="M285" s="285">
        <v>7297</v>
      </c>
      <c r="N285" s="285">
        <v>7640</v>
      </c>
      <c r="O285" s="285">
        <v>7785</v>
      </c>
      <c r="P285" s="285">
        <v>7710</v>
      </c>
      <c r="Q285" s="285">
        <v>7765</v>
      </c>
      <c r="R285" s="285">
        <v>7777</v>
      </c>
      <c r="S285" s="285">
        <v>7751</v>
      </c>
      <c r="T285" s="285">
        <v>7678</v>
      </c>
      <c r="U285" s="285">
        <v>7716</v>
      </c>
      <c r="V285" s="286"/>
      <c r="W285" s="286"/>
    </row>
    <row r="286" spans="1:23" s="30" customFormat="1" ht="17.100000000000001" customHeight="1" x14ac:dyDescent="0.3">
      <c r="A286" s="284" t="s">
        <v>1290</v>
      </c>
      <c r="B286" s="284" t="s">
        <v>1308</v>
      </c>
      <c r="C286" s="284" t="s">
        <v>1290</v>
      </c>
      <c r="D286" s="284" t="s">
        <v>1305</v>
      </c>
      <c r="E286" s="284" t="s">
        <v>1308</v>
      </c>
      <c r="F286" s="285" t="s">
        <v>208</v>
      </c>
      <c r="G286" s="285">
        <v>8349</v>
      </c>
      <c r="H286" s="285">
        <v>9430</v>
      </c>
      <c r="I286" s="285">
        <v>9295</v>
      </c>
      <c r="J286" s="285">
        <v>9752</v>
      </c>
      <c r="K286" s="285">
        <v>9204</v>
      </c>
      <c r="L286" s="285">
        <v>8714</v>
      </c>
      <c r="M286" s="285">
        <v>8975</v>
      </c>
      <c r="N286" s="285">
        <v>9452</v>
      </c>
      <c r="O286" s="285">
        <v>9368</v>
      </c>
      <c r="P286" s="285">
        <v>8871</v>
      </c>
      <c r="Q286" s="285">
        <v>8841</v>
      </c>
      <c r="R286" s="285">
        <v>8975</v>
      </c>
      <c r="S286" s="285">
        <v>9032</v>
      </c>
      <c r="T286" s="285">
        <v>9355</v>
      </c>
      <c r="U286" s="285">
        <v>9149</v>
      </c>
      <c r="V286" s="286"/>
      <c r="W286" s="286"/>
    </row>
    <row r="287" spans="1:23" s="30" customFormat="1" ht="17.100000000000001" customHeight="1" x14ac:dyDescent="0.3">
      <c r="A287" s="284" t="s">
        <v>1290</v>
      </c>
      <c r="B287" s="284" t="s">
        <v>1307</v>
      </c>
      <c r="C287" s="284" t="s">
        <v>1290</v>
      </c>
      <c r="D287" s="284" t="s">
        <v>1305</v>
      </c>
      <c r="E287" s="284" t="s">
        <v>1307</v>
      </c>
      <c r="F287" s="285" t="s">
        <v>223</v>
      </c>
      <c r="G287" s="285">
        <v>27440</v>
      </c>
      <c r="H287" s="285">
        <v>30420</v>
      </c>
      <c r="I287" s="285">
        <v>32000</v>
      </c>
      <c r="J287" s="285">
        <v>34561</v>
      </c>
      <c r="K287" s="285">
        <v>34169</v>
      </c>
      <c r="L287" s="285">
        <v>33770</v>
      </c>
      <c r="M287" s="285">
        <v>35170</v>
      </c>
      <c r="N287" s="285">
        <v>36407</v>
      </c>
      <c r="O287" s="285">
        <v>36858</v>
      </c>
      <c r="P287" s="285">
        <v>35673</v>
      </c>
      <c r="Q287" s="285">
        <v>35503</v>
      </c>
      <c r="R287" s="285">
        <v>36091</v>
      </c>
      <c r="S287" s="285">
        <v>37209</v>
      </c>
      <c r="T287" s="285">
        <v>37862</v>
      </c>
      <c r="U287" s="285">
        <v>37673</v>
      </c>
      <c r="V287" s="286"/>
      <c r="W287" s="286"/>
    </row>
    <row r="288" spans="1:23" s="30" customFormat="1" ht="17.100000000000001" customHeight="1" x14ac:dyDescent="0.3">
      <c r="A288" s="284" t="s">
        <v>1290</v>
      </c>
      <c r="B288" s="284" t="s">
        <v>510</v>
      </c>
      <c r="C288" s="284" t="s">
        <v>1290</v>
      </c>
      <c r="D288" s="284" t="s">
        <v>1305</v>
      </c>
      <c r="E288" s="284" t="s">
        <v>510</v>
      </c>
      <c r="F288" s="285" t="s">
        <v>237</v>
      </c>
      <c r="G288" s="285">
        <v>29492</v>
      </c>
      <c r="H288" s="285">
        <v>31604</v>
      </c>
      <c r="I288" s="285">
        <v>31423</v>
      </c>
      <c r="J288" s="285">
        <v>33273</v>
      </c>
      <c r="K288" s="285">
        <v>32881</v>
      </c>
      <c r="L288" s="285">
        <v>34034</v>
      </c>
      <c r="M288" s="285">
        <v>36262</v>
      </c>
      <c r="N288" s="285">
        <v>37465</v>
      </c>
      <c r="O288" s="285">
        <v>38868</v>
      </c>
      <c r="P288" s="285">
        <v>37825</v>
      </c>
      <c r="Q288" s="285">
        <v>39594</v>
      </c>
      <c r="R288" s="285">
        <v>40081</v>
      </c>
      <c r="S288" s="285">
        <v>40257</v>
      </c>
      <c r="T288" s="285">
        <v>40458</v>
      </c>
      <c r="U288" s="285">
        <v>40329</v>
      </c>
      <c r="V288" s="286"/>
      <c r="W288" s="286"/>
    </row>
    <row r="289" spans="1:23" s="30" customFormat="1" ht="17.100000000000001" customHeight="1" x14ac:dyDescent="0.3">
      <c r="A289" s="284" t="s">
        <v>1290</v>
      </c>
      <c r="B289" s="284" t="s">
        <v>1306</v>
      </c>
      <c r="C289" s="284" t="s">
        <v>1290</v>
      </c>
      <c r="D289" s="284" t="s">
        <v>1305</v>
      </c>
      <c r="E289" s="284" t="s">
        <v>1306</v>
      </c>
      <c r="F289" s="285" t="s">
        <v>236</v>
      </c>
      <c r="G289" s="285">
        <v>5404</v>
      </c>
      <c r="H289" s="285">
        <v>6083</v>
      </c>
      <c r="I289" s="285">
        <v>6035</v>
      </c>
      <c r="J289" s="285">
        <v>7075</v>
      </c>
      <c r="K289" s="285">
        <v>6778</v>
      </c>
      <c r="L289" s="285">
        <v>6841</v>
      </c>
      <c r="M289" s="285">
        <v>7401</v>
      </c>
      <c r="N289" s="285">
        <v>7750</v>
      </c>
      <c r="O289" s="285">
        <v>7865</v>
      </c>
      <c r="P289" s="285">
        <v>7738</v>
      </c>
      <c r="Q289" s="285">
        <v>7776</v>
      </c>
      <c r="R289" s="285">
        <v>7380</v>
      </c>
      <c r="S289" s="285">
        <v>7471</v>
      </c>
      <c r="T289" s="285">
        <v>7331</v>
      </c>
      <c r="U289" s="285">
        <v>7238</v>
      </c>
      <c r="V289" s="286"/>
      <c r="W289" s="286"/>
    </row>
    <row r="290" spans="1:23" s="30" customFormat="1" ht="17.100000000000001" customHeight="1" x14ac:dyDescent="0.3">
      <c r="A290" s="284" t="s">
        <v>1290</v>
      </c>
      <c r="B290" s="284" t="s">
        <v>1305</v>
      </c>
      <c r="C290" s="284" t="s">
        <v>1290</v>
      </c>
      <c r="D290" s="284" t="s">
        <v>1305</v>
      </c>
      <c r="E290" s="284" t="s">
        <v>1305</v>
      </c>
      <c r="F290" s="285" t="s">
        <v>234</v>
      </c>
      <c r="G290" s="285">
        <v>229722</v>
      </c>
      <c r="H290" s="285">
        <v>236589</v>
      </c>
      <c r="I290" s="285">
        <v>241993</v>
      </c>
      <c r="J290" s="285">
        <v>260517</v>
      </c>
      <c r="K290" s="285">
        <v>277585</v>
      </c>
      <c r="L290" s="285">
        <v>249834</v>
      </c>
      <c r="M290" s="285">
        <v>261937</v>
      </c>
      <c r="N290" s="285">
        <v>213243</v>
      </c>
      <c r="O290" s="285">
        <v>205321</v>
      </c>
      <c r="P290" s="285">
        <v>200484</v>
      </c>
      <c r="Q290" s="285">
        <v>207126</v>
      </c>
      <c r="R290" s="285">
        <v>210810</v>
      </c>
      <c r="S290" s="285">
        <v>212732</v>
      </c>
      <c r="T290" s="285">
        <v>213340</v>
      </c>
      <c r="U290" s="285">
        <v>212250</v>
      </c>
      <c r="V290" s="286"/>
      <c r="W290" s="286"/>
    </row>
    <row r="291" spans="1:23" s="30" customFormat="1" ht="17.100000000000001" customHeight="1" x14ac:dyDescent="0.3">
      <c r="A291" s="284" t="s">
        <v>1290</v>
      </c>
      <c r="B291" s="284" t="s">
        <v>1305</v>
      </c>
      <c r="C291" s="284" t="s">
        <v>1290</v>
      </c>
      <c r="D291" s="284" t="s">
        <v>1305</v>
      </c>
      <c r="E291" s="284" t="s">
        <v>1305</v>
      </c>
      <c r="F291" s="285" t="s">
        <v>313</v>
      </c>
      <c r="G291" s="285"/>
      <c r="H291" s="285"/>
      <c r="I291" s="285"/>
      <c r="J291" s="285"/>
      <c r="K291" s="285"/>
      <c r="L291" s="285"/>
      <c r="M291" s="285"/>
      <c r="N291" s="285">
        <v>59775</v>
      </c>
      <c r="O291" s="285">
        <v>73497</v>
      </c>
      <c r="P291" s="285">
        <v>76094</v>
      </c>
      <c r="Q291" s="285">
        <v>82860</v>
      </c>
      <c r="R291" s="285">
        <v>89368</v>
      </c>
      <c r="S291" s="285">
        <v>93254</v>
      </c>
      <c r="T291" s="285">
        <v>95572</v>
      </c>
      <c r="U291" s="285">
        <v>97751</v>
      </c>
      <c r="V291" s="286"/>
      <c r="W291" s="286"/>
    </row>
    <row r="292" spans="1:23" s="30" customFormat="1" ht="17.100000000000001" customHeight="1" x14ac:dyDescent="0.3">
      <c r="A292" s="284" t="s">
        <v>1290</v>
      </c>
      <c r="B292" s="284" t="s">
        <v>1299</v>
      </c>
      <c r="C292" s="284" t="s">
        <v>1290</v>
      </c>
      <c r="D292" s="284" t="s">
        <v>1299</v>
      </c>
      <c r="E292" s="284" t="s">
        <v>1299</v>
      </c>
      <c r="F292" s="285" t="s">
        <v>616</v>
      </c>
      <c r="G292" s="285">
        <v>105076</v>
      </c>
      <c r="H292" s="285">
        <v>113755</v>
      </c>
      <c r="I292" s="285">
        <v>122015</v>
      </c>
      <c r="J292" s="285">
        <v>126822</v>
      </c>
      <c r="K292" s="285">
        <v>138066</v>
      </c>
      <c r="L292" s="285">
        <v>141073</v>
      </c>
      <c r="M292" s="285">
        <v>146779</v>
      </c>
      <c r="N292" s="285">
        <v>147416</v>
      </c>
      <c r="O292" s="285">
        <v>148405</v>
      </c>
      <c r="P292" s="285">
        <v>143423</v>
      </c>
      <c r="Q292" s="285">
        <v>148358</v>
      </c>
      <c r="R292" s="285">
        <v>152225</v>
      </c>
      <c r="S292" s="285">
        <v>156221</v>
      </c>
      <c r="T292" s="285">
        <v>157019</v>
      </c>
      <c r="U292" s="285">
        <v>157098</v>
      </c>
      <c r="V292" s="286"/>
      <c r="W292" s="286"/>
    </row>
    <row r="293" spans="1:23" s="30" customFormat="1" ht="17.100000000000001" customHeight="1" x14ac:dyDescent="0.3">
      <c r="A293" s="284" t="s">
        <v>1290</v>
      </c>
      <c r="B293" s="284" t="s">
        <v>1304</v>
      </c>
      <c r="C293" s="284" t="s">
        <v>1290</v>
      </c>
      <c r="D293" s="284" t="s">
        <v>1299</v>
      </c>
      <c r="E293" s="284" t="s">
        <v>1304</v>
      </c>
      <c r="F293" s="285" t="s">
        <v>1303</v>
      </c>
      <c r="G293" s="285">
        <v>21509</v>
      </c>
      <c r="H293" s="285">
        <v>22615</v>
      </c>
      <c r="I293" s="285">
        <v>23666</v>
      </c>
      <c r="J293" s="285">
        <v>25369</v>
      </c>
      <c r="K293" s="285">
        <v>24929</v>
      </c>
      <c r="L293" s="285">
        <v>20891</v>
      </c>
      <c r="M293" s="285">
        <v>23247</v>
      </c>
      <c r="N293" s="285">
        <v>24392</v>
      </c>
      <c r="O293" s="285">
        <v>24775</v>
      </c>
      <c r="P293" s="285">
        <v>23507</v>
      </c>
      <c r="Q293" s="285">
        <v>23486</v>
      </c>
      <c r="R293" s="285">
        <v>23691</v>
      </c>
      <c r="S293" s="285">
        <v>24895</v>
      </c>
      <c r="T293" s="285">
        <v>25064</v>
      </c>
      <c r="U293" s="285">
        <v>24774</v>
      </c>
      <c r="V293" s="286"/>
      <c r="W293" s="286"/>
    </row>
    <row r="294" spans="1:23" s="30" customFormat="1" ht="17.100000000000001" customHeight="1" x14ac:dyDescent="0.3">
      <c r="A294" s="284" t="s">
        <v>1290</v>
      </c>
      <c r="B294" s="284" t="s">
        <v>1664</v>
      </c>
      <c r="C294" s="284" t="s">
        <v>1290</v>
      </c>
      <c r="D294" s="284" t="s">
        <v>1299</v>
      </c>
      <c r="E294" s="284" t="s">
        <v>1302</v>
      </c>
      <c r="F294" s="285" t="s">
        <v>224</v>
      </c>
      <c r="G294" s="285">
        <v>16948</v>
      </c>
      <c r="H294" s="285">
        <v>19825</v>
      </c>
      <c r="I294" s="285">
        <v>21272</v>
      </c>
      <c r="J294" s="285">
        <v>23142</v>
      </c>
      <c r="K294" s="285">
        <v>22488</v>
      </c>
      <c r="L294" s="285">
        <v>21407</v>
      </c>
      <c r="M294" s="285">
        <v>23850</v>
      </c>
      <c r="N294" s="285">
        <v>24576</v>
      </c>
      <c r="O294" s="285">
        <v>25513</v>
      </c>
      <c r="P294" s="285">
        <v>24615</v>
      </c>
      <c r="Q294" s="285">
        <v>24201</v>
      </c>
      <c r="R294" s="285">
        <v>24315</v>
      </c>
      <c r="S294" s="285">
        <v>24671</v>
      </c>
      <c r="T294" s="285">
        <v>25131</v>
      </c>
      <c r="U294" s="285">
        <v>25803</v>
      </c>
      <c r="V294" s="286"/>
      <c r="W294" s="286"/>
    </row>
    <row r="295" spans="1:23" s="30" customFormat="1" ht="17.100000000000001" customHeight="1" x14ac:dyDescent="0.3">
      <c r="A295" s="284" t="s">
        <v>1290</v>
      </c>
      <c r="B295" s="284" t="s">
        <v>1301</v>
      </c>
      <c r="C295" s="284" t="s">
        <v>1290</v>
      </c>
      <c r="D295" s="284" t="s">
        <v>1299</v>
      </c>
      <c r="E295" s="284" t="s">
        <v>1301</v>
      </c>
      <c r="F295" s="285" t="s">
        <v>203</v>
      </c>
      <c r="G295" s="285">
        <v>26537</v>
      </c>
      <c r="H295" s="285">
        <v>29806</v>
      </c>
      <c r="I295" s="285">
        <v>33616</v>
      </c>
      <c r="J295" s="285">
        <v>36940</v>
      </c>
      <c r="K295" s="285">
        <v>37976</v>
      </c>
      <c r="L295" s="285">
        <v>32442</v>
      </c>
      <c r="M295" s="285">
        <v>35276</v>
      </c>
      <c r="N295" s="285">
        <v>36427</v>
      </c>
      <c r="O295" s="285">
        <v>37172</v>
      </c>
      <c r="P295" s="285">
        <v>34925</v>
      </c>
      <c r="Q295" s="285">
        <v>34020</v>
      </c>
      <c r="R295" s="285">
        <v>34242</v>
      </c>
      <c r="S295" s="285">
        <v>34989</v>
      </c>
      <c r="T295" s="285">
        <v>36424</v>
      </c>
      <c r="U295" s="285">
        <v>36195</v>
      </c>
      <c r="V295" s="286"/>
      <c r="W295" s="286"/>
    </row>
    <row r="296" spans="1:23" s="30" customFormat="1" ht="17.100000000000001" customHeight="1" x14ac:dyDescent="0.3">
      <c r="A296" s="284" t="s">
        <v>1290</v>
      </c>
      <c r="B296" s="284" t="s">
        <v>1300</v>
      </c>
      <c r="C296" s="284" t="s">
        <v>1290</v>
      </c>
      <c r="D296" s="284" t="s">
        <v>1299</v>
      </c>
      <c r="E296" s="284" t="s">
        <v>1300</v>
      </c>
      <c r="F296" s="285" t="s">
        <v>215</v>
      </c>
      <c r="G296" s="285">
        <v>8873</v>
      </c>
      <c r="H296" s="285">
        <v>10158</v>
      </c>
      <c r="I296" s="285">
        <v>10660</v>
      </c>
      <c r="J296" s="285">
        <v>11675</v>
      </c>
      <c r="K296" s="285">
        <v>12247</v>
      </c>
      <c r="L296" s="285">
        <v>12082</v>
      </c>
      <c r="M296" s="285">
        <v>12701</v>
      </c>
      <c r="N296" s="285">
        <v>12727</v>
      </c>
      <c r="O296" s="285">
        <v>12818</v>
      </c>
      <c r="P296" s="285">
        <v>12380</v>
      </c>
      <c r="Q296" s="285">
        <v>12434</v>
      </c>
      <c r="R296" s="285">
        <v>12447</v>
      </c>
      <c r="S296" s="285">
        <v>12176</v>
      </c>
      <c r="T296" s="285">
        <v>12046</v>
      </c>
      <c r="U296" s="285">
        <v>11855</v>
      </c>
      <c r="V296" s="286"/>
      <c r="W296" s="286"/>
    </row>
    <row r="297" spans="1:23" s="30" customFormat="1" ht="17.100000000000001" customHeight="1" x14ac:dyDescent="0.3">
      <c r="A297" s="284" t="s">
        <v>1290</v>
      </c>
      <c r="B297" s="284" t="s">
        <v>1298</v>
      </c>
      <c r="C297" s="284" t="s">
        <v>1290</v>
      </c>
      <c r="D297" s="284" t="s">
        <v>1299</v>
      </c>
      <c r="E297" s="284" t="s">
        <v>1298</v>
      </c>
      <c r="F297" s="285" t="s">
        <v>221</v>
      </c>
      <c r="G297" s="285">
        <v>5394</v>
      </c>
      <c r="H297" s="285">
        <v>6877</v>
      </c>
      <c r="I297" s="285">
        <v>7935</v>
      </c>
      <c r="J297" s="285">
        <v>9201</v>
      </c>
      <c r="K297" s="285">
        <v>9251</v>
      </c>
      <c r="L297" s="285">
        <v>5285</v>
      </c>
      <c r="M297" s="285">
        <v>5901</v>
      </c>
      <c r="N297" s="285">
        <v>6402</v>
      </c>
      <c r="O297" s="285">
        <v>6709</v>
      </c>
      <c r="P297" s="285">
        <v>6278</v>
      </c>
      <c r="Q297" s="285">
        <v>6220</v>
      </c>
      <c r="R297" s="285">
        <v>5909</v>
      </c>
      <c r="S297" s="285">
        <v>6060</v>
      </c>
      <c r="T297" s="285">
        <v>6151</v>
      </c>
      <c r="U297" s="285">
        <v>6349</v>
      </c>
      <c r="V297" s="286"/>
      <c r="W297" s="286"/>
    </row>
    <row r="298" spans="1:23" s="30" customFormat="1" ht="17.100000000000001" customHeight="1" x14ac:dyDescent="0.3">
      <c r="A298" s="284" t="s">
        <v>1290</v>
      </c>
      <c r="B298" s="284" t="s">
        <v>1297</v>
      </c>
      <c r="C298" s="284" t="s">
        <v>1290</v>
      </c>
      <c r="D298" s="284" t="s">
        <v>1289</v>
      </c>
      <c r="E298" s="284" t="s">
        <v>1297</v>
      </c>
      <c r="F298" s="285" t="s">
        <v>216</v>
      </c>
      <c r="G298" s="285">
        <v>73902</v>
      </c>
      <c r="H298" s="285">
        <v>80419</v>
      </c>
      <c r="I298" s="285">
        <v>87401</v>
      </c>
      <c r="J298" s="285">
        <v>93115</v>
      </c>
      <c r="K298" s="285">
        <v>94004</v>
      </c>
      <c r="L298" s="285">
        <v>164317</v>
      </c>
      <c r="M298" s="285">
        <v>149500</v>
      </c>
      <c r="N298" s="285">
        <v>136270</v>
      </c>
      <c r="O298" s="285">
        <v>128117</v>
      </c>
      <c r="P298" s="285">
        <v>122328</v>
      </c>
      <c r="Q298" s="285">
        <v>121427</v>
      </c>
      <c r="R298" s="285">
        <v>120864</v>
      </c>
      <c r="S298" s="285">
        <v>119912</v>
      </c>
      <c r="T298" s="285">
        <v>117249</v>
      </c>
      <c r="U298" s="285">
        <v>116285</v>
      </c>
      <c r="V298" s="286"/>
      <c r="W298" s="286"/>
    </row>
    <row r="299" spans="1:23" s="30" customFormat="1" ht="17.100000000000001" customHeight="1" x14ac:dyDescent="0.3">
      <c r="A299" s="284" t="s">
        <v>1290</v>
      </c>
      <c r="B299" s="284" t="s">
        <v>1289</v>
      </c>
      <c r="C299" s="284" t="s">
        <v>1290</v>
      </c>
      <c r="D299" s="284" t="s">
        <v>1289</v>
      </c>
      <c r="E299" s="284" t="s">
        <v>1288</v>
      </c>
      <c r="F299" s="285" t="s">
        <v>1296</v>
      </c>
      <c r="G299" s="285">
        <v>177672</v>
      </c>
      <c r="H299" s="285">
        <v>182989</v>
      </c>
      <c r="I299" s="285">
        <v>187982</v>
      </c>
      <c r="J299" s="285">
        <v>198017</v>
      </c>
      <c r="K299" s="285">
        <v>198308</v>
      </c>
      <c r="L299" s="285">
        <v>189846</v>
      </c>
      <c r="M299" s="285">
        <v>200173</v>
      </c>
      <c r="N299" s="285">
        <v>207374</v>
      </c>
      <c r="O299" s="285">
        <v>213194</v>
      </c>
      <c r="P299" s="285">
        <v>198820</v>
      </c>
      <c r="Q299" s="285">
        <v>208659</v>
      </c>
      <c r="R299" s="285">
        <v>217638</v>
      </c>
      <c r="S299" s="285">
        <v>220790</v>
      </c>
      <c r="T299" s="285">
        <v>221040</v>
      </c>
      <c r="U299" s="285">
        <v>222849</v>
      </c>
      <c r="V299" s="286"/>
      <c r="W299" s="286"/>
    </row>
    <row r="300" spans="1:23" s="30" customFormat="1" ht="17.100000000000001" customHeight="1" x14ac:dyDescent="0.3">
      <c r="A300" s="284" t="s">
        <v>1290</v>
      </c>
      <c r="B300" s="284" t="s">
        <v>1665</v>
      </c>
      <c r="C300" s="284" t="s">
        <v>1290</v>
      </c>
      <c r="D300" s="284" t="s">
        <v>1289</v>
      </c>
      <c r="E300" s="284" t="s">
        <v>1295</v>
      </c>
      <c r="F300" s="285" t="s">
        <v>267</v>
      </c>
      <c r="G300" s="285">
        <v>6237</v>
      </c>
      <c r="H300" s="285">
        <v>7030</v>
      </c>
      <c r="I300" s="285">
        <v>7596</v>
      </c>
      <c r="J300" s="285">
        <v>8399</v>
      </c>
      <c r="K300" s="285">
        <v>8110</v>
      </c>
      <c r="L300" s="285">
        <v>7264</v>
      </c>
      <c r="M300" s="285">
        <v>7613</v>
      </c>
      <c r="N300" s="285">
        <v>7994</v>
      </c>
      <c r="O300" s="285">
        <v>7890</v>
      </c>
      <c r="P300" s="285">
        <v>7091</v>
      </c>
      <c r="Q300" s="285">
        <v>6682</v>
      </c>
      <c r="R300" s="285">
        <v>6453</v>
      </c>
      <c r="S300" s="285">
        <v>6041</v>
      </c>
      <c r="T300" s="285">
        <v>5781</v>
      </c>
      <c r="U300" s="285">
        <v>6067</v>
      </c>
      <c r="V300" s="286"/>
      <c r="W300" s="286"/>
    </row>
    <row r="301" spans="1:23" s="30" customFormat="1" ht="17.100000000000001" customHeight="1" x14ac:dyDescent="0.3">
      <c r="A301" s="284" t="s">
        <v>1290</v>
      </c>
      <c r="B301" s="284" t="s">
        <v>1292</v>
      </c>
      <c r="C301" s="284" t="s">
        <v>1290</v>
      </c>
      <c r="D301" s="284" t="s">
        <v>1289</v>
      </c>
      <c r="E301" s="284" t="s">
        <v>1292</v>
      </c>
      <c r="F301" s="285" t="s">
        <v>265</v>
      </c>
      <c r="G301" s="285">
        <v>5586</v>
      </c>
      <c r="H301" s="285">
        <v>6396</v>
      </c>
      <c r="I301" s="285">
        <v>7303</v>
      </c>
      <c r="J301" s="285">
        <v>7228</v>
      </c>
      <c r="K301" s="285">
        <v>7491</v>
      </c>
      <c r="L301" s="285">
        <v>8367</v>
      </c>
      <c r="M301" s="285">
        <v>8508</v>
      </c>
      <c r="N301" s="285">
        <v>9077</v>
      </c>
      <c r="O301" s="285">
        <v>9214</v>
      </c>
      <c r="P301" s="285">
        <v>9140</v>
      </c>
      <c r="Q301" s="285">
        <v>9133</v>
      </c>
      <c r="R301" s="285">
        <v>9378</v>
      </c>
      <c r="S301" s="285">
        <v>9409</v>
      </c>
      <c r="T301" s="285">
        <v>9156</v>
      </c>
      <c r="U301" s="285">
        <v>8814</v>
      </c>
      <c r="V301" s="286"/>
      <c r="W301" s="286"/>
    </row>
    <row r="302" spans="1:23" s="30" customFormat="1" ht="17.100000000000001" customHeight="1" x14ac:dyDescent="0.3">
      <c r="A302" s="284" t="s">
        <v>1290</v>
      </c>
      <c r="B302" s="284" t="s">
        <v>488</v>
      </c>
      <c r="C302" s="284" t="s">
        <v>1290</v>
      </c>
      <c r="D302" s="284" t="s">
        <v>1289</v>
      </c>
      <c r="E302" s="284" t="s">
        <v>488</v>
      </c>
      <c r="F302" s="285" t="s">
        <v>246</v>
      </c>
      <c r="G302" s="285">
        <v>2763</v>
      </c>
      <c r="H302" s="285">
        <v>2921</v>
      </c>
      <c r="I302" s="285">
        <v>3341</v>
      </c>
      <c r="J302" s="285">
        <v>3766</v>
      </c>
      <c r="K302" s="285">
        <v>3660</v>
      </c>
      <c r="L302" s="285">
        <v>2886</v>
      </c>
      <c r="M302" s="285">
        <v>3069</v>
      </c>
      <c r="N302" s="285">
        <v>3246</v>
      </c>
      <c r="O302" s="285">
        <v>3238</v>
      </c>
      <c r="P302" s="285">
        <v>2976</v>
      </c>
      <c r="Q302" s="285">
        <v>2789</v>
      </c>
      <c r="R302" s="285">
        <v>2640</v>
      </c>
      <c r="S302" s="285">
        <v>2704</v>
      </c>
      <c r="T302" s="285">
        <v>2789</v>
      </c>
      <c r="U302" s="285">
        <v>2790</v>
      </c>
      <c r="V302" s="286"/>
      <c r="W302" s="286"/>
    </row>
    <row r="303" spans="1:23" s="30" customFormat="1" ht="17.100000000000001" customHeight="1" x14ac:dyDescent="0.3">
      <c r="A303" s="284" t="s">
        <v>1290</v>
      </c>
      <c r="B303" s="284" t="s">
        <v>1666</v>
      </c>
      <c r="C303" s="284" t="s">
        <v>1290</v>
      </c>
      <c r="D303" s="284" t="s">
        <v>1289</v>
      </c>
      <c r="E303" s="284" t="s">
        <v>1294</v>
      </c>
      <c r="F303" s="285" t="s">
        <v>263</v>
      </c>
      <c r="G303" s="285">
        <v>18428</v>
      </c>
      <c r="H303" s="285">
        <v>19674</v>
      </c>
      <c r="I303" s="285">
        <v>20497</v>
      </c>
      <c r="J303" s="285">
        <v>22765</v>
      </c>
      <c r="K303" s="285">
        <v>23439</v>
      </c>
      <c r="L303" s="285">
        <v>21549</v>
      </c>
      <c r="M303" s="285">
        <v>22549</v>
      </c>
      <c r="N303" s="285">
        <v>22848</v>
      </c>
      <c r="O303" s="285">
        <v>23652</v>
      </c>
      <c r="P303" s="285">
        <v>21247</v>
      </c>
      <c r="Q303" s="285">
        <v>21392</v>
      </c>
      <c r="R303" s="285">
        <v>21580</v>
      </c>
      <c r="S303" s="285">
        <v>21932</v>
      </c>
      <c r="T303" s="285">
        <v>21510</v>
      </c>
      <c r="U303" s="285">
        <v>21154</v>
      </c>
      <c r="V303" s="286"/>
      <c r="W303" s="286"/>
    </row>
    <row r="304" spans="1:23" s="30" customFormat="1" ht="17.100000000000001" customHeight="1" x14ac:dyDescent="0.3">
      <c r="A304" s="284" t="s">
        <v>1290</v>
      </c>
      <c r="B304" s="284" t="s">
        <v>1293</v>
      </c>
      <c r="C304" s="284" t="s">
        <v>1290</v>
      </c>
      <c r="D304" s="284" t="s">
        <v>1289</v>
      </c>
      <c r="E304" s="284" t="s">
        <v>1293</v>
      </c>
      <c r="F304" s="285" t="s">
        <v>202</v>
      </c>
      <c r="G304" s="285">
        <v>11776</v>
      </c>
      <c r="H304" s="285">
        <v>13228</v>
      </c>
      <c r="I304" s="285">
        <v>15104</v>
      </c>
      <c r="J304" s="285">
        <v>16756</v>
      </c>
      <c r="K304" s="285">
        <v>16365</v>
      </c>
      <c r="L304" s="285">
        <v>16299</v>
      </c>
      <c r="M304" s="285">
        <v>16947</v>
      </c>
      <c r="N304" s="285">
        <v>17635</v>
      </c>
      <c r="O304" s="285">
        <v>17377</v>
      </c>
      <c r="P304" s="285">
        <v>16765</v>
      </c>
      <c r="Q304" s="285">
        <v>16506</v>
      </c>
      <c r="R304" s="285">
        <v>16503</v>
      </c>
      <c r="S304" s="285">
        <v>16611</v>
      </c>
      <c r="T304" s="285">
        <v>16309</v>
      </c>
      <c r="U304" s="285">
        <v>17234</v>
      </c>
      <c r="V304" s="286"/>
      <c r="W304" s="286"/>
    </row>
    <row r="305" spans="1:23" s="30" customFormat="1" ht="17.100000000000001" customHeight="1" x14ac:dyDescent="0.3">
      <c r="A305" s="284" t="s">
        <v>1290</v>
      </c>
      <c r="B305" s="284" t="s">
        <v>1292</v>
      </c>
      <c r="C305" s="284" t="s">
        <v>1290</v>
      </c>
      <c r="D305" s="284" t="s">
        <v>1289</v>
      </c>
      <c r="E305" s="284" t="s">
        <v>1292</v>
      </c>
      <c r="F305" s="285" t="s">
        <v>376</v>
      </c>
      <c r="G305" s="285">
        <v>12315</v>
      </c>
      <c r="H305" s="285">
        <v>13331</v>
      </c>
      <c r="I305" s="285">
        <v>14717</v>
      </c>
      <c r="J305" s="285">
        <v>15596</v>
      </c>
      <c r="K305" s="285">
        <v>14437</v>
      </c>
      <c r="L305" s="285">
        <v>12956</v>
      </c>
      <c r="M305" s="285">
        <v>14325</v>
      </c>
      <c r="N305" s="285">
        <v>15751</v>
      </c>
      <c r="O305" s="285">
        <v>16175</v>
      </c>
      <c r="P305" s="285">
        <v>15252</v>
      </c>
      <c r="Q305" s="285">
        <v>14744</v>
      </c>
      <c r="R305" s="285">
        <v>14272</v>
      </c>
      <c r="S305" s="285">
        <v>14271</v>
      </c>
      <c r="T305" s="285">
        <v>14404</v>
      </c>
      <c r="U305" s="285">
        <v>14185</v>
      </c>
      <c r="V305" s="286"/>
      <c r="W305" s="286"/>
    </row>
    <row r="306" spans="1:23" s="30" customFormat="1" ht="17.100000000000001" customHeight="1" x14ac:dyDescent="0.3">
      <c r="A306" s="284" t="s">
        <v>1290</v>
      </c>
      <c r="B306" s="284" t="s">
        <v>1289</v>
      </c>
      <c r="C306" s="284" t="s">
        <v>1290</v>
      </c>
      <c r="D306" s="284" t="s">
        <v>1289</v>
      </c>
      <c r="E306" s="284" t="s">
        <v>1288</v>
      </c>
      <c r="F306" s="285" t="s">
        <v>346</v>
      </c>
      <c r="G306" s="285">
        <v>302237</v>
      </c>
      <c r="H306" s="285">
        <v>309994</v>
      </c>
      <c r="I306" s="285">
        <v>322815</v>
      </c>
      <c r="J306" s="285">
        <v>339931</v>
      </c>
      <c r="K306" s="285">
        <v>369712</v>
      </c>
      <c r="L306" s="285">
        <v>320792</v>
      </c>
      <c r="M306" s="285">
        <v>342834</v>
      </c>
      <c r="N306" s="285">
        <v>357405</v>
      </c>
      <c r="O306" s="285">
        <v>368808</v>
      </c>
      <c r="P306" s="285">
        <v>359216</v>
      </c>
      <c r="Q306" s="285">
        <v>393419</v>
      </c>
      <c r="R306" s="285">
        <v>426682</v>
      </c>
      <c r="S306" s="285">
        <v>443545</v>
      </c>
      <c r="T306" s="285">
        <v>405257</v>
      </c>
      <c r="U306" s="285">
        <v>416757</v>
      </c>
      <c r="V306" s="286"/>
      <c r="W306" s="286"/>
    </row>
    <row r="307" spans="1:23" s="30" customFormat="1" ht="17.100000000000001" customHeight="1" x14ac:dyDescent="0.3">
      <c r="A307" s="284" t="s">
        <v>1290</v>
      </c>
      <c r="B307" s="284" t="s">
        <v>1289</v>
      </c>
      <c r="C307" s="284" t="s">
        <v>1290</v>
      </c>
      <c r="D307" s="284" t="s">
        <v>1289</v>
      </c>
      <c r="E307" s="284" t="s">
        <v>1288</v>
      </c>
      <c r="F307" s="285" t="s">
        <v>333</v>
      </c>
      <c r="G307" s="285">
        <v>140404</v>
      </c>
      <c r="H307" s="285">
        <v>145488</v>
      </c>
      <c r="I307" s="285">
        <v>149753</v>
      </c>
      <c r="J307" s="285">
        <v>158695</v>
      </c>
      <c r="K307" s="285">
        <v>157339</v>
      </c>
      <c r="L307" s="285">
        <v>157152</v>
      </c>
      <c r="M307" s="285">
        <v>164640</v>
      </c>
      <c r="N307" s="285">
        <v>169205</v>
      </c>
      <c r="O307" s="285">
        <v>171641</v>
      </c>
      <c r="P307" s="285">
        <v>162206</v>
      </c>
      <c r="Q307" s="285">
        <v>167248</v>
      </c>
      <c r="R307" s="285">
        <v>170479</v>
      </c>
      <c r="S307" s="285">
        <v>172407</v>
      </c>
      <c r="T307" s="285">
        <v>172459</v>
      </c>
      <c r="U307" s="285">
        <v>173618</v>
      </c>
      <c r="V307" s="286"/>
      <c r="W307" s="286"/>
    </row>
    <row r="308" spans="1:23" s="30" customFormat="1" ht="17.100000000000001" customHeight="1" x14ac:dyDescent="0.3">
      <c r="A308" s="284" t="s">
        <v>1290</v>
      </c>
      <c r="B308" s="284" t="s">
        <v>1291</v>
      </c>
      <c r="C308" s="284" t="s">
        <v>1290</v>
      </c>
      <c r="D308" s="284" t="s">
        <v>1289</v>
      </c>
      <c r="E308" s="284" t="s">
        <v>1291</v>
      </c>
      <c r="F308" s="285" t="s">
        <v>242</v>
      </c>
      <c r="G308" s="285">
        <v>43798</v>
      </c>
      <c r="H308" s="285">
        <v>45480</v>
      </c>
      <c r="I308" s="285">
        <v>46948</v>
      </c>
      <c r="J308" s="285">
        <v>49788</v>
      </c>
      <c r="K308" s="285">
        <v>48757</v>
      </c>
      <c r="L308" s="285">
        <v>47151</v>
      </c>
      <c r="M308" s="285">
        <v>48139</v>
      </c>
      <c r="N308" s="285">
        <v>49035</v>
      </c>
      <c r="O308" s="285">
        <v>50704</v>
      </c>
      <c r="P308" s="285">
        <v>46594</v>
      </c>
      <c r="Q308" s="285">
        <v>46358</v>
      </c>
      <c r="R308" s="285">
        <v>46321</v>
      </c>
      <c r="S308" s="285">
        <v>46418</v>
      </c>
      <c r="T308" s="285">
        <v>46234</v>
      </c>
      <c r="U308" s="285">
        <v>46342</v>
      </c>
      <c r="V308" s="286"/>
      <c r="W308" s="286"/>
    </row>
    <row r="309" spans="1:23" s="30" customFormat="1" ht="17.100000000000001" customHeight="1" x14ac:dyDescent="0.3">
      <c r="A309" s="284" t="s">
        <v>1290</v>
      </c>
      <c r="B309" s="284" t="s">
        <v>1289</v>
      </c>
      <c r="C309" s="284" t="s">
        <v>1290</v>
      </c>
      <c r="D309" s="284" t="s">
        <v>1289</v>
      </c>
      <c r="E309" s="284" t="s">
        <v>1288</v>
      </c>
      <c r="F309" s="285" t="s">
        <v>330</v>
      </c>
      <c r="G309" s="285">
        <v>185195</v>
      </c>
      <c r="H309" s="285">
        <v>194101</v>
      </c>
      <c r="I309" s="285">
        <v>200342</v>
      </c>
      <c r="J309" s="285">
        <v>211284</v>
      </c>
      <c r="K309" s="285">
        <v>213071</v>
      </c>
      <c r="L309" s="285">
        <v>214406</v>
      </c>
      <c r="M309" s="285">
        <v>224040</v>
      </c>
      <c r="N309" s="285">
        <v>229135</v>
      </c>
      <c r="O309" s="285">
        <v>234472</v>
      </c>
      <c r="P309" s="285">
        <v>221473</v>
      </c>
      <c r="Q309" s="285">
        <v>232869</v>
      </c>
      <c r="R309" s="285">
        <v>241051</v>
      </c>
      <c r="S309" s="285">
        <v>242057</v>
      </c>
      <c r="T309" s="285">
        <v>243326</v>
      </c>
      <c r="U309" s="285">
        <v>243050</v>
      </c>
      <c r="V309" s="286"/>
      <c r="W309" s="286"/>
    </row>
    <row r="310" spans="1:23" s="30" customFormat="1" ht="17.100000000000001" customHeight="1" x14ac:dyDescent="0.3">
      <c r="A310" s="284" t="s">
        <v>1290</v>
      </c>
      <c r="B310" s="284" t="s">
        <v>1289</v>
      </c>
      <c r="C310" s="284" t="s">
        <v>1290</v>
      </c>
      <c r="D310" s="284" t="s">
        <v>1289</v>
      </c>
      <c r="E310" s="284" t="s">
        <v>1288</v>
      </c>
      <c r="F310" s="285" t="s">
        <v>287</v>
      </c>
      <c r="G310" s="285">
        <v>46661</v>
      </c>
      <c r="H310" s="285">
        <v>49335</v>
      </c>
      <c r="I310" s="285">
        <v>52501</v>
      </c>
      <c r="J310" s="285">
        <v>56891</v>
      </c>
      <c r="K310" s="285">
        <v>58226</v>
      </c>
      <c r="L310" s="285">
        <v>59686</v>
      </c>
      <c r="M310" s="285">
        <v>63826</v>
      </c>
      <c r="N310" s="285">
        <v>65412</v>
      </c>
      <c r="O310" s="285">
        <v>67169</v>
      </c>
      <c r="P310" s="285">
        <v>62704</v>
      </c>
      <c r="Q310" s="285">
        <v>66237</v>
      </c>
      <c r="R310" s="285">
        <v>68869</v>
      </c>
      <c r="S310" s="285">
        <v>69994</v>
      </c>
      <c r="T310" s="285">
        <v>69747</v>
      </c>
      <c r="U310" s="285">
        <v>70701</v>
      </c>
      <c r="V310" s="286"/>
      <c r="W310" s="286"/>
    </row>
    <row r="311" spans="1:23" s="30" customFormat="1" ht="17.100000000000001" customHeight="1" x14ac:dyDescent="0.3">
      <c r="A311" s="284" t="s">
        <v>1290</v>
      </c>
      <c r="B311" s="284" t="s">
        <v>1289</v>
      </c>
      <c r="C311" s="284" t="s">
        <v>1290</v>
      </c>
      <c r="D311" s="284" t="s">
        <v>1289</v>
      </c>
      <c r="E311" s="284" t="s">
        <v>1576</v>
      </c>
      <c r="F311" s="285" t="s">
        <v>282</v>
      </c>
      <c r="G311" s="285"/>
      <c r="H311" s="285"/>
      <c r="I311" s="285"/>
      <c r="J311" s="285"/>
      <c r="K311" s="285"/>
      <c r="L311" s="285"/>
      <c r="M311" s="285"/>
      <c r="N311" s="285"/>
      <c r="O311" s="285"/>
      <c r="P311" s="285"/>
      <c r="Q311" s="285"/>
      <c r="R311" s="285"/>
      <c r="S311" s="285"/>
      <c r="T311" s="285">
        <v>51326</v>
      </c>
      <c r="U311" s="285">
        <v>56331</v>
      </c>
      <c r="V311" s="286"/>
      <c r="W311" s="286"/>
    </row>
    <row r="312" spans="1:23" s="30" customFormat="1" ht="17.100000000000001" customHeight="1" x14ac:dyDescent="0.3">
      <c r="A312" s="284" t="s">
        <v>220</v>
      </c>
      <c r="B312" s="284" t="s">
        <v>1287</v>
      </c>
      <c r="C312" s="284" t="s">
        <v>220</v>
      </c>
      <c r="D312" s="284" t="s">
        <v>1284</v>
      </c>
      <c r="E312" s="284" t="s">
        <v>1287</v>
      </c>
      <c r="F312" s="285" t="s">
        <v>308</v>
      </c>
      <c r="G312" s="285">
        <v>74290</v>
      </c>
      <c r="H312" s="285">
        <v>79394</v>
      </c>
      <c r="I312" s="285">
        <v>73077</v>
      </c>
      <c r="J312" s="285">
        <v>79939</v>
      </c>
      <c r="K312" s="285">
        <v>86151</v>
      </c>
      <c r="L312" s="285">
        <v>91310</v>
      </c>
      <c r="M312" s="285">
        <v>77817</v>
      </c>
      <c r="N312" s="285">
        <v>77769</v>
      </c>
      <c r="O312" s="285">
        <v>87297</v>
      </c>
      <c r="P312" s="285">
        <v>74614</v>
      </c>
      <c r="Q312" s="285">
        <v>81852</v>
      </c>
      <c r="R312" s="285">
        <v>82803</v>
      </c>
      <c r="S312" s="285">
        <v>88338</v>
      </c>
      <c r="T312" s="285">
        <v>86955</v>
      </c>
      <c r="U312" s="285">
        <v>90892</v>
      </c>
      <c r="V312" s="286"/>
      <c r="W312" s="286"/>
    </row>
    <row r="313" spans="1:23" s="30" customFormat="1" ht="17.100000000000001" customHeight="1" x14ac:dyDescent="0.3">
      <c r="A313" s="284" t="s">
        <v>220</v>
      </c>
      <c r="B313" s="284" t="s">
        <v>1667</v>
      </c>
      <c r="C313" s="284" t="s">
        <v>220</v>
      </c>
      <c r="D313" s="284" t="s">
        <v>1284</v>
      </c>
      <c r="E313" s="284" t="s">
        <v>1286</v>
      </c>
      <c r="F313" s="285" t="s">
        <v>191</v>
      </c>
      <c r="G313" s="285">
        <v>4776</v>
      </c>
      <c r="H313" s="285">
        <v>5511</v>
      </c>
      <c r="I313" s="285">
        <v>5488</v>
      </c>
      <c r="J313" s="285">
        <v>5978</v>
      </c>
      <c r="K313" s="285">
        <v>5360</v>
      </c>
      <c r="L313" s="285">
        <v>3492</v>
      </c>
      <c r="M313" s="285">
        <v>3831</v>
      </c>
      <c r="N313" s="285">
        <v>4104</v>
      </c>
      <c r="O313" s="285">
        <v>4434</v>
      </c>
      <c r="P313" s="285">
        <v>4289</v>
      </c>
      <c r="Q313" s="285">
        <v>4481</v>
      </c>
      <c r="R313" s="285">
        <v>4145</v>
      </c>
      <c r="S313" s="285">
        <v>4451</v>
      </c>
      <c r="T313" s="285">
        <v>4196</v>
      </c>
      <c r="U313" s="285">
        <v>4426</v>
      </c>
      <c r="V313" s="286"/>
      <c r="W313" s="286"/>
    </row>
    <row r="314" spans="1:23" s="30" customFormat="1" ht="17.100000000000001" customHeight="1" x14ac:dyDescent="0.3">
      <c r="A314" s="284" t="s">
        <v>220</v>
      </c>
      <c r="B314" s="284" t="s">
        <v>1285</v>
      </c>
      <c r="C314" s="284" t="s">
        <v>220</v>
      </c>
      <c r="D314" s="284" t="s">
        <v>1284</v>
      </c>
      <c r="E314" s="284" t="s">
        <v>1285</v>
      </c>
      <c r="F314" s="285" t="s">
        <v>223</v>
      </c>
      <c r="G314" s="285">
        <v>5398</v>
      </c>
      <c r="H314" s="285">
        <v>5759</v>
      </c>
      <c r="I314" s="285">
        <v>5580</v>
      </c>
      <c r="J314" s="285">
        <v>5786</v>
      </c>
      <c r="K314" s="285">
        <v>5558</v>
      </c>
      <c r="L314" s="285">
        <v>4758</v>
      </c>
      <c r="M314" s="285">
        <v>9130</v>
      </c>
      <c r="N314" s="285">
        <v>9571</v>
      </c>
      <c r="O314" s="285">
        <v>10336</v>
      </c>
      <c r="P314" s="285">
        <v>9956</v>
      </c>
      <c r="Q314" s="285">
        <v>9764</v>
      </c>
      <c r="R314" s="285">
        <v>9935</v>
      </c>
      <c r="S314" s="285">
        <v>9840</v>
      </c>
      <c r="T314" s="285">
        <v>9468</v>
      </c>
      <c r="U314" s="285">
        <v>9906</v>
      </c>
      <c r="V314" s="286"/>
      <c r="W314" s="286"/>
    </row>
    <row r="315" spans="1:23" s="30" customFormat="1" ht="17.100000000000001" customHeight="1" x14ac:dyDescent="0.3">
      <c r="A315" s="284" t="s">
        <v>220</v>
      </c>
      <c r="B315" s="284" t="s">
        <v>1283</v>
      </c>
      <c r="C315" s="284" t="s">
        <v>220</v>
      </c>
      <c r="D315" s="284" t="s">
        <v>1284</v>
      </c>
      <c r="E315" s="284" t="s">
        <v>1283</v>
      </c>
      <c r="F315" s="285" t="s">
        <v>376</v>
      </c>
      <c r="G315" s="285"/>
      <c r="H315" s="285"/>
      <c r="I315" s="285">
        <v>10292</v>
      </c>
      <c r="J315" s="285">
        <v>12219</v>
      </c>
      <c r="K315" s="285">
        <v>8962</v>
      </c>
      <c r="L315" s="285">
        <v>3857</v>
      </c>
      <c r="M315" s="285"/>
      <c r="N315" s="285"/>
      <c r="O315" s="285"/>
      <c r="P315" s="285"/>
      <c r="Q315" s="285"/>
      <c r="R315" s="285"/>
      <c r="S315" s="285"/>
      <c r="T315" s="285"/>
      <c r="U315" s="285"/>
      <c r="V315" s="286"/>
      <c r="W315" s="286"/>
    </row>
    <row r="316" spans="1:23" s="30" customFormat="1" ht="17.100000000000001" customHeight="1" x14ac:dyDescent="0.3">
      <c r="A316" s="284" t="s">
        <v>220</v>
      </c>
      <c r="B316" s="284" t="s">
        <v>1668</v>
      </c>
      <c r="C316" s="284" t="s">
        <v>220</v>
      </c>
      <c r="D316" s="284" t="s">
        <v>1284</v>
      </c>
      <c r="E316" s="284" t="s">
        <v>1535</v>
      </c>
      <c r="F316" s="285" t="s">
        <v>189</v>
      </c>
      <c r="G316" s="285"/>
      <c r="H316" s="285"/>
      <c r="I316" s="285"/>
      <c r="J316" s="285"/>
      <c r="K316" s="285"/>
      <c r="L316" s="285"/>
      <c r="M316" s="285"/>
      <c r="N316" s="285"/>
      <c r="O316" s="285"/>
      <c r="P316" s="285">
        <v>8492</v>
      </c>
      <c r="Q316" s="285">
        <v>6645</v>
      </c>
      <c r="R316" s="285">
        <v>5708</v>
      </c>
      <c r="S316" s="285">
        <v>5271</v>
      </c>
      <c r="T316" s="285">
        <v>4873</v>
      </c>
      <c r="U316" s="285">
        <v>2822</v>
      </c>
      <c r="V316" s="286"/>
      <c r="W316" s="286"/>
    </row>
    <row r="317" spans="1:23" s="30" customFormat="1" ht="17.100000000000001" customHeight="1" x14ac:dyDescent="0.3">
      <c r="A317" s="284" t="s">
        <v>220</v>
      </c>
      <c r="B317" s="284" t="s">
        <v>1277</v>
      </c>
      <c r="C317" s="284" t="s">
        <v>220</v>
      </c>
      <c r="D317" s="284" t="s">
        <v>1278</v>
      </c>
      <c r="E317" s="284" t="s">
        <v>1277</v>
      </c>
      <c r="F317" s="285" t="s">
        <v>230</v>
      </c>
      <c r="G317" s="285">
        <v>45931</v>
      </c>
      <c r="H317" s="285">
        <v>48299</v>
      </c>
      <c r="I317" s="285">
        <v>47516</v>
      </c>
      <c r="J317" s="285">
        <v>48375</v>
      </c>
      <c r="K317" s="285">
        <v>47327</v>
      </c>
      <c r="L317" s="285">
        <v>81247</v>
      </c>
      <c r="M317" s="285">
        <v>79365</v>
      </c>
      <c r="N317" s="285">
        <v>73600</v>
      </c>
      <c r="O317" s="285">
        <v>71656</v>
      </c>
      <c r="P317" s="285">
        <v>65649</v>
      </c>
      <c r="Q317" s="285">
        <v>65101</v>
      </c>
      <c r="R317" s="285">
        <v>63369</v>
      </c>
      <c r="S317" s="285">
        <v>62184</v>
      </c>
      <c r="T317" s="285">
        <v>59222</v>
      </c>
      <c r="U317" s="285">
        <v>57680</v>
      </c>
      <c r="V317" s="286"/>
      <c r="W317" s="286"/>
    </row>
    <row r="318" spans="1:23" s="30" customFormat="1" ht="17.100000000000001" customHeight="1" x14ac:dyDescent="0.3">
      <c r="A318" s="284" t="s">
        <v>220</v>
      </c>
      <c r="B318" s="284" t="s">
        <v>1277</v>
      </c>
      <c r="C318" s="284" t="s">
        <v>220</v>
      </c>
      <c r="D318" s="284" t="s">
        <v>1278</v>
      </c>
      <c r="E318" s="284" t="s">
        <v>1277</v>
      </c>
      <c r="F318" s="285" t="s">
        <v>177</v>
      </c>
      <c r="G318" s="285">
        <v>151814</v>
      </c>
      <c r="H318" s="285">
        <v>143643</v>
      </c>
      <c r="I318" s="285">
        <v>141162</v>
      </c>
      <c r="J318" s="285">
        <v>146309</v>
      </c>
      <c r="K318" s="285">
        <v>164137</v>
      </c>
      <c r="L318" s="285">
        <v>137570</v>
      </c>
      <c r="M318" s="285">
        <v>146825</v>
      </c>
      <c r="N318" s="285">
        <v>153510</v>
      </c>
      <c r="O318" s="285">
        <v>159195</v>
      </c>
      <c r="P318" s="285">
        <v>154125</v>
      </c>
      <c r="Q318" s="285">
        <v>162093</v>
      </c>
      <c r="R318" s="285">
        <v>168968</v>
      </c>
      <c r="S318" s="285">
        <v>169815</v>
      </c>
      <c r="T318" s="285">
        <v>172861</v>
      </c>
      <c r="U318" s="285">
        <v>172619</v>
      </c>
      <c r="V318" s="286"/>
      <c r="W318" s="286"/>
    </row>
    <row r="319" spans="1:23" s="30" customFormat="1" ht="17.100000000000001" customHeight="1" x14ac:dyDescent="0.3">
      <c r="A319" s="284" t="s">
        <v>220</v>
      </c>
      <c r="B319" s="284" t="s">
        <v>1282</v>
      </c>
      <c r="C319" s="284" t="s">
        <v>220</v>
      </c>
      <c r="D319" s="284" t="s">
        <v>1278</v>
      </c>
      <c r="E319" s="284" t="s">
        <v>1282</v>
      </c>
      <c r="F319" s="285" t="s">
        <v>225</v>
      </c>
      <c r="G319" s="285"/>
      <c r="H319" s="285">
        <v>5274</v>
      </c>
      <c r="I319" s="285">
        <v>5441</v>
      </c>
      <c r="J319" s="285">
        <v>5833</v>
      </c>
      <c r="K319" s="285">
        <v>4979</v>
      </c>
      <c r="L319" s="285">
        <v>3958</v>
      </c>
      <c r="M319" s="285">
        <v>5536</v>
      </c>
      <c r="N319" s="285">
        <v>6307</v>
      </c>
      <c r="O319" s="285">
        <v>7790</v>
      </c>
      <c r="P319" s="285">
        <v>7515</v>
      </c>
      <c r="Q319" s="285">
        <v>7974</v>
      </c>
      <c r="R319" s="285">
        <v>7408</v>
      </c>
      <c r="S319" s="285">
        <v>7123</v>
      </c>
      <c r="T319" s="285">
        <v>6324</v>
      </c>
      <c r="U319" s="285">
        <v>7610</v>
      </c>
      <c r="V319" s="286"/>
      <c r="W319" s="286"/>
    </row>
    <row r="320" spans="1:23" s="30" customFormat="1" ht="17.100000000000001" customHeight="1" x14ac:dyDescent="0.3">
      <c r="A320" s="284" t="s">
        <v>220</v>
      </c>
      <c r="B320" s="284" t="s">
        <v>1094</v>
      </c>
      <c r="C320" s="284" t="s">
        <v>220</v>
      </c>
      <c r="D320" s="284" t="s">
        <v>1278</v>
      </c>
      <c r="E320" s="284" t="s">
        <v>1094</v>
      </c>
      <c r="F320" s="285" t="s">
        <v>175</v>
      </c>
      <c r="G320" s="285">
        <v>6361</v>
      </c>
      <c r="H320" s="285">
        <v>7987</v>
      </c>
      <c r="I320" s="285">
        <v>8477</v>
      </c>
      <c r="J320" s="285">
        <v>8870</v>
      </c>
      <c r="K320" s="285">
        <v>7394</v>
      </c>
      <c r="L320" s="285">
        <v>5608</v>
      </c>
      <c r="M320" s="285">
        <v>6685</v>
      </c>
      <c r="N320" s="285">
        <v>7315</v>
      </c>
      <c r="O320" s="285">
        <v>8076</v>
      </c>
      <c r="P320" s="285">
        <v>7713</v>
      </c>
      <c r="Q320" s="285">
        <v>7987</v>
      </c>
      <c r="R320" s="285">
        <v>8060</v>
      </c>
      <c r="S320" s="285">
        <v>8591</v>
      </c>
      <c r="T320" s="285">
        <v>8265</v>
      </c>
      <c r="U320" s="285">
        <v>8813</v>
      </c>
      <c r="V320" s="286"/>
      <c r="W320" s="286"/>
    </row>
    <row r="321" spans="1:23" s="30" customFormat="1" ht="17.100000000000001" customHeight="1" x14ac:dyDescent="0.3">
      <c r="A321" s="284" t="s">
        <v>220</v>
      </c>
      <c r="B321" s="284" t="s">
        <v>1281</v>
      </c>
      <c r="C321" s="284" t="s">
        <v>220</v>
      </c>
      <c r="D321" s="284" t="s">
        <v>1278</v>
      </c>
      <c r="E321" s="284" t="s">
        <v>1281</v>
      </c>
      <c r="F321" s="285" t="s">
        <v>216</v>
      </c>
      <c r="G321" s="285"/>
      <c r="H321" s="285">
        <v>4201</v>
      </c>
      <c r="I321" s="285">
        <v>4449</v>
      </c>
      <c r="J321" s="285">
        <v>4314</v>
      </c>
      <c r="K321" s="285">
        <v>4503</v>
      </c>
      <c r="L321" s="285">
        <v>3526</v>
      </c>
      <c r="M321" s="285">
        <v>4845</v>
      </c>
      <c r="N321" s="285">
        <v>5169</v>
      </c>
      <c r="O321" s="285">
        <v>5822</v>
      </c>
      <c r="P321" s="285">
        <v>5624</v>
      </c>
      <c r="Q321" s="285">
        <v>5755</v>
      </c>
      <c r="R321" s="285">
        <v>5446</v>
      </c>
      <c r="S321" s="285">
        <v>5405</v>
      </c>
      <c r="T321" s="285">
        <v>4942</v>
      </c>
      <c r="U321" s="285">
        <v>4819</v>
      </c>
      <c r="V321" s="286"/>
      <c r="W321" s="286"/>
    </row>
    <row r="322" spans="1:23" s="30" customFormat="1" ht="17.100000000000001" customHeight="1" x14ac:dyDescent="0.3">
      <c r="A322" s="284" t="s">
        <v>220</v>
      </c>
      <c r="B322" s="284" t="s">
        <v>1280</v>
      </c>
      <c r="C322" s="284" t="s">
        <v>220</v>
      </c>
      <c r="D322" s="284" t="s">
        <v>1278</v>
      </c>
      <c r="E322" s="284" t="s">
        <v>1280</v>
      </c>
      <c r="F322" s="285" t="s">
        <v>224</v>
      </c>
      <c r="G322" s="285"/>
      <c r="H322" s="285">
        <v>5534</v>
      </c>
      <c r="I322" s="285">
        <v>5826</v>
      </c>
      <c r="J322" s="285">
        <v>5970</v>
      </c>
      <c r="K322" s="285">
        <v>5634</v>
      </c>
      <c r="L322" s="285">
        <v>5595</v>
      </c>
      <c r="M322" s="285"/>
      <c r="N322" s="285"/>
      <c r="O322" s="285"/>
      <c r="P322" s="285"/>
      <c r="Q322" s="285"/>
      <c r="R322" s="285"/>
      <c r="S322" s="285"/>
      <c r="T322" s="285"/>
      <c r="U322" s="285"/>
      <c r="V322" s="286"/>
      <c r="W322" s="286"/>
    </row>
    <row r="323" spans="1:23" s="30" customFormat="1" ht="17.100000000000001" customHeight="1" x14ac:dyDescent="0.3">
      <c r="A323" s="284" t="s">
        <v>220</v>
      </c>
      <c r="B323" s="284" t="s">
        <v>1279</v>
      </c>
      <c r="C323" s="284" t="s">
        <v>220</v>
      </c>
      <c r="D323" s="284" t="s">
        <v>1278</v>
      </c>
      <c r="E323" s="284" t="s">
        <v>1279</v>
      </c>
      <c r="F323" s="285" t="s">
        <v>265</v>
      </c>
      <c r="G323" s="285">
        <v>11276</v>
      </c>
      <c r="H323" s="285">
        <v>12449</v>
      </c>
      <c r="I323" s="285">
        <v>13488</v>
      </c>
      <c r="J323" s="285">
        <v>14396</v>
      </c>
      <c r="K323" s="285">
        <v>13268</v>
      </c>
      <c r="L323" s="285">
        <v>10039</v>
      </c>
      <c r="M323" s="285">
        <v>11169</v>
      </c>
      <c r="N323" s="285">
        <v>11882</v>
      </c>
      <c r="O323" s="285">
        <v>12538</v>
      </c>
      <c r="P323" s="285">
        <v>12273</v>
      </c>
      <c r="Q323" s="285">
        <v>11773</v>
      </c>
      <c r="R323" s="285">
        <v>12007</v>
      </c>
      <c r="S323" s="285">
        <v>12528</v>
      </c>
      <c r="T323" s="285">
        <v>12451</v>
      </c>
      <c r="U323" s="285">
        <v>12770</v>
      </c>
      <c r="V323" s="286"/>
      <c r="W323" s="286"/>
    </row>
    <row r="324" spans="1:23" s="30" customFormat="1" ht="17.100000000000001" customHeight="1" x14ac:dyDescent="0.3">
      <c r="A324" s="284" t="s">
        <v>220</v>
      </c>
      <c r="B324" s="284" t="s">
        <v>1277</v>
      </c>
      <c r="C324" s="284" t="s">
        <v>220</v>
      </c>
      <c r="D324" s="284" t="s">
        <v>1278</v>
      </c>
      <c r="E324" s="284" t="s">
        <v>1277</v>
      </c>
      <c r="F324" s="285" t="s">
        <v>246</v>
      </c>
      <c r="G324" s="285">
        <v>108615</v>
      </c>
      <c r="H324" s="285">
        <v>113799</v>
      </c>
      <c r="I324" s="285">
        <v>110982</v>
      </c>
      <c r="J324" s="285">
        <v>116707</v>
      </c>
      <c r="K324" s="285">
        <v>113121</v>
      </c>
      <c r="L324" s="285">
        <v>110427</v>
      </c>
      <c r="M324" s="285">
        <v>114126</v>
      </c>
      <c r="N324" s="285">
        <v>117780</v>
      </c>
      <c r="O324" s="285">
        <v>119241</v>
      </c>
      <c r="P324" s="285">
        <v>111963</v>
      </c>
      <c r="Q324" s="285">
        <v>114419</v>
      </c>
      <c r="R324" s="285">
        <v>116786</v>
      </c>
      <c r="S324" s="285">
        <v>114102</v>
      </c>
      <c r="T324" s="285">
        <v>112617</v>
      </c>
      <c r="U324" s="285">
        <v>115569</v>
      </c>
      <c r="V324" s="286"/>
      <c r="W324" s="286"/>
    </row>
    <row r="325" spans="1:23" s="30" customFormat="1" ht="17.100000000000001" customHeight="1" x14ac:dyDescent="0.3">
      <c r="A325" s="284" t="s">
        <v>220</v>
      </c>
      <c r="B325" s="284" t="s">
        <v>1277</v>
      </c>
      <c r="C325" s="284" t="s">
        <v>220</v>
      </c>
      <c r="D325" s="284" t="s">
        <v>1278</v>
      </c>
      <c r="E325" s="284" t="s">
        <v>1277</v>
      </c>
      <c r="F325" s="285" t="s">
        <v>202</v>
      </c>
      <c r="G325" s="285">
        <v>18009</v>
      </c>
      <c r="H325" s="285">
        <v>18804</v>
      </c>
      <c r="I325" s="285">
        <v>18241</v>
      </c>
      <c r="J325" s="285">
        <v>18943</v>
      </c>
      <c r="K325" s="285">
        <v>19036</v>
      </c>
      <c r="L325" s="285">
        <v>18278</v>
      </c>
      <c r="M325" s="285">
        <v>18562</v>
      </c>
      <c r="N325" s="285">
        <v>19120</v>
      </c>
      <c r="O325" s="285">
        <v>19340</v>
      </c>
      <c r="P325" s="285">
        <v>18109</v>
      </c>
      <c r="Q325" s="285">
        <v>18156</v>
      </c>
      <c r="R325" s="285">
        <v>18453</v>
      </c>
      <c r="S325" s="285">
        <v>17982</v>
      </c>
      <c r="T325" s="285">
        <v>17734</v>
      </c>
      <c r="U325" s="285">
        <v>18377</v>
      </c>
      <c r="V325" s="286"/>
      <c r="W325" s="286"/>
    </row>
    <row r="326" spans="1:23" s="30" customFormat="1" ht="17.100000000000001" customHeight="1" x14ac:dyDescent="0.3">
      <c r="A326" s="284" t="s">
        <v>220</v>
      </c>
      <c r="B326" s="284" t="s">
        <v>1277</v>
      </c>
      <c r="C326" s="284" t="s">
        <v>220</v>
      </c>
      <c r="D326" s="284" t="s">
        <v>1278</v>
      </c>
      <c r="E326" s="284" t="s">
        <v>1277</v>
      </c>
      <c r="F326" s="285" t="s">
        <v>260</v>
      </c>
      <c r="G326" s="285">
        <v>36206</v>
      </c>
      <c r="H326" s="285">
        <v>39391</v>
      </c>
      <c r="I326" s="285">
        <v>40553</v>
      </c>
      <c r="J326" s="285">
        <v>44180</v>
      </c>
      <c r="K326" s="285">
        <v>42855</v>
      </c>
      <c r="L326" s="285">
        <v>44910</v>
      </c>
      <c r="M326" s="285">
        <v>47487</v>
      </c>
      <c r="N326" s="285">
        <v>50818</v>
      </c>
      <c r="O326" s="285">
        <v>53739</v>
      </c>
      <c r="P326" s="285">
        <v>51387</v>
      </c>
      <c r="Q326" s="285">
        <v>54096</v>
      </c>
      <c r="R326" s="285">
        <v>57391</v>
      </c>
      <c r="S326" s="285">
        <v>57035</v>
      </c>
      <c r="T326" s="285">
        <v>55974</v>
      </c>
      <c r="U326" s="285">
        <v>58805</v>
      </c>
      <c r="V326" s="286"/>
      <c r="W326" s="286"/>
    </row>
    <row r="327" spans="1:23" s="30" customFormat="1" ht="17.100000000000001" customHeight="1" x14ac:dyDescent="0.3">
      <c r="A327" s="284" t="s">
        <v>220</v>
      </c>
      <c r="B327" s="284" t="s">
        <v>1276</v>
      </c>
      <c r="C327" s="284" t="s">
        <v>220</v>
      </c>
      <c r="D327" s="284" t="s">
        <v>1269</v>
      </c>
      <c r="E327" s="284" t="s">
        <v>1276</v>
      </c>
      <c r="F327" s="285" t="s">
        <v>1275</v>
      </c>
      <c r="G327" s="285">
        <v>50811</v>
      </c>
      <c r="H327" s="285">
        <v>49617</v>
      </c>
      <c r="I327" s="285">
        <v>51917</v>
      </c>
      <c r="J327" s="285">
        <v>54696</v>
      </c>
      <c r="K327" s="285">
        <v>64756</v>
      </c>
      <c r="L327" s="285">
        <v>56372</v>
      </c>
      <c r="M327" s="285">
        <v>63754</v>
      </c>
      <c r="N327" s="285">
        <v>65636</v>
      </c>
      <c r="O327" s="285">
        <v>71785</v>
      </c>
      <c r="P327" s="285">
        <v>68693</v>
      </c>
      <c r="Q327" s="285">
        <v>72501</v>
      </c>
      <c r="R327" s="285">
        <v>74988</v>
      </c>
      <c r="S327" s="285">
        <v>79578</v>
      </c>
      <c r="T327" s="285">
        <v>80772</v>
      </c>
      <c r="U327" s="285">
        <v>81776</v>
      </c>
      <c r="V327" s="286"/>
      <c r="W327" s="286"/>
    </row>
    <row r="328" spans="1:23" s="30" customFormat="1" ht="17.100000000000001" customHeight="1" x14ac:dyDescent="0.3">
      <c r="A328" s="284" t="s">
        <v>220</v>
      </c>
      <c r="B328" s="284" t="s">
        <v>1274</v>
      </c>
      <c r="C328" s="284" t="s">
        <v>220</v>
      </c>
      <c r="D328" s="284" t="s">
        <v>1269</v>
      </c>
      <c r="E328" s="284" t="s">
        <v>1274</v>
      </c>
      <c r="F328" s="285" t="s">
        <v>233</v>
      </c>
      <c r="G328" s="285">
        <v>25068</v>
      </c>
      <c r="H328" s="285">
        <v>25352</v>
      </c>
      <c r="I328" s="285">
        <v>25278</v>
      </c>
      <c r="J328" s="285">
        <v>27650</v>
      </c>
      <c r="K328" s="285">
        <v>25487</v>
      </c>
      <c r="L328" s="285">
        <v>25032</v>
      </c>
      <c r="M328" s="285">
        <v>25863</v>
      </c>
      <c r="N328" s="285">
        <v>27001</v>
      </c>
      <c r="O328" s="285">
        <v>27592</v>
      </c>
      <c r="P328" s="285">
        <v>26212</v>
      </c>
      <c r="Q328" s="285">
        <v>26454</v>
      </c>
      <c r="R328" s="285">
        <v>26325</v>
      </c>
      <c r="S328" s="285">
        <v>27328</v>
      </c>
      <c r="T328" s="285">
        <v>26932</v>
      </c>
      <c r="U328" s="285">
        <v>27103</v>
      </c>
      <c r="V328" s="286"/>
      <c r="W328" s="286"/>
    </row>
    <row r="329" spans="1:23" s="30" customFormat="1" ht="17.100000000000001" customHeight="1" x14ac:dyDescent="0.3">
      <c r="A329" s="284" t="s">
        <v>220</v>
      </c>
      <c r="B329" s="284" t="s">
        <v>1669</v>
      </c>
      <c r="C329" s="284" t="s">
        <v>220</v>
      </c>
      <c r="D329" s="284" t="s">
        <v>1269</v>
      </c>
      <c r="E329" s="284" t="s">
        <v>1273</v>
      </c>
      <c r="F329" s="285" t="s">
        <v>1272</v>
      </c>
      <c r="G329" s="285">
        <v>17778</v>
      </c>
      <c r="H329" s="285">
        <v>20631</v>
      </c>
      <c r="I329" s="285">
        <v>19634</v>
      </c>
      <c r="J329" s="285">
        <v>22159</v>
      </c>
      <c r="K329" s="285">
        <v>20640</v>
      </c>
      <c r="L329" s="285">
        <v>20344</v>
      </c>
      <c r="M329" s="285">
        <v>21018</v>
      </c>
      <c r="N329" s="285">
        <v>21244</v>
      </c>
      <c r="O329" s="285">
        <v>25843</v>
      </c>
      <c r="P329" s="285">
        <v>22348</v>
      </c>
      <c r="Q329" s="285">
        <v>22513</v>
      </c>
      <c r="R329" s="285">
        <v>19986</v>
      </c>
      <c r="S329" s="285">
        <v>21335</v>
      </c>
      <c r="T329" s="285">
        <v>20139</v>
      </c>
      <c r="U329" s="285">
        <v>20366</v>
      </c>
      <c r="V329" s="286"/>
      <c r="W329" s="286"/>
    </row>
    <row r="330" spans="1:23" s="30" customFormat="1" ht="17.100000000000001" customHeight="1" x14ac:dyDescent="0.3">
      <c r="A330" s="284" t="s">
        <v>220</v>
      </c>
      <c r="B330" s="284" t="s">
        <v>1271</v>
      </c>
      <c r="C330" s="284" t="s">
        <v>220</v>
      </c>
      <c r="D330" s="284" t="s">
        <v>1269</v>
      </c>
      <c r="E330" s="284" t="s">
        <v>1271</v>
      </c>
      <c r="F330" s="285" t="s">
        <v>238</v>
      </c>
      <c r="G330" s="285">
        <v>1933</v>
      </c>
      <c r="H330" s="285">
        <v>1640</v>
      </c>
      <c r="I330" s="285">
        <v>1731</v>
      </c>
      <c r="J330" s="285">
        <v>2557</v>
      </c>
      <c r="K330" s="285">
        <v>1784</v>
      </c>
      <c r="L330" s="285">
        <v>1637</v>
      </c>
      <c r="M330" s="285">
        <v>1990</v>
      </c>
      <c r="N330" s="285">
        <v>2118</v>
      </c>
      <c r="O330" s="285">
        <v>2903</v>
      </c>
      <c r="P330" s="285">
        <v>2458</v>
      </c>
      <c r="Q330" s="285">
        <v>2395</v>
      </c>
      <c r="R330" s="285">
        <v>2060</v>
      </c>
      <c r="S330" s="285">
        <v>2068</v>
      </c>
      <c r="T330" s="285">
        <v>1707</v>
      </c>
      <c r="U330" s="285">
        <v>1772</v>
      </c>
      <c r="V330" s="286"/>
      <c r="W330" s="286"/>
    </row>
    <row r="331" spans="1:23" s="30" customFormat="1" ht="17.100000000000001" customHeight="1" x14ac:dyDescent="0.3">
      <c r="A331" s="284" t="s">
        <v>220</v>
      </c>
      <c r="B331" s="284" t="s">
        <v>1270</v>
      </c>
      <c r="C331" s="284" t="s">
        <v>220</v>
      </c>
      <c r="D331" s="284" t="s">
        <v>1269</v>
      </c>
      <c r="E331" s="284" t="s">
        <v>1270</v>
      </c>
      <c r="F331" s="285" t="s">
        <v>195</v>
      </c>
      <c r="G331" s="285">
        <v>683</v>
      </c>
      <c r="H331" s="285">
        <v>694</v>
      </c>
      <c r="I331" s="285">
        <v>502</v>
      </c>
      <c r="J331" s="285">
        <v>982</v>
      </c>
      <c r="K331" s="285">
        <v>709</v>
      </c>
      <c r="L331" s="285">
        <v>756</v>
      </c>
      <c r="M331" s="285">
        <v>729</v>
      </c>
      <c r="N331" s="285">
        <v>744</v>
      </c>
      <c r="O331" s="285">
        <v>988</v>
      </c>
      <c r="P331" s="285">
        <v>805</v>
      </c>
      <c r="Q331" s="285">
        <v>837</v>
      </c>
      <c r="R331" s="285">
        <v>705</v>
      </c>
      <c r="S331" s="285">
        <v>710</v>
      </c>
      <c r="T331" s="285">
        <v>619</v>
      </c>
      <c r="U331" s="285">
        <v>590</v>
      </c>
      <c r="V331" s="286"/>
      <c r="W331" s="286"/>
    </row>
    <row r="332" spans="1:23" s="30" customFormat="1" ht="17.100000000000001" customHeight="1" x14ac:dyDescent="0.3">
      <c r="A332" s="284" t="s">
        <v>220</v>
      </c>
      <c r="B332" s="284" t="s">
        <v>1268</v>
      </c>
      <c r="C332" s="284" t="s">
        <v>220</v>
      </c>
      <c r="D332" s="284" t="s">
        <v>1269</v>
      </c>
      <c r="E332" s="284" t="s">
        <v>1268</v>
      </c>
      <c r="F332" s="285" t="s">
        <v>207</v>
      </c>
      <c r="G332" s="285"/>
      <c r="H332" s="285">
        <v>2885</v>
      </c>
      <c r="I332" s="285">
        <v>2612</v>
      </c>
      <c r="J332" s="285">
        <v>2960</v>
      </c>
      <c r="K332" s="285">
        <v>2486</v>
      </c>
      <c r="L332" s="285">
        <v>3739</v>
      </c>
      <c r="M332" s="285"/>
      <c r="N332" s="285"/>
      <c r="O332" s="285"/>
      <c r="P332" s="285"/>
      <c r="Q332" s="285"/>
      <c r="R332" s="285"/>
      <c r="S332" s="285"/>
      <c r="T332" s="285"/>
      <c r="U332" s="285"/>
      <c r="V332" s="286"/>
      <c r="W332" s="286"/>
    </row>
    <row r="333" spans="1:23" s="30" customFormat="1" ht="17.100000000000001" customHeight="1" x14ac:dyDescent="0.3">
      <c r="A333" s="284" t="s">
        <v>220</v>
      </c>
      <c r="B333" s="284" t="s">
        <v>1670</v>
      </c>
      <c r="C333" s="284" t="s">
        <v>220</v>
      </c>
      <c r="D333" s="284" t="s">
        <v>1265</v>
      </c>
      <c r="E333" s="284" t="s">
        <v>1265</v>
      </c>
      <c r="F333" s="285" t="s">
        <v>469</v>
      </c>
      <c r="G333" s="285">
        <v>54639</v>
      </c>
      <c r="H333" s="285">
        <v>60317</v>
      </c>
      <c r="I333" s="285">
        <v>62288</v>
      </c>
      <c r="J333" s="285">
        <v>63205</v>
      </c>
      <c r="K333" s="285">
        <v>68846</v>
      </c>
      <c r="L333" s="285">
        <v>64336</v>
      </c>
      <c r="M333" s="285">
        <v>66158</v>
      </c>
      <c r="N333" s="285">
        <v>67389</v>
      </c>
      <c r="O333" s="285">
        <v>70845</v>
      </c>
      <c r="P333" s="285">
        <v>64286</v>
      </c>
      <c r="Q333" s="285">
        <v>68294</v>
      </c>
      <c r="R333" s="285">
        <v>70806</v>
      </c>
      <c r="S333" s="285">
        <v>73408</v>
      </c>
      <c r="T333" s="285">
        <v>72714</v>
      </c>
      <c r="U333" s="285">
        <v>73740</v>
      </c>
      <c r="V333" s="286"/>
      <c r="W333" s="286"/>
    </row>
    <row r="334" spans="1:23" s="30" customFormat="1" ht="17.100000000000001" customHeight="1" x14ac:dyDescent="0.3">
      <c r="A334" s="284" t="s">
        <v>220</v>
      </c>
      <c r="B334" s="284" t="s">
        <v>1267</v>
      </c>
      <c r="C334" s="284" t="s">
        <v>220</v>
      </c>
      <c r="D334" s="284" t="s">
        <v>1265</v>
      </c>
      <c r="E334" s="284" t="s">
        <v>1267</v>
      </c>
      <c r="F334" s="285" t="s">
        <v>190</v>
      </c>
      <c r="G334" s="285">
        <v>5611</v>
      </c>
      <c r="H334" s="285">
        <v>6316</v>
      </c>
      <c r="I334" s="285">
        <v>7397</v>
      </c>
      <c r="J334" s="285">
        <v>8432</v>
      </c>
      <c r="K334" s="285">
        <v>8511</v>
      </c>
      <c r="L334" s="285">
        <v>5647</v>
      </c>
      <c r="M334" s="285">
        <v>6917</v>
      </c>
      <c r="N334" s="285">
        <v>7565</v>
      </c>
      <c r="O334" s="285">
        <v>8211</v>
      </c>
      <c r="P334" s="285">
        <v>7284</v>
      </c>
      <c r="Q334" s="285">
        <v>7276</v>
      </c>
      <c r="R334" s="285">
        <v>7501</v>
      </c>
      <c r="S334" s="285">
        <v>6203</v>
      </c>
      <c r="T334" s="285">
        <v>5719</v>
      </c>
      <c r="U334" s="285">
        <v>5848</v>
      </c>
      <c r="V334" s="286"/>
      <c r="W334" s="286"/>
    </row>
    <row r="335" spans="1:23" s="30" customFormat="1" ht="17.100000000000001" customHeight="1" x14ac:dyDescent="0.3">
      <c r="A335" s="284" t="s">
        <v>220</v>
      </c>
      <c r="B335" s="284" t="s">
        <v>1671</v>
      </c>
      <c r="C335" s="284" t="s">
        <v>220</v>
      </c>
      <c r="D335" s="284" t="s">
        <v>1265</v>
      </c>
      <c r="E335" s="284" t="s">
        <v>1266</v>
      </c>
      <c r="F335" s="285" t="s">
        <v>231</v>
      </c>
      <c r="G335" s="285">
        <v>625</v>
      </c>
      <c r="H335" s="285">
        <v>667</v>
      </c>
      <c r="I335" s="285">
        <v>1011</v>
      </c>
      <c r="J335" s="285">
        <v>1231</v>
      </c>
      <c r="K335" s="285">
        <v>1095</v>
      </c>
      <c r="L335" s="285">
        <v>908</v>
      </c>
      <c r="M335" s="285">
        <v>951</v>
      </c>
      <c r="N335" s="285">
        <v>972</v>
      </c>
      <c r="O335" s="285">
        <v>929</v>
      </c>
      <c r="P335" s="285">
        <v>989</v>
      </c>
      <c r="Q335" s="285">
        <v>946</v>
      </c>
      <c r="R335" s="285">
        <v>954</v>
      </c>
      <c r="S335" s="285">
        <v>961</v>
      </c>
      <c r="T335" s="285">
        <v>977</v>
      </c>
      <c r="U335" s="285">
        <v>1002</v>
      </c>
      <c r="V335" s="286"/>
      <c r="W335" s="286"/>
    </row>
    <row r="336" spans="1:23" s="30" customFormat="1" ht="17.100000000000001" customHeight="1" x14ac:dyDescent="0.3">
      <c r="A336" s="284" t="s">
        <v>220</v>
      </c>
      <c r="B336" s="284" t="s">
        <v>1671</v>
      </c>
      <c r="C336" s="284" t="s">
        <v>220</v>
      </c>
      <c r="D336" s="284" t="s">
        <v>1265</v>
      </c>
      <c r="E336" s="284" t="s">
        <v>1264</v>
      </c>
      <c r="F336" s="285" t="s">
        <v>263</v>
      </c>
      <c r="G336" s="285">
        <v>854</v>
      </c>
      <c r="H336" s="285">
        <v>925</v>
      </c>
      <c r="I336" s="285">
        <v>1496</v>
      </c>
      <c r="J336" s="285">
        <v>1125</v>
      </c>
      <c r="K336" s="285">
        <v>1066</v>
      </c>
      <c r="L336" s="285">
        <v>1102</v>
      </c>
      <c r="M336" s="285">
        <v>1282</v>
      </c>
      <c r="N336" s="285">
        <v>1367</v>
      </c>
      <c r="O336" s="285">
        <v>1154</v>
      </c>
      <c r="P336" s="285">
        <v>1092</v>
      </c>
      <c r="Q336" s="285">
        <v>952</v>
      </c>
      <c r="R336" s="285">
        <v>1202</v>
      </c>
      <c r="S336" s="285">
        <v>1190</v>
      </c>
      <c r="T336" s="285">
        <v>1063</v>
      </c>
      <c r="U336" s="285">
        <v>1098</v>
      </c>
      <c r="V336" s="286"/>
      <c r="W336" s="286"/>
    </row>
    <row r="337" spans="1:23" s="30" customFormat="1" ht="17.100000000000001" customHeight="1" x14ac:dyDescent="0.3">
      <c r="A337" s="284" t="s">
        <v>511</v>
      </c>
      <c r="B337" s="284" t="s">
        <v>1259</v>
      </c>
      <c r="C337" s="284" t="s">
        <v>511</v>
      </c>
      <c r="D337" s="284" t="s">
        <v>1258</v>
      </c>
      <c r="E337" s="284" t="s">
        <v>1259</v>
      </c>
      <c r="F337" s="285" t="s">
        <v>281</v>
      </c>
      <c r="G337" s="285">
        <v>203074</v>
      </c>
      <c r="H337" s="285">
        <v>217749</v>
      </c>
      <c r="I337" s="285">
        <v>229001</v>
      </c>
      <c r="J337" s="285">
        <v>234721</v>
      </c>
      <c r="K337" s="285">
        <v>283292</v>
      </c>
      <c r="L337" s="285">
        <v>226308</v>
      </c>
      <c r="M337" s="285">
        <v>223814</v>
      </c>
      <c r="N337" s="285">
        <v>224464</v>
      </c>
      <c r="O337" s="285">
        <v>229577</v>
      </c>
      <c r="P337" s="285">
        <v>227782</v>
      </c>
      <c r="Q337" s="285">
        <v>246914</v>
      </c>
      <c r="R337" s="285">
        <v>261268</v>
      </c>
      <c r="S337" s="285">
        <v>270924</v>
      </c>
      <c r="T337" s="285">
        <v>266600</v>
      </c>
      <c r="U337" s="285">
        <v>273685</v>
      </c>
      <c r="V337" s="286"/>
      <c r="W337" s="286"/>
    </row>
    <row r="338" spans="1:23" s="30" customFormat="1" ht="17.100000000000001" customHeight="1" x14ac:dyDescent="0.3">
      <c r="A338" s="284" t="s">
        <v>511</v>
      </c>
      <c r="B338" s="284" t="s">
        <v>445</v>
      </c>
      <c r="C338" s="284" t="s">
        <v>511</v>
      </c>
      <c r="D338" s="284" t="s">
        <v>1258</v>
      </c>
      <c r="E338" s="284" t="s">
        <v>445</v>
      </c>
      <c r="F338" s="285" t="s">
        <v>224</v>
      </c>
      <c r="G338" s="285">
        <v>24400</v>
      </c>
      <c r="H338" s="285">
        <v>26729</v>
      </c>
      <c r="I338" s="285">
        <v>28833</v>
      </c>
      <c r="J338" s="285">
        <v>31991</v>
      </c>
      <c r="K338" s="285">
        <v>30785</v>
      </c>
      <c r="L338" s="285">
        <v>25999</v>
      </c>
      <c r="M338" s="285">
        <v>28177</v>
      </c>
      <c r="N338" s="285">
        <v>29527</v>
      </c>
      <c r="O338" s="285">
        <v>37044</v>
      </c>
      <c r="P338" s="285">
        <v>36263</v>
      </c>
      <c r="Q338" s="285">
        <v>37347</v>
      </c>
      <c r="R338" s="285">
        <v>39599</v>
      </c>
      <c r="S338" s="285">
        <v>44698</v>
      </c>
      <c r="T338" s="285">
        <v>48867</v>
      </c>
      <c r="U338" s="285">
        <v>52118</v>
      </c>
      <c r="V338" s="286"/>
      <c r="W338" s="286"/>
    </row>
    <row r="339" spans="1:23" s="30" customFormat="1" ht="17.100000000000001" customHeight="1" x14ac:dyDescent="0.3">
      <c r="A339" s="284" t="s">
        <v>511</v>
      </c>
      <c r="B339" s="284" t="s">
        <v>1263</v>
      </c>
      <c r="C339" s="284" t="s">
        <v>511</v>
      </c>
      <c r="D339" s="284" t="s">
        <v>1258</v>
      </c>
      <c r="E339" s="284" t="s">
        <v>1263</v>
      </c>
      <c r="F339" s="285" t="s">
        <v>208</v>
      </c>
      <c r="G339" s="285">
        <v>53212</v>
      </c>
      <c r="H339" s="285">
        <v>55209</v>
      </c>
      <c r="I339" s="285">
        <v>57272</v>
      </c>
      <c r="J339" s="285">
        <v>60203</v>
      </c>
      <c r="K339" s="285">
        <v>59044</v>
      </c>
      <c r="L339" s="285">
        <v>62163</v>
      </c>
      <c r="M339" s="285">
        <v>67620</v>
      </c>
      <c r="N339" s="285">
        <v>73399</v>
      </c>
      <c r="O339" s="285">
        <v>79924</v>
      </c>
      <c r="P339" s="285">
        <v>80307</v>
      </c>
      <c r="Q339" s="285">
        <v>86251</v>
      </c>
      <c r="R339" s="285">
        <v>92045</v>
      </c>
      <c r="S339" s="285">
        <v>98888</v>
      </c>
      <c r="T339" s="285">
        <v>102837</v>
      </c>
      <c r="U339" s="285">
        <v>108853</v>
      </c>
      <c r="V339" s="286"/>
      <c r="W339" s="286"/>
    </row>
    <row r="340" spans="1:23" s="30" customFormat="1" ht="17.100000000000001" customHeight="1" x14ac:dyDescent="0.3">
      <c r="A340" s="284" t="s">
        <v>511</v>
      </c>
      <c r="B340" s="284" t="s">
        <v>1262</v>
      </c>
      <c r="C340" s="284" t="s">
        <v>511</v>
      </c>
      <c r="D340" s="284" t="s">
        <v>1258</v>
      </c>
      <c r="E340" s="284" t="s">
        <v>1262</v>
      </c>
      <c r="F340" s="285" t="s">
        <v>265</v>
      </c>
      <c r="G340" s="285">
        <v>11949</v>
      </c>
      <c r="H340" s="285">
        <v>13044</v>
      </c>
      <c r="I340" s="285">
        <v>14398</v>
      </c>
      <c r="J340" s="285">
        <v>14554</v>
      </c>
      <c r="K340" s="285">
        <v>13794</v>
      </c>
      <c r="L340" s="285">
        <v>12066</v>
      </c>
      <c r="M340" s="285">
        <v>12242</v>
      </c>
      <c r="N340" s="285">
        <v>12492</v>
      </c>
      <c r="O340" s="285">
        <v>22099</v>
      </c>
      <c r="P340" s="285">
        <v>24550</v>
      </c>
      <c r="Q340" s="285">
        <v>25936</v>
      </c>
      <c r="R340" s="285">
        <v>28976</v>
      </c>
      <c r="S340" s="285">
        <v>33601</v>
      </c>
      <c r="T340" s="285">
        <v>37507</v>
      </c>
      <c r="U340" s="285">
        <v>40802</v>
      </c>
      <c r="V340" s="286"/>
      <c r="W340" s="286"/>
    </row>
    <row r="341" spans="1:23" s="30" customFormat="1" ht="17.100000000000001" customHeight="1" x14ac:dyDescent="0.3">
      <c r="A341" s="284" t="s">
        <v>511</v>
      </c>
      <c r="B341" s="284" t="s">
        <v>1261</v>
      </c>
      <c r="C341" s="284" t="s">
        <v>511</v>
      </c>
      <c r="D341" s="284" t="s">
        <v>1258</v>
      </c>
      <c r="E341" s="284" t="s">
        <v>1261</v>
      </c>
      <c r="F341" s="285" t="s">
        <v>260</v>
      </c>
      <c r="G341" s="285">
        <v>14385</v>
      </c>
      <c r="H341" s="285">
        <v>17019</v>
      </c>
      <c r="I341" s="285">
        <v>19798</v>
      </c>
      <c r="J341" s="285">
        <v>19427</v>
      </c>
      <c r="K341" s="285">
        <v>18209</v>
      </c>
      <c r="L341" s="285">
        <v>16454</v>
      </c>
      <c r="M341" s="285">
        <v>17911</v>
      </c>
      <c r="N341" s="285">
        <v>18631</v>
      </c>
      <c r="O341" s="285">
        <v>19191</v>
      </c>
      <c r="P341" s="285">
        <v>18645</v>
      </c>
      <c r="Q341" s="285">
        <v>18880</v>
      </c>
      <c r="R341" s="285">
        <v>19293</v>
      </c>
      <c r="S341" s="285">
        <v>20653</v>
      </c>
      <c r="T341" s="285">
        <v>21256</v>
      </c>
      <c r="U341" s="285">
        <v>21249</v>
      </c>
      <c r="V341" s="286"/>
      <c r="W341" s="286"/>
    </row>
    <row r="342" spans="1:23" s="30" customFormat="1" ht="17.100000000000001" customHeight="1" x14ac:dyDescent="0.3">
      <c r="A342" s="284" t="s">
        <v>511</v>
      </c>
      <c r="B342" s="284" t="s">
        <v>1260</v>
      </c>
      <c r="C342" s="284" t="s">
        <v>511</v>
      </c>
      <c r="D342" s="284" t="s">
        <v>1258</v>
      </c>
      <c r="E342" s="284" t="s">
        <v>1260</v>
      </c>
      <c r="F342" s="285" t="s">
        <v>189</v>
      </c>
      <c r="G342" s="285">
        <v>9645</v>
      </c>
      <c r="H342" s="285">
        <v>11569</v>
      </c>
      <c r="I342" s="285">
        <v>10725</v>
      </c>
      <c r="J342" s="285">
        <v>11393</v>
      </c>
      <c r="K342" s="285">
        <v>11230</v>
      </c>
      <c r="L342" s="285">
        <v>9926</v>
      </c>
      <c r="M342" s="285">
        <v>10762</v>
      </c>
      <c r="N342" s="285">
        <v>11427</v>
      </c>
      <c r="O342" s="285">
        <v>11359</v>
      </c>
      <c r="P342" s="285">
        <v>10751</v>
      </c>
      <c r="Q342" s="285">
        <v>10473</v>
      </c>
      <c r="R342" s="285">
        <v>10634</v>
      </c>
      <c r="S342" s="285">
        <v>11370</v>
      </c>
      <c r="T342" s="285">
        <v>11844</v>
      </c>
      <c r="U342" s="285">
        <v>13059</v>
      </c>
      <c r="V342" s="286"/>
      <c r="W342" s="286"/>
    </row>
    <row r="343" spans="1:23" s="30" customFormat="1" ht="17.100000000000001" customHeight="1" x14ac:dyDescent="0.3">
      <c r="A343" s="284" t="s">
        <v>511</v>
      </c>
      <c r="B343" s="284" t="s">
        <v>1259</v>
      </c>
      <c r="C343" s="284" t="s">
        <v>511</v>
      </c>
      <c r="D343" s="284" t="s">
        <v>1258</v>
      </c>
      <c r="E343" s="284" t="s">
        <v>1259</v>
      </c>
      <c r="F343" s="285" t="s">
        <v>408</v>
      </c>
      <c r="G343" s="285">
        <v>67731</v>
      </c>
      <c r="H343" s="285">
        <v>73171</v>
      </c>
      <c r="I343" s="285">
        <v>77048</v>
      </c>
      <c r="J343" s="285">
        <v>81842</v>
      </c>
      <c r="K343" s="285">
        <v>80549</v>
      </c>
      <c r="L343" s="285">
        <v>81419</v>
      </c>
      <c r="M343" s="285">
        <v>58570</v>
      </c>
      <c r="N343" s="285">
        <v>59168</v>
      </c>
      <c r="O343" s="285">
        <v>62023</v>
      </c>
      <c r="P343" s="285">
        <v>58504</v>
      </c>
      <c r="Q343" s="285">
        <v>60129</v>
      </c>
      <c r="R343" s="285">
        <v>64200</v>
      </c>
      <c r="S343" s="285">
        <v>68388</v>
      </c>
      <c r="T343" s="285">
        <v>70117</v>
      </c>
      <c r="U343" s="285">
        <v>73755</v>
      </c>
      <c r="V343" s="286"/>
      <c r="W343" s="286"/>
    </row>
    <row r="344" spans="1:23" s="30" customFormat="1" ht="17.100000000000001" customHeight="1" x14ac:dyDescent="0.3">
      <c r="A344" s="284" t="s">
        <v>511</v>
      </c>
      <c r="B344" s="284" t="s">
        <v>1259</v>
      </c>
      <c r="C344" s="284" t="s">
        <v>511</v>
      </c>
      <c r="D344" s="284" t="s">
        <v>1258</v>
      </c>
      <c r="E344" s="284" t="s">
        <v>1257</v>
      </c>
      <c r="F344" s="285" t="s">
        <v>214</v>
      </c>
      <c r="G344" s="285"/>
      <c r="H344" s="285"/>
      <c r="I344" s="285"/>
      <c r="J344" s="285"/>
      <c r="K344" s="285"/>
      <c r="L344" s="285"/>
      <c r="M344" s="285">
        <v>34096</v>
      </c>
      <c r="N344" s="285">
        <v>37165</v>
      </c>
      <c r="O344" s="285">
        <v>41501</v>
      </c>
      <c r="P344" s="285">
        <v>41067</v>
      </c>
      <c r="Q344" s="285">
        <v>43667</v>
      </c>
      <c r="R344" s="285">
        <v>47851</v>
      </c>
      <c r="S344" s="285">
        <v>52442</v>
      </c>
      <c r="T344" s="285">
        <v>55000</v>
      </c>
      <c r="U344" s="285">
        <v>58212</v>
      </c>
      <c r="V344" s="286"/>
      <c r="W344" s="286"/>
    </row>
    <row r="345" spans="1:23" s="30" customFormat="1" ht="17.100000000000001" customHeight="1" x14ac:dyDescent="0.3">
      <c r="A345" s="284" t="s">
        <v>511</v>
      </c>
      <c r="B345" s="284" t="s">
        <v>1256</v>
      </c>
      <c r="C345" s="284" t="s">
        <v>511</v>
      </c>
      <c r="D345" s="284" t="s">
        <v>1254</v>
      </c>
      <c r="E345" s="284" t="s">
        <v>1256</v>
      </c>
      <c r="F345" s="285" t="s">
        <v>226</v>
      </c>
      <c r="G345" s="285">
        <v>11365</v>
      </c>
      <c r="H345" s="285">
        <v>17162</v>
      </c>
      <c r="I345" s="285">
        <v>25856</v>
      </c>
      <c r="J345" s="285">
        <v>23857</v>
      </c>
      <c r="K345" s="285">
        <v>20583</v>
      </c>
      <c r="L345" s="285">
        <v>14881</v>
      </c>
      <c r="M345" s="285">
        <v>14289</v>
      </c>
      <c r="N345" s="285">
        <v>13775</v>
      </c>
      <c r="O345" s="285">
        <v>13675</v>
      </c>
      <c r="P345" s="285">
        <v>12491</v>
      </c>
      <c r="Q345" s="285">
        <v>12803</v>
      </c>
      <c r="R345" s="285">
        <v>12946</v>
      </c>
      <c r="S345" s="281">
        <v>13510</v>
      </c>
      <c r="T345" s="281">
        <v>13973</v>
      </c>
      <c r="U345" s="281">
        <v>14308</v>
      </c>
      <c r="V345" s="286"/>
      <c r="W345" s="286"/>
    </row>
    <row r="346" spans="1:23" s="30" customFormat="1" ht="17.100000000000001" customHeight="1" x14ac:dyDescent="0.3">
      <c r="A346" s="284" t="s">
        <v>511</v>
      </c>
      <c r="B346" s="284" t="s">
        <v>1672</v>
      </c>
      <c r="C346" s="284" t="s">
        <v>511</v>
      </c>
      <c r="D346" s="284" t="s">
        <v>1254</v>
      </c>
      <c r="E346" s="284" t="s">
        <v>1255</v>
      </c>
      <c r="F346" s="285" t="s">
        <v>179</v>
      </c>
      <c r="G346" s="285">
        <v>8981</v>
      </c>
      <c r="H346" s="285">
        <v>9440</v>
      </c>
      <c r="I346" s="285">
        <v>9704</v>
      </c>
      <c r="J346" s="285">
        <v>10238</v>
      </c>
      <c r="K346" s="285">
        <v>10173</v>
      </c>
      <c r="L346" s="285">
        <v>10702</v>
      </c>
      <c r="M346" s="285">
        <v>11487</v>
      </c>
      <c r="N346" s="285">
        <v>12156</v>
      </c>
      <c r="O346" s="285">
        <v>12751</v>
      </c>
      <c r="P346" s="285">
        <v>12167</v>
      </c>
      <c r="Q346" s="285">
        <v>12617</v>
      </c>
      <c r="R346" s="285">
        <v>12762</v>
      </c>
      <c r="S346" s="283">
        <v>13376</v>
      </c>
      <c r="T346" s="283">
        <v>13846</v>
      </c>
      <c r="U346" s="283">
        <v>14420</v>
      </c>
      <c r="V346" s="286"/>
      <c r="W346" s="286"/>
    </row>
    <row r="347" spans="1:23" s="30" customFormat="1" ht="17.100000000000001" customHeight="1" x14ac:dyDescent="0.3">
      <c r="A347" s="284" t="s">
        <v>511</v>
      </c>
      <c r="B347" s="284" t="s">
        <v>1673</v>
      </c>
      <c r="C347" s="284" t="s">
        <v>511</v>
      </c>
      <c r="D347" s="284" t="s">
        <v>1254</v>
      </c>
      <c r="E347" s="284" t="s">
        <v>1254</v>
      </c>
      <c r="F347" s="285" t="s">
        <v>215</v>
      </c>
      <c r="G347" s="285">
        <v>72371</v>
      </c>
      <c r="H347" s="285">
        <v>74721</v>
      </c>
      <c r="I347" s="285">
        <v>77051</v>
      </c>
      <c r="J347" s="285">
        <v>79926</v>
      </c>
      <c r="K347" s="285">
        <v>77618</v>
      </c>
      <c r="L347" s="285">
        <v>81302</v>
      </c>
      <c r="M347" s="285">
        <v>78273</v>
      </c>
      <c r="N347" s="285">
        <v>79372</v>
      </c>
      <c r="O347" s="285">
        <v>81375</v>
      </c>
      <c r="P347" s="285">
        <v>77877</v>
      </c>
      <c r="Q347" s="285">
        <v>80995</v>
      </c>
      <c r="R347" s="285">
        <v>82394</v>
      </c>
      <c r="S347" s="285">
        <v>85930</v>
      </c>
      <c r="T347" s="285">
        <v>87444</v>
      </c>
      <c r="U347" s="285">
        <v>91316</v>
      </c>
      <c r="V347" s="286"/>
      <c r="W347" s="286"/>
    </row>
    <row r="348" spans="1:23" s="30" customFormat="1" ht="17.100000000000001" customHeight="1" x14ac:dyDescent="0.3">
      <c r="A348" s="284" t="s">
        <v>511</v>
      </c>
      <c r="B348" s="284" t="s">
        <v>1674</v>
      </c>
      <c r="C348" s="284" t="s">
        <v>511</v>
      </c>
      <c r="D348" s="284" t="s">
        <v>1675</v>
      </c>
      <c r="E348" s="284" t="s">
        <v>1253</v>
      </c>
      <c r="F348" s="285" t="s">
        <v>209</v>
      </c>
      <c r="G348" s="285">
        <v>61431</v>
      </c>
      <c r="H348" s="285">
        <v>61462</v>
      </c>
      <c r="I348" s="285">
        <v>66987</v>
      </c>
      <c r="J348" s="285">
        <v>70481</v>
      </c>
      <c r="K348" s="285">
        <v>70491</v>
      </c>
      <c r="L348" s="285">
        <v>65471</v>
      </c>
      <c r="M348" s="285">
        <v>69037</v>
      </c>
      <c r="N348" s="285">
        <v>70526</v>
      </c>
      <c r="O348" s="285">
        <v>70506</v>
      </c>
      <c r="P348" s="285">
        <v>63610</v>
      </c>
      <c r="Q348" s="285">
        <v>69371</v>
      </c>
      <c r="R348" s="285">
        <v>73457</v>
      </c>
      <c r="S348" s="285">
        <v>76081</v>
      </c>
      <c r="T348" s="285">
        <v>78503</v>
      </c>
      <c r="U348" s="285">
        <v>77064</v>
      </c>
      <c r="V348" s="286"/>
      <c r="W348" s="286"/>
    </row>
    <row r="349" spans="1:23" s="30" customFormat="1" ht="17.100000000000001" customHeight="1" x14ac:dyDescent="0.3">
      <c r="A349" s="284" t="s">
        <v>511</v>
      </c>
      <c r="B349" s="284" t="s">
        <v>1252</v>
      </c>
      <c r="C349" s="284" t="s">
        <v>511</v>
      </c>
      <c r="D349" s="284" t="s">
        <v>1675</v>
      </c>
      <c r="E349" s="284" t="s">
        <v>1252</v>
      </c>
      <c r="F349" s="285" t="s">
        <v>190</v>
      </c>
      <c r="G349" s="285">
        <v>15916</v>
      </c>
      <c r="H349" s="285">
        <v>17041</v>
      </c>
      <c r="I349" s="285">
        <v>18839</v>
      </c>
      <c r="J349" s="285">
        <v>20707</v>
      </c>
      <c r="K349" s="285">
        <v>20496</v>
      </c>
      <c r="L349" s="285">
        <v>18717</v>
      </c>
      <c r="M349" s="285">
        <v>20470</v>
      </c>
      <c r="N349" s="285">
        <v>21920</v>
      </c>
      <c r="O349" s="285">
        <v>23064</v>
      </c>
      <c r="P349" s="285">
        <v>20874</v>
      </c>
      <c r="Q349" s="285">
        <v>22420</v>
      </c>
      <c r="R349" s="285">
        <v>22673</v>
      </c>
      <c r="S349" s="285">
        <v>24482</v>
      </c>
      <c r="T349" s="285">
        <v>25658</v>
      </c>
      <c r="U349" s="285">
        <v>24835</v>
      </c>
      <c r="V349" s="286"/>
      <c r="W349" s="286"/>
    </row>
    <row r="350" spans="1:23" s="30" customFormat="1" ht="17.100000000000001" customHeight="1" x14ac:dyDescent="0.3">
      <c r="A350" s="284" t="s">
        <v>511</v>
      </c>
      <c r="B350" s="284" t="s">
        <v>1248</v>
      </c>
      <c r="C350" s="284" t="s">
        <v>511</v>
      </c>
      <c r="D350" s="284" t="s">
        <v>1248</v>
      </c>
      <c r="E350" s="284" t="s">
        <v>1248</v>
      </c>
      <c r="F350" s="285" t="s">
        <v>586</v>
      </c>
      <c r="G350" s="285">
        <v>52317</v>
      </c>
      <c r="H350" s="285">
        <v>56535</v>
      </c>
      <c r="I350" s="285">
        <v>58801</v>
      </c>
      <c r="J350" s="285">
        <v>62761</v>
      </c>
      <c r="K350" s="285">
        <v>60869</v>
      </c>
      <c r="L350" s="285">
        <v>57688</v>
      </c>
      <c r="M350" s="285">
        <v>56512</v>
      </c>
      <c r="N350" s="285">
        <v>54216</v>
      </c>
      <c r="O350" s="285">
        <v>53106</v>
      </c>
      <c r="P350" s="285">
        <v>48928</v>
      </c>
      <c r="Q350" s="285">
        <v>49240</v>
      </c>
      <c r="R350" s="285">
        <v>50532</v>
      </c>
      <c r="S350" s="285">
        <v>5061</v>
      </c>
      <c r="T350" s="285">
        <v>4276</v>
      </c>
      <c r="U350" s="285">
        <v>3924</v>
      </c>
      <c r="V350" s="286"/>
      <c r="W350" s="286"/>
    </row>
    <row r="351" spans="1:23" s="30" customFormat="1" ht="17.100000000000001" customHeight="1" x14ac:dyDescent="0.3">
      <c r="A351" s="284" t="s">
        <v>511</v>
      </c>
      <c r="B351" s="284" t="s">
        <v>1251</v>
      </c>
      <c r="C351" s="284" t="s">
        <v>511</v>
      </c>
      <c r="D351" s="284" t="s">
        <v>1248</v>
      </c>
      <c r="E351" s="284" t="s">
        <v>1251</v>
      </c>
      <c r="F351" s="285" t="s">
        <v>603</v>
      </c>
      <c r="G351" s="285">
        <v>56023</v>
      </c>
      <c r="H351" s="285">
        <v>57727</v>
      </c>
      <c r="I351" s="285">
        <v>59807</v>
      </c>
      <c r="J351" s="285">
        <v>63030</v>
      </c>
      <c r="K351" s="285">
        <v>70833</v>
      </c>
      <c r="L351" s="285">
        <v>56718</v>
      </c>
      <c r="M351" s="285">
        <v>59299</v>
      </c>
      <c r="N351" s="285">
        <v>61209</v>
      </c>
      <c r="O351" s="285">
        <v>61241</v>
      </c>
      <c r="P351" s="285">
        <v>60121</v>
      </c>
      <c r="Q351" s="285">
        <v>63843</v>
      </c>
      <c r="R351" s="285">
        <v>67981</v>
      </c>
      <c r="S351" s="285">
        <v>72284</v>
      </c>
      <c r="T351" s="285">
        <v>73247</v>
      </c>
      <c r="U351" s="285">
        <v>75409</v>
      </c>
      <c r="V351" s="286"/>
      <c r="W351" s="286"/>
    </row>
    <row r="352" spans="1:23" s="30" customFormat="1" ht="17.100000000000001" customHeight="1" x14ac:dyDescent="0.3">
      <c r="A352" s="284" t="s">
        <v>511</v>
      </c>
      <c r="B352" s="284" t="s">
        <v>1250</v>
      </c>
      <c r="C352" s="284" t="s">
        <v>511</v>
      </c>
      <c r="D352" s="284" t="s">
        <v>1248</v>
      </c>
      <c r="E352" s="284" t="s">
        <v>1250</v>
      </c>
      <c r="F352" s="285" t="s">
        <v>191</v>
      </c>
      <c r="G352" s="285">
        <v>18425</v>
      </c>
      <c r="H352" s="285">
        <v>19618</v>
      </c>
      <c r="I352" s="285">
        <v>20648</v>
      </c>
      <c r="J352" s="285">
        <v>21446</v>
      </c>
      <c r="K352" s="285">
        <v>21266</v>
      </c>
      <c r="L352" s="285">
        <v>20393</v>
      </c>
      <c r="M352" s="285">
        <v>22390</v>
      </c>
      <c r="N352" s="285">
        <v>23853</v>
      </c>
      <c r="O352" s="285">
        <v>26180</v>
      </c>
      <c r="P352" s="285">
        <v>25859</v>
      </c>
      <c r="Q352" s="285">
        <v>27969</v>
      </c>
      <c r="R352" s="285">
        <v>30637</v>
      </c>
      <c r="S352" s="285">
        <v>32203</v>
      </c>
      <c r="T352" s="285">
        <v>33510</v>
      </c>
      <c r="U352" s="285">
        <v>34486</v>
      </c>
      <c r="V352" s="286"/>
      <c r="W352" s="286"/>
    </row>
    <row r="353" spans="1:23" s="30" customFormat="1" ht="17.100000000000001" customHeight="1" x14ac:dyDescent="0.3">
      <c r="A353" s="284" t="s">
        <v>511</v>
      </c>
      <c r="B353" s="284" t="s">
        <v>1248</v>
      </c>
      <c r="C353" s="284" t="s">
        <v>511</v>
      </c>
      <c r="D353" s="284" t="s">
        <v>1248</v>
      </c>
      <c r="E353" s="284" t="s">
        <v>1248</v>
      </c>
      <c r="F353" s="285" t="s">
        <v>177</v>
      </c>
      <c r="G353" s="285">
        <v>8781</v>
      </c>
      <c r="H353" s="285">
        <v>9195</v>
      </c>
      <c r="I353" s="285">
        <v>9584</v>
      </c>
      <c r="J353" s="285">
        <v>10137</v>
      </c>
      <c r="K353" s="285">
        <v>10211</v>
      </c>
      <c r="L353" s="285">
        <v>10270</v>
      </c>
      <c r="M353" s="285">
        <v>10918</v>
      </c>
      <c r="N353" s="285">
        <v>11507</v>
      </c>
      <c r="O353" s="285">
        <v>12474</v>
      </c>
      <c r="P353" s="285">
        <v>13020</v>
      </c>
      <c r="Q353" s="285">
        <v>13891</v>
      </c>
      <c r="R353" s="285">
        <v>15154</v>
      </c>
      <c r="S353" s="285">
        <v>15742</v>
      </c>
      <c r="T353" s="285">
        <v>16005</v>
      </c>
      <c r="U353" s="285">
        <v>16298</v>
      </c>
      <c r="V353" s="286"/>
      <c r="W353" s="286"/>
    </row>
    <row r="354" spans="1:23" s="30" customFormat="1" ht="17.100000000000001" customHeight="1" x14ac:dyDescent="0.3">
      <c r="A354" s="284" t="s">
        <v>511</v>
      </c>
      <c r="B354" s="284" t="s">
        <v>1676</v>
      </c>
      <c r="C354" s="284" t="s">
        <v>511</v>
      </c>
      <c r="D354" s="284" t="s">
        <v>1248</v>
      </c>
      <c r="E354" s="284" t="s">
        <v>1249</v>
      </c>
      <c r="F354" s="285" t="s">
        <v>246</v>
      </c>
      <c r="G354" s="285">
        <v>25788</v>
      </c>
      <c r="H354" s="285">
        <v>29944</v>
      </c>
      <c r="I354" s="285">
        <v>32815</v>
      </c>
      <c r="J354" s="285">
        <v>36481</v>
      </c>
      <c r="K354" s="285">
        <v>37102</v>
      </c>
      <c r="L354" s="285">
        <v>26412</v>
      </c>
      <c r="M354" s="285">
        <v>27397</v>
      </c>
      <c r="N354" s="285">
        <v>27807</v>
      </c>
      <c r="O354" s="285">
        <v>29526</v>
      </c>
      <c r="P354" s="285">
        <v>27640</v>
      </c>
      <c r="Q354" s="285">
        <v>29356</v>
      </c>
      <c r="R354" s="285">
        <v>31586</v>
      </c>
      <c r="S354" s="285">
        <v>33751</v>
      </c>
      <c r="T354" s="285">
        <v>36405</v>
      </c>
      <c r="U354" s="285">
        <v>37837</v>
      </c>
      <c r="V354" s="286"/>
      <c r="W354" s="286"/>
    </row>
    <row r="355" spans="1:23" s="30" customFormat="1" ht="17.100000000000001" customHeight="1" x14ac:dyDescent="0.3">
      <c r="A355" s="284" t="s">
        <v>511</v>
      </c>
      <c r="B355" s="284" t="s">
        <v>1247</v>
      </c>
      <c r="C355" s="284" t="s">
        <v>511</v>
      </c>
      <c r="D355" s="284" t="s">
        <v>1248</v>
      </c>
      <c r="E355" s="284" t="s">
        <v>1247</v>
      </c>
      <c r="F355" s="285" t="s">
        <v>263</v>
      </c>
      <c r="G355" s="285">
        <v>22967</v>
      </c>
      <c r="H355" s="285">
        <v>25312</v>
      </c>
      <c r="I355" s="285">
        <v>27319</v>
      </c>
      <c r="J355" s="285">
        <v>29641</v>
      </c>
      <c r="K355" s="285">
        <v>29617</v>
      </c>
      <c r="L355" s="285">
        <v>23780</v>
      </c>
      <c r="M355" s="285">
        <v>24377</v>
      </c>
      <c r="N355" s="285">
        <v>23917</v>
      </c>
      <c r="O355" s="285">
        <v>24727</v>
      </c>
      <c r="P355" s="285">
        <v>23271</v>
      </c>
      <c r="Q355" s="285">
        <v>24960</v>
      </c>
      <c r="R355" s="285">
        <v>27492</v>
      </c>
      <c r="S355" s="285">
        <v>26688</v>
      </c>
      <c r="T355" s="285">
        <v>27747</v>
      </c>
      <c r="U355" s="285">
        <v>27701</v>
      </c>
      <c r="V355" s="286"/>
      <c r="W355" s="286"/>
    </row>
    <row r="356" spans="1:23" s="30" customFormat="1" ht="17.100000000000001" customHeight="1" x14ac:dyDescent="0.3">
      <c r="A356" s="284" t="s">
        <v>511</v>
      </c>
      <c r="B356" s="284" t="s">
        <v>1247</v>
      </c>
      <c r="C356" s="284" t="s">
        <v>511</v>
      </c>
      <c r="D356" s="284" t="s">
        <v>1248</v>
      </c>
      <c r="E356" s="284" t="s">
        <v>1544</v>
      </c>
      <c r="F356" s="285" t="s">
        <v>213</v>
      </c>
      <c r="G356" s="285"/>
      <c r="H356" s="285"/>
      <c r="I356" s="285"/>
      <c r="J356" s="285"/>
      <c r="K356" s="285"/>
      <c r="L356" s="285"/>
      <c r="M356" s="285"/>
      <c r="N356" s="285"/>
      <c r="O356" s="285"/>
      <c r="P356" s="285"/>
      <c r="Q356" s="285"/>
      <c r="R356" s="285"/>
      <c r="S356" s="285">
        <v>48468</v>
      </c>
      <c r="T356" s="285">
        <v>49573</v>
      </c>
      <c r="U356" s="285">
        <v>50210</v>
      </c>
      <c r="V356" s="286"/>
      <c r="W356" s="286"/>
    </row>
    <row r="357" spans="1:23" s="30" customFormat="1" ht="17.100000000000001" customHeight="1" x14ac:dyDescent="0.3">
      <c r="A357" s="284" t="s">
        <v>1064</v>
      </c>
      <c r="B357" s="284" t="s">
        <v>1246</v>
      </c>
      <c r="C357" s="284" t="s">
        <v>1064</v>
      </c>
      <c r="D357" s="284" t="s">
        <v>1219</v>
      </c>
      <c r="E357" s="284" t="s">
        <v>1246</v>
      </c>
      <c r="F357" s="285" t="s">
        <v>236</v>
      </c>
      <c r="G357" s="285">
        <v>23170</v>
      </c>
      <c r="H357" s="285">
        <v>24261</v>
      </c>
      <c r="I357" s="285">
        <v>25819</v>
      </c>
      <c r="J357" s="285">
        <v>27529</v>
      </c>
      <c r="K357" s="285">
        <v>28233</v>
      </c>
      <c r="L357" s="285">
        <v>32324</v>
      </c>
      <c r="M357" s="285">
        <v>37125</v>
      </c>
      <c r="N357" s="285">
        <v>36288</v>
      </c>
      <c r="O357" s="285">
        <v>35706</v>
      </c>
      <c r="P357" s="285">
        <v>35421</v>
      </c>
      <c r="Q357" s="285">
        <v>35215</v>
      </c>
      <c r="R357" s="285">
        <v>35211</v>
      </c>
      <c r="S357" s="285">
        <v>35282</v>
      </c>
      <c r="T357" s="285">
        <v>35500</v>
      </c>
      <c r="U357" s="285">
        <v>35752</v>
      </c>
      <c r="V357" s="286"/>
      <c r="W357" s="286"/>
    </row>
    <row r="358" spans="1:23" s="30" customFormat="1" ht="17.100000000000001" customHeight="1" x14ac:dyDescent="0.3">
      <c r="A358" s="284" t="s">
        <v>1064</v>
      </c>
      <c r="B358" s="284" t="s">
        <v>1245</v>
      </c>
      <c r="C358" s="284" t="s">
        <v>1064</v>
      </c>
      <c r="D358" s="284" t="s">
        <v>1219</v>
      </c>
      <c r="E358" s="284" t="s">
        <v>1245</v>
      </c>
      <c r="F358" s="285" t="s">
        <v>235</v>
      </c>
      <c r="G358" s="285">
        <v>27844</v>
      </c>
      <c r="H358" s="285">
        <v>28536</v>
      </c>
      <c r="I358" s="285">
        <v>29645</v>
      </c>
      <c r="J358" s="285">
        <v>31615</v>
      </c>
      <c r="K358" s="285">
        <v>30879</v>
      </c>
      <c r="L358" s="285">
        <v>29449</v>
      </c>
      <c r="M358" s="285">
        <v>31776</v>
      </c>
      <c r="N358" s="285">
        <v>33292</v>
      </c>
      <c r="O358" s="285">
        <v>34360</v>
      </c>
      <c r="P358" s="285">
        <v>33103</v>
      </c>
      <c r="Q358" s="285">
        <v>33684</v>
      </c>
      <c r="R358" s="285">
        <v>34240</v>
      </c>
      <c r="S358" s="285">
        <v>35298</v>
      </c>
      <c r="T358" s="285">
        <v>36572</v>
      </c>
      <c r="U358" s="285">
        <v>38218</v>
      </c>
      <c r="V358" s="286"/>
      <c r="W358" s="286"/>
    </row>
    <row r="359" spans="1:23" s="30" customFormat="1" ht="17.100000000000001" customHeight="1" x14ac:dyDescent="0.3">
      <c r="A359" s="284" t="s">
        <v>1064</v>
      </c>
      <c r="B359" s="284" t="s">
        <v>1244</v>
      </c>
      <c r="C359" s="284" t="s">
        <v>1064</v>
      </c>
      <c r="D359" s="284" t="s">
        <v>1219</v>
      </c>
      <c r="E359" s="284" t="s">
        <v>1244</v>
      </c>
      <c r="F359" s="285" t="s">
        <v>346</v>
      </c>
      <c r="G359" s="285">
        <v>17069</v>
      </c>
      <c r="H359" s="285">
        <v>18877</v>
      </c>
      <c r="I359" s="285">
        <v>19773</v>
      </c>
      <c r="J359" s="285">
        <v>20951</v>
      </c>
      <c r="K359" s="285">
        <v>20943</v>
      </c>
      <c r="L359" s="285">
        <v>18061</v>
      </c>
      <c r="M359" s="285">
        <v>19733</v>
      </c>
      <c r="N359" s="285">
        <v>20662</v>
      </c>
      <c r="O359" s="285">
        <v>20973</v>
      </c>
      <c r="P359" s="285">
        <v>20675</v>
      </c>
      <c r="Q359" s="285">
        <v>20649</v>
      </c>
      <c r="R359" s="285">
        <v>20433</v>
      </c>
      <c r="S359" s="285">
        <v>20362</v>
      </c>
      <c r="T359" s="285">
        <v>20700</v>
      </c>
      <c r="U359" s="285">
        <v>21417</v>
      </c>
      <c r="V359" s="286"/>
      <c r="W359" s="286"/>
    </row>
    <row r="360" spans="1:23" s="30" customFormat="1" ht="17.100000000000001" customHeight="1" x14ac:dyDescent="0.3">
      <c r="A360" s="284" t="s">
        <v>1064</v>
      </c>
      <c r="B360" s="284" t="s">
        <v>1243</v>
      </c>
      <c r="C360" s="284" t="s">
        <v>1064</v>
      </c>
      <c r="D360" s="284" t="s">
        <v>1219</v>
      </c>
      <c r="E360" s="284" t="s">
        <v>1243</v>
      </c>
      <c r="F360" s="285" t="s">
        <v>928</v>
      </c>
      <c r="G360" s="285">
        <v>10566</v>
      </c>
      <c r="H360" s="285">
        <v>11480</v>
      </c>
      <c r="I360" s="285">
        <v>12615</v>
      </c>
      <c r="J360" s="285">
        <v>13096</v>
      </c>
      <c r="K360" s="285">
        <v>13450</v>
      </c>
      <c r="L360" s="285">
        <v>13541</v>
      </c>
      <c r="M360" s="285">
        <v>15199</v>
      </c>
      <c r="N360" s="285">
        <v>16445</v>
      </c>
      <c r="O360" s="285">
        <v>17015</v>
      </c>
      <c r="P360" s="285">
        <v>16897</v>
      </c>
      <c r="Q360" s="285">
        <v>16628</v>
      </c>
      <c r="R360" s="285">
        <v>16468</v>
      </c>
      <c r="S360" s="285">
        <v>16616</v>
      </c>
      <c r="T360" s="285">
        <v>17038</v>
      </c>
      <c r="U360" s="285">
        <v>17500</v>
      </c>
      <c r="V360" s="286"/>
      <c r="W360" s="286"/>
    </row>
    <row r="361" spans="1:23" s="30" customFormat="1" ht="17.100000000000001" customHeight="1" x14ac:dyDescent="0.3">
      <c r="A361" s="284" t="s">
        <v>1064</v>
      </c>
      <c r="B361" s="284" t="s">
        <v>1242</v>
      </c>
      <c r="C361" s="284" t="s">
        <v>1064</v>
      </c>
      <c r="D361" s="284" t="s">
        <v>1219</v>
      </c>
      <c r="E361" s="284" t="s">
        <v>1242</v>
      </c>
      <c r="F361" s="285" t="s">
        <v>1032</v>
      </c>
      <c r="G361" s="285">
        <v>9078</v>
      </c>
      <c r="H361" s="285">
        <v>9481</v>
      </c>
      <c r="I361" s="285">
        <v>9804</v>
      </c>
      <c r="J361" s="285">
        <v>10439</v>
      </c>
      <c r="K361" s="285">
        <v>10347</v>
      </c>
      <c r="L361" s="285">
        <v>9713</v>
      </c>
      <c r="M361" s="285">
        <v>10731</v>
      </c>
      <c r="N361" s="285">
        <v>11115</v>
      </c>
      <c r="O361" s="285">
        <v>11759</v>
      </c>
      <c r="P361" s="285">
        <v>11514</v>
      </c>
      <c r="Q361" s="285">
        <v>11468</v>
      </c>
      <c r="R361" s="285">
        <v>11218</v>
      </c>
      <c r="S361" s="285">
        <v>11230</v>
      </c>
      <c r="T361" s="285">
        <v>11500</v>
      </c>
      <c r="U361" s="285">
        <v>11641</v>
      </c>
      <c r="V361" s="286"/>
      <c r="W361" s="286"/>
    </row>
    <row r="362" spans="1:23" s="30" customFormat="1" ht="17.100000000000001" customHeight="1" x14ac:dyDescent="0.3">
      <c r="A362" s="284" t="s">
        <v>1064</v>
      </c>
      <c r="B362" s="284" t="s">
        <v>1241</v>
      </c>
      <c r="C362" s="284" t="s">
        <v>1064</v>
      </c>
      <c r="D362" s="284" t="s">
        <v>1219</v>
      </c>
      <c r="E362" s="284" t="s">
        <v>1241</v>
      </c>
      <c r="F362" s="285" t="s">
        <v>1030</v>
      </c>
      <c r="G362" s="285">
        <v>10151</v>
      </c>
      <c r="H362" s="285">
        <v>10826</v>
      </c>
      <c r="I362" s="285">
        <v>11058</v>
      </c>
      <c r="J362" s="285">
        <v>11712</v>
      </c>
      <c r="K362" s="285">
        <v>11384</v>
      </c>
      <c r="L362" s="285">
        <v>11055</v>
      </c>
      <c r="M362" s="285">
        <v>12744</v>
      </c>
      <c r="N362" s="285">
        <v>12975</v>
      </c>
      <c r="O362" s="285">
        <v>13500</v>
      </c>
      <c r="P362" s="285">
        <v>13281</v>
      </c>
      <c r="Q362" s="285">
        <v>13212</v>
      </c>
      <c r="R362" s="285">
        <v>13218</v>
      </c>
      <c r="S362" s="285">
        <v>13250</v>
      </c>
      <c r="T362" s="285">
        <v>13716</v>
      </c>
      <c r="U362" s="285">
        <v>13862</v>
      </c>
      <c r="V362" s="286"/>
      <c r="W362" s="286"/>
    </row>
    <row r="363" spans="1:23" s="30" customFormat="1" ht="17.100000000000001" customHeight="1" x14ac:dyDescent="0.3">
      <c r="A363" s="284" t="s">
        <v>1064</v>
      </c>
      <c r="B363" s="284" t="s">
        <v>1240</v>
      </c>
      <c r="C363" s="284" t="s">
        <v>1064</v>
      </c>
      <c r="D363" s="284" t="s">
        <v>1219</v>
      </c>
      <c r="E363" s="284" t="s">
        <v>1240</v>
      </c>
      <c r="F363" s="285" t="s">
        <v>1028</v>
      </c>
      <c r="G363" s="285">
        <v>6222</v>
      </c>
      <c r="H363" s="285">
        <v>6688</v>
      </c>
      <c r="I363" s="285">
        <v>6775</v>
      </c>
      <c r="J363" s="285">
        <v>7420</v>
      </c>
      <c r="K363" s="285">
        <v>6761</v>
      </c>
      <c r="L363" s="285">
        <v>6836</v>
      </c>
      <c r="M363" s="285">
        <v>8558</v>
      </c>
      <c r="N363" s="285">
        <v>9708</v>
      </c>
      <c r="O363" s="285">
        <v>10318</v>
      </c>
      <c r="P363" s="285">
        <v>10158</v>
      </c>
      <c r="Q363" s="285">
        <v>9960</v>
      </c>
      <c r="R363" s="285">
        <v>9801</v>
      </c>
      <c r="S363" s="285">
        <v>9950</v>
      </c>
      <c r="T363" s="285">
        <v>9895</v>
      </c>
      <c r="U363" s="285">
        <v>9827</v>
      </c>
      <c r="V363" s="286"/>
      <c r="W363" s="286"/>
    </row>
    <row r="364" spans="1:23" s="30" customFormat="1" ht="17.100000000000001" customHeight="1" x14ac:dyDescent="0.3">
      <c r="A364" s="284" t="s">
        <v>1064</v>
      </c>
      <c r="B364" s="284" t="s">
        <v>1239</v>
      </c>
      <c r="C364" s="284" t="s">
        <v>1064</v>
      </c>
      <c r="D364" s="284" t="s">
        <v>1219</v>
      </c>
      <c r="E364" s="284" t="s">
        <v>1239</v>
      </c>
      <c r="F364" s="285" t="s">
        <v>218</v>
      </c>
      <c r="G364" s="285">
        <v>3965</v>
      </c>
      <c r="H364" s="285">
        <v>4579</v>
      </c>
      <c r="I364" s="285">
        <v>4798</v>
      </c>
      <c r="J364" s="285">
        <v>4588</v>
      </c>
      <c r="K364" s="285">
        <v>4423</v>
      </c>
      <c r="L364" s="285">
        <v>3818</v>
      </c>
      <c r="M364" s="285">
        <v>4476</v>
      </c>
      <c r="N364" s="285">
        <v>4298</v>
      </c>
      <c r="O364" s="285">
        <v>4615</v>
      </c>
      <c r="P364" s="285">
        <v>4374</v>
      </c>
      <c r="Q364" s="285">
        <v>4017</v>
      </c>
      <c r="R364" s="285">
        <v>3997</v>
      </c>
      <c r="S364" s="285">
        <v>4153</v>
      </c>
      <c r="T364" s="285">
        <v>3934</v>
      </c>
      <c r="U364" s="285">
        <v>3940</v>
      </c>
      <c r="V364" s="286"/>
      <c r="W364" s="286"/>
    </row>
    <row r="365" spans="1:23" s="30" customFormat="1" ht="17.100000000000001" customHeight="1" x14ac:dyDescent="0.3">
      <c r="A365" s="284" t="s">
        <v>1064</v>
      </c>
      <c r="B365" s="284" t="s">
        <v>1238</v>
      </c>
      <c r="C365" s="284" t="s">
        <v>1064</v>
      </c>
      <c r="D365" s="284" t="s">
        <v>1219</v>
      </c>
      <c r="E365" s="284" t="s">
        <v>1238</v>
      </c>
      <c r="F365" s="285" t="s">
        <v>1237</v>
      </c>
      <c r="G365" s="285">
        <v>6666</v>
      </c>
      <c r="H365" s="285">
        <v>7222</v>
      </c>
      <c r="I365" s="285">
        <v>8149</v>
      </c>
      <c r="J365" s="285">
        <v>9104</v>
      </c>
      <c r="K365" s="285">
        <v>8921</v>
      </c>
      <c r="L365" s="285">
        <v>8476</v>
      </c>
      <c r="M365" s="285">
        <v>8620</v>
      </c>
      <c r="N365" s="285">
        <v>9046</v>
      </c>
      <c r="O365" s="285">
        <v>9253</v>
      </c>
      <c r="P365" s="285">
        <v>9203</v>
      </c>
      <c r="Q365" s="285">
        <v>9279</v>
      </c>
      <c r="R365" s="285">
        <v>9374</v>
      </c>
      <c r="S365" s="285">
        <v>9504</v>
      </c>
      <c r="T365" s="285">
        <v>9657</v>
      </c>
      <c r="U365" s="285">
        <v>9798</v>
      </c>
      <c r="V365" s="286"/>
      <c r="W365" s="286"/>
    </row>
    <row r="366" spans="1:23" s="30" customFormat="1" ht="17.100000000000001" customHeight="1" x14ac:dyDescent="0.3">
      <c r="A366" s="284" t="s">
        <v>1064</v>
      </c>
      <c r="B366" s="284" t="s">
        <v>1236</v>
      </c>
      <c r="C366" s="284" t="s">
        <v>1064</v>
      </c>
      <c r="D366" s="284" t="s">
        <v>1219</v>
      </c>
      <c r="E366" s="284" t="s">
        <v>1236</v>
      </c>
      <c r="F366" s="285" t="s">
        <v>1235</v>
      </c>
      <c r="G366" s="285">
        <v>3528</v>
      </c>
      <c r="H366" s="285">
        <v>4161</v>
      </c>
      <c r="I366" s="285">
        <v>4470</v>
      </c>
      <c r="J366" s="285">
        <v>4929</v>
      </c>
      <c r="K366" s="285">
        <v>4836</v>
      </c>
      <c r="L366" s="285">
        <v>4342</v>
      </c>
      <c r="M366" s="285">
        <v>5000</v>
      </c>
      <c r="N366" s="285">
        <v>5500</v>
      </c>
      <c r="O366" s="285">
        <v>6276</v>
      </c>
      <c r="P366" s="285">
        <v>6041</v>
      </c>
      <c r="Q366" s="285">
        <v>6096</v>
      </c>
      <c r="R366" s="285">
        <v>6153</v>
      </c>
      <c r="S366" s="285">
        <v>6573</v>
      </c>
      <c r="T366" s="285">
        <v>6648</v>
      </c>
      <c r="U366" s="285">
        <v>6913</v>
      </c>
      <c r="V366" s="286"/>
      <c r="W366" s="286"/>
    </row>
    <row r="367" spans="1:23" s="30" customFormat="1" ht="17.100000000000001" customHeight="1" x14ac:dyDescent="0.3">
      <c r="A367" s="284" t="s">
        <v>1064</v>
      </c>
      <c r="B367" s="284" t="s">
        <v>1234</v>
      </c>
      <c r="C367" s="284" t="s">
        <v>1064</v>
      </c>
      <c r="D367" s="284" t="s">
        <v>1219</v>
      </c>
      <c r="E367" s="284" t="s">
        <v>1234</v>
      </c>
      <c r="F367" s="285" t="s">
        <v>1233</v>
      </c>
      <c r="G367" s="285">
        <v>2699</v>
      </c>
      <c r="H367" s="285">
        <v>2964</v>
      </c>
      <c r="I367" s="285">
        <v>3155</v>
      </c>
      <c r="J367" s="285">
        <v>3272</v>
      </c>
      <c r="K367" s="285">
        <v>2939</v>
      </c>
      <c r="L367" s="285">
        <v>2576</v>
      </c>
      <c r="M367" s="285">
        <v>3728</v>
      </c>
      <c r="N367" s="285">
        <v>6069</v>
      </c>
      <c r="O367" s="285">
        <v>7048</v>
      </c>
      <c r="P367" s="285">
        <v>7293</v>
      </c>
      <c r="Q367" s="285">
        <v>7578</v>
      </c>
      <c r="R367" s="285">
        <v>7764</v>
      </c>
      <c r="S367" s="285">
        <v>7783</v>
      </c>
      <c r="T367" s="285">
        <v>7807</v>
      </c>
      <c r="U367" s="285">
        <v>7961</v>
      </c>
      <c r="V367" s="286"/>
      <c r="W367" s="286"/>
    </row>
    <row r="368" spans="1:23" s="30" customFormat="1" ht="17.100000000000001" customHeight="1" x14ac:dyDescent="0.3">
      <c r="A368" s="284" t="s">
        <v>1064</v>
      </c>
      <c r="B368" s="284" t="s">
        <v>1103</v>
      </c>
      <c r="C368" s="284" t="s">
        <v>1064</v>
      </c>
      <c r="D368" s="284" t="s">
        <v>1219</v>
      </c>
      <c r="E368" s="284" t="s">
        <v>1103</v>
      </c>
      <c r="F368" s="285" t="s">
        <v>1232</v>
      </c>
      <c r="G368" s="285">
        <v>3488</v>
      </c>
      <c r="H368" s="285">
        <v>3743</v>
      </c>
      <c r="I368" s="285">
        <v>4019</v>
      </c>
      <c r="J368" s="285">
        <v>4414</v>
      </c>
      <c r="K368" s="285">
        <v>4427</v>
      </c>
      <c r="L368" s="285">
        <v>4476</v>
      </c>
      <c r="M368" s="285">
        <v>5523</v>
      </c>
      <c r="N368" s="285">
        <v>6041</v>
      </c>
      <c r="O368" s="285">
        <v>6471</v>
      </c>
      <c r="P368" s="285">
        <v>6452</v>
      </c>
      <c r="Q368" s="285">
        <v>6539</v>
      </c>
      <c r="R368" s="285">
        <v>6496</v>
      </c>
      <c r="S368" s="285">
        <v>6704</v>
      </c>
      <c r="T368" s="285">
        <v>6674</v>
      </c>
      <c r="U368" s="285">
        <v>6885</v>
      </c>
      <c r="V368" s="286"/>
      <c r="W368" s="286"/>
    </row>
    <row r="369" spans="1:23" s="30" customFormat="1" ht="17.100000000000001" customHeight="1" x14ac:dyDescent="0.3">
      <c r="A369" s="284" t="s">
        <v>1064</v>
      </c>
      <c r="B369" s="284" t="s">
        <v>1231</v>
      </c>
      <c r="C369" s="284" t="s">
        <v>1064</v>
      </c>
      <c r="D369" s="284" t="s">
        <v>1219</v>
      </c>
      <c r="E369" s="284" t="s">
        <v>1231</v>
      </c>
      <c r="F369" s="285" t="s">
        <v>1230</v>
      </c>
      <c r="G369" s="285"/>
      <c r="H369" s="285"/>
      <c r="I369" s="285"/>
      <c r="J369" s="285">
        <v>961</v>
      </c>
      <c r="K369" s="285">
        <v>954</v>
      </c>
      <c r="L369" s="285">
        <v>1025</v>
      </c>
      <c r="M369" s="285"/>
      <c r="N369" s="285"/>
      <c r="O369" s="285"/>
      <c r="P369" s="285"/>
      <c r="Q369" s="285"/>
      <c r="R369" s="285"/>
      <c r="S369" s="285"/>
      <c r="T369" s="285"/>
      <c r="U369" s="285"/>
      <c r="V369" s="286"/>
      <c r="W369" s="286"/>
    </row>
    <row r="370" spans="1:23" s="30" customFormat="1" ht="17.100000000000001" customHeight="1" x14ac:dyDescent="0.3">
      <c r="A370" s="284" t="s">
        <v>1064</v>
      </c>
      <c r="B370" s="284" t="s">
        <v>860</v>
      </c>
      <c r="C370" s="284" t="s">
        <v>1064</v>
      </c>
      <c r="D370" s="284" t="s">
        <v>1219</v>
      </c>
      <c r="E370" s="284" t="s">
        <v>860</v>
      </c>
      <c r="F370" s="285" t="s">
        <v>1229</v>
      </c>
      <c r="G370" s="285"/>
      <c r="H370" s="285"/>
      <c r="I370" s="285"/>
      <c r="J370" s="285">
        <v>1030</v>
      </c>
      <c r="K370" s="285">
        <v>975</v>
      </c>
      <c r="L370" s="285">
        <v>535</v>
      </c>
      <c r="M370" s="285"/>
      <c r="N370" s="285"/>
      <c r="O370" s="285"/>
      <c r="P370" s="285"/>
      <c r="Q370" s="285"/>
      <c r="R370" s="285"/>
      <c r="S370" s="285"/>
      <c r="T370" s="285"/>
      <c r="U370" s="285"/>
      <c r="V370" s="286"/>
      <c r="W370" s="286"/>
    </row>
    <row r="371" spans="1:23" s="30" customFormat="1" ht="17.100000000000001" customHeight="1" x14ac:dyDescent="0.3">
      <c r="A371" s="284" t="s">
        <v>1064</v>
      </c>
      <c r="B371" s="284" t="s">
        <v>1228</v>
      </c>
      <c r="C371" s="284" t="s">
        <v>1064</v>
      </c>
      <c r="D371" s="284" t="s">
        <v>1219</v>
      </c>
      <c r="E371" s="284" t="s">
        <v>1228</v>
      </c>
      <c r="F371" s="285" t="s">
        <v>1227</v>
      </c>
      <c r="G371" s="285"/>
      <c r="H371" s="285"/>
      <c r="I371" s="285"/>
      <c r="J371" s="285">
        <v>304</v>
      </c>
      <c r="K371" s="285">
        <v>261</v>
      </c>
      <c r="L371" s="285">
        <v>383</v>
      </c>
      <c r="M371" s="285"/>
      <c r="N371" s="285"/>
      <c r="O371" s="285"/>
      <c r="P371" s="285"/>
      <c r="Q371" s="285"/>
      <c r="R371" s="285"/>
      <c r="S371" s="285"/>
      <c r="T371" s="285"/>
      <c r="U371" s="285"/>
      <c r="V371" s="286"/>
      <c r="W371" s="286"/>
    </row>
    <row r="372" spans="1:23" s="30" customFormat="1" ht="17.100000000000001" customHeight="1" x14ac:dyDescent="0.3">
      <c r="A372" s="284" t="s">
        <v>1064</v>
      </c>
      <c r="B372" s="284" t="s">
        <v>1219</v>
      </c>
      <c r="C372" s="284" t="s">
        <v>1064</v>
      </c>
      <c r="D372" s="284" t="s">
        <v>1219</v>
      </c>
      <c r="E372" s="284" t="s">
        <v>1219</v>
      </c>
      <c r="F372" s="285" t="s">
        <v>1226</v>
      </c>
      <c r="G372" s="285">
        <v>4253</v>
      </c>
      <c r="H372" s="285">
        <v>4429</v>
      </c>
      <c r="I372" s="285">
        <v>4649</v>
      </c>
      <c r="J372" s="285">
        <v>4780</v>
      </c>
      <c r="K372" s="285">
        <v>4575</v>
      </c>
      <c r="L372" s="285">
        <v>4570</v>
      </c>
      <c r="M372" s="285">
        <v>5000</v>
      </c>
      <c r="N372" s="285">
        <v>5384</v>
      </c>
      <c r="O372" s="285">
        <v>5813</v>
      </c>
      <c r="P372" s="285">
        <v>5532</v>
      </c>
      <c r="Q372" s="285">
        <v>5584</v>
      </c>
      <c r="R372" s="285">
        <v>5279</v>
      </c>
      <c r="S372" s="285">
        <v>5415</v>
      </c>
      <c r="T372" s="285">
        <v>5657</v>
      </c>
      <c r="U372" s="285">
        <v>5976</v>
      </c>
      <c r="V372" s="286"/>
      <c r="W372" s="286"/>
    </row>
    <row r="373" spans="1:23" s="30" customFormat="1" ht="17.100000000000001" customHeight="1" x14ac:dyDescent="0.3">
      <c r="A373" s="284" t="s">
        <v>1064</v>
      </c>
      <c r="B373" s="284" t="s">
        <v>1219</v>
      </c>
      <c r="C373" s="284" t="s">
        <v>1064</v>
      </c>
      <c r="D373" s="284" t="s">
        <v>1219</v>
      </c>
      <c r="E373" s="284" t="s">
        <v>1225</v>
      </c>
      <c r="F373" s="285" t="s">
        <v>186</v>
      </c>
      <c r="G373" s="285">
        <v>8749</v>
      </c>
      <c r="H373" s="285">
        <v>9472</v>
      </c>
      <c r="I373" s="285">
        <v>9974</v>
      </c>
      <c r="J373" s="285">
        <v>10864</v>
      </c>
      <c r="K373" s="285">
        <v>11215</v>
      </c>
      <c r="L373" s="285">
        <v>11855</v>
      </c>
      <c r="M373" s="285">
        <v>12468</v>
      </c>
      <c r="N373" s="285">
        <v>12285</v>
      </c>
      <c r="O373" s="285">
        <v>12017</v>
      </c>
      <c r="P373" s="285">
        <v>11792</v>
      </c>
      <c r="Q373" s="285">
        <v>11743</v>
      </c>
      <c r="R373" s="285">
        <v>11430</v>
      </c>
      <c r="S373" s="285">
        <v>11491</v>
      </c>
      <c r="T373" s="285">
        <v>11369</v>
      </c>
      <c r="U373" s="285">
        <v>11308</v>
      </c>
      <c r="V373" s="286"/>
      <c r="W373" s="286"/>
    </row>
    <row r="374" spans="1:23" s="30" customFormat="1" ht="17.100000000000001" customHeight="1" x14ac:dyDescent="0.3">
      <c r="A374" s="284" t="s">
        <v>1064</v>
      </c>
      <c r="B374" s="284" t="s">
        <v>1245</v>
      </c>
      <c r="C374" s="284" t="s">
        <v>1064</v>
      </c>
      <c r="D374" s="284" t="s">
        <v>1219</v>
      </c>
      <c r="E374" s="284" t="s">
        <v>1224</v>
      </c>
      <c r="F374" s="285" t="s">
        <v>1223</v>
      </c>
      <c r="G374" s="285"/>
      <c r="H374" s="285"/>
      <c r="I374" s="285"/>
      <c r="J374" s="285">
        <v>362</v>
      </c>
      <c r="K374" s="285">
        <v>342</v>
      </c>
      <c r="L374" s="285"/>
      <c r="M374" s="285"/>
      <c r="N374" s="285"/>
      <c r="O374" s="285"/>
      <c r="P374" s="285"/>
      <c r="Q374" s="285"/>
      <c r="R374" s="285"/>
      <c r="S374" s="285"/>
      <c r="T374" s="285"/>
      <c r="U374" s="285"/>
      <c r="V374" s="286"/>
      <c r="W374" s="286"/>
    </row>
    <row r="375" spans="1:23" s="30" customFormat="1" ht="17.100000000000001" customHeight="1" x14ac:dyDescent="0.3">
      <c r="A375" s="284" t="s">
        <v>1064</v>
      </c>
      <c r="B375" s="284" t="s">
        <v>1219</v>
      </c>
      <c r="C375" s="284" t="s">
        <v>1064</v>
      </c>
      <c r="D375" s="284" t="s">
        <v>1219</v>
      </c>
      <c r="E375" s="284" t="s">
        <v>1219</v>
      </c>
      <c r="F375" s="285" t="s">
        <v>1222</v>
      </c>
      <c r="G375" s="285">
        <v>70871</v>
      </c>
      <c r="H375" s="285">
        <v>73266</v>
      </c>
      <c r="I375" s="285">
        <v>76308</v>
      </c>
      <c r="J375" s="285">
        <v>81465</v>
      </c>
      <c r="K375" s="285">
        <v>81157</v>
      </c>
      <c r="L375" s="285">
        <v>77070</v>
      </c>
      <c r="M375" s="285">
        <v>81214</v>
      </c>
      <c r="N375" s="285">
        <v>84763</v>
      </c>
      <c r="O375" s="285">
        <v>88436</v>
      </c>
      <c r="P375" s="285">
        <v>87261</v>
      </c>
      <c r="Q375" s="285">
        <v>88111</v>
      </c>
      <c r="R375" s="285">
        <v>88814</v>
      </c>
      <c r="S375" s="285">
        <v>89976</v>
      </c>
      <c r="T375" s="285">
        <v>91229</v>
      </c>
      <c r="U375" s="285">
        <v>93252</v>
      </c>
      <c r="V375" s="286"/>
      <c r="W375" s="286"/>
    </row>
    <row r="376" spans="1:23" s="30" customFormat="1" ht="17.100000000000001" customHeight="1" x14ac:dyDescent="0.3">
      <c r="A376" s="284" t="s">
        <v>1064</v>
      </c>
      <c r="B376" s="284" t="s">
        <v>1221</v>
      </c>
      <c r="C376" s="284" t="s">
        <v>1064</v>
      </c>
      <c r="D376" s="284" t="s">
        <v>1219</v>
      </c>
      <c r="E376" s="284" t="s">
        <v>1221</v>
      </c>
      <c r="F376" s="285" t="s">
        <v>1220</v>
      </c>
      <c r="G376" s="285">
        <v>85998</v>
      </c>
      <c r="H376" s="285">
        <v>89131</v>
      </c>
      <c r="I376" s="285">
        <v>93774</v>
      </c>
      <c r="J376" s="285">
        <v>97008</v>
      </c>
      <c r="K376" s="285">
        <v>108625</v>
      </c>
      <c r="L376" s="285">
        <v>103496</v>
      </c>
      <c r="M376" s="285">
        <v>105815</v>
      </c>
      <c r="N376" s="285">
        <v>110672</v>
      </c>
      <c r="O376" s="285">
        <v>116121</v>
      </c>
      <c r="P376" s="285">
        <v>118558</v>
      </c>
      <c r="Q376" s="285">
        <v>123536</v>
      </c>
      <c r="R376" s="285">
        <v>129955</v>
      </c>
      <c r="S376" s="285">
        <v>134570</v>
      </c>
      <c r="T376" s="285">
        <v>137313</v>
      </c>
      <c r="U376" s="285">
        <v>141277</v>
      </c>
      <c r="V376" s="286"/>
      <c r="W376" s="286"/>
    </row>
    <row r="377" spans="1:23" s="30" customFormat="1" ht="17.100000000000001" customHeight="1" x14ac:dyDescent="0.3">
      <c r="A377" s="284" t="s">
        <v>1064</v>
      </c>
      <c r="B377" s="284" t="s">
        <v>1218</v>
      </c>
      <c r="C377" s="284" t="s">
        <v>1064</v>
      </c>
      <c r="D377" s="284" t="s">
        <v>1219</v>
      </c>
      <c r="E377" s="284" t="s">
        <v>1218</v>
      </c>
      <c r="F377" s="285" t="s">
        <v>1021</v>
      </c>
      <c r="G377" s="285"/>
      <c r="H377" s="285"/>
      <c r="I377" s="285"/>
      <c r="J377" s="285"/>
      <c r="K377" s="285"/>
      <c r="L377" s="285"/>
      <c r="M377" s="285">
        <v>18</v>
      </c>
      <c r="N377" s="285">
        <v>1002</v>
      </c>
      <c r="O377" s="285">
        <v>2174</v>
      </c>
      <c r="P377" s="285">
        <v>2579</v>
      </c>
      <c r="Q377" s="285">
        <v>2841</v>
      </c>
      <c r="R377" s="285">
        <v>2976</v>
      </c>
      <c r="S377" s="285">
        <v>3346</v>
      </c>
      <c r="T377" s="285">
        <v>3767</v>
      </c>
      <c r="U377" s="285">
        <v>4034</v>
      </c>
      <c r="V377" s="286"/>
      <c r="W377" s="286"/>
    </row>
    <row r="378" spans="1:23" s="30" customFormat="1" ht="17.100000000000001" customHeight="1" x14ac:dyDescent="0.3">
      <c r="A378" s="284" t="s">
        <v>1064</v>
      </c>
      <c r="B378" s="284" t="s">
        <v>1245</v>
      </c>
      <c r="C378" s="284" t="s">
        <v>1064</v>
      </c>
      <c r="D378" s="284" t="s">
        <v>1219</v>
      </c>
      <c r="E378" s="284" t="s">
        <v>1245</v>
      </c>
      <c r="F378" s="285" t="s">
        <v>1055</v>
      </c>
      <c r="G378" s="285"/>
      <c r="H378" s="285"/>
      <c r="I378" s="285"/>
      <c r="J378" s="285"/>
      <c r="K378" s="285"/>
      <c r="L378" s="285"/>
      <c r="M378" s="285"/>
      <c r="N378" s="285"/>
      <c r="O378" s="285"/>
      <c r="P378" s="285"/>
      <c r="Q378" s="285"/>
      <c r="R378" s="285"/>
      <c r="S378" s="285"/>
      <c r="T378" s="285"/>
      <c r="U378" s="285"/>
      <c r="V378" s="286"/>
      <c r="W378" s="286"/>
    </row>
    <row r="379" spans="1:23" s="30" customFormat="1" ht="17.100000000000001" customHeight="1" x14ac:dyDescent="0.3">
      <c r="A379" s="284" t="s">
        <v>1064</v>
      </c>
      <c r="B379" s="284" t="s">
        <v>1207</v>
      </c>
      <c r="C379" s="284" t="s">
        <v>1064</v>
      </c>
      <c r="D379" s="284" t="s">
        <v>1207</v>
      </c>
      <c r="E379" s="284" t="s">
        <v>1207</v>
      </c>
      <c r="F379" s="285" t="s">
        <v>603</v>
      </c>
      <c r="G379" s="285">
        <v>42759</v>
      </c>
      <c r="H379" s="285">
        <v>43382</v>
      </c>
      <c r="I379" s="285">
        <v>46409</v>
      </c>
      <c r="J379" s="285">
        <v>47375</v>
      </c>
      <c r="K379" s="285">
        <v>51034</v>
      </c>
      <c r="L379" s="285">
        <v>52213</v>
      </c>
      <c r="M379" s="285">
        <v>52010</v>
      </c>
      <c r="N379" s="285">
        <v>51389</v>
      </c>
      <c r="O379" s="285">
        <v>52041</v>
      </c>
      <c r="P379" s="285">
        <v>51530</v>
      </c>
      <c r="Q379" s="285">
        <v>53285</v>
      </c>
      <c r="R379" s="285">
        <v>55165</v>
      </c>
      <c r="S379" s="285">
        <v>55908</v>
      </c>
      <c r="T379" s="285">
        <v>56201</v>
      </c>
      <c r="U379" s="285">
        <v>56154</v>
      </c>
      <c r="V379" s="286"/>
      <c r="W379" s="286"/>
    </row>
    <row r="380" spans="1:23" s="30" customFormat="1" ht="17.100000000000001" customHeight="1" x14ac:dyDescent="0.3">
      <c r="A380" s="284" t="s">
        <v>1064</v>
      </c>
      <c r="B380" s="284" t="s">
        <v>1217</v>
      </c>
      <c r="C380" s="284" t="s">
        <v>1064</v>
      </c>
      <c r="D380" s="284" t="s">
        <v>1207</v>
      </c>
      <c r="E380" s="284" t="s">
        <v>1217</v>
      </c>
      <c r="F380" s="285" t="s">
        <v>1216</v>
      </c>
      <c r="G380" s="285">
        <v>21721</v>
      </c>
      <c r="H380" s="285">
        <v>23371</v>
      </c>
      <c r="I380" s="285">
        <v>23586</v>
      </c>
      <c r="J380" s="285">
        <v>24850</v>
      </c>
      <c r="K380" s="285">
        <v>24936</v>
      </c>
      <c r="L380" s="285">
        <v>23275</v>
      </c>
      <c r="M380" s="285">
        <v>25296</v>
      </c>
      <c r="N380" s="285">
        <v>25867</v>
      </c>
      <c r="O380" s="285">
        <v>27387</v>
      </c>
      <c r="P380" s="285">
        <v>27748</v>
      </c>
      <c r="Q380" s="285">
        <v>27968</v>
      </c>
      <c r="R380" s="285">
        <v>27769</v>
      </c>
      <c r="S380" s="285">
        <v>28279</v>
      </c>
      <c r="T380" s="285">
        <v>28628</v>
      </c>
      <c r="U380" s="285">
        <v>28207</v>
      </c>
      <c r="V380" s="286"/>
      <c r="W380" s="286"/>
    </row>
    <row r="381" spans="1:23" s="30" customFormat="1" ht="17.100000000000001" customHeight="1" x14ac:dyDescent="0.3">
      <c r="A381" s="284" t="s">
        <v>1064</v>
      </c>
      <c r="B381" s="284" t="s">
        <v>1215</v>
      </c>
      <c r="C381" s="284" t="s">
        <v>1064</v>
      </c>
      <c r="D381" s="284" t="s">
        <v>1207</v>
      </c>
      <c r="E381" s="284" t="s">
        <v>1215</v>
      </c>
      <c r="F381" s="285" t="s">
        <v>1214</v>
      </c>
      <c r="G381" s="285">
        <v>22395</v>
      </c>
      <c r="H381" s="285">
        <v>23425</v>
      </c>
      <c r="I381" s="285">
        <v>23560</v>
      </c>
      <c r="J381" s="285">
        <v>25477</v>
      </c>
      <c r="K381" s="285">
        <v>25240</v>
      </c>
      <c r="L381" s="285">
        <v>22283</v>
      </c>
      <c r="M381" s="285">
        <v>23062</v>
      </c>
      <c r="N381" s="285">
        <v>24309</v>
      </c>
      <c r="O381" s="285">
        <v>25362</v>
      </c>
      <c r="P381" s="285">
        <v>25155</v>
      </c>
      <c r="Q381" s="285">
        <v>25757</v>
      </c>
      <c r="R381" s="285">
        <v>26092</v>
      </c>
      <c r="S381" s="285">
        <v>26428</v>
      </c>
      <c r="T381" s="285">
        <v>26990</v>
      </c>
      <c r="U381" s="285">
        <v>27714</v>
      </c>
      <c r="V381" s="286"/>
      <c r="W381" s="286"/>
    </row>
    <row r="382" spans="1:23" s="30" customFormat="1" ht="17.100000000000001" customHeight="1" x14ac:dyDescent="0.3">
      <c r="A382" s="284" t="s">
        <v>1064</v>
      </c>
      <c r="B382" s="284" t="s">
        <v>1213</v>
      </c>
      <c r="C382" s="284" t="s">
        <v>1064</v>
      </c>
      <c r="D382" s="284" t="s">
        <v>1207</v>
      </c>
      <c r="E382" s="284" t="s">
        <v>1213</v>
      </c>
      <c r="F382" s="285" t="s">
        <v>322</v>
      </c>
      <c r="G382" s="285">
        <v>5285</v>
      </c>
      <c r="H382" s="285">
        <v>5770</v>
      </c>
      <c r="I382" s="285">
        <v>5942</v>
      </c>
      <c r="J382" s="285">
        <v>6480</v>
      </c>
      <c r="K382" s="285">
        <v>6469</v>
      </c>
      <c r="L382" s="285">
        <v>5564</v>
      </c>
      <c r="M382" s="285">
        <v>5755</v>
      </c>
      <c r="N382" s="285">
        <v>6154</v>
      </c>
      <c r="O382" s="285">
        <v>6485</v>
      </c>
      <c r="P382" s="285">
        <v>6410</v>
      </c>
      <c r="Q382" s="285">
        <v>6546</v>
      </c>
      <c r="R382" s="285">
        <v>6475</v>
      </c>
      <c r="S382" s="285">
        <v>6418</v>
      </c>
      <c r="T382" s="285">
        <v>6601</v>
      </c>
      <c r="U382" s="285">
        <v>6775</v>
      </c>
      <c r="V382" s="286"/>
      <c r="W382" s="286"/>
    </row>
    <row r="383" spans="1:23" s="30" customFormat="1" ht="17.100000000000001" customHeight="1" x14ac:dyDescent="0.3">
      <c r="A383" s="284" t="s">
        <v>1064</v>
      </c>
      <c r="B383" s="284" t="s">
        <v>1677</v>
      </c>
      <c r="C383" s="284" t="s">
        <v>1064</v>
      </c>
      <c r="D383" s="284" t="s">
        <v>1207</v>
      </c>
      <c r="E383" s="284" t="s">
        <v>1148</v>
      </c>
      <c r="F383" s="285" t="s">
        <v>321</v>
      </c>
      <c r="G383" s="285">
        <v>6519</v>
      </c>
      <c r="H383" s="285">
        <v>6619</v>
      </c>
      <c r="I383" s="285">
        <v>6840</v>
      </c>
      <c r="J383" s="285">
        <v>7120</v>
      </c>
      <c r="K383" s="285">
        <v>7310</v>
      </c>
      <c r="L383" s="285">
        <v>7171</v>
      </c>
      <c r="M383" s="285">
        <v>7781</v>
      </c>
      <c r="N383" s="285">
        <v>8125</v>
      </c>
      <c r="O383" s="285">
        <v>8462</v>
      </c>
      <c r="P383" s="285">
        <v>8276</v>
      </c>
      <c r="Q383" s="285">
        <v>8415</v>
      </c>
      <c r="R383" s="285">
        <v>8719</v>
      </c>
      <c r="S383" s="285">
        <v>8746</v>
      </c>
      <c r="T383" s="285">
        <v>8893</v>
      </c>
      <c r="U383" s="285">
        <v>9035</v>
      </c>
      <c r="V383" s="286"/>
      <c r="W383" s="286"/>
    </row>
    <row r="384" spans="1:23" s="30" customFormat="1" ht="17.100000000000001" customHeight="1" x14ac:dyDescent="0.3">
      <c r="A384" s="284" t="s">
        <v>1064</v>
      </c>
      <c r="B384" s="284" t="s">
        <v>1212</v>
      </c>
      <c r="C384" s="284" t="s">
        <v>1064</v>
      </c>
      <c r="D384" s="284" t="s">
        <v>1207</v>
      </c>
      <c r="E384" s="284" t="s">
        <v>1212</v>
      </c>
      <c r="F384" s="285" t="s">
        <v>1058</v>
      </c>
      <c r="G384" s="285">
        <v>15236</v>
      </c>
      <c r="H384" s="285">
        <v>16531</v>
      </c>
      <c r="I384" s="285">
        <v>17060</v>
      </c>
      <c r="J384" s="285">
        <v>18950</v>
      </c>
      <c r="K384" s="285">
        <v>19019</v>
      </c>
      <c r="L384" s="285">
        <v>19801</v>
      </c>
      <c r="M384" s="285">
        <v>21866</v>
      </c>
      <c r="N384" s="285">
        <v>22866</v>
      </c>
      <c r="O384" s="285">
        <v>23923</v>
      </c>
      <c r="P384" s="285">
        <v>23483</v>
      </c>
      <c r="Q384" s="285">
        <v>24096</v>
      </c>
      <c r="R384" s="285">
        <v>23850</v>
      </c>
      <c r="S384" s="285">
        <v>24248</v>
      </c>
      <c r="T384" s="285">
        <v>24798</v>
      </c>
      <c r="U384" s="285">
        <v>24909</v>
      </c>
      <c r="V384" s="286"/>
      <c r="W384" s="286"/>
    </row>
    <row r="385" spans="1:23" s="30" customFormat="1" ht="17.100000000000001" customHeight="1" x14ac:dyDescent="0.3">
      <c r="A385" s="284" t="s">
        <v>1064</v>
      </c>
      <c r="B385" s="284" t="s">
        <v>1211</v>
      </c>
      <c r="C385" s="284" t="s">
        <v>1064</v>
      </c>
      <c r="D385" s="284" t="s">
        <v>1207</v>
      </c>
      <c r="E385" s="284" t="s">
        <v>1211</v>
      </c>
      <c r="F385" s="285" t="s">
        <v>1210</v>
      </c>
      <c r="G385" s="285">
        <v>7328</v>
      </c>
      <c r="H385" s="285">
        <v>7728</v>
      </c>
      <c r="I385" s="285">
        <v>8095</v>
      </c>
      <c r="J385" s="285">
        <v>8217</v>
      </c>
      <c r="K385" s="285">
        <v>8275</v>
      </c>
      <c r="L385" s="285">
        <v>7835</v>
      </c>
      <c r="M385" s="285">
        <v>8753</v>
      </c>
      <c r="N385" s="285">
        <v>9181</v>
      </c>
      <c r="O385" s="285">
        <v>9731</v>
      </c>
      <c r="P385" s="285">
        <v>9558</v>
      </c>
      <c r="Q385" s="285">
        <v>9817</v>
      </c>
      <c r="R385" s="285">
        <v>9619</v>
      </c>
      <c r="S385" s="285">
        <v>9884</v>
      </c>
      <c r="T385" s="285">
        <v>9923</v>
      </c>
      <c r="U385" s="285">
        <v>9981</v>
      </c>
      <c r="V385" s="286"/>
      <c r="W385" s="286"/>
    </row>
    <row r="386" spans="1:23" s="30" customFormat="1" ht="17.100000000000001" customHeight="1" x14ac:dyDescent="0.3">
      <c r="A386" s="284" t="s">
        <v>1064</v>
      </c>
      <c r="B386" s="284" t="s">
        <v>1209</v>
      </c>
      <c r="C386" s="284" t="s">
        <v>1064</v>
      </c>
      <c r="D386" s="284" t="s">
        <v>1207</v>
      </c>
      <c r="E386" s="284" t="s">
        <v>1209</v>
      </c>
      <c r="F386" s="285" t="s">
        <v>1208</v>
      </c>
      <c r="G386" s="285">
        <v>3652</v>
      </c>
      <c r="H386" s="285">
        <v>3877</v>
      </c>
      <c r="I386" s="285">
        <v>3817</v>
      </c>
      <c r="J386" s="285">
        <v>4104</v>
      </c>
      <c r="K386" s="285">
        <v>3982</v>
      </c>
      <c r="L386" s="285">
        <v>3017</v>
      </c>
      <c r="M386" s="285">
        <v>3121</v>
      </c>
      <c r="N386" s="285">
        <v>3244</v>
      </c>
      <c r="O386" s="285">
        <v>3347</v>
      </c>
      <c r="P386" s="285">
        <v>3254</v>
      </c>
      <c r="Q386" s="285">
        <v>3183</v>
      </c>
      <c r="R386" s="285">
        <v>3140</v>
      </c>
      <c r="S386" s="285">
        <v>2916</v>
      </c>
      <c r="T386" s="285">
        <v>2691</v>
      </c>
      <c r="U386" s="285">
        <v>2697</v>
      </c>
      <c r="V386" s="286"/>
      <c r="W386" s="286"/>
    </row>
    <row r="387" spans="1:23" s="30" customFormat="1" ht="17.100000000000001" customHeight="1" x14ac:dyDescent="0.3">
      <c r="A387" s="284" t="s">
        <v>1064</v>
      </c>
      <c r="B387" s="284" t="s">
        <v>1207</v>
      </c>
      <c r="C387" s="284" t="s">
        <v>1064</v>
      </c>
      <c r="D387" s="284" t="s">
        <v>1207</v>
      </c>
      <c r="E387" s="284" t="s">
        <v>1207</v>
      </c>
      <c r="F387" s="285" t="s">
        <v>1206</v>
      </c>
      <c r="G387" s="285">
        <v>37428</v>
      </c>
      <c r="H387" s="285">
        <v>39343</v>
      </c>
      <c r="I387" s="285">
        <v>36407</v>
      </c>
      <c r="J387" s="285">
        <v>38076</v>
      </c>
      <c r="K387" s="285">
        <v>38767</v>
      </c>
      <c r="L387" s="285">
        <v>31949</v>
      </c>
      <c r="M387" s="285">
        <v>33978</v>
      </c>
      <c r="N387" s="285">
        <v>35217</v>
      </c>
      <c r="O387" s="285">
        <v>36115</v>
      </c>
      <c r="P387" s="285">
        <v>35844</v>
      </c>
      <c r="Q387" s="285">
        <v>37115</v>
      </c>
      <c r="R387" s="285">
        <v>38229</v>
      </c>
      <c r="S387" s="285">
        <v>39297</v>
      </c>
      <c r="T387" s="285">
        <v>39830</v>
      </c>
      <c r="U387" s="285">
        <v>40106</v>
      </c>
      <c r="V387" s="286"/>
      <c r="W387" s="286"/>
    </row>
    <row r="388" spans="1:23" s="30" customFormat="1" ht="17.100000000000001" customHeight="1" x14ac:dyDescent="0.3">
      <c r="A388" s="284" t="s">
        <v>1064</v>
      </c>
      <c r="B388" s="284" t="s">
        <v>1678</v>
      </c>
      <c r="C388" s="284" t="s">
        <v>1064</v>
      </c>
      <c r="D388" s="284" t="s">
        <v>1205</v>
      </c>
      <c r="E388" s="284" t="s">
        <v>1205</v>
      </c>
      <c r="F388" s="285" t="s">
        <v>1204</v>
      </c>
      <c r="G388" s="285">
        <v>76707</v>
      </c>
      <c r="H388" s="285">
        <v>79763</v>
      </c>
      <c r="I388" s="285">
        <v>83129</v>
      </c>
      <c r="J388" s="285">
        <v>83527</v>
      </c>
      <c r="K388" s="285">
        <v>87921</v>
      </c>
      <c r="L388" s="285">
        <v>81782</v>
      </c>
      <c r="M388" s="285">
        <v>83951</v>
      </c>
      <c r="N388" s="285">
        <v>85644</v>
      </c>
      <c r="O388" s="285">
        <v>90418</v>
      </c>
      <c r="P388" s="285">
        <v>91664</v>
      </c>
      <c r="Q388" s="285">
        <v>94634</v>
      </c>
      <c r="R388" s="285">
        <v>96853</v>
      </c>
      <c r="S388" s="285">
        <v>98084</v>
      </c>
      <c r="T388" s="285">
        <v>98342</v>
      </c>
      <c r="U388" s="285">
        <v>98080</v>
      </c>
      <c r="V388" s="286"/>
      <c r="W388" s="286"/>
    </row>
    <row r="389" spans="1:23" s="30" customFormat="1" ht="17.100000000000001" customHeight="1" x14ac:dyDescent="0.3">
      <c r="A389" s="284" t="s">
        <v>1064</v>
      </c>
      <c r="B389" s="284" t="s">
        <v>1203</v>
      </c>
      <c r="C389" s="284" t="s">
        <v>1064</v>
      </c>
      <c r="D389" s="284" t="s">
        <v>1205</v>
      </c>
      <c r="E389" s="284" t="s">
        <v>1203</v>
      </c>
      <c r="F389" s="285" t="s">
        <v>1202</v>
      </c>
      <c r="G389" s="285">
        <v>3857</v>
      </c>
      <c r="H389" s="285">
        <v>3926</v>
      </c>
      <c r="I389" s="285">
        <v>4428</v>
      </c>
      <c r="J389" s="285">
        <v>4648</v>
      </c>
      <c r="K389" s="285">
        <v>4513</v>
      </c>
      <c r="L389" s="285">
        <v>4354</v>
      </c>
      <c r="M389" s="285">
        <v>4249</v>
      </c>
      <c r="N389" s="285">
        <v>4009</v>
      </c>
      <c r="O389" s="285">
        <v>3900</v>
      </c>
      <c r="P389" s="285">
        <v>3662</v>
      </c>
      <c r="Q389" s="285">
        <v>3592</v>
      </c>
      <c r="R389" s="285">
        <v>3649</v>
      </c>
      <c r="S389" s="285">
        <v>3628</v>
      </c>
      <c r="T389" s="285">
        <v>3450</v>
      </c>
      <c r="U389" s="285">
        <v>3492</v>
      </c>
      <c r="V389" s="286"/>
      <c r="W389" s="286"/>
    </row>
    <row r="390" spans="1:23" s="30" customFormat="1" ht="17.100000000000001" customHeight="1" x14ac:dyDescent="0.3">
      <c r="A390" s="284" t="s">
        <v>1064</v>
      </c>
      <c r="B390" s="284" t="s">
        <v>1201</v>
      </c>
      <c r="C390" s="284" t="s">
        <v>1064</v>
      </c>
      <c r="D390" s="284" t="s">
        <v>1205</v>
      </c>
      <c r="E390" s="284" t="s">
        <v>1201</v>
      </c>
      <c r="F390" s="285" t="s">
        <v>848</v>
      </c>
      <c r="G390" s="285">
        <v>18535</v>
      </c>
      <c r="H390" s="285">
        <v>19538</v>
      </c>
      <c r="I390" s="285">
        <v>19900</v>
      </c>
      <c r="J390" s="285">
        <v>20537</v>
      </c>
      <c r="K390" s="285">
        <v>19467</v>
      </c>
      <c r="L390" s="285">
        <v>19070</v>
      </c>
      <c r="M390" s="285">
        <v>19434</v>
      </c>
      <c r="N390" s="285">
        <v>19895</v>
      </c>
      <c r="O390" s="285">
        <v>19902</v>
      </c>
      <c r="P390" s="285">
        <v>19263</v>
      </c>
      <c r="Q390" s="285">
        <v>18812</v>
      </c>
      <c r="R390" s="285">
        <v>18163</v>
      </c>
      <c r="S390" s="285">
        <v>18683</v>
      </c>
      <c r="T390" s="285">
        <v>18691</v>
      </c>
      <c r="U390" s="285">
        <v>18334</v>
      </c>
      <c r="V390" s="286"/>
      <c r="W390" s="286"/>
    </row>
    <row r="391" spans="1:23" s="30" customFormat="1" ht="17.100000000000001" customHeight="1" x14ac:dyDescent="0.3">
      <c r="A391" s="284" t="s">
        <v>1064</v>
      </c>
      <c r="B391" s="284" t="s">
        <v>1200</v>
      </c>
      <c r="C391" s="284" t="s">
        <v>1064</v>
      </c>
      <c r="D391" s="284" t="s">
        <v>1205</v>
      </c>
      <c r="E391" s="284" t="s">
        <v>1200</v>
      </c>
      <c r="F391" s="285" t="s">
        <v>742</v>
      </c>
      <c r="G391" s="285">
        <v>6342</v>
      </c>
      <c r="H391" s="285">
        <v>6637</v>
      </c>
      <c r="I391" s="285">
        <v>6964</v>
      </c>
      <c r="J391" s="285">
        <v>6948</v>
      </c>
      <c r="K391" s="285">
        <v>6663</v>
      </c>
      <c r="L391" s="285">
        <v>6222</v>
      </c>
      <c r="M391" s="285">
        <v>7064</v>
      </c>
      <c r="N391" s="285">
        <v>7177</v>
      </c>
      <c r="O391" s="285">
        <v>7873</v>
      </c>
      <c r="P391" s="285">
        <v>7408</v>
      </c>
      <c r="Q391" s="285">
        <v>7239</v>
      </c>
      <c r="R391" s="285">
        <v>7122</v>
      </c>
      <c r="S391" s="285">
        <v>7319</v>
      </c>
      <c r="T391" s="285">
        <v>7292</v>
      </c>
      <c r="U391" s="285">
        <v>7381</v>
      </c>
      <c r="V391" s="286"/>
      <c r="W391" s="286"/>
    </row>
    <row r="392" spans="1:23" s="30" customFormat="1" ht="17.100000000000001" customHeight="1" x14ac:dyDescent="0.3">
      <c r="A392" s="284" t="s">
        <v>1064</v>
      </c>
      <c r="B392" s="284" t="s">
        <v>843</v>
      </c>
      <c r="C392" s="284" t="s">
        <v>1064</v>
      </c>
      <c r="D392" s="284" t="s">
        <v>1205</v>
      </c>
      <c r="E392" s="284" t="s">
        <v>1199</v>
      </c>
      <c r="F392" s="285" t="s">
        <v>1198</v>
      </c>
      <c r="G392" s="285">
        <v>1499</v>
      </c>
      <c r="H392" s="285">
        <v>2008</v>
      </c>
      <c r="I392" s="285">
        <v>1533</v>
      </c>
      <c r="J392" s="285">
        <v>1537</v>
      </c>
      <c r="K392" s="285">
        <v>1376</v>
      </c>
      <c r="L392" s="285">
        <v>1344</v>
      </c>
      <c r="M392" s="285">
        <v>1307</v>
      </c>
      <c r="N392" s="285">
        <v>1089</v>
      </c>
      <c r="O392" s="285">
        <v>907</v>
      </c>
      <c r="P392" s="285">
        <v>771</v>
      </c>
      <c r="Q392" s="285">
        <v>709</v>
      </c>
      <c r="R392" s="285">
        <v>625</v>
      </c>
      <c r="S392" s="285">
        <v>543</v>
      </c>
      <c r="T392" s="285">
        <v>501</v>
      </c>
      <c r="U392" s="285">
        <v>489</v>
      </c>
      <c r="V392" s="286"/>
      <c r="W392" s="286"/>
    </row>
    <row r="393" spans="1:23" s="30" customFormat="1" ht="17.100000000000001" customHeight="1" x14ac:dyDescent="0.3">
      <c r="A393" s="284" t="s">
        <v>1064</v>
      </c>
      <c r="B393" s="284" t="s">
        <v>1197</v>
      </c>
      <c r="C393" s="284" t="s">
        <v>1064</v>
      </c>
      <c r="D393" s="284" t="s">
        <v>1205</v>
      </c>
      <c r="E393" s="284" t="s">
        <v>1197</v>
      </c>
      <c r="F393" s="285" t="s">
        <v>1196</v>
      </c>
      <c r="G393" s="285">
        <v>16090</v>
      </c>
      <c r="H393" s="285">
        <v>16860</v>
      </c>
      <c r="I393" s="285">
        <v>17478</v>
      </c>
      <c r="J393" s="285">
        <v>17944</v>
      </c>
      <c r="K393" s="285">
        <v>17826</v>
      </c>
      <c r="L393" s="285">
        <v>17656</v>
      </c>
      <c r="M393" s="285">
        <v>18664</v>
      </c>
      <c r="N393" s="285">
        <v>19485</v>
      </c>
      <c r="O393" s="285">
        <v>20412</v>
      </c>
      <c r="P393" s="285">
        <v>19619</v>
      </c>
      <c r="Q393" s="285">
        <v>19515</v>
      </c>
      <c r="R393" s="285">
        <v>19616</v>
      </c>
      <c r="S393" s="285">
        <v>19530</v>
      </c>
      <c r="T393" s="285">
        <v>19496</v>
      </c>
      <c r="U393" s="285">
        <v>19205</v>
      </c>
      <c r="V393" s="286"/>
      <c r="W393" s="286"/>
    </row>
    <row r="394" spans="1:23" s="30" customFormat="1" ht="17.100000000000001" customHeight="1" x14ac:dyDescent="0.3">
      <c r="A394" s="284" t="s">
        <v>1064</v>
      </c>
      <c r="B394" s="284" t="s">
        <v>843</v>
      </c>
      <c r="C394" s="284" t="s">
        <v>1064</v>
      </c>
      <c r="D394" s="284" t="s">
        <v>1205</v>
      </c>
      <c r="E394" s="284" t="s">
        <v>843</v>
      </c>
      <c r="F394" s="285" t="s">
        <v>1195</v>
      </c>
      <c r="G394" s="285">
        <v>17793</v>
      </c>
      <c r="H394" s="285">
        <v>18739</v>
      </c>
      <c r="I394" s="285">
        <v>19225</v>
      </c>
      <c r="J394" s="285">
        <v>21167</v>
      </c>
      <c r="K394" s="285">
        <v>20375</v>
      </c>
      <c r="L394" s="285">
        <v>18231</v>
      </c>
      <c r="M394" s="285">
        <v>19064</v>
      </c>
      <c r="N394" s="285">
        <v>19190</v>
      </c>
      <c r="O394" s="285">
        <v>20015</v>
      </c>
      <c r="P394" s="285">
        <v>19312</v>
      </c>
      <c r="Q394" s="285">
        <v>19484</v>
      </c>
      <c r="R394" s="285">
        <v>19959</v>
      </c>
      <c r="S394" s="285">
        <v>20344</v>
      </c>
      <c r="T394" s="285">
        <v>20574</v>
      </c>
      <c r="U394" s="285">
        <v>20588</v>
      </c>
      <c r="V394" s="286"/>
      <c r="W394" s="286"/>
    </row>
    <row r="395" spans="1:23" s="30" customFormat="1" ht="17.100000000000001" customHeight="1" x14ac:dyDescent="0.3">
      <c r="A395" s="284" t="s">
        <v>1064</v>
      </c>
      <c r="B395" s="284" t="s">
        <v>1190</v>
      </c>
      <c r="C395" s="284" t="s">
        <v>1064</v>
      </c>
      <c r="D395" s="284" t="s">
        <v>1205</v>
      </c>
      <c r="E395" s="284" t="s">
        <v>1190</v>
      </c>
      <c r="F395" s="285" t="s">
        <v>1194</v>
      </c>
      <c r="G395" s="285">
        <v>35076</v>
      </c>
      <c r="H395" s="285">
        <v>37712</v>
      </c>
      <c r="I395" s="285">
        <v>38281</v>
      </c>
      <c r="J395" s="285">
        <v>40309</v>
      </c>
      <c r="K395" s="285">
        <v>39819</v>
      </c>
      <c r="L395" s="285">
        <v>34935</v>
      </c>
      <c r="M395" s="285">
        <v>36993</v>
      </c>
      <c r="N395" s="285">
        <v>38601</v>
      </c>
      <c r="O395" s="285">
        <v>39773</v>
      </c>
      <c r="P395" s="285">
        <v>38060</v>
      </c>
      <c r="Q395" s="285">
        <v>38306</v>
      </c>
      <c r="R395" s="285">
        <v>38250</v>
      </c>
      <c r="S395" s="285">
        <v>38787</v>
      </c>
      <c r="T395" s="285">
        <v>38685</v>
      </c>
      <c r="U395" s="285">
        <v>39061</v>
      </c>
      <c r="V395" s="286"/>
      <c r="W395" s="286"/>
    </row>
    <row r="396" spans="1:23" s="30" customFormat="1" ht="17.100000000000001" customHeight="1" x14ac:dyDescent="0.3">
      <c r="A396" s="284" t="s">
        <v>1064</v>
      </c>
      <c r="B396" s="284" t="s">
        <v>1679</v>
      </c>
      <c r="C396" s="284" t="s">
        <v>1064</v>
      </c>
      <c r="D396" s="284" t="s">
        <v>1205</v>
      </c>
      <c r="E396" s="284" t="s">
        <v>1193</v>
      </c>
      <c r="F396" s="285" t="s">
        <v>422</v>
      </c>
      <c r="G396" s="285">
        <v>12948</v>
      </c>
      <c r="H396" s="285">
        <v>13720</v>
      </c>
      <c r="I396" s="285">
        <v>14070</v>
      </c>
      <c r="J396" s="285">
        <v>14002</v>
      </c>
      <c r="K396" s="285">
        <v>13428</v>
      </c>
      <c r="L396" s="285">
        <v>11468</v>
      </c>
      <c r="M396" s="285">
        <v>12184</v>
      </c>
      <c r="N396" s="285">
        <v>12749</v>
      </c>
      <c r="O396" s="285">
        <v>13515</v>
      </c>
      <c r="P396" s="285">
        <v>14106</v>
      </c>
      <c r="Q396" s="285">
        <v>14218</v>
      </c>
      <c r="R396" s="285">
        <v>13928</v>
      </c>
      <c r="S396" s="285">
        <v>14217</v>
      </c>
      <c r="T396" s="285">
        <v>14435</v>
      </c>
      <c r="U396" s="285">
        <v>14350</v>
      </c>
      <c r="V396" s="286"/>
      <c r="W396" s="286"/>
    </row>
    <row r="397" spans="1:23" s="30" customFormat="1" ht="17.100000000000001" customHeight="1" x14ac:dyDescent="0.3">
      <c r="A397" s="284" t="s">
        <v>1064</v>
      </c>
      <c r="B397" s="284" t="s">
        <v>1680</v>
      </c>
      <c r="C397" s="284" t="s">
        <v>1064</v>
      </c>
      <c r="D397" s="284" t="s">
        <v>1205</v>
      </c>
      <c r="E397" s="284" t="s">
        <v>1094</v>
      </c>
      <c r="F397" s="285" t="s">
        <v>227</v>
      </c>
      <c r="G397" s="285">
        <v>1991</v>
      </c>
      <c r="H397" s="285">
        <v>2181</v>
      </c>
      <c r="I397" s="285">
        <v>2137</v>
      </c>
      <c r="J397" s="285">
        <v>2474</v>
      </c>
      <c r="K397" s="285">
        <v>2324</v>
      </c>
      <c r="L397" s="285">
        <v>2329</v>
      </c>
      <c r="M397" s="285">
        <v>2629</v>
      </c>
      <c r="N397" s="285">
        <v>2664</v>
      </c>
      <c r="O397" s="285">
        <v>2606</v>
      </c>
      <c r="P397" s="285">
        <v>2544</v>
      </c>
      <c r="Q397" s="285">
        <v>2410</v>
      </c>
      <c r="R397" s="285">
        <v>2149</v>
      </c>
      <c r="S397" s="285">
        <v>2021</v>
      </c>
      <c r="T397" s="285">
        <v>1781</v>
      </c>
      <c r="U397" s="285">
        <v>1702</v>
      </c>
      <c r="V397" s="286"/>
      <c r="W397" s="286"/>
    </row>
    <row r="398" spans="1:23" s="30" customFormat="1" ht="17.100000000000001" customHeight="1" x14ac:dyDescent="0.3">
      <c r="A398" s="284" t="s">
        <v>1064</v>
      </c>
      <c r="B398" s="284" t="s">
        <v>1201</v>
      </c>
      <c r="C398" s="284" t="s">
        <v>1064</v>
      </c>
      <c r="D398" s="284" t="s">
        <v>1205</v>
      </c>
      <c r="E398" s="284" t="s">
        <v>1192</v>
      </c>
      <c r="F398" s="285" t="s">
        <v>214</v>
      </c>
      <c r="G398" s="285">
        <v>2416</v>
      </c>
      <c r="H398" s="285">
        <v>2666</v>
      </c>
      <c r="I398" s="285">
        <v>2758</v>
      </c>
      <c r="J398" s="285">
        <v>2891</v>
      </c>
      <c r="K398" s="285">
        <v>2749</v>
      </c>
      <c r="L398" s="285">
        <v>3063</v>
      </c>
      <c r="M398" s="285">
        <v>3168</v>
      </c>
      <c r="N398" s="285">
        <v>3142</v>
      </c>
      <c r="O398" s="285">
        <v>3149</v>
      </c>
      <c r="P398" s="285">
        <v>3098</v>
      </c>
      <c r="Q398" s="285">
        <v>3003</v>
      </c>
      <c r="R398" s="285">
        <v>3001</v>
      </c>
      <c r="S398" s="285">
        <v>3067</v>
      </c>
      <c r="T398" s="285">
        <v>2974</v>
      </c>
      <c r="U398" s="285">
        <v>2817</v>
      </c>
      <c r="V398" s="286"/>
      <c r="W398" s="286"/>
    </row>
    <row r="399" spans="1:23" s="30" customFormat="1" ht="17.100000000000001" customHeight="1" x14ac:dyDescent="0.3">
      <c r="A399" s="284" t="s">
        <v>1064</v>
      </c>
      <c r="B399" s="284" t="s">
        <v>1201</v>
      </c>
      <c r="C399" s="284" t="s">
        <v>1064</v>
      </c>
      <c r="D399" s="284" t="s">
        <v>1205</v>
      </c>
      <c r="E399" s="284" t="s">
        <v>1191</v>
      </c>
      <c r="F399" s="285" t="s">
        <v>221</v>
      </c>
      <c r="G399" s="285">
        <v>1375</v>
      </c>
      <c r="H399" s="285">
        <v>1427</v>
      </c>
      <c r="I399" s="285">
        <v>1296</v>
      </c>
      <c r="J399" s="285">
        <v>1298</v>
      </c>
      <c r="K399" s="285">
        <v>1147</v>
      </c>
      <c r="L399" s="285">
        <v>1149</v>
      </c>
      <c r="M399" s="285">
        <v>1112</v>
      </c>
      <c r="N399" s="285">
        <v>1109</v>
      </c>
      <c r="O399" s="285">
        <v>1115</v>
      </c>
      <c r="P399" s="285">
        <v>1113</v>
      </c>
      <c r="Q399" s="285">
        <v>1026</v>
      </c>
      <c r="R399" s="285">
        <v>1053</v>
      </c>
      <c r="S399" s="285">
        <v>1001</v>
      </c>
      <c r="T399" s="285">
        <v>1017</v>
      </c>
      <c r="U399" s="285">
        <v>982</v>
      </c>
      <c r="V399" s="286"/>
      <c r="W399" s="286"/>
    </row>
    <row r="400" spans="1:23" s="30" customFormat="1" ht="17.100000000000001" customHeight="1" x14ac:dyDescent="0.3">
      <c r="A400" s="284" t="s">
        <v>1064</v>
      </c>
      <c r="B400" s="284" t="s">
        <v>1190</v>
      </c>
      <c r="C400" s="284" t="s">
        <v>1064</v>
      </c>
      <c r="D400" s="284" t="s">
        <v>1205</v>
      </c>
      <c r="E400" s="284" t="s">
        <v>1190</v>
      </c>
      <c r="F400" s="285" t="s">
        <v>213</v>
      </c>
      <c r="G400" s="285">
        <v>1945</v>
      </c>
      <c r="H400" s="285">
        <v>473</v>
      </c>
      <c r="I400" s="285">
        <v>452</v>
      </c>
      <c r="J400" s="285">
        <v>91</v>
      </c>
      <c r="K400" s="285">
        <v>222</v>
      </c>
      <c r="L400" s="285">
        <v>224</v>
      </c>
      <c r="M400" s="285">
        <v>1970</v>
      </c>
      <c r="N400" s="285">
        <v>2232</v>
      </c>
      <c r="O400" s="285">
        <v>2539</v>
      </c>
      <c r="P400" s="285">
        <v>2557</v>
      </c>
      <c r="Q400" s="285">
        <v>2499</v>
      </c>
      <c r="R400" s="285">
        <v>2465</v>
      </c>
      <c r="S400" s="285">
        <v>2368</v>
      </c>
      <c r="T400" s="285">
        <v>2293</v>
      </c>
      <c r="U400" s="285">
        <v>2213</v>
      </c>
      <c r="V400" s="286"/>
      <c r="W400" s="286"/>
    </row>
    <row r="401" spans="1:23" s="30" customFormat="1" ht="17.100000000000001" customHeight="1" x14ac:dyDescent="0.3">
      <c r="A401" s="284" t="s">
        <v>1064</v>
      </c>
      <c r="B401" s="284" t="s">
        <v>1189</v>
      </c>
      <c r="C401" s="284" t="s">
        <v>1064</v>
      </c>
      <c r="D401" s="284" t="s">
        <v>1205</v>
      </c>
      <c r="E401" s="284" t="s">
        <v>1189</v>
      </c>
      <c r="F401" s="285" t="s">
        <v>373</v>
      </c>
      <c r="G401" s="285">
        <v>3781</v>
      </c>
      <c r="H401" s="285">
        <v>4167</v>
      </c>
      <c r="I401" s="285">
        <v>4202</v>
      </c>
      <c r="J401" s="285">
        <v>4620</v>
      </c>
      <c r="K401" s="285">
        <v>4407</v>
      </c>
      <c r="L401" s="285">
        <v>3642</v>
      </c>
      <c r="M401" s="285">
        <v>4415</v>
      </c>
      <c r="N401" s="285">
        <v>4599</v>
      </c>
      <c r="O401" s="285">
        <v>5353</v>
      </c>
      <c r="P401" s="285">
        <v>5410</v>
      </c>
      <c r="Q401" s="285">
        <v>5267</v>
      </c>
      <c r="R401" s="285">
        <v>5228</v>
      </c>
      <c r="S401" s="285">
        <v>5242</v>
      </c>
      <c r="T401" s="285">
        <v>5404</v>
      </c>
      <c r="U401" s="285">
        <v>5645</v>
      </c>
      <c r="V401" s="286"/>
      <c r="W401" s="286"/>
    </row>
    <row r="402" spans="1:23" s="30" customFormat="1" ht="17.100000000000001" customHeight="1" x14ac:dyDescent="0.3">
      <c r="A402" s="284" t="s">
        <v>1064</v>
      </c>
      <c r="B402" s="284" t="s">
        <v>1188</v>
      </c>
      <c r="C402" s="284" t="s">
        <v>1064</v>
      </c>
      <c r="D402" s="284" t="s">
        <v>1205</v>
      </c>
      <c r="E402" s="284" t="s">
        <v>1188</v>
      </c>
      <c r="F402" s="285" t="s">
        <v>325</v>
      </c>
      <c r="G402" s="285">
        <v>15312</v>
      </c>
      <c r="H402" s="285">
        <v>15786</v>
      </c>
      <c r="I402" s="285">
        <v>16725</v>
      </c>
      <c r="J402" s="285">
        <v>17358</v>
      </c>
      <c r="K402" s="285">
        <v>16832</v>
      </c>
      <c r="L402" s="285">
        <v>16249</v>
      </c>
      <c r="M402" s="285">
        <v>18495</v>
      </c>
      <c r="N402" s="285">
        <v>18303</v>
      </c>
      <c r="O402" s="285">
        <v>19079</v>
      </c>
      <c r="P402" s="285">
        <v>18723</v>
      </c>
      <c r="Q402" s="285">
        <v>19418</v>
      </c>
      <c r="R402" s="285">
        <v>20303</v>
      </c>
      <c r="S402" s="285">
        <v>20811</v>
      </c>
      <c r="T402" s="285">
        <v>20641</v>
      </c>
      <c r="U402" s="285">
        <v>20550</v>
      </c>
      <c r="V402" s="286"/>
      <c r="W402" s="286"/>
    </row>
    <row r="403" spans="1:23" s="30" customFormat="1" ht="17.100000000000001" customHeight="1" x14ac:dyDescent="0.3">
      <c r="A403" s="284" t="s">
        <v>1064</v>
      </c>
      <c r="B403" s="284" t="s">
        <v>1187</v>
      </c>
      <c r="C403" s="284" t="s">
        <v>1064</v>
      </c>
      <c r="D403" s="284" t="s">
        <v>1205</v>
      </c>
      <c r="E403" s="284" t="s">
        <v>1187</v>
      </c>
      <c r="F403" s="285" t="s">
        <v>371</v>
      </c>
      <c r="G403" s="285">
        <v>6720</v>
      </c>
      <c r="H403" s="285">
        <v>7055</v>
      </c>
      <c r="I403" s="285">
        <v>7727</v>
      </c>
      <c r="J403" s="285">
        <v>8301</v>
      </c>
      <c r="K403" s="285">
        <v>8325</v>
      </c>
      <c r="L403" s="285">
        <v>8531</v>
      </c>
      <c r="M403" s="285">
        <v>12047</v>
      </c>
      <c r="N403" s="285">
        <v>12997</v>
      </c>
      <c r="O403" s="285">
        <v>14601</v>
      </c>
      <c r="P403" s="285">
        <v>13435</v>
      </c>
      <c r="Q403" s="285">
        <v>13782</v>
      </c>
      <c r="R403" s="285">
        <v>14149</v>
      </c>
      <c r="S403" s="285">
        <v>14917</v>
      </c>
      <c r="T403" s="285">
        <v>15915</v>
      </c>
      <c r="U403" s="285">
        <v>15805</v>
      </c>
      <c r="V403" s="286"/>
      <c r="W403" s="286"/>
    </row>
    <row r="404" spans="1:23" s="30" customFormat="1" ht="17.100000000000001" customHeight="1" x14ac:dyDescent="0.3">
      <c r="A404" s="284" t="s">
        <v>1064</v>
      </c>
      <c r="B404" s="284" t="s">
        <v>1186</v>
      </c>
      <c r="C404" s="284" t="s">
        <v>1064</v>
      </c>
      <c r="D404" s="284" t="s">
        <v>1205</v>
      </c>
      <c r="E404" s="284" t="s">
        <v>1186</v>
      </c>
      <c r="F404" s="285" t="s">
        <v>369</v>
      </c>
      <c r="G404" s="285">
        <v>4373</v>
      </c>
      <c r="H404" s="285">
        <v>5279</v>
      </c>
      <c r="I404" s="285">
        <v>5776</v>
      </c>
      <c r="J404" s="285">
        <v>6135</v>
      </c>
      <c r="K404" s="285">
        <v>6096</v>
      </c>
      <c r="L404" s="285">
        <v>6218</v>
      </c>
      <c r="M404" s="285">
        <v>7577</v>
      </c>
      <c r="N404" s="285">
        <v>9408</v>
      </c>
      <c r="O404" s="285">
        <v>10123</v>
      </c>
      <c r="P404" s="285">
        <v>10359</v>
      </c>
      <c r="Q404" s="285">
        <v>7524</v>
      </c>
      <c r="R404" s="285">
        <v>7311</v>
      </c>
      <c r="S404" s="285">
        <v>7416</v>
      </c>
      <c r="T404" s="285">
        <v>7479</v>
      </c>
      <c r="U404" s="285">
        <v>7295</v>
      </c>
      <c r="V404" s="286"/>
      <c r="W404" s="286"/>
    </row>
    <row r="405" spans="1:23" s="30" customFormat="1" ht="17.100000000000001" customHeight="1" x14ac:dyDescent="0.3">
      <c r="A405" s="284" t="s">
        <v>1064</v>
      </c>
      <c r="B405" s="284" t="s">
        <v>1185</v>
      </c>
      <c r="C405" s="284" t="s">
        <v>1064</v>
      </c>
      <c r="D405" s="284" t="s">
        <v>1205</v>
      </c>
      <c r="E405" s="284" t="s">
        <v>1185</v>
      </c>
      <c r="F405" s="285" t="s">
        <v>1184</v>
      </c>
      <c r="G405" s="285"/>
      <c r="H405" s="285"/>
      <c r="I405" s="285"/>
      <c r="J405" s="285">
        <v>263</v>
      </c>
      <c r="K405" s="285">
        <v>262</v>
      </c>
      <c r="L405" s="285">
        <v>263</v>
      </c>
      <c r="M405" s="285"/>
      <c r="N405" s="285"/>
      <c r="O405" s="285"/>
      <c r="P405" s="285"/>
      <c r="Q405" s="285">
        <v>2819</v>
      </c>
      <c r="R405" s="285">
        <v>2808</v>
      </c>
      <c r="S405" s="285">
        <v>2939</v>
      </c>
      <c r="T405" s="285">
        <v>2937</v>
      </c>
      <c r="U405" s="285">
        <v>2856</v>
      </c>
      <c r="V405" s="286"/>
      <c r="W405" s="286"/>
    </row>
    <row r="406" spans="1:23" s="30" customFormat="1" ht="17.100000000000001" customHeight="1" x14ac:dyDescent="0.3">
      <c r="A406" s="284" t="s">
        <v>1064</v>
      </c>
      <c r="B406" s="284" t="s">
        <v>1183</v>
      </c>
      <c r="C406" s="284" t="s">
        <v>1064</v>
      </c>
      <c r="D406" s="284" t="s">
        <v>1205</v>
      </c>
      <c r="E406" s="284" t="s">
        <v>1183</v>
      </c>
      <c r="F406" s="285" t="s">
        <v>933</v>
      </c>
      <c r="G406" s="285">
        <v>2950</v>
      </c>
      <c r="H406" s="285">
        <v>3073</v>
      </c>
      <c r="I406" s="285">
        <v>3050</v>
      </c>
      <c r="J406" s="285">
        <v>3149</v>
      </c>
      <c r="K406" s="285">
        <v>2996</v>
      </c>
      <c r="L406" s="285">
        <v>2600</v>
      </c>
      <c r="M406" s="285">
        <v>2983</v>
      </c>
      <c r="N406" s="285">
        <v>3393</v>
      </c>
      <c r="O406" s="285">
        <v>3840</v>
      </c>
      <c r="P406" s="285">
        <v>3753</v>
      </c>
      <c r="Q406" s="285">
        <v>3748</v>
      </c>
      <c r="R406" s="285">
        <v>3675</v>
      </c>
      <c r="S406" s="285">
        <v>3941</v>
      </c>
      <c r="T406" s="285">
        <v>4054</v>
      </c>
      <c r="U406" s="285">
        <v>4142</v>
      </c>
      <c r="V406" s="286"/>
      <c r="W406" s="286"/>
    </row>
    <row r="407" spans="1:23" s="30" customFormat="1" ht="17.100000000000001" customHeight="1" x14ac:dyDescent="0.3">
      <c r="A407" s="284" t="s">
        <v>1064</v>
      </c>
      <c r="B407" s="284" t="s">
        <v>1182</v>
      </c>
      <c r="C407" s="284" t="s">
        <v>1064</v>
      </c>
      <c r="D407" s="284" t="s">
        <v>1205</v>
      </c>
      <c r="E407" s="284" t="s">
        <v>1182</v>
      </c>
      <c r="F407" s="285" t="s">
        <v>483</v>
      </c>
      <c r="G407" s="285">
        <v>1753</v>
      </c>
      <c r="H407" s="285">
        <v>2029</v>
      </c>
      <c r="I407" s="285">
        <v>2116</v>
      </c>
      <c r="J407" s="285">
        <v>2079</v>
      </c>
      <c r="K407" s="285">
        <v>1930</v>
      </c>
      <c r="L407" s="285">
        <v>1908</v>
      </c>
      <c r="M407" s="285">
        <v>1998</v>
      </c>
      <c r="N407" s="285">
        <v>2212</v>
      </c>
      <c r="O407" s="285">
        <v>2482</v>
      </c>
      <c r="P407" s="285">
        <v>2567</v>
      </c>
      <c r="Q407" s="285">
        <v>2552</v>
      </c>
      <c r="R407" s="285">
        <v>2768</v>
      </c>
      <c r="S407" s="285">
        <v>2703</v>
      </c>
      <c r="T407" s="285">
        <v>2794</v>
      </c>
      <c r="U407" s="285">
        <v>2739</v>
      </c>
      <c r="V407" s="286"/>
      <c r="W407" s="286"/>
    </row>
    <row r="408" spans="1:23" s="30" customFormat="1" ht="17.100000000000001" customHeight="1" x14ac:dyDescent="0.3">
      <c r="A408" s="284" t="s">
        <v>1064</v>
      </c>
      <c r="B408" s="284" t="s">
        <v>1181</v>
      </c>
      <c r="C408" s="284" t="s">
        <v>1064</v>
      </c>
      <c r="D408" s="284" t="s">
        <v>1205</v>
      </c>
      <c r="E408" s="284" t="s">
        <v>1181</v>
      </c>
      <c r="F408" s="285" t="s">
        <v>918</v>
      </c>
      <c r="G408" s="285">
        <v>10676</v>
      </c>
      <c r="H408" s="285">
        <v>11416</v>
      </c>
      <c r="I408" s="285">
        <v>11799</v>
      </c>
      <c r="J408" s="285">
        <v>12584</v>
      </c>
      <c r="K408" s="285">
        <v>11995</v>
      </c>
      <c r="L408" s="285">
        <v>10322</v>
      </c>
      <c r="M408" s="285">
        <v>12578</v>
      </c>
      <c r="N408" s="285">
        <v>13001</v>
      </c>
      <c r="O408" s="285">
        <v>13739</v>
      </c>
      <c r="P408" s="285">
        <v>13782</v>
      </c>
      <c r="Q408" s="285">
        <v>13582</v>
      </c>
      <c r="R408" s="285">
        <v>13512</v>
      </c>
      <c r="S408" s="285">
        <v>13837</v>
      </c>
      <c r="T408" s="285">
        <v>14061</v>
      </c>
      <c r="U408" s="285">
        <v>14112</v>
      </c>
      <c r="V408" s="286"/>
      <c r="W408" s="286"/>
    </row>
    <row r="409" spans="1:23" s="30" customFormat="1" ht="17.100000000000001" customHeight="1" x14ac:dyDescent="0.3">
      <c r="A409" s="284" t="s">
        <v>1064</v>
      </c>
      <c r="B409" s="284" t="s">
        <v>1103</v>
      </c>
      <c r="C409" s="284" t="s">
        <v>1064</v>
      </c>
      <c r="D409" s="284" t="s">
        <v>1205</v>
      </c>
      <c r="E409" s="284" t="s">
        <v>1103</v>
      </c>
      <c r="F409" s="285" t="s">
        <v>903</v>
      </c>
      <c r="G409" s="285">
        <v>4364</v>
      </c>
      <c r="H409" s="285">
        <v>4680</v>
      </c>
      <c r="I409" s="285">
        <v>4884</v>
      </c>
      <c r="J409" s="285">
        <v>4911</v>
      </c>
      <c r="K409" s="285">
        <v>4470</v>
      </c>
      <c r="L409" s="285">
        <v>3826</v>
      </c>
      <c r="M409" s="285">
        <v>3948</v>
      </c>
      <c r="N409" s="285">
        <v>3952</v>
      </c>
      <c r="O409" s="285">
        <v>4144</v>
      </c>
      <c r="P409" s="285">
        <v>4079</v>
      </c>
      <c r="Q409" s="285">
        <v>4191</v>
      </c>
      <c r="R409" s="285">
        <v>4109</v>
      </c>
      <c r="S409" s="285">
        <v>4106</v>
      </c>
      <c r="T409" s="285">
        <v>4139</v>
      </c>
      <c r="U409" s="285">
        <v>4129</v>
      </c>
      <c r="V409" s="286"/>
      <c r="W409" s="286"/>
    </row>
    <row r="410" spans="1:23" s="30" customFormat="1" ht="17.100000000000001" customHeight="1" x14ac:dyDescent="0.3">
      <c r="A410" s="284" t="s">
        <v>1064</v>
      </c>
      <c r="B410" s="284" t="s">
        <v>1180</v>
      </c>
      <c r="C410" s="284" t="s">
        <v>1064</v>
      </c>
      <c r="D410" s="284" t="s">
        <v>1205</v>
      </c>
      <c r="E410" s="284" t="s">
        <v>1180</v>
      </c>
      <c r="F410" s="285" t="s">
        <v>1033</v>
      </c>
      <c r="G410" s="285">
        <v>3786</v>
      </c>
      <c r="H410" s="285">
        <v>3857</v>
      </c>
      <c r="I410" s="285">
        <v>3804</v>
      </c>
      <c r="J410" s="285">
        <v>3836</v>
      </c>
      <c r="K410" s="285">
        <v>3527</v>
      </c>
      <c r="L410" s="285">
        <v>2800</v>
      </c>
      <c r="M410" s="285">
        <v>3197</v>
      </c>
      <c r="N410" s="285">
        <v>3183</v>
      </c>
      <c r="O410" s="285">
        <v>3231</v>
      </c>
      <c r="P410" s="285">
        <v>3253</v>
      </c>
      <c r="Q410" s="285">
        <v>3142</v>
      </c>
      <c r="R410" s="285">
        <v>3112</v>
      </c>
      <c r="S410" s="285">
        <v>3150</v>
      </c>
      <c r="T410" s="285">
        <v>3139</v>
      </c>
      <c r="U410" s="285">
        <v>3145</v>
      </c>
      <c r="V410" s="286"/>
      <c r="W410" s="286"/>
    </row>
    <row r="411" spans="1:23" s="30" customFormat="1" ht="17.100000000000001" customHeight="1" x14ac:dyDescent="0.3">
      <c r="A411" s="284" t="s">
        <v>1064</v>
      </c>
      <c r="B411" s="284" t="s">
        <v>1179</v>
      </c>
      <c r="C411" s="284" t="s">
        <v>1064</v>
      </c>
      <c r="D411" s="284" t="s">
        <v>1205</v>
      </c>
      <c r="E411" s="284" t="s">
        <v>1179</v>
      </c>
      <c r="F411" s="285" t="s">
        <v>1178</v>
      </c>
      <c r="G411" s="285"/>
      <c r="H411" s="285"/>
      <c r="I411" s="285"/>
      <c r="J411" s="285">
        <v>226</v>
      </c>
      <c r="K411" s="285">
        <v>234</v>
      </c>
      <c r="L411" s="285">
        <v>256</v>
      </c>
      <c r="M411" s="285"/>
      <c r="N411" s="285"/>
      <c r="O411" s="285"/>
      <c r="P411" s="285"/>
      <c r="Q411" s="285"/>
      <c r="R411" s="285"/>
      <c r="S411" s="285"/>
      <c r="T411" s="285"/>
      <c r="U411" s="285"/>
      <c r="V411" s="286"/>
      <c r="W411" s="286"/>
    </row>
    <row r="412" spans="1:23" s="30" customFormat="1" ht="17.100000000000001" customHeight="1" x14ac:dyDescent="0.3">
      <c r="A412" s="284" t="s">
        <v>1064</v>
      </c>
      <c r="B412" s="284" t="s">
        <v>1177</v>
      </c>
      <c r="C412" s="284" t="s">
        <v>1064</v>
      </c>
      <c r="D412" s="284" t="s">
        <v>1205</v>
      </c>
      <c r="E412" s="284" t="s">
        <v>1177</v>
      </c>
      <c r="F412" s="285" t="s">
        <v>1176</v>
      </c>
      <c r="G412" s="285"/>
      <c r="H412" s="285"/>
      <c r="I412" s="285"/>
      <c r="J412" s="285">
        <v>771</v>
      </c>
      <c r="K412" s="285">
        <v>694</v>
      </c>
      <c r="L412" s="285">
        <v>1121</v>
      </c>
      <c r="M412" s="285"/>
      <c r="N412" s="285"/>
      <c r="O412" s="285"/>
      <c r="P412" s="285"/>
      <c r="Q412" s="285"/>
      <c r="R412" s="285"/>
      <c r="S412" s="285"/>
      <c r="T412" s="285"/>
      <c r="U412" s="285"/>
      <c r="V412" s="286"/>
      <c r="W412" s="286"/>
    </row>
    <row r="413" spans="1:23" s="30" customFormat="1" ht="17.100000000000001" customHeight="1" x14ac:dyDescent="0.3">
      <c r="A413" s="284" t="s">
        <v>1064</v>
      </c>
      <c r="B413" s="284" t="s">
        <v>1651</v>
      </c>
      <c r="C413" s="284" t="s">
        <v>1064</v>
      </c>
      <c r="D413" s="284" t="s">
        <v>1205</v>
      </c>
      <c r="E413" s="284" t="s">
        <v>1175</v>
      </c>
      <c r="F413" s="285" t="s">
        <v>1174</v>
      </c>
      <c r="G413" s="285">
        <v>7576</v>
      </c>
      <c r="H413" s="285">
        <v>7205</v>
      </c>
      <c r="I413" s="285">
        <v>7769</v>
      </c>
      <c r="J413" s="285">
        <v>8020</v>
      </c>
      <c r="K413" s="285">
        <v>7755</v>
      </c>
      <c r="L413" s="285">
        <v>7373</v>
      </c>
      <c r="M413" s="285">
        <v>7606</v>
      </c>
      <c r="N413" s="285">
        <v>8048</v>
      </c>
      <c r="O413" s="285">
        <v>8365</v>
      </c>
      <c r="P413" s="285">
        <v>8266</v>
      </c>
      <c r="Q413" s="285">
        <v>8327</v>
      </c>
      <c r="R413" s="285">
        <v>8362</v>
      </c>
      <c r="S413" s="285">
        <v>8192</v>
      </c>
      <c r="T413" s="285">
        <v>8165</v>
      </c>
      <c r="U413" s="285">
        <v>7993</v>
      </c>
      <c r="V413" s="286"/>
      <c r="W413" s="286"/>
    </row>
    <row r="414" spans="1:23" s="30" customFormat="1" ht="17.100000000000001" customHeight="1" x14ac:dyDescent="0.3">
      <c r="A414" s="284" t="s">
        <v>1064</v>
      </c>
      <c r="B414" s="284" t="s">
        <v>1173</v>
      </c>
      <c r="C414" s="284" t="s">
        <v>1064</v>
      </c>
      <c r="D414" s="284" t="s">
        <v>1205</v>
      </c>
      <c r="E414" s="284" t="s">
        <v>1173</v>
      </c>
      <c r="F414" s="285" t="s">
        <v>1172</v>
      </c>
      <c r="G414" s="285"/>
      <c r="H414" s="285"/>
      <c r="I414" s="285"/>
      <c r="J414" s="285">
        <v>41</v>
      </c>
      <c r="K414" s="285">
        <v>30</v>
      </c>
      <c r="L414" s="285">
        <v>55</v>
      </c>
      <c r="M414" s="285"/>
      <c r="N414" s="285"/>
      <c r="O414" s="285"/>
      <c r="P414" s="285"/>
      <c r="Q414" s="285"/>
      <c r="R414" s="285"/>
      <c r="S414" s="285"/>
      <c r="T414" s="285"/>
      <c r="U414" s="285"/>
      <c r="V414" s="286"/>
      <c r="W414" s="286"/>
    </row>
    <row r="415" spans="1:23" s="30" customFormat="1" ht="17.100000000000001" customHeight="1" x14ac:dyDescent="0.3">
      <c r="A415" s="284" t="s">
        <v>1064</v>
      </c>
      <c r="B415" s="284" t="s">
        <v>711</v>
      </c>
      <c r="C415" s="284" t="s">
        <v>1064</v>
      </c>
      <c r="D415" s="284" t="s">
        <v>1205</v>
      </c>
      <c r="E415" s="284" t="s">
        <v>711</v>
      </c>
      <c r="F415" s="285" t="s">
        <v>1171</v>
      </c>
      <c r="G415" s="285"/>
      <c r="H415" s="285"/>
      <c r="I415" s="285"/>
      <c r="J415" s="285">
        <v>472</v>
      </c>
      <c r="K415" s="285">
        <v>462</v>
      </c>
      <c r="L415" s="285">
        <v>483</v>
      </c>
      <c r="M415" s="285"/>
      <c r="N415" s="285"/>
      <c r="O415" s="285"/>
      <c r="P415" s="285"/>
      <c r="Q415" s="285"/>
      <c r="R415" s="285"/>
      <c r="S415" s="285"/>
      <c r="T415" s="285"/>
      <c r="U415" s="285"/>
      <c r="V415" s="286"/>
      <c r="W415" s="286"/>
    </row>
    <row r="416" spans="1:23" s="30" customFormat="1" ht="17.100000000000001" customHeight="1" x14ac:dyDescent="0.3">
      <c r="A416" s="284" t="s">
        <v>1064</v>
      </c>
      <c r="B416" s="284" t="s">
        <v>1170</v>
      </c>
      <c r="C416" s="284" t="s">
        <v>1064</v>
      </c>
      <c r="D416" s="284" t="s">
        <v>1205</v>
      </c>
      <c r="E416" s="284" t="s">
        <v>1170</v>
      </c>
      <c r="F416" s="285" t="s">
        <v>1169</v>
      </c>
      <c r="G416" s="285"/>
      <c r="H416" s="285"/>
      <c r="I416" s="285"/>
      <c r="J416" s="285">
        <v>367</v>
      </c>
      <c r="K416" s="285">
        <v>396</v>
      </c>
      <c r="L416" s="285">
        <v>1071</v>
      </c>
      <c r="M416" s="285"/>
      <c r="N416" s="285"/>
      <c r="O416" s="285"/>
      <c r="P416" s="285"/>
      <c r="Q416" s="285"/>
      <c r="R416" s="285"/>
      <c r="S416" s="285"/>
      <c r="T416" s="285"/>
      <c r="U416" s="285"/>
      <c r="V416" s="286"/>
      <c r="W416" s="286"/>
    </row>
    <row r="417" spans="1:23" s="30" customFormat="1" ht="17.100000000000001" customHeight="1" x14ac:dyDescent="0.3">
      <c r="A417" s="284" t="s">
        <v>1064</v>
      </c>
      <c r="B417" s="284" t="s">
        <v>1168</v>
      </c>
      <c r="C417" s="284" t="s">
        <v>1064</v>
      </c>
      <c r="D417" s="284" t="s">
        <v>1205</v>
      </c>
      <c r="E417" s="284" t="s">
        <v>1168</v>
      </c>
      <c r="F417" s="285" t="s">
        <v>210</v>
      </c>
      <c r="G417" s="285"/>
      <c r="H417" s="285"/>
      <c r="I417" s="285"/>
      <c r="J417" s="285">
        <v>277</v>
      </c>
      <c r="K417" s="285">
        <v>240</v>
      </c>
      <c r="L417" s="285">
        <v>356</v>
      </c>
      <c r="M417" s="285"/>
      <c r="N417" s="285"/>
      <c r="O417" s="285"/>
      <c r="P417" s="285"/>
      <c r="Q417" s="285"/>
      <c r="R417" s="285"/>
      <c r="S417" s="285"/>
      <c r="T417" s="285"/>
      <c r="U417" s="285"/>
      <c r="V417" s="286"/>
      <c r="W417" s="286"/>
    </row>
    <row r="418" spans="1:23" s="30" customFormat="1" ht="17.100000000000001" customHeight="1" x14ac:dyDescent="0.3">
      <c r="A418" s="284" t="s">
        <v>1064</v>
      </c>
      <c r="B418" s="284" t="s">
        <v>1167</v>
      </c>
      <c r="C418" s="284" t="s">
        <v>1064</v>
      </c>
      <c r="D418" s="284" t="s">
        <v>1205</v>
      </c>
      <c r="E418" s="284" t="s">
        <v>1167</v>
      </c>
      <c r="F418" s="285" t="s">
        <v>1166</v>
      </c>
      <c r="G418" s="285"/>
      <c r="H418" s="285"/>
      <c r="I418" s="285"/>
      <c r="J418" s="285">
        <v>386</v>
      </c>
      <c r="K418" s="285">
        <v>374</v>
      </c>
      <c r="L418" s="285">
        <v>790</v>
      </c>
      <c r="M418" s="285"/>
      <c r="N418" s="285"/>
      <c r="O418" s="285"/>
      <c r="P418" s="285"/>
      <c r="Q418" s="285"/>
      <c r="R418" s="285"/>
      <c r="S418" s="285"/>
      <c r="T418" s="285"/>
      <c r="U418" s="285"/>
      <c r="V418" s="286"/>
      <c r="W418" s="286"/>
    </row>
    <row r="419" spans="1:23" s="30" customFormat="1" ht="17.100000000000001" customHeight="1" x14ac:dyDescent="0.3">
      <c r="A419" s="284" t="s">
        <v>1064</v>
      </c>
      <c r="B419" s="284" t="s">
        <v>493</v>
      </c>
      <c r="C419" s="284" t="s">
        <v>1064</v>
      </c>
      <c r="D419" s="284" t="s">
        <v>1205</v>
      </c>
      <c r="E419" s="284" t="s">
        <v>493</v>
      </c>
      <c r="F419" s="285" t="s">
        <v>1165</v>
      </c>
      <c r="G419" s="285"/>
      <c r="H419" s="285"/>
      <c r="I419" s="285"/>
      <c r="J419" s="285">
        <v>819</v>
      </c>
      <c r="K419" s="285">
        <v>735</v>
      </c>
      <c r="L419" s="285">
        <v>1314</v>
      </c>
      <c r="M419" s="285"/>
      <c r="N419" s="285"/>
      <c r="O419" s="285"/>
      <c r="P419" s="285"/>
      <c r="Q419" s="285"/>
      <c r="R419" s="285"/>
      <c r="S419" s="285"/>
      <c r="T419" s="285"/>
      <c r="U419" s="285"/>
      <c r="V419" s="286"/>
      <c r="W419" s="286"/>
    </row>
    <row r="420" spans="1:23" s="30" customFormat="1" ht="17.100000000000001" customHeight="1" x14ac:dyDescent="0.3">
      <c r="A420" s="284" t="s">
        <v>1064</v>
      </c>
      <c r="B420" s="284" t="s">
        <v>1681</v>
      </c>
      <c r="C420" s="284" t="s">
        <v>1064</v>
      </c>
      <c r="D420" s="284" t="s">
        <v>1205</v>
      </c>
      <c r="E420" s="284" t="s">
        <v>1164</v>
      </c>
      <c r="F420" s="285" t="s">
        <v>1163</v>
      </c>
      <c r="G420" s="285"/>
      <c r="H420" s="285"/>
      <c r="I420" s="285"/>
      <c r="J420" s="285">
        <v>998</v>
      </c>
      <c r="K420" s="285">
        <v>835</v>
      </c>
      <c r="L420" s="285">
        <v>344</v>
      </c>
      <c r="M420" s="285"/>
      <c r="N420" s="285"/>
      <c r="O420" s="285"/>
      <c r="P420" s="285"/>
      <c r="Q420" s="285"/>
      <c r="R420" s="285"/>
      <c r="S420" s="285"/>
      <c r="T420" s="285"/>
      <c r="U420" s="285"/>
      <c r="V420" s="286"/>
      <c r="W420" s="286"/>
    </row>
    <row r="421" spans="1:23" s="30" customFormat="1" ht="17.100000000000001" customHeight="1" x14ac:dyDescent="0.3">
      <c r="A421" s="284" t="s">
        <v>1064</v>
      </c>
      <c r="B421" s="284" t="s">
        <v>1162</v>
      </c>
      <c r="C421" s="284" t="s">
        <v>1064</v>
      </c>
      <c r="D421" s="284" t="s">
        <v>1205</v>
      </c>
      <c r="E421" s="284" t="s">
        <v>1162</v>
      </c>
      <c r="F421" s="285" t="s">
        <v>1161</v>
      </c>
      <c r="G421" s="285"/>
      <c r="H421" s="285"/>
      <c r="I421" s="285"/>
      <c r="J421" s="285">
        <v>816</v>
      </c>
      <c r="K421" s="285">
        <v>794</v>
      </c>
      <c r="L421" s="285">
        <v>1605</v>
      </c>
      <c r="M421" s="285"/>
      <c r="N421" s="285"/>
      <c r="O421" s="285"/>
      <c r="P421" s="285"/>
      <c r="Q421" s="285"/>
      <c r="R421" s="285"/>
      <c r="S421" s="285"/>
      <c r="T421" s="285"/>
      <c r="U421" s="285"/>
      <c r="V421" s="286"/>
      <c r="W421" s="286"/>
    </row>
    <row r="422" spans="1:23" s="30" customFormat="1" ht="17.100000000000001" customHeight="1" x14ac:dyDescent="0.3">
      <c r="A422" s="284" t="s">
        <v>1064</v>
      </c>
      <c r="B422" s="284" t="s">
        <v>711</v>
      </c>
      <c r="C422" s="284" t="s">
        <v>1064</v>
      </c>
      <c r="D422" s="284" t="s">
        <v>1205</v>
      </c>
      <c r="E422" s="284" t="s">
        <v>1160</v>
      </c>
      <c r="F422" s="285" t="s">
        <v>204</v>
      </c>
      <c r="G422" s="285"/>
      <c r="H422" s="285"/>
      <c r="I422" s="285"/>
      <c r="J422" s="285">
        <v>210</v>
      </c>
      <c r="K422" s="285">
        <v>195</v>
      </c>
      <c r="L422" s="285">
        <v>219</v>
      </c>
      <c r="M422" s="285"/>
      <c r="N422" s="285"/>
      <c r="O422" s="285"/>
      <c r="P422" s="285"/>
      <c r="Q422" s="285"/>
      <c r="R422" s="285"/>
      <c r="S422" s="285"/>
      <c r="T422" s="285"/>
      <c r="U422" s="285"/>
      <c r="V422" s="286"/>
      <c r="W422" s="286"/>
    </row>
    <row r="423" spans="1:23" s="30" customFormat="1" ht="17.100000000000001" customHeight="1" x14ac:dyDescent="0.3">
      <c r="A423" s="284" t="s">
        <v>1064</v>
      </c>
      <c r="B423" s="284" t="s">
        <v>1108</v>
      </c>
      <c r="C423" s="284" t="s">
        <v>1064</v>
      </c>
      <c r="D423" s="284" t="s">
        <v>511</v>
      </c>
      <c r="E423" s="284" t="s">
        <v>1108</v>
      </c>
      <c r="F423" s="285" t="s">
        <v>230</v>
      </c>
      <c r="G423" s="285">
        <v>212199</v>
      </c>
      <c r="H423" s="285">
        <v>215442</v>
      </c>
      <c r="I423" s="285">
        <v>218267</v>
      </c>
      <c r="J423" s="285">
        <v>225944</v>
      </c>
      <c r="K423" s="285">
        <v>221552</v>
      </c>
      <c r="L423" s="285">
        <v>239264</v>
      </c>
      <c r="M423" s="285">
        <v>241196</v>
      </c>
      <c r="N423" s="285">
        <v>238953</v>
      </c>
      <c r="O423" s="285">
        <v>240919</v>
      </c>
      <c r="P423" s="285">
        <v>231098</v>
      </c>
      <c r="Q423" s="285">
        <v>234168</v>
      </c>
      <c r="R423" s="285">
        <v>237060</v>
      </c>
      <c r="S423" s="285">
        <v>237610</v>
      </c>
      <c r="T423" s="285">
        <v>236428</v>
      </c>
      <c r="U423" s="285">
        <v>238065</v>
      </c>
      <c r="V423" s="286"/>
      <c r="W423" s="286"/>
    </row>
    <row r="424" spans="1:23" s="30" customFormat="1" ht="17.100000000000001" customHeight="1" x14ac:dyDescent="0.3">
      <c r="A424" s="284" t="s">
        <v>1064</v>
      </c>
      <c r="B424" s="284" t="s">
        <v>1108</v>
      </c>
      <c r="C424" s="284" t="s">
        <v>1064</v>
      </c>
      <c r="D424" s="284" t="s">
        <v>511</v>
      </c>
      <c r="E424" s="284" t="s">
        <v>1108</v>
      </c>
      <c r="F424" s="285" t="s">
        <v>179</v>
      </c>
      <c r="G424" s="285">
        <v>45574</v>
      </c>
      <c r="H424" s="285">
        <v>46743</v>
      </c>
      <c r="I424" s="285">
        <v>46935</v>
      </c>
      <c r="J424" s="285">
        <v>48580</v>
      </c>
      <c r="K424" s="285">
        <v>48444</v>
      </c>
      <c r="L424" s="285">
        <v>49927</v>
      </c>
      <c r="M424" s="285">
        <v>53273</v>
      </c>
      <c r="N424" s="285">
        <v>55308</v>
      </c>
      <c r="O424" s="285">
        <v>57094</v>
      </c>
      <c r="P424" s="285">
        <v>55564</v>
      </c>
      <c r="Q424" s="285">
        <v>57952</v>
      </c>
      <c r="R424" s="285">
        <v>59313</v>
      </c>
      <c r="S424" s="285">
        <v>59305</v>
      </c>
      <c r="T424" s="285">
        <v>59842</v>
      </c>
      <c r="U424" s="285">
        <v>60276</v>
      </c>
      <c r="V424" s="286"/>
      <c r="W424" s="286"/>
    </row>
    <row r="425" spans="1:23" s="30" customFormat="1" ht="17.100000000000001" customHeight="1" x14ac:dyDescent="0.3">
      <c r="A425" s="284" t="s">
        <v>1064</v>
      </c>
      <c r="B425" s="284" t="s">
        <v>1144</v>
      </c>
      <c r="C425" s="284" t="s">
        <v>1064</v>
      </c>
      <c r="D425" s="284" t="s">
        <v>511</v>
      </c>
      <c r="E425" s="284" t="s">
        <v>1144</v>
      </c>
      <c r="F425" s="285" t="s">
        <v>302</v>
      </c>
      <c r="G425" s="285">
        <v>6324</v>
      </c>
      <c r="H425" s="285">
        <v>5457</v>
      </c>
      <c r="I425" s="285">
        <v>5183</v>
      </c>
      <c r="J425" s="285">
        <v>5208</v>
      </c>
      <c r="K425" s="285">
        <v>5062</v>
      </c>
      <c r="L425" s="285">
        <v>4363</v>
      </c>
      <c r="M425" s="285">
        <v>4501</v>
      </c>
      <c r="N425" s="285">
        <v>4547</v>
      </c>
      <c r="O425" s="285">
        <v>4750</v>
      </c>
      <c r="P425" s="285">
        <v>4623</v>
      </c>
      <c r="Q425" s="285">
        <v>4774</v>
      </c>
      <c r="R425" s="285">
        <v>4808</v>
      </c>
      <c r="S425" s="285">
        <v>4837</v>
      </c>
      <c r="T425" s="285">
        <v>4824</v>
      </c>
      <c r="U425" s="285">
        <v>4946</v>
      </c>
      <c r="V425" s="286"/>
      <c r="W425" s="286"/>
    </row>
    <row r="426" spans="1:23" s="30" customFormat="1" ht="17.100000000000001" customHeight="1" x14ac:dyDescent="0.3">
      <c r="A426" s="284" t="s">
        <v>1064</v>
      </c>
      <c r="B426" s="284" t="s">
        <v>1108</v>
      </c>
      <c r="C426" s="284" t="s">
        <v>1064</v>
      </c>
      <c r="D426" s="284" t="s">
        <v>511</v>
      </c>
      <c r="E426" s="284" t="s">
        <v>1108</v>
      </c>
      <c r="F426" s="285" t="s">
        <v>333</v>
      </c>
      <c r="G426" s="285">
        <v>137761</v>
      </c>
      <c r="H426" s="285">
        <v>139537</v>
      </c>
      <c r="I426" s="285">
        <v>141655</v>
      </c>
      <c r="J426" s="285">
        <v>147636</v>
      </c>
      <c r="K426" s="285">
        <v>145529</v>
      </c>
      <c r="L426" s="285">
        <v>128848</v>
      </c>
      <c r="M426" s="285">
        <v>131468</v>
      </c>
      <c r="N426" s="285">
        <v>132869</v>
      </c>
      <c r="O426" s="285">
        <v>135686</v>
      </c>
      <c r="P426" s="285">
        <v>131242</v>
      </c>
      <c r="Q426" s="285">
        <v>134423</v>
      </c>
      <c r="R426" s="285">
        <v>137035</v>
      </c>
      <c r="S426" s="285">
        <v>137477</v>
      </c>
      <c r="T426" s="285">
        <v>137261</v>
      </c>
      <c r="U426" s="285">
        <v>138244</v>
      </c>
      <c r="V426" s="286"/>
      <c r="W426" s="286"/>
    </row>
    <row r="427" spans="1:23" s="30" customFormat="1" ht="17.100000000000001" customHeight="1" x14ac:dyDescent="0.3">
      <c r="A427" s="284" t="s">
        <v>1064</v>
      </c>
      <c r="B427" s="284" t="s">
        <v>1144</v>
      </c>
      <c r="C427" s="284" t="s">
        <v>1064</v>
      </c>
      <c r="D427" s="284" t="s">
        <v>511</v>
      </c>
      <c r="E427" s="284" t="s">
        <v>1144</v>
      </c>
      <c r="F427" s="285" t="s">
        <v>330</v>
      </c>
      <c r="G427" s="285">
        <v>276994</v>
      </c>
      <c r="H427" s="285">
        <v>284988</v>
      </c>
      <c r="I427" s="285">
        <v>294129</v>
      </c>
      <c r="J427" s="285">
        <v>309033</v>
      </c>
      <c r="K427" s="285">
        <v>325275</v>
      </c>
      <c r="L427" s="285">
        <v>273775</v>
      </c>
      <c r="M427" s="285">
        <v>250011</v>
      </c>
      <c r="N427" s="285">
        <v>254076</v>
      </c>
      <c r="O427" s="285">
        <v>262197</v>
      </c>
      <c r="P427" s="285">
        <v>262809</v>
      </c>
      <c r="Q427" s="285">
        <v>280754</v>
      </c>
      <c r="R427" s="285">
        <v>297269</v>
      </c>
      <c r="S427" s="285">
        <v>307403</v>
      </c>
      <c r="T427" s="285">
        <v>314244</v>
      </c>
      <c r="U427" s="285">
        <v>326414</v>
      </c>
      <c r="V427" s="286"/>
      <c r="W427" s="286"/>
    </row>
    <row r="428" spans="1:23" s="30" customFormat="1" ht="17.100000000000001" customHeight="1" x14ac:dyDescent="0.3">
      <c r="A428" s="284" t="s">
        <v>1064</v>
      </c>
      <c r="B428" s="284" t="s">
        <v>1159</v>
      </c>
      <c r="C428" s="284" t="s">
        <v>1064</v>
      </c>
      <c r="D428" s="284" t="s">
        <v>511</v>
      </c>
      <c r="E428" s="284" t="s">
        <v>1159</v>
      </c>
      <c r="F428" s="285" t="s">
        <v>252</v>
      </c>
      <c r="G428" s="285">
        <v>4280</v>
      </c>
      <c r="H428" s="285">
        <v>4443</v>
      </c>
      <c r="I428" s="285">
        <v>4856</v>
      </c>
      <c r="J428" s="285">
        <v>4824</v>
      </c>
      <c r="K428" s="285">
        <v>4489</v>
      </c>
      <c r="L428" s="285">
        <v>4504</v>
      </c>
      <c r="M428" s="285">
        <v>5342</v>
      </c>
      <c r="N428" s="285">
        <v>5116</v>
      </c>
      <c r="O428" s="285">
        <v>5559</v>
      </c>
      <c r="P428" s="285">
        <v>5870</v>
      </c>
      <c r="Q428" s="285">
        <v>5952</v>
      </c>
      <c r="R428" s="285">
        <v>6126</v>
      </c>
      <c r="S428" s="285">
        <v>6024</v>
      </c>
      <c r="T428" s="285">
        <v>6161</v>
      </c>
      <c r="U428" s="285">
        <v>6233</v>
      </c>
      <c r="V428" s="286"/>
      <c r="W428" s="286"/>
    </row>
    <row r="429" spans="1:23" s="30" customFormat="1" ht="17.100000000000001" customHeight="1" x14ac:dyDescent="0.3">
      <c r="A429" s="284" t="s">
        <v>1064</v>
      </c>
      <c r="B429" s="284" t="s">
        <v>1158</v>
      </c>
      <c r="C429" s="284" t="s">
        <v>1064</v>
      </c>
      <c r="D429" s="284" t="s">
        <v>511</v>
      </c>
      <c r="E429" s="284" t="s">
        <v>1158</v>
      </c>
      <c r="F429" s="285" t="s">
        <v>282</v>
      </c>
      <c r="G429" s="285">
        <v>8935</v>
      </c>
      <c r="H429" s="285">
        <v>9372</v>
      </c>
      <c r="I429" s="285">
        <v>9810</v>
      </c>
      <c r="J429" s="285">
        <v>10785</v>
      </c>
      <c r="K429" s="285">
        <v>10275</v>
      </c>
      <c r="L429" s="285">
        <v>4129</v>
      </c>
      <c r="M429" s="285">
        <v>6246</v>
      </c>
      <c r="N429" s="285">
        <v>6648</v>
      </c>
      <c r="O429" s="285">
        <v>7953</v>
      </c>
      <c r="P429" s="285">
        <v>8405</v>
      </c>
      <c r="Q429" s="285">
        <v>8410</v>
      </c>
      <c r="R429" s="285">
        <v>8449</v>
      </c>
      <c r="S429" s="285">
        <v>8650</v>
      </c>
      <c r="T429" s="285">
        <v>8397</v>
      </c>
      <c r="U429" s="285">
        <v>8195</v>
      </c>
      <c r="V429" s="286"/>
      <c r="W429" s="286"/>
    </row>
    <row r="430" spans="1:23" s="30" customFormat="1" ht="17.100000000000001" customHeight="1" x14ac:dyDescent="0.3">
      <c r="A430" s="284" t="s">
        <v>1064</v>
      </c>
      <c r="B430" s="284" t="s">
        <v>1157</v>
      </c>
      <c r="C430" s="284" t="s">
        <v>1064</v>
      </c>
      <c r="D430" s="284" t="s">
        <v>511</v>
      </c>
      <c r="E430" s="284" t="s">
        <v>1157</v>
      </c>
      <c r="F430" s="285" t="s">
        <v>411</v>
      </c>
      <c r="G430" s="285">
        <v>1743</v>
      </c>
      <c r="H430" s="285">
        <v>1891</v>
      </c>
      <c r="I430" s="285">
        <v>2175</v>
      </c>
      <c r="J430" s="285">
        <v>2387</v>
      </c>
      <c r="K430" s="285">
        <v>2341</v>
      </c>
      <c r="L430" s="285">
        <v>2186</v>
      </c>
      <c r="M430" s="285">
        <v>2681</v>
      </c>
      <c r="N430" s="285">
        <v>2649</v>
      </c>
      <c r="O430" s="285">
        <v>2877</v>
      </c>
      <c r="P430" s="285">
        <v>2885</v>
      </c>
      <c r="Q430" s="285">
        <v>2920</v>
      </c>
      <c r="R430" s="285">
        <v>3007</v>
      </c>
      <c r="S430" s="285">
        <v>2809</v>
      </c>
      <c r="T430" s="285">
        <v>2786</v>
      </c>
      <c r="U430" s="285">
        <v>3086</v>
      </c>
      <c r="V430" s="286"/>
      <c r="W430" s="286"/>
    </row>
    <row r="431" spans="1:23" s="30" customFormat="1" ht="17.100000000000001" customHeight="1" x14ac:dyDescent="0.3">
      <c r="A431" s="284" t="s">
        <v>1064</v>
      </c>
      <c r="B431" s="284" t="s">
        <v>1108</v>
      </c>
      <c r="C431" s="284" t="s">
        <v>1064</v>
      </c>
      <c r="D431" s="284" t="s">
        <v>511</v>
      </c>
      <c r="E431" s="284" t="s">
        <v>1108</v>
      </c>
      <c r="F431" s="285" t="s">
        <v>474</v>
      </c>
      <c r="G431" s="285">
        <v>32440</v>
      </c>
      <c r="H431" s="285">
        <v>32350</v>
      </c>
      <c r="I431" s="285">
        <v>32292</v>
      </c>
      <c r="J431" s="285">
        <v>32982</v>
      </c>
      <c r="K431" s="285">
        <v>32041</v>
      </c>
      <c r="L431" s="285">
        <v>28531</v>
      </c>
      <c r="M431" s="285">
        <v>29128</v>
      </c>
      <c r="N431" s="285">
        <v>29213</v>
      </c>
      <c r="O431" s="285">
        <v>29940</v>
      </c>
      <c r="P431" s="285">
        <v>28969</v>
      </c>
      <c r="Q431" s="285">
        <v>29294</v>
      </c>
      <c r="R431" s="285">
        <v>29533</v>
      </c>
      <c r="S431" s="285">
        <v>29505</v>
      </c>
      <c r="T431" s="285">
        <v>28995</v>
      </c>
      <c r="U431" s="285">
        <v>28859</v>
      </c>
      <c r="V431" s="286"/>
      <c r="W431" s="286"/>
    </row>
    <row r="432" spans="1:23" s="30" customFormat="1" ht="17.100000000000001" customHeight="1" x14ac:dyDescent="0.3">
      <c r="A432" s="284" t="s">
        <v>1064</v>
      </c>
      <c r="B432" s="284" t="s">
        <v>1682</v>
      </c>
      <c r="C432" s="284" t="s">
        <v>1064</v>
      </c>
      <c r="D432" s="284" t="s">
        <v>511</v>
      </c>
      <c r="E432" s="284" t="s">
        <v>1156</v>
      </c>
      <c r="F432" s="285" t="s">
        <v>1155</v>
      </c>
      <c r="G432" s="285"/>
      <c r="H432" s="285"/>
      <c r="I432" s="285"/>
      <c r="J432" s="285">
        <v>616</v>
      </c>
      <c r="K432" s="285">
        <v>455</v>
      </c>
      <c r="L432" s="285">
        <v>449</v>
      </c>
      <c r="M432" s="285"/>
      <c r="N432" s="285"/>
      <c r="O432" s="285"/>
      <c r="P432" s="285"/>
      <c r="Q432" s="285"/>
      <c r="R432" s="285"/>
      <c r="S432" s="285"/>
      <c r="T432" s="285"/>
      <c r="U432" s="285"/>
      <c r="V432" s="286"/>
      <c r="W432" s="286"/>
    </row>
    <row r="433" spans="1:23" s="30" customFormat="1" ht="17.100000000000001" customHeight="1" x14ac:dyDescent="0.3">
      <c r="A433" s="284" t="s">
        <v>1064</v>
      </c>
      <c r="B433" s="284" t="s">
        <v>1683</v>
      </c>
      <c r="C433" s="284" t="s">
        <v>1064</v>
      </c>
      <c r="D433" s="284" t="s">
        <v>511</v>
      </c>
      <c r="E433" s="284" t="s">
        <v>1154</v>
      </c>
      <c r="F433" s="285" t="s">
        <v>1153</v>
      </c>
      <c r="G433" s="285"/>
      <c r="H433" s="285"/>
      <c r="I433" s="285"/>
      <c r="J433" s="285">
        <v>447</v>
      </c>
      <c r="K433" s="285">
        <v>427</v>
      </c>
      <c r="L433" s="285">
        <v>251</v>
      </c>
      <c r="M433" s="285"/>
      <c r="N433" s="285"/>
      <c r="O433" s="285"/>
      <c r="P433" s="285"/>
      <c r="Q433" s="285"/>
      <c r="R433" s="285"/>
      <c r="S433" s="285"/>
      <c r="T433" s="285"/>
      <c r="U433" s="285"/>
      <c r="V433" s="286"/>
      <c r="W433" s="286"/>
    </row>
    <row r="434" spans="1:23" s="30" customFormat="1" ht="17.100000000000001" customHeight="1" x14ac:dyDescent="0.3">
      <c r="A434" s="284" t="s">
        <v>1064</v>
      </c>
      <c r="B434" s="284" t="s">
        <v>1152</v>
      </c>
      <c r="C434" s="284" t="s">
        <v>1064</v>
      </c>
      <c r="D434" s="284" t="s">
        <v>511</v>
      </c>
      <c r="E434" s="284" t="s">
        <v>1152</v>
      </c>
      <c r="F434" s="285" t="s">
        <v>1151</v>
      </c>
      <c r="G434" s="285"/>
      <c r="H434" s="285"/>
      <c r="I434" s="285"/>
      <c r="J434" s="285">
        <v>784</v>
      </c>
      <c r="K434" s="285">
        <v>728</v>
      </c>
      <c r="L434" s="285">
        <v>332</v>
      </c>
      <c r="M434" s="285"/>
      <c r="N434" s="285"/>
      <c r="O434" s="285"/>
      <c r="P434" s="285"/>
      <c r="Q434" s="285"/>
      <c r="R434" s="285"/>
      <c r="S434" s="285"/>
      <c r="T434" s="285"/>
      <c r="U434" s="285"/>
      <c r="V434" s="286"/>
      <c r="W434" s="286"/>
    </row>
    <row r="435" spans="1:23" s="30" customFormat="1" ht="17.100000000000001" customHeight="1" x14ac:dyDescent="0.3">
      <c r="A435" s="284" t="s">
        <v>1064</v>
      </c>
      <c r="B435" s="284" t="s">
        <v>1150</v>
      </c>
      <c r="C435" s="284" t="s">
        <v>1064</v>
      </c>
      <c r="D435" s="284" t="s">
        <v>511</v>
      </c>
      <c r="E435" s="284" t="s">
        <v>1150</v>
      </c>
      <c r="F435" s="285" t="s">
        <v>1149</v>
      </c>
      <c r="G435" s="285">
        <v>1431</v>
      </c>
      <c r="H435" s="285">
        <v>1615</v>
      </c>
      <c r="I435" s="285">
        <v>1579</v>
      </c>
      <c r="J435" s="285">
        <v>1587</v>
      </c>
      <c r="K435" s="285">
        <v>1592</v>
      </c>
      <c r="L435" s="285">
        <v>1233</v>
      </c>
      <c r="M435" s="285">
        <v>1308</v>
      </c>
      <c r="N435" s="285">
        <v>1341</v>
      </c>
      <c r="O435" s="285">
        <v>1246</v>
      </c>
      <c r="P435" s="285">
        <v>1361</v>
      </c>
      <c r="Q435" s="285">
        <v>860</v>
      </c>
      <c r="R435" s="285">
        <v>859</v>
      </c>
      <c r="S435" s="285">
        <v>739</v>
      </c>
      <c r="T435" s="285">
        <v>692</v>
      </c>
      <c r="U435" s="285">
        <v>672</v>
      </c>
      <c r="V435" s="286"/>
      <c r="W435" s="286"/>
    </row>
    <row r="436" spans="1:23" s="30" customFormat="1" ht="17.100000000000001" customHeight="1" x14ac:dyDescent="0.3">
      <c r="A436" s="284" t="s">
        <v>1064</v>
      </c>
      <c r="B436" s="284" t="s">
        <v>1148</v>
      </c>
      <c r="C436" s="284" t="s">
        <v>1064</v>
      </c>
      <c r="D436" s="284" t="s">
        <v>511</v>
      </c>
      <c r="E436" s="284" t="s">
        <v>1148</v>
      </c>
      <c r="F436" s="285" t="s">
        <v>1147</v>
      </c>
      <c r="G436" s="285"/>
      <c r="H436" s="285"/>
      <c r="I436" s="285"/>
      <c r="J436" s="285">
        <v>440</v>
      </c>
      <c r="K436" s="285">
        <v>440</v>
      </c>
      <c r="L436" s="285">
        <v>206</v>
      </c>
      <c r="M436" s="285"/>
      <c r="N436" s="285"/>
      <c r="O436" s="285"/>
      <c r="P436" s="285"/>
      <c r="Q436" s="285"/>
      <c r="R436" s="285"/>
      <c r="S436" s="285"/>
      <c r="T436" s="285"/>
      <c r="U436" s="285"/>
      <c r="V436" s="286"/>
      <c r="W436" s="286"/>
    </row>
    <row r="437" spans="1:23" s="30" customFormat="1" ht="17.100000000000001" customHeight="1" x14ac:dyDescent="0.3">
      <c r="A437" s="284" t="s">
        <v>1064</v>
      </c>
      <c r="B437" s="284" t="s">
        <v>1146</v>
      </c>
      <c r="C437" s="284" t="s">
        <v>1064</v>
      </c>
      <c r="D437" s="284" t="s">
        <v>511</v>
      </c>
      <c r="E437" s="284" t="s">
        <v>1146</v>
      </c>
      <c r="F437" s="285" t="s">
        <v>183</v>
      </c>
      <c r="G437" s="285"/>
      <c r="H437" s="285"/>
      <c r="I437" s="285"/>
      <c r="J437" s="285">
        <v>425</v>
      </c>
      <c r="K437" s="285">
        <v>405</v>
      </c>
      <c r="L437" s="285">
        <v>507</v>
      </c>
      <c r="M437" s="285"/>
      <c r="N437" s="285"/>
      <c r="O437" s="285"/>
      <c r="P437" s="285"/>
      <c r="Q437" s="285"/>
      <c r="R437" s="285"/>
      <c r="S437" s="285"/>
      <c r="T437" s="285"/>
      <c r="U437" s="285"/>
      <c r="V437" s="286"/>
      <c r="W437" s="286"/>
    </row>
    <row r="438" spans="1:23" s="30" customFormat="1" ht="17.100000000000001" customHeight="1" x14ac:dyDescent="0.3">
      <c r="A438" s="284" t="s">
        <v>1064</v>
      </c>
      <c r="B438" s="284" t="s">
        <v>1144</v>
      </c>
      <c r="C438" s="284" t="s">
        <v>1064</v>
      </c>
      <c r="D438" s="284" t="s">
        <v>511</v>
      </c>
      <c r="E438" s="284" t="s">
        <v>1144</v>
      </c>
      <c r="F438" s="285" t="s">
        <v>1145</v>
      </c>
      <c r="G438" s="285">
        <v>206399</v>
      </c>
      <c r="H438" s="285">
        <v>214362</v>
      </c>
      <c r="I438" s="285">
        <v>220431</v>
      </c>
      <c r="J438" s="285">
        <v>227838</v>
      </c>
      <c r="K438" s="285">
        <v>226370</v>
      </c>
      <c r="L438" s="285">
        <v>225585</v>
      </c>
      <c r="M438" s="285">
        <v>237456</v>
      </c>
      <c r="N438" s="285">
        <v>246717</v>
      </c>
      <c r="O438" s="285">
        <v>255512</v>
      </c>
      <c r="P438" s="285">
        <v>250995</v>
      </c>
      <c r="Q438" s="285">
        <v>261509</v>
      </c>
      <c r="R438" s="285">
        <v>269462</v>
      </c>
      <c r="S438" s="285">
        <v>272544</v>
      </c>
      <c r="T438" s="285">
        <v>274694</v>
      </c>
      <c r="U438" s="285">
        <v>278428</v>
      </c>
      <c r="V438" s="286"/>
      <c r="W438" s="286"/>
    </row>
    <row r="439" spans="1:23" s="30" customFormat="1" ht="17.100000000000001" customHeight="1" x14ac:dyDescent="0.3">
      <c r="A439" s="284" t="s">
        <v>1064</v>
      </c>
      <c r="B439" s="284" t="s">
        <v>1144</v>
      </c>
      <c r="C439" s="284" t="s">
        <v>1064</v>
      </c>
      <c r="D439" s="284" t="s">
        <v>511</v>
      </c>
      <c r="E439" s="284" t="s">
        <v>1144</v>
      </c>
      <c r="F439" s="285" t="s">
        <v>1143</v>
      </c>
      <c r="G439" s="285">
        <v>73238</v>
      </c>
      <c r="H439" s="285">
        <v>78559</v>
      </c>
      <c r="I439" s="285">
        <v>82033</v>
      </c>
      <c r="J439" s="285">
        <v>85547</v>
      </c>
      <c r="K439" s="285">
        <v>87130</v>
      </c>
      <c r="L439" s="285">
        <v>84277</v>
      </c>
      <c r="M439" s="285">
        <v>88524</v>
      </c>
      <c r="N439" s="285">
        <v>91213</v>
      </c>
      <c r="O439" s="285">
        <v>93825</v>
      </c>
      <c r="P439" s="285">
        <v>92186</v>
      </c>
      <c r="Q439" s="285">
        <v>95273</v>
      </c>
      <c r="R439" s="285">
        <v>98071</v>
      </c>
      <c r="S439" s="285">
        <v>98504</v>
      </c>
      <c r="T439" s="285">
        <v>99422</v>
      </c>
      <c r="U439" s="285">
        <v>101197</v>
      </c>
      <c r="V439" s="286"/>
      <c r="W439" s="286"/>
    </row>
    <row r="440" spans="1:23" s="30" customFormat="1" ht="17.100000000000001" customHeight="1" x14ac:dyDescent="0.3">
      <c r="A440" s="284" t="s">
        <v>1064</v>
      </c>
      <c r="B440" s="284" t="s">
        <v>1144</v>
      </c>
      <c r="C440" s="284" t="s">
        <v>1064</v>
      </c>
      <c r="D440" s="284" t="s">
        <v>511</v>
      </c>
      <c r="E440" s="284" t="s">
        <v>1142</v>
      </c>
      <c r="F440" s="285" t="s">
        <v>1023</v>
      </c>
      <c r="G440" s="285"/>
      <c r="H440" s="285"/>
      <c r="I440" s="285"/>
      <c r="J440" s="285"/>
      <c r="K440" s="285"/>
      <c r="L440" s="285"/>
      <c r="M440" s="285">
        <v>45111</v>
      </c>
      <c r="N440" s="285">
        <v>58973</v>
      </c>
      <c r="O440" s="285">
        <v>68424</v>
      </c>
      <c r="P440" s="285">
        <v>70323</v>
      </c>
      <c r="Q440" s="285">
        <v>77830</v>
      </c>
      <c r="R440" s="285">
        <v>84823</v>
      </c>
      <c r="S440" s="285">
        <v>90161</v>
      </c>
      <c r="T440" s="285">
        <v>95254</v>
      </c>
      <c r="U440" s="285">
        <v>99660</v>
      </c>
      <c r="V440" s="286"/>
      <c r="W440" s="286"/>
    </row>
    <row r="441" spans="1:23" s="30" customFormat="1" ht="17.100000000000001" customHeight="1" x14ac:dyDescent="0.3">
      <c r="A441" s="284" t="s">
        <v>1064</v>
      </c>
      <c r="B441" s="284" t="s">
        <v>1108</v>
      </c>
      <c r="C441" s="284" t="s">
        <v>1064</v>
      </c>
      <c r="D441" s="284" t="s">
        <v>1133</v>
      </c>
      <c r="E441" s="284" t="s">
        <v>1108</v>
      </c>
      <c r="F441" s="285" t="s">
        <v>226</v>
      </c>
      <c r="G441" s="285">
        <v>172121</v>
      </c>
      <c r="H441" s="285">
        <v>171177</v>
      </c>
      <c r="I441" s="285">
        <v>173825</v>
      </c>
      <c r="J441" s="285">
        <v>179843</v>
      </c>
      <c r="K441" s="285">
        <v>175140</v>
      </c>
      <c r="L441" s="285">
        <v>166528</v>
      </c>
      <c r="M441" s="285">
        <v>167496</v>
      </c>
      <c r="N441" s="285">
        <v>167320</v>
      </c>
      <c r="O441" s="285">
        <v>168709</v>
      </c>
      <c r="P441" s="285">
        <v>163181</v>
      </c>
      <c r="Q441" s="285">
        <v>165674</v>
      </c>
      <c r="R441" s="285">
        <v>167269</v>
      </c>
      <c r="S441" s="285">
        <v>167681</v>
      </c>
      <c r="T441" s="285">
        <v>168511</v>
      </c>
      <c r="U441" s="285">
        <v>170608</v>
      </c>
      <c r="V441" s="286"/>
      <c r="W441" s="286"/>
    </row>
    <row r="442" spans="1:23" s="30" customFormat="1" ht="17.100000000000001" customHeight="1" x14ac:dyDescent="0.3">
      <c r="A442" s="284" t="s">
        <v>1064</v>
      </c>
      <c r="B442" s="284" t="s">
        <v>1141</v>
      </c>
      <c r="C442" s="284" t="s">
        <v>1064</v>
      </c>
      <c r="D442" s="284" t="s">
        <v>1133</v>
      </c>
      <c r="E442" s="284" t="s">
        <v>1141</v>
      </c>
      <c r="F442" s="285" t="s">
        <v>1140</v>
      </c>
      <c r="G442" s="285">
        <v>69132</v>
      </c>
      <c r="H442" s="285">
        <v>69016</v>
      </c>
      <c r="I442" s="285">
        <v>72019</v>
      </c>
      <c r="J442" s="285">
        <v>76734</v>
      </c>
      <c r="K442" s="285">
        <v>77808</v>
      </c>
      <c r="L442" s="285">
        <v>74701</v>
      </c>
      <c r="M442" s="285">
        <v>79774</v>
      </c>
      <c r="N442" s="285">
        <v>82814</v>
      </c>
      <c r="O442" s="285">
        <v>86346</v>
      </c>
      <c r="P442" s="285">
        <v>85706</v>
      </c>
      <c r="Q442" s="285">
        <v>90429</v>
      </c>
      <c r="R442" s="285">
        <v>94937</v>
      </c>
      <c r="S442" s="285">
        <v>98274</v>
      </c>
      <c r="T442" s="285">
        <v>101029</v>
      </c>
      <c r="U442" s="285">
        <v>104296</v>
      </c>
      <c r="V442" s="286"/>
      <c r="W442" s="286"/>
    </row>
    <row r="443" spans="1:23" s="30" customFormat="1" ht="17.100000000000001" customHeight="1" x14ac:dyDescent="0.3">
      <c r="A443" s="284" t="s">
        <v>1064</v>
      </c>
      <c r="B443" s="284" t="s">
        <v>1684</v>
      </c>
      <c r="C443" s="284" t="s">
        <v>1064</v>
      </c>
      <c r="D443" s="284" t="s">
        <v>1133</v>
      </c>
      <c r="E443" s="284" t="s">
        <v>1137</v>
      </c>
      <c r="F443" s="285" t="s">
        <v>200</v>
      </c>
      <c r="G443" s="285">
        <v>173421</v>
      </c>
      <c r="H443" s="285">
        <v>186437</v>
      </c>
      <c r="I443" s="285">
        <v>197266</v>
      </c>
      <c r="J443" s="285">
        <v>208868</v>
      </c>
      <c r="K443" s="285">
        <v>209262</v>
      </c>
      <c r="L443" s="285">
        <v>207815</v>
      </c>
      <c r="M443" s="285">
        <v>223721</v>
      </c>
      <c r="N443" s="285">
        <v>233909</v>
      </c>
      <c r="O443" s="285">
        <v>241087</v>
      </c>
      <c r="P443" s="285">
        <v>236294</v>
      </c>
      <c r="Q443" s="285">
        <v>245041</v>
      </c>
      <c r="R443" s="285">
        <v>252716</v>
      </c>
      <c r="S443" s="285">
        <v>257189</v>
      </c>
      <c r="T443" s="285">
        <v>262464</v>
      </c>
      <c r="U443" s="285">
        <v>266021</v>
      </c>
      <c r="V443" s="286"/>
      <c r="W443" s="286"/>
    </row>
    <row r="444" spans="1:23" s="30" customFormat="1" ht="17.100000000000001" customHeight="1" x14ac:dyDescent="0.3">
      <c r="A444" s="284" t="s">
        <v>1064</v>
      </c>
      <c r="B444" s="284" t="s">
        <v>1139</v>
      </c>
      <c r="C444" s="284" t="s">
        <v>1064</v>
      </c>
      <c r="D444" s="284" t="s">
        <v>1133</v>
      </c>
      <c r="E444" s="284" t="s">
        <v>1139</v>
      </c>
      <c r="F444" s="285" t="s">
        <v>357</v>
      </c>
      <c r="G444" s="285">
        <v>24227</v>
      </c>
      <c r="H444" s="285">
        <v>20312</v>
      </c>
      <c r="I444" s="285">
        <v>19903</v>
      </c>
      <c r="J444" s="285">
        <v>20138</v>
      </c>
      <c r="K444" s="285">
        <v>19002</v>
      </c>
      <c r="L444" s="285">
        <v>16091</v>
      </c>
      <c r="M444" s="285">
        <v>18090</v>
      </c>
      <c r="N444" s="285">
        <v>18818</v>
      </c>
      <c r="O444" s="285">
        <v>20391</v>
      </c>
      <c r="P444" s="285">
        <v>20358</v>
      </c>
      <c r="Q444" s="285">
        <v>20648</v>
      </c>
      <c r="R444" s="285">
        <v>20553</v>
      </c>
      <c r="S444" s="285">
        <v>20675</v>
      </c>
      <c r="T444" s="285">
        <v>21041</v>
      </c>
      <c r="U444" s="285">
        <v>21447</v>
      </c>
      <c r="V444" s="286"/>
      <c r="W444" s="286"/>
    </row>
    <row r="445" spans="1:23" s="30" customFormat="1" ht="17.100000000000001" customHeight="1" x14ac:dyDescent="0.3">
      <c r="A445" s="284" t="s">
        <v>1064</v>
      </c>
      <c r="B445" s="284" t="s">
        <v>1108</v>
      </c>
      <c r="C445" s="284" t="s">
        <v>1064</v>
      </c>
      <c r="D445" s="284" t="s">
        <v>1133</v>
      </c>
      <c r="E445" s="284" t="s">
        <v>1108</v>
      </c>
      <c r="F445" s="285" t="s">
        <v>344</v>
      </c>
      <c r="G445" s="285">
        <v>229249</v>
      </c>
      <c r="H445" s="285">
        <v>232163</v>
      </c>
      <c r="I445" s="285">
        <v>236683</v>
      </c>
      <c r="J445" s="285">
        <v>246129</v>
      </c>
      <c r="K445" s="285">
        <v>256382</v>
      </c>
      <c r="L445" s="285">
        <v>239442</v>
      </c>
      <c r="M445" s="285">
        <v>246272</v>
      </c>
      <c r="N445" s="285">
        <v>249096</v>
      </c>
      <c r="O445" s="285">
        <v>252352</v>
      </c>
      <c r="P445" s="285">
        <v>245560</v>
      </c>
      <c r="Q445" s="285">
        <v>256563</v>
      </c>
      <c r="R445" s="285">
        <v>267412</v>
      </c>
      <c r="S445" s="285">
        <v>276317</v>
      </c>
      <c r="T445" s="285">
        <v>277646</v>
      </c>
      <c r="U445" s="285">
        <v>280965</v>
      </c>
      <c r="V445" s="286"/>
      <c r="W445" s="286"/>
    </row>
    <row r="446" spans="1:23" s="30" customFormat="1" ht="17.100000000000001" customHeight="1" x14ac:dyDescent="0.3">
      <c r="A446" s="284" t="s">
        <v>1064</v>
      </c>
      <c r="B446" s="284" t="s">
        <v>1108</v>
      </c>
      <c r="C446" s="284" t="s">
        <v>1064</v>
      </c>
      <c r="D446" s="284" t="s">
        <v>1133</v>
      </c>
      <c r="E446" s="284" t="s">
        <v>1108</v>
      </c>
      <c r="F446" s="285" t="s">
        <v>234</v>
      </c>
      <c r="G446" s="285">
        <v>26451</v>
      </c>
      <c r="H446" s="285">
        <v>28332</v>
      </c>
      <c r="I446" s="285">
        <v>27901</v>
      </c>
      <c r="J446" s="285">
        <v>26713</v>
      </c>
      <c r="K446" s="285">
        <v>24343</v>
      </c>
      <c r="L446" s="285">
        <v>21893</v>
      </c>
      <c r="M446" s="285">
        <v>21971</v>
      </c>
      <c r="N446" s="285">
        <v>21978</v>
      </c>
      <c r="O446" s="285">
        <v>22170</v>
      </c>
      <c r="P446" s="285">
        <v>21749</v>
      </c>
      <c r="Q446" s="285">
        <v>21672</v>
      </c>
      <c r="R446" s="285">
        <v>21811</v>
      </c>
      <c r="S446" s="285">
        <v>21862</v>
      </c>
      <c r="T446" s="285">
        <v>21832</v>
      </c>
      <c r="U446" s="285">
        <v>21631</v>
      </c>
      <c r="V446" s="286"/>
      <c r="W446" s="286"/>
    </row>
    <row r="447" spans="1:23" s="30" customFormat="1" ht="17.100000000000001" customHeight="1" x14ac:dyDescent="0.3">
      <c r="A447" s="284" t="s">
        <v>1064</v>
      </c>
      <c r="B447" s="284" t="s">
        <v>1139</v>
      </c>
      <c r="C447" s="284" t="s">
        <v>1064</v>
      </c>
      <c r="D447" s="284" t="s">
        <v>1133</v>
      </c>
      <c r="E447" s="284" t="s">
        <v>1138</v>
      </c>
      <c r="F447" s="285" t="s">
        <v>291</v>
      </c>
      <c r="G447" s="285">
        <v>9630</v>
      </c>
      <c r="H447" s="285">
        <v>9755</v>
      </c>
      <c r="I447" s="285">
        <v>9928</v>
      </c>
      <c r="J447" s="285">
        <v>10307</v>
      </c>
      <c r="K447" s="285">
        <v>9587</v>
      </c>
      <c r="L447" s="285">
        <v>9520</v>
      </c>
      <c r="M447" s="285">
        <v>9859</v>
      </c>
      <c r="N447" s="285">
        <v>10243</v>
      </c>
      <c r="O447" s="285">
        <v>10402</v>
      </c>
      <c r="P447" s="285">
        <v>10235</v>
      </c>
      <c r="Q447" s="285">
        <v>10657</v>
      </c>
      <c r="R447" s="285">
        <v>11033</v>
      </c>
      <c r="S447" s="285">
        <v>11108</v>
      </c>
      <c r="T447" s="285">
        <v>11376</v>
      </c>
      <c r="U447" s="285">
        <v>11605</v>
      </c>
      <c r="V447" s="286"/>
      <c r="W447" s="286"/>
    </row>
    <row r="448" spans="1:23" s="30" customFormat="1" ht="17.100000000000001" customHeight="1" x14ac:dyDescent="0.3">
      <c r="A448" s="284" t="s">
        <v>1064</v>
      </c>
      <c r="B448" s="284" t="s">
        <v>1108</v>
      </c>
      <c r="C448" s="284" t="s">
        <v>1064</v>
      </c>
      <c r="D448" s="284" t="s">
        <v>1133</v>
      </c>
      <c r="E448" s="284" t="s">
        <v>1108</v>
      </c>
      <c r="F448" s="285" t="s">
        <v>242</v>
      </c>
      <c r="G448" s="285">
        <v>71865</v>
      </c>
      <c r="H448" s="285">
        <v>74473</v>
      </c>
      <c r="I448" s="285">
        <v>83094</v>
      </c>
      <c r="J448" s="285">
        <v>90955</v>
      </c>
      <c r="K448" s="285">
        <v>88245</v>
      </c>
      <c r="L448" s="285">
        <v>67938</v>
      </c>
      <c r="M448" s="285">
        <v>71572</v>
      </c>
      <c r="N448" s="285">
        <v>73796</v>
      </c>
      <c r="O448" s="285">
        <v>76338</v>
      </c>
      <c r="P448" s="285">
        <v>75338</v>
      </c>
      <c r="Q448" s="285">
        <v>77713</v>
      </c>
      <c r="R448" s="285">
        <v>80012</v>
      </c>
      <c r="S448" s="285">
        <v>81688</v>
      </c>
      <c r="T448" s="285">
        <v>82335</v>
      </c>
      <c r="U448" s="285">
        <v>83179</v>
      </c>
      <c r="V448" s="286"/>
      <c r="W448" s="286"/>
    </row>
    <row r="449" spans="1:23" s="30" customFormat="1" ht="17.100000000000001" customHeight="1" x14ac:dyDescent="0.3">
      <c r="A449" s="284" t="s">
        <v>1064</v>
      </c>
      <c r="B449" s="284" t="s">
        <v>1684</v>
      </c>
      <c r="C449" s="284" t="s">
        <v>1064</v>
      </c>
      <c r="D449" s="284" t="s">
        <v>1133</v>
      </c>
      <c r="E449" s="284" t="s">
        <v>1137</v>
      </c>
      <c r="F449" s="285" t="s">
        <v>289</v>
      </c>
      <c r="G449" s="285">
        <v>82698</v>
      </c>
      <c r="H449" s="285">
        <v>83470</v>
      </c>
      <c r="I449" s="285">
        <v>83231</v>
      </c>
      <c r="J449" s="285">
        <v>85455</v>
      </c>
      <c r="K449" s="285">
        <v>82741</v>
      </c>
      <c r="L449" s="285">
        <v>75570</v>
      </c>
      <c r="M449" s="285">
        <v>77932</v>
      </c>
      <c r="N449" s="285">
        <v>78727</v>
      </c>
      <c r="O449" s="285">
        <v>79151</v>
      </c>
      <c r="P449" s="285">
        <v>76585</v>
      </c>
      <c r="Q449" s="285">
        <v>78053</v>
      </c>
      <c r="R449" s="285">
        <v>78949</v>
      </c>
      <c r="S449" s="285">
        <v>79481</v>
      </c>
      <c r="T449" s="285">
        <v>79685</v>
      </c>
      <c r="U449" s="285">
        <v>80884</v>
      </c>
      <c r="V449" s="286"/>
      <c r="W449" s="286"/>
    </row>
    <row r="450" spans="1:23" s="30" customFormat="1" ht="17.100000000000001" customHeight="1" x14ac:dyDescent="0.3">
      <c r="A450" s="284" t="s">
        <v>1064</v>
      </c>
      <c r="B450" s="284" t="s">
        <v>1108</v>
      </c>
      <c r="C450" s="284" t="s">
        <v>1064</v>
      </c>
      <c r="D450" s="284" t="s">
        <v>1133</v>
      </c>
      <c r="E450" s="284" t="s">
        <v>1108</v>
      </c>
      <c r="F450" s="285" t="s">
        <v>481</v>
      </c>
      <c r="G450" s="285">
        <v>138095</v>
      </c>
      <c r="H450" s="285">
        <v>139861</v>
      </c>
      <c r="I450" s="285">
        <v>140609</v>
      </c>
      <c r="J450" s="285">
        <v>141314</v>
      </c>
      <c r="K450" s="285">
        <v>139073</v>
      </c>
      <c r="L450" s="285">
        <v>132010</v>
      </c>
      <c r="M450" s="285">
        <v>134321</v>
      </c>
      <c r="N450" s="285">
        <v>135158</v>
      </c>
      <c r="O450" s="285">
        <v>135486</v>
      </c>
      <c r="P450" s="285">
        <v>131185</v>
      </c>
      <c r="Q450" s="285">
        <v>133245</v>
      </c>
      <c r="R450" s="285">
        <v>135726</v>
      </c>
      <c r="S450" s="285">
        <v>136500</v>
      </c>
      <c r="T450" s="285">
        <v>136697</v>
      </c>
      <c r="U450" s="285">
        <v>138829</v>
      </c>
      <c r="V450" s="286"/>
      <c r="W450" s="286"/>
    </row>
    <row r="451" spans="1:23" s="30" customFormat="1" ht="17.100000000000001" customHeight="1" x14ac:dyDescent="0.3">
      <c r="A451" s="284" t="s">
        <v>1064</v>
      </c>
      <c r="B451" s="284" t="s">
        <v>1136</v>
      </c>
      <c r="C451" s="284" t="s">
        <v>1064</v>
      </c>
      <c r="D451" s="284" t="s">
        <v>1133</v>
      </c>
      <c r="E451" s="284" t="s">
        <v>1136</v>
      </c>
      <c r="F451" s="285" t="s">
        <v>1044</v>
      </c>
      <c r="G451" s="285">
        <v>194622</v>
      </c>
      <c r="H451" s="285">
        <v>205568</v>
      </c>
      <c r="I451" s="285">
        <v>216072</v>
      </c>
      <c r="J451" s="285">
        <v>227988</v>
      </c>
      <c r="K451" s="285">
        <v>226127</v>
      </c>
      <c r="L451" s="285">
        <v>221394</v>
      </c>
      <c r="M451" s="285">
        <v>234950</v>
      </c>
      <c r="N451" s="285">
        <v>215076</v>
      </c>
      <c r="O451" s="285">
        <v>209713</v>
      </c>
      <c r="P451" s="285">
        <v>200714</v>
      </c>
      <c r="Q451" s="285">
        <v>204344</v>
      </c>
      <c r="R451" s="285">
        <v>207759</v>
      </c>
      <c r="S451" s="285">
        <v>207798</v>
      </c>
      <c r="T451" s="285">
        <v>208243</v>
      </c>
      <c r="U451" s="285">
        <v>211250</v>
      </c>
      <c r="V451" s="286"/>
      <c r="W451" s="286"/>
    </row>
    <row r="452" spans="1:23" s="30" customFormat="1" ht="17.100000000000001" customHeight="1" x14ac:dyDescent="0.3">
      <c r="A452" s="284" t="s">
        <v>1064</v>
      </c>
      <c r="B452" s="284" t="s">
        <v>1108</v>
      </c>
      <c r="C452" s="284" t="s">
        <v>1064</v>
      </c>
      <c r="D452" s="284" t="s">
        <v>1133</v>
      </c>
      <c r="E452" s="284" t="s">
        <v>1108</v>
      </c>
      <c r="F452" s="285" t="s">
        <v>1135</v>
      </c>
      <c r="G452" s="285">
        <v>38670</v>
      </c>
      <c r="H452" s="285">
        <v>38933</v>
      </c>
      <c r="I452" s="285">
        <v>39456</v>
      </c>
      <c r="J452" s="285">
        <v>39654</v>
      </c>
      <c r="K452" s="285">
        <v>38727</v>
      </c>
      <c r="L452" s="285">
        <v>38005</v>
      </c>
      <c r="M452" s="285">
        <v>38613</v>
      </c>
      <c r="N452" s="285">
        <v>38770</v>
      </c>
      <c r="O452" s="285">
        <v>39217</v>
      </c>
      <c r="P452" s="285">
        <v>37946</v>
      </c>
      <c r="Q452" s="285">
        <v>38515</v>
      </c>
      <c r="R452" s="285">
        <v>39435</v>
      </c>
      <c r="S452" s="285">
        <v>39805</v>
      </c>
      <c r="T452" s="285">
        <v>40044</v>
      </c>
      <c r="U452" s="285">
        <v>40676</v>
      </c>
      <c r="V452" s="286"/>
      <c r="W452" s="286"/>
    </row>
    <row r="453" spans="1:23" s="30" customFormat="1" ht="17.100000000000001" customHeight="1" x14ac:dyDescent="0.3">
      <c r="A453" s="284" t="s">
        <v>1064</v>
      </c>
      <c r="B453" s="284" t="s">
        <v>1134</v>
      </c>
      <c r="C453" s="284" t="s">
        <v>1064</v>
      </c>
      <c r="D453" s="284" t="s">
        <v>1133</v>
      </c>
      <c r="E453" s="284" t="s">
        <v>1134</v>
      </c>
      <c r="F453" s="285" t="s">
        <v>1024</v>
      </c>
      <c r="G453" s="285"/>
      <c r="H453" s="285">
        <v>11125</v>
      </c>
      <c r="I453" s="285">
        <v>23396</v>
      </c>
      <c r="J453" s="285">
        <v>29391</v>
      </c>
      <c r="K453" s="285">
        <v>33556</v>
      </c>
      <c r="L453" s="285">
        <v>40118</v>
      </c>
      <c r="M453" s="285">
        <v>47126</v>
      </c>
      <c r="N453" s="285">
        <v>51632</v>
      </c>
      <c r="O453" s="285">
        <v>54296</v>
      </c>
      <c r="P453" s="285">
        <v>54050</v>
      </c>
      <c r="Q453" s="285">
        <v>57688</v>
      </c>
      <c r="R453" s="285">
        <v>60143</v>
      </c>
      <c r="S453" s="285">
        <v>61573</v>
      </c>
      <c r="T453" s="285">
        <v>63843</v>
      </c>
      <c r="U453" s="285">
        <v>65934</v>
      </c>
      <c r="V453" s="286"/>
      <c r="W453" s="286"/>
    </row>
    <row r="454" spans="1:23" s="30" customFormat="1" ht="17.100000000000001" customHeight="1" x14ac:dyDescent="0.3">
      <c r="A454" s="284" t="s">
        <v>1064</v>
      </c>
      <c r="B454" s="284" t="s">
        <v>1136</v>
      </c>
      <c r="C454" s="284" t="s">
        <v>1064</v>
      </c>
      <c r="D454" s="284" t="s">
        <v>1133</v>
      </c>
      <c r="E454" s="284" t="s">
        <v>1132</v>
      </c>
      <c r="F454" s="285" t="s">
        <v>1057</v>
      </c>
      <c r="G454" s="285"/>
      <c r="H454" s="285"/>
      <c r="I454" s="285"/>
      <c r="J454" s="285"/>
      <c r="K454" s="285"/>
      <c r="L454" s="285"/>
      <c r="M454" s="285"/>
      <c r="N454" s="285">
        <v>30539</v>
      </c>
      <c r="O454" s="285">
        <v>51836</v>
      </c>
      <c r="P454" s="285">
        <v>56556</v>
      </c>
      <c r="Q454" s="285">
        <v>64127</v>
      </c>
      <c r="R454" s="285">
        <v>72368</v>
      </c>
      <c r="S454" s="285">
        <v>78152</v>
      </c>
      <c r="T454" s="285">
        <v>82282</v>
      </c>
      <c r="U454" s="285">
        <v>86618</v>
      </c>
      <c r="V454" s="286"/>
      <c r="W454" s="286"/>
    </row>
    <row r="455" spans="1:23" s="30" customFormat="1" ht="17.100000000000001" customHeight="1" x14ac:dyDescent="0.3">
      <c r="A455" s="284" t="s">
        <v>1064</v>
      </c>
      <c r="B455" s="284" t="s">
        <v>1108</v>
      </c>
      <c r="C455" s="284" t="s">
        <v>1064</v>
      </c>
      <c r="D455" s="284" t="s">
        <v>1076</v>
      </c>
      <c r="E455" s="284" t="s">
        <v>1108</v>
      </c>
      <c r="F455" s="285" t="s">
        <v>180</v>
      </c>
      <c r="G455" s="285">
        <v>119543</v>
      </c>
      <c r="H455" s="285">
        <v>119917</v>
      </c>
      <c r="I455" s="285">
        <v>116342</v>
      </c>
      <c r="J455" s="285">
        <v>116981</v>
      </c>
      <c r="K455" s="285">
        <v>113700</v>
      </c>
      <c r="L455" s="285">
        <v>191463</v>
      </c>
      <c r="M455" s="285">
        <v>184900</v>
      </c>
      <c r="N455" s="285">
        <v>180030</v>
      </c>
      <c r="O455" s="285">
        <v>159225</v>
      </c>
      <c r="P455" s="285">
        <v>148495</v>
      </c>
      <c r="Q455" s="285">
        <v>142705</v>
      </c>
      <c r="R455" s="285">
        <v>134969</v>
      </c>
      <c r="S455" s="285">
        <v>129551</v>
      </c>
      <c r="T455" s="285">
        <v>123023</v>
      </c>
      <c r="U455" s="285">
        <v>120192</v>
      </c>
      <c r="V455" s="286"/>
      <c r="W455" s="286"/>
    </row>
    <row r="456" spans="1:23" s="30" customFormat="1" ht="17.100000000000001" customHeight="1" x14ac:dyDescent="0.3">
      <c r="A456" s="284" t="s">
        <v>1064</v>
      </c>
      <c r="B456" s="284" t="s">
        <v>1131</v>
      </c>
      <c r="C456" s="284" t="s">
        <v>1064</v>
      </c>
      <c r="D456" s="284" t="s">
        <v>1076</v>
      </c>
      <c r="E456" s="284" t="s">
        <v>1131</v>
      </c>
      <c r="F456" s="285" t="s">
        <v>1130</v>
      </c>
      <c r="G456" s="285">
        <v>18515</v>
      </c>
      <c r="H456" s="285">
        <v>18720</v>
      </c>
      <c r="I456" s="285">
        <v>20286</v>
      </c>
      <c r="J456" s="285">
        <v>20890</v>
      </c>
      <c r="K456" s="285">
        <v>20098</v>
      </c>
      <c r="L456" s="285">
        <v>18853</v>
      </c>
      <c r="M456" s="285">
        <v>20158</v>
      </c>
      <c r="N456" s="285">
        <v>21546</v>
      </c>
      <c r="O456" s="285">
        <v>22890</v>
      </c>
      <c r="P456" s="285">
        <v>22224</v>
      </c>
      <c r="Q456" s="285">
        <v>22407</v>
      </c>
      <c r="R456" s="285">
        <v>22161</v>
      </c>
      <c r="S456" s="285">
        <v>21855</v>
      </c>
      <c r="T456" s="285">
        <v>21975</v>
      </c>
      <c r="U456" s="285">
        <v>22873</v>
      </c>
      <c r="V456" s="286"/>
      <c r="W456" s="286"/>
    </row>
    <row r="457" spans="1:23" s="30" customFormat="1" ht="17.100000000000001" customHeight="1" x14ac:dyDescent="0.3">
      <c r="A457" s="284" t="s">
        <v>1064</v>
      </c>
      <c r="B457" s="284" t="s">
        <v>1129</v>
      </c>
      <c r="C457" s="284" t="s">
        <v>1064</v>
      </c>
      <c r="D457" s="284" t="s">
        <v>1076</v>
      </c>
      <c r="E457" s="284" t="s">
        <v>1129</v>
      </c>
      <c r="F457" s="285" t="s">
        <v>225</v>
      </c>
      <c r="G457" s="285">
        <v>6573</v>
      </c>
      <c r="H457" s="285">
        <v>6805</v>
      </c>
      <c r="I457" s="285">
        <v>7082</v>
      </c>
      <c r="J457" s="285">
        <v>7657</v>
      </c>
      <c r="K457" s="285">
        <v>7607</v>
      </c>
      <c r="L457" s="285">
        <v>7138</v>
      </c>
      <c r="M457" s="285">
        <v>7589</v>
      </c>
      <c r="N457" s="285">
        <v>7720</v>
      </c>
      <c r="O457" s="285">
        <v>7937</v>
      </c>
      <c r="P457" s="285">
        <v>7530</v>
      </c>
      <c r="Q457" s="285">
        <v>7502</v>
      </c>
      <c r="R457" s="285">
        <v>7348</v>
      </c>
      <c r="S457" s="285">
        <v>7390</v>
      </c>
      <c r="T457" s="285">
        <v>7510</v>
      </c>
      <c r="U457" s="285">
        <v>7574</v>
      </c>
      <c r="V457" s="286"/>
      <c r="W457" s="286"/>
    </row>
    <row r="458" spans="1:23" s="30" customFormat="1" ht="17.100000000000001" customHeight="1" x14ac:dyDescent="0.3">
      <c r="A458" s="284" t="s">
        <v>1064</v>
      </c>
      <c r="B458" s="284" t="s">
        <v>1128</v>
      </c>
      <c r="C458" s="284" t="s">
        <v>1064</v>
      </c>
      <c r="D458" s="284" t="s">
        <v>1076</v>
      </c>
      <c r="E458" s="284" t="s">
        <v>1128</v>
      </c>
      <c r="F458" s="285" t="s">
        <v>175</v>
      </c>
      <c r="G458" s="285">
        <v>7028</v>
      </c>
      <c r="H458" s="285">
        <v>7442</v>
      </c>
      <c r="I458" s="285">
        <v>7941</v>
      </c>
      <c r="J458" s="285">
        <v>8444</v>
      </c>
      <c r="K458" s="285">
        <v>8017</v>
      </c>
      <c r="L458" s="285">
        <v>8009</v>
      </c>
      <c r="M458" s="285">
        <v>8795</v>
      </c>
      <c r="N458" s="285">
        <v>9258</v>
      </c>
      <c r="O458" s="285">
        <v>9849</v>
      </c>
      <c r="P458" s="285">
        <v>9688</v>
      </c>
      <c r="Q458" s="285">
        <v>9563</v>
      </c>
      <c r="R458" s="285">
        <v>9700</v>
      </c>
      <c r="S458" s="285">
        <v>9774</v>
      </c>
      <c r="T458" s="285">
        <v>10135</v>
      </c>
      <c r="U458" s="285">
        <v>10653</v>
      </c>
      <c r="V458" s="286"/>
      <c r="W458" s="286"/>
    </row>
    <row r="459" spans="1:23" s="30" customFormat="1" ht="17.100000000000001" customHeight="1" x14ac:dyDescent="0.3">
      <c r="A459" s="284" t="s">
        <v>1064</v>
      </c>
      <c r="B459" s="284" t="s">
        <v>1127</v>
      </c>
      <c r="C459" s="284" t="s">
        <v>1064</v>
      </c>
      <c r="D459" s="284" t="s">
        <v>1076</v>
      </c>
      <c r="E459" s="284" t="s">
        <v>1127</v>
      </c>
      <c r="F459" s="285" t="s">
        <v>1126</v>
      </c>
      <c r="G459" s="285">
        <v>31283</v>
      </c>
      <c r="H459" s="285">
        <v>32338</v>
      </c>
      <c r="I459" s="285">
        <v>32424</v>
      </c>
      <c r="J459" s="285">
        <v>34412</v>
      </c>
      <c r="K459" s="285">
        <v>33485</v>
      </c>
      <c r="L459" s="285">
        <v>26413</v>
      </c>
      <c r="M459" s="285">
        <v>28071</v>
      </c>
      <c r="N459" s="285">
        <v>29534</v>
      </c>
      <c r="O459" s="285">
        <v>30374</v>
      </c>
      <c r="P459" s="285">
        <v>29519</v>
      </c>
      <c r="Q459" s="285">
        <v>29952</v>
      </c>
      <c r="R459" s="285">
        <v>29471</v>
      </c>
      <c r="S459" s="285">
        <v>29533</v>
      </c>
      <c r="T459" s="285">
        <v>29435</v>
      </c>
      <c r="U459" s="285">
        <v>29786</v>
      </c>
      <c r="V459" s="286"/>
      <c r="W459" s="286"/>
    </row>
    <row r="460" spans="1:23" s="30" customFormat="1" ht="17.100000000000001" customHeight="1" x14ac:dyDescent="0.3">
      <c r="A460" s="284" t="s">
        <v>1064</v>
      </c>
      <c r="B460" s="284" t="s">
        <v>1113</v>
      </c>
      <c r="C460" s="284" t="s">
        <v>1064</v>
      </c>
      <c r="D460" s="284" t="s">
        <v>1076</v>
      </c>
      <c r="E460" s="284" t="s">
        <v>1125</v>
      </c>
      <c r="F460" s="285" t="s">
        <v>265</v>
      </c>
      <c r="G460" s="285">
        <v>1709</v>
      </c>
      <c r="H460" s="285">
        <v>1822</v>
      </c>
      <c r="I460" s="285">
        <v>1750</v>
      </c>
      <c r="J460" s="285">
        <v>1821</v>
      </c>
      <c r="K460" s="285">
        <v>1874</v>
      </c>
      <c r="L460" s="285">
        <v>1929</v>
      </c>
      <c r="M460" s="285">
        <v>1906</v>
      </c>
      <c r="N460" s="285">
        <v>1940</v>
      </c>
      <c r="O460" s="285">
        <v>1994</v>
      </c>
      <c r="P460" s="285">
        <v>1853</v>
      </c>
      <c r="Q460" s="285">
        <v>1904</v>
      </c>
      <c r="R460" s="285">
        <v>1901</v>
      </c>
      <c r="S460" s="285">
        <v>2038</v>
      </c>
      <c r="T460" s="285">
        <v>2062</v>
      </c>
      <c r="U460" s="285">
        <v>1993</v>
      </c>
      <c r="V460" s="286"/>
      <c r="W460" s="286"/>
    </row>
    <row r="461" spans="1:23" s="30" customFormat="1" ht="17.100000000000001" customHeight="1" x14ac:dyDescent="0.3">
      <c r="A461" s="284" t="s">
        <v>1064</v>
      </c>
      <c r="B461" s="284" t="s">
        <v>1124</v>
      </c>
      <c r="C461" s="284" t="s">
        <v>1064</v>
      </c>
      <c r="D461" s="284" t="s">
        <v>1076</v>
      </c>
      <c r="E461" s="284" t="s">
        <v>1124</v>
      </c>
      <c r="F461" s="285" t="s">
        <v>172</v>
      </c>
      <c r="G461" s="285">
        <v>53029</v>
      </c>
      <c r="H461" s="285">
        <v>55465</v>
      </c>
      <c r="I461" s="285">
        <v>58558</v>
      </c>
      <c r="J461" s="285">
        <v>62374</v>
      </c>
      <c r="K461" s="285">
        <v>62431</v>
      </c>
      <c r="L461" s="285">
        <v>60853</v>
      </c>
      <c r="M461" s="285">
        <v>63669</v>
      </c>
      <c r="N461" s="285">
        <v>66918</v>
      </c>
      <c r="O461" s="285">
        <v>69453</v>
      </c>
      <c r="P461" s="285">
        <v>67972</v>
      </c>
      <c r="Q461" s="285">
        <v>68491</v>
      </c>
      <c r="R461" s="285">
        <v>70834</v>
      </c>
      <c r="S461" s="285">
        <v>72943</v>
      </c>
      <c r="T461" s="285">
        <v>74103</v>
      </c>
      <c r="U461" s="285">
        <v>75973</v>
      </c>
      <c r="V461" s="286"/>
      <c r="W461" s="286"/>
    </row>
    <row r="462" spans="1:23" s="30" customFormat="1" ht="17.100000000000001" customHeight="1" x14ac:dyDescent="0.3">
      <c r="A462" s="284" t="s">
        <v>1064</v>
      </c>
      <c r="B462" s="284" t="s">
        <v>1123</v>
      </c>
      <c r="C462" s="284" t="s">
        <v>1064</v>
      </c>
      <c r="D462" s="284" t="s">
        <v>1076</v>
      </c>
      <c r="E462" s="284" t="s">
        <v>1123</v>
      </c>
      <c r="F462" s="285" t="s">
        <v>1122</v>
      </c>
      <c r="G462" s="285">
        <v>7774</v>
      </c>
      <c r="H462" s="285">
        <v>8333</v>
      </c>
      <c r="I462" s="285">
        <v>8311</v>
      </c>
      <c r="J462" s="285">
        <v>8776</v>
      </c>
      <c r="K462" s="285">
        <v>8407</v>
      </c>
      <c r="L462" s="285">
        <v>8075</v>
      </c>
      <c r="M462" s="285">
        <v>8313</v>
      </c>
      <c r="N462" s="285">
        <v>8654</v>
      </c>
      <c r="O462" s="285">
        <v>8977</v>
      </c>
      <c r="P462" s="285">
        <v>8846</v>
      </c>
      <c r="Q462" s="285">
        <v>8807</v>
      </c>
      <c r="R462" s="285">
        <v>8853</v>
      </c>
      <c r="S462" s="285">
        <v>8898</v>
      </c>
      <c r="T462" s="285">
        <v>8958</v>
      </c>
      <c r="U462" s="285">
        <v>8975</v>
      </c>
      <c r="V462" s="286"/>
      <c r="W462" s="286"/>
    </row>
    <row r="463" spans="1:23" s="30" customFormat="1" ht="17.100000000000001" customHeight="1" x14ac:dyDescent="0.3">
      <c r="A463" s="284" t="s">
        <v>1064</v>
      </c>
      <c r="B463" s="284" t="s">
        <v>1123</v>
      </c>
      <c r="C463" s="284" t="s">
        <v>1064</v>
      </c>
      <c r="D463" s="284" t="s">
        <v>1076</v>
      </c>
      <c r="E463" s="284" t="s">
        <v>1121</v>
      </c>
      <c r="F463" s="285" t="s">
        <v>260</v>
      </c>
      <c r="G463" s="285">
        <v>4601</v>
      </c>
      <c r="H463" s="285">
        <v>4625</v>
      </c>
      <c r="I463" s="285">
        <v>4406</v>
      </c>
      <c r="J463" s="285">
        <v>5030</v>
      </c>
      <c r="K463" s="285">
        <v>4975</v>
      </c>
      <c r="L463" s="285">
        <v>4638</v>
      </c>
      <c r="M463" s="285">
        <v>4755</v>
      </c>
      <c r="N463" s="285">
        <v>4882</v>
      </c>
      <c r="O463" s="285">
        <v>4712</v>
      </c>
      <c r="P463" s="285">
        <v>4291</v>
      </c>
      <c r="Q463" s="285">
        <v>4253</v>
      </c>
      <c r="R463" s="285">
        <v>4229</v>
      </c>
      <c r="S463" s="285">
        <v>4288</v>
      </c>
      <c r="T463" s="285">
        <v>4240</v>
      </c>
      <c r="U463" s="285">
        <v>4101</v>
      </c>
      <c r="V463" s="286"/>
      <c r="W463" s="286"/>
    </row>
    <row r="464" spans="1:23" s="30" customFormat="1" ht="17.100000000000001" customHeight="1" x14ac:dyDescent="0.3">
      <c r="A464" s="284" t="s">
        <v>1064</v>
      </c>
      <c r="B464" s="284" t="s">
        <v>1117</v>
      </c>
      <c r="C464" s="284" t="s">
        <v>1064</v>
      </c>
      <c r="D464" s="284" t="s">
        <v>1076</v>
      </c>
      <c r="E464" s="284" t="s">
        <v>1120</v>
      </c>
      <c r="F464" s="285" t="s">
        <v>376</v>
      </c>
      <c r="G464" s="285">
        <v>5676</v>
      </c>
      <c r="H464" s="285">
        <v>5829</v>
      </c>
      <c r="I464" s="285">
        <v>6009</v>
      </c>
      <c r="J464" s="285">
        <v>6521</v>
      </c>
      <c r="K464" s="285">
        <v>6240</v>
      </c>
      <c r="L464" s="285">
        <v>6264</v>
      </c>
      <c r="M464" s="285">
        <v>6489</v>
      </c>
      <c r="N464" s="285">
        <v>6662</v>
      </c>
      <c r="O464" s="285">
        <v>6706</v>
      </c>
      <c r="P464" s="285">
        <v>6561</v>
      </c>
      <c r="Q464" s="285">
        <v>6491</v>
      </c>
      <c r="R464" s="285">
        <v>6576</v>
      </c>
      <c r="S464" s="285">
        <v>6612</v>
      </c>
      <c r="T464" s="285">
        <v>6907</v>
      </c>
      <c r="U464" s="285">
        <v>6952</v>
      </c>
      <c r="V464" s="286"/>
      <c r="W464" s="286"/>
    </row>
    <row r="465" spans="1:23" s="30" customFormat="1" ht="17.100000000000001" customHeight="1" x14ac:dyDescent="0.3">
      <c r="A465" s="284" t="s">
        <v>1064</v>
      </c>
      <c r="B465" s="284" t="s">
        <v>1119</v>
      </c>
      <c r="C465" s="284" t="s">
        <v>1064</v>
      </c>
      <c r="D465" s="284" t="s">
        <v>1076</v>
      </c>
      <c r="E465" s="284" t="s">
        <v>1119</v>
      </c>
      <c r="F465" s="285" t="s">
        <v>611</v>
      </c>
      <c r="G465" s="285">
        <v>14355</v>
      </c>
      <c r="H465" s="285">
        <v>14714</v>
      </c>
      <c r="I465" s="285">
        <v>15205</v>
      </c>
      <c r="J465" s="285">
        <v>16276</v>
      </c>
      <c r="K465" s="285">
        <v>15610</v>
      </c>
      <c r="L465" s="285">
        <v>13897</v>
      </c>
      <c r="M465" s="285">
        <v>14351</v>
      </c>
      <c r="N465" s="285">
        <v>14958</v>
      </c>
      <c r="O465" s="285">
        <v>16057</v>
      </c>
      <c r="P465" s="285">
        <v>15931</v>
      </c>
      <c r="Q465" s="285">
        <v>15927</v>
      </c>
      <c r="R465" s="285">
        <v>16035</v>
      </c>
      <c r="S465" s="285">
        <v>16054</v>
      </c>
      <c r="T465" s="285">
        <v>15731</v>
      </c>
      <c r="U465" s="285">
        <v>15366</v>
      </c>
      <c r="V465" s="286"/>
      <c r="W465" s="286"/>
    </row>
    <row r="466" spans="1:23" s="30" customFormat="1" ht="17.100000000000001" customHeight="1" x14ac:dyDescent="0.3">
      <c r="A466" s="284" t="s">
        <v>1064</v>
      </c>
      <c r="B466" s="284" t="s">
        <v>1108</v>
      </c>
      <c r="C466" s="284" t="s">
        <v>1064</v>
      </c>
      <c r="D466" s="284" t="s">
        <v>1076</v>
      </c>
      <c r="E466" s="284" t="s">
        <v>1108</v>
      </c>
      <c r="F466" s="285" t="s">
        <v>215</v>
      </c>
      <c r="G466" s="285">
        <v>253876</v>
      </c>
      <c r="H466" s="285">
        <v>254728</v>
      </c>
      <c r="I466" s="285">
        <v>258780</v>
      </c>
      <c r="J466" s="285">
        <v>258538</v>
      </c>
      <c r="K466" s="285">
        <v>359301</v>
      </c>
      <c r="L466" s="285">
        <v>344856</v>
      </c>
      <c r="M466" s="285">
        <v>319782</v>
      </c>
      <c r="N466" s="285">
        <v>294006</v>
      </c>
      <c r="O466" s="285">
        <v>295164</v>
      </c>
      <c r="P466" s="285">
        <v>287698</v>
      </c>
      <c r="Q466" s="285">
        <v>319060</v>
      </c>
      <c r="R466" s="285">
        <v>364252</v>
      </c>
      <c r="S466" s="285">
        <v>408988</v>
      </c>
      <c r="T466" s="285">
        <v>432694</v>
      </c>
      <c r="U466" s="285">
        <v>443242</v>
      </c>
      <c r="V466" s="286"/>
      <c r="W466" s="286"/>
    </row>
    <row r="467" spans="1:23" s="30" customFormat="1" ht="17.100000000000001" customHeight="1" x14ac:dyDescent="0.3">
      <c r="A467" s="284" t="s">
        <v>1064</v>
      </c>
      <c r="B467" s="284" t="s">
        <v>1112</v>
      </c>
      <c r="C467" s="284" t="s">
        <v>1064</v>
      </c>
      <c r="D467" s="284" t="s">
        <v>1076</v>
      </c>
      <c r="E467" s="284" t="s">
        <v>1118</v>
      </c>
      <c r="F467" s="285" t="s">
        <v>201</v>
      </c>
      <c r="G467" s="285">
        <v>3218</v>
      </c>
      <c r="H467" s="285">
        <v>3626</v>
      </c>
      <c r="I467" s="285">
        <v>3522</v>
      </c>
      <c r="J467" s="285">
        <v>3876</v>
      </c>
      <c r="K467" s="285">
        <v>3755</v>
      </c>
      <c r="L467" s="285">
        <v>3803</v>
      </c>
      <c r="M467" s="285">
        <v>3857</v>
      </c>
      <c r="N467" s="285">
        <v>3937</v>
      </c>
      <c r="O467" s="285">
        <v>4069</v>
      </c>
      <c r="P467" s="285">
        <v>3804</v>
      </c>
      <c r="Q467" s="285">
        <v>3796</v>
      </c>
      <c r="R467" s="285">
        <v>3707</v>
      </c>
      <c r="S467" s="285">
        <v>3547</v>
      </c>
      <c r="T467" s="285">
        <v>3452</v>
      </c>
      <c r="U467" s="285">
        <v>3424</v>
      </c>
      <c r="V467" s="286"/>
      <c r="W467" s="286"/>
    </row>
    <row r="468" spans="1:23" s="30" customFormat="1" ht="17.100000000000001" customHeight="1" x14ac:dyDescent="0.3">
      <c r="A468" s="284" t="s">
        <v>1064</v>
      </c>
      <c r="B468" s="284" t="s">
        <v>1108</v>
      </c>
      <c r="C468" s="284" t="s">
        <v>1064</v>
      </c>
      <c r="D468" s="284" t="s">
        <v>1076</v>
      </c>
      <c r="E468" s="284" t="s">
        <v>1108</v>
      </c>
      <c r="F468" s="285" t="s">
        <v>239</v>
      </c>
      <c r="G468" s="285">
        <v>30150</v>
      </c>
      <c r="H468" s="285">
        <v>31570</v>
      </c>
      <c r="I468" s="285">
        <v>32382</v>
      </c>
      <c r="J468" s="285">
        <v>33507</v>
      </c>
      <c r="K468" s="285">
        <v>32393</v>
      </c>
      <c r="L468" s="285">
        <v>33300</v>
      </c>
      <c r="M468" s="285">
        <v>34280</v>
      </c>
      <c r="N468" s="285">
        <v>35691</v>
      </c>
      <c r="O468" s="285">
        <v>37140</v>
      </c>
      <c r="P468" s="285">
        <v>36448</v>
      </c>
      <c r="Q468" s="285">
        <v>36819</v>
      </c>
      <c r="R468" s="285">
        <v>36966</v>
      </c>
      <c r="S468" s="285">
        <v>36957</v>
      </c>
      <c r="T468" s="285">
        <v>36889</v>
      </c>
      <c r="U468" s="285">
        <v>37570</v>
      </c>
      <c r="V468" s="286"/>
      <c r="W468" s="286"/>
    </row>
    <row r="469" spans="1:23" s="30" customFormat="1" ht="17.100000000000001" customHeight="1" x14ac:dyDescent="0.3">
      <c r="A469" s="284" t="s">
        <v>1064</v>
      </c>
      <c r="B469" s="284" t="s">
        <v>1117</v>
      </c>
      <c r="C469" s="284" t="s">
        <v>1064</v>
      </c>
      <c r="D469" s="284" t="s">
        <v>1076</v>
      </c>
      <c r="E469" s="284" t="s">
        <v>1117</v>
      </c>
      <c r="F469" s="285" t="s">
        <v>287</v>
      </c>
      <c r="G469" s="285">
        <v>10083</v>
      </c>
      <c r="H469" s="285">
        <v>10378</v>
      </c>
      <c r="I469" s="285">
        <v>10529</v>
      </c>
      <c r="J469" s="285">
        <v>11180</v>
      </c>
      <c r="K469" s="285">
        <v>11117</v>
      </c>
      <c r="L469" s="285">
        <v>10805</v>
      </c>
      <c r="M469" s="285">
        <v>10957</v>
      </c>
      <c r="N469" s="285">
        <v>11402</v>
      </c>
      <c r="O469" s="285">
        <v>11496</v>
      </c>
      <c r="P469" s="285">
        <v>11428</v>
      </c>
      <c r="Q469" s="285">
        <v>11736</v>
      </c>
      <c r="R469" s="285">
        <v>11834</v>
      </c>
      <c r="S469" s="285">
        <v>11958</v>
      </c>
      <c r="T469" s="285">
        <v>11868</v>
      </c>
      <c r="U469" s="285">
        <v>11912</v>
      </c>
      <c r="V469" s="286"/>
      <c r="W469" s="286"/>
    </row>
    <row r="470" spans="1:23" s="30" customFormat="1" ht="17.100000000000001" customHeight="1" x14ac:dyDescent="0.3">
      <c r="A470" s="284" t="s">
        <v>1064</v>
      </c>
      <c r="B470" s="284" t="s">
        <v>1116</v>
      </c>
      <c r="C470" s="284" t="s">
        <v>1064</v>
      </c>
      <c r="D470" s="284" t="s">
        <v>1076</v>
      </c>
      <c r="E470" s="284" t="s">
        <v>1116</v>
      </c>
      <c r="F470" s="285" t="s">
        <v>286</v>
      </c>
      <c r="G470" s="285">
        <v>12224</v>
      </c>
      <c r="H470" s="285">
        <v>13077</v>
      </c>
      <c r="I470" s="285">
        <v>13570</v>
      </c>
      <c r="J470" s="285">
        <v>15676</v>
      </c>
      <c r="K470" s="285">
        <v>15882</v>
      </c>
      <c r="L470" s="285">
        <v>16212</v>
      </c>
      <c r="M470" s="285">
        <v>17266</v>
      </c>
      <c r="N470" s="285">
        <v>17531</v>
      </c>
      <c r="O470" s="285">
        <v>18492</v>
      </c>
      <c r="P470" s="285">
        <v>18400</v>
      </c>
      <c r="Q470" s="285">
        <v>18344</v>
      </c>
      <c r="R470" s="285">
        <v>18026</v>
      </c>
      <c r="S470" s="285">
        <v>17851</v>
      </c>
      <c r="T470" s="285">
        <v>17094</v>
      </c>
      <c r="U470" s="285">
        <v>16975</v>
      </c>
      <c r="V470" s="286"/>
      <c r="W470" s="286"/>
    </row>
    <row r="471" spans="1:23" s="30" customFormat="1" ht="17.100000000000001" customHeight="1" x14ac:dyDescent="0.3">
      <c r="A471" s="284" t="s">
        <v>1064</v>
      </c>
      <c r="B471" s="284" t="s">
        <v>1115</v>
      </c>
      <c r="C471" s="284" t="s">
        <v>1064</v>
      </c>
      <c r="D471" s="284" t="s">
        <v>1076</v>
      </c>
      <c r="E471" s="284" t="s">
        <v>1115</v>
      </c>
      <c r="F471" s="285" t="s">
        <v>313</v>
      </c>
      <c r="G471" s="285">
        <v>41269</v>
      </c>
      <c r="H471" s="285">
        <v>48413</v>
      </c>
      <c r="I471" s="285">
        <v>53768</v>
      </c>
      <c r="J471" s="285">
        <v>60223</v>
      </c>
      <c r="K471" s="285">
        <v>63004</v>
      </c>
      <c r="L471" s="285">
        <v>63093</v>
      </c>
      <c r="M471" s="285">
        <v>72779</v>
      </c>
      <c r="N471" s="285">
        <v>81702</v>
      </c>
      <c r="O471" s="285">
        <v>90391</v>
      </c>
      <c r="P471" s="285">
        <v>91204</v>
      </c>
      <c r="Q471" s="285">
        <v>96307</v>
      </c>
      <c r="R471" s="285">
        <v>101704</v>
      </c>
      <c r="S471" s="285">
        <v>105747</v>
      </c>
      <c r="T471" s="285">
        <v>109546</v>
      </c>
      <c r="U471" s="285">
        <v>114048</v>
      </c>
      <c r="V471" s="286"/>
      <c r="W471" s="286"/>
    </row>
    <row r="472" spans="1:23" s="30" customFormat="1" ht="17.100000000000001" customHeight="1" x14ac:dyDescent="0.3">
      <c r="A472" s="284" t="s">
        <v>1064</v>
      </c>
      <c r="B472" s="284" t="s">
        <v>1114</v>
      </c>
      <c r="C472" s="284" t="s">
        <v>1064</v>
      </c>
      <c r="D472" s="284" t="s">
        <v>1076</v>
      </c>
      <c r="E472" s="284" t="s">
        <v>1114</v>
      </c>
      <c r="F472" s="285" t="s">
        <v>317</v>
      </c>
      <c r="G472" s="285">
        <v>7227</v>
      </c>
      <c r="H472" s="285">
        <v>7463</v>
      </c>
      <c r="I472" s="285">
        <v>8013</v>
      </c>
      <c r="J472" s="285">
        <v>8417</v>
      </c>
      <c r="K472" s="285">
        <v>8283</v>
      </c>
      <c r="L472" s="285">
        <v>7250</v>
      </c>
      <c r="M472" s="285">
        <v>8358</v>
      </c>
      <c r="N472" s="285">
        <v>8728</v>
      </c>
      <c r="O472" s="285">
        <v>9355</v>
      </c>
      <c r="P472" s="285">
        <v>9262</v>
      </c>
      <c r="Q472" s="285">
        <v>9549</v>
      </c>
      <c r="R472" s="285">
        <v>9253</v>
      </c>
      <c r="S472" s="285">
        <v>9292</v>
      </c>
      <c r="T472" s="285">
        <v>9231</v>
      </c>
      <c r="U472" s="285">
        <v>9154</v>
      </c>
      <c r="V472" s="286"/>
      <c r="W472" s="286"/>
    </row>
    <row r="473" spans="1:23" s="30" customFormat="1" ht="17.100000000000001" customHeight="1" x14ac:dyDescent="0.3">
      <c r="A473" s="284" t="s">
        <v>1064</v>
      </c>
      <c r="B473" s="284" t="s">
        <v>1113</v>
      </c>
      <c r="C473" s="284" t="s">
        <v>1064</v>
      </c>
      <c r="D473" s="284" t="s">
        <v>1076</v>
      </c>
      <c r="E473" s="284" t="s">
        <v>1113</v>
      </c>
      <c r="F473" s="285" t="s">
        <v>429</v>
      </c>
      <c r="G473" s="285">
        <v>7321</v>
      </c>
      <c r="H473" s="285">
        <v>7770</v>
      </c>
      <c r="I473" s="285">
        <v>8568</v>
      </c>
      <c r="J473" s="285">
        <v>9361</v>
      </c>
      <c r="K473" s="285">
        <v>9293</v>
      </c>
      <c r="L473" s="285">
        <v>8437</v>
      </c>
      <c r="M473" s="285">
        <v>9168</v>
      </c>
      <c r="N473" s="285">
        <v>9519</v>
      </c>
      <c r="O473" s="285">
        <v>9858</v>
      </c>
      <c r="P473" s="285">
        <v>9920</v>
      </c>
      <c r="Q473" s="285">
        <v>10246</v>
      </c>
      <c r="R473" s="285">
        <v>10538</v>
      </c>
      <c r="S473" s="285">
        <v>10717</v>
      </c>
      <c r="T473" s="285">
        <v>10774</v>
      </c>
      <c r="U473" s="285">
        <v>10874</v>
      </c>
      <c r="V473" s="286"/>
      <c r="W473" s="286"/>
    </row>
    <row r="474" spans="1:23" s="30" customFormat="1" ht="17.100000000000001" customHeight="1" x14ac:dyDescent="0.3">
      <c r="A474" s="284" t="s">
        <v>1064</v>
      </c>
      <c r="B474" s="284" t="s">
        <v>1112</v>
      </c>
      <c r="C474" s="284" t="s">
        <v>1064</v>
      </c>
      <c r="D474" s="284" t="s">
        <v>1076</v>
      </c>
      <c r="E474" s="284" t="s">
        <v>1112</v>
      </c>
      <c r="F474" s="285" t="s">
        <v>427</v>
      </c>
      <c r="G474" s="285">
        <v>6573</v>
      </c>
      <c r="H474" s="285">
        <v>7119</v>
      </c>
      <c r="I474" s="285">
        <v>7265</v>
      </c>
      <c r="J474" s="285">
        <v>7416</v>
      </c>
      <c r="K474" s="285">
        <v>7179</v>
      </c>
      <c r="L474" s="285">
        <v>5180</v>
      </c>
      <c r="M474" s="285">
        <v>5566</v>
      </c>
      <c r="N474" s="285">
        <v>5845</v>
      </c>
      <c r="O474" s="285">
        <v>6099</v>
      </c>
      <c r="P474" s="285">
        <v>6005</v>
      </c>
      <c r="Q474" s="285">
        <v>6132</v>
      </c>
      <c r="R474" s="285">
        <v>6257</v>
      </c>
      <c r="S474" s="285">
        <v>6427</v>
      </c>
      <c r="T474" s="285">
        <v>6668</v>
      </c>
      <c r="U474" s="285">
        <v>6637</v>
      </c>
      <c r="V474" s="286"/>
      <c r="W474" s="286"/>
    </row>
    <row r="475" spans="1:23" s="30" customFormat="1" ht="17.100000000000001" customHeight="1" x14ac:dyDescent="0.3">
      <c r="A475" s="284" t="s">
        <v>1064</v>
      </c>
      <c r="B475" s="284" t="s">
        <v>1111</v>
      </c>
      <c r="C475" s="284" t="s">
        <v>1064</v>
      </c>
      <c r="D475" s="284" t="s">
        <v>1076</v>
      </c>
      <c r="E475" s="284" t="s">
        <v>1111</v>
      </c>
      <c r="F475" s="285" t="s">
        <v>424</v>
      </c>
      <c r="G475" s="285">
        <v>3071</v>
      </c>
      <c r="H475" s="285">
        <v>3241</v>
      </c>
      <c r="I475" s="285">
        <v>3365</v>
      </c>
      <c r="J475" s="285">
        <v>3771</v>
      </c>
      <c r="K475" s="285">
        <v>3572</v>
      </c>
      <c r="L475" s="285">
        <v>2283</v>
      </c>
      <c r="M475" s="285">
        <v>2578</v>
      </c>
      <c r="N475" s="285">
        <v>2643</v>
      </c>
      <c r="O475" s="285">
        <v>2726</v>
      </c>
      <c r="P475" s="285">
        <v>2662</v>
      </c>
      <c r="Q475" s="285">
        <v>2833</v>
      </c>
      <c r="R475" s="285">
        <v>3024</v>
      </c>
      <c r="S475" s="285">
        <v>3353</v>
      </c>
      <c r="T475" s="285">
        <v>3230</v>
      </c>
      <c r="U475" s="285">
        <v>3306</v>
      </c>
      <c r="V475" s="286"/>
      <c r="W475" s="286"/>
    </row>
    <row r="476" spans="1:23" s="30" customFormat="1" ht="17.100000000000001" customHeight="1" x14ac:dyDescent="0.3">
      <c r="A476" s="284" t="s">
        <v>1064</v>
      </c>
      <c r="B476" s="284" t="s">
        <v>1110</v>
      </c>
      <c r="C476" s="284" t="s">
        <v>1064</v>
      </c>
      <c r="D476" s="284" t="s">
        <v>1076</v>
      </c>
      <c r="E476" s="284" t="s">
        <v>1110</v>
      </c>
      <c r="F476" s="285" t="s">
        <v>416</v>
      </c>
      <c r="G476" s="285">
        <v>5530</v>
      </c>
      <c r="H476" s="285">
        <v>5902</v>
      </c>
      <c r="I476" s="285">
        <v>6125</v>
      </c>
      <c r="J476" s="285">
        <v>6336</v>
      </c>
      <c r="K476" s="285">
        <v>6131</v>
      </c>
      <c r="L476" s="285">
        <v>5386</v>
      </c>
      <c r="M476" s="285">
        <v>7104</v>
      </c>
      <c r="N476" s="285">
        <v>7669</v>
      </c>
      <c r="O476" s="285">
        <v>8177</v>
      </c>
      <c r="P476" s="285">
        <v>8345</v>
      </c>
      <c r="Q476" s="285">
        <v>8546</v>
      </c>
      <c r="R476" s="285">
        <v>8594</v>
      </c>
      <c r="S476" s="285">
        <v>8606</v>
      </c>
      <c r="T476" s="285">
        <v>8337</v>
      </c>
      <c r="U476" s="285">
        <v>8499</v>
      </c>
      <c r="V476" s="286"/>
      <c r="W476" s="286"/>
    </row>
    <row r="477" spans="1:23" s="30" customFormat="1" ht="17.100000000000001" customHeight="1" x14ac:dyDescent="0.3">
      <c r="A477" s="284" t="s">
        <v>1064</v>
      </c>
      <c r="B477" s="284" t="s">
        <v>1109</v>
      </c>
      <c r="C477" s="284" t="s">
        <v>1064</v>
      </c>
      <c r="D477" s="284" t="s">
        <v>1076</v>
      </c>
      <c r="E477" s="284" t="s">
        <v>1109</v>
      </c>
      <c r="F477" s="285" t="s">
        <v>494</v>
      </c>
      <c r="G477" s="285">
        <v>7851</v>
      </c>
      <c r="H477" s="285">
        <v>8612</v>
      </c>
      <c r="I477" s="285">
        <v>9445</v>
      </c>
      <c r="J477" s="285">
        <v>10010</v>
      </c>
      <c r="K477" s="285">
        <v>9949</v>
      </c>
      <c r="L477" s="285">
        <v>8337</v>
      </c>
      <c r="M477" s="285">
        <v>9094</v>
      </c>
      <c r="N477" s="285">
        <v>10272</v>
      </c>
      <c r="O477" s="285">
        <v>10799</v>
      </c>
      <c r="P477" s="285">
        <v>11288</v>
      </c>
      <c r="Q477" s="285">
        <v>11183</v>
      </c>
      <c r="R477" s="285">
        <v>11586</v>
      </c>
      <c r="S477" s="285">
        <v>12136</v>
      </c>
      <c r="T477" s="285">
        <v>12224</v>
      </c>
      <c r="U477" s="285">
        <v>12375</v>
      </c>
      <c r="V477" s="286"/>
      <c r="W477" s="286"/>
    </row>
    <row r="478" spans="1:23" s="30" customFormat="1" ht="17.100000000000001" customHeight="1" x14ac:dyDescent="0.3">
      <c r="A478" s="284" t="s">
        <v>1064</v>
      </c>
      <c r="B478" s="284" t="s">
        <v>1108</v>
      </c>
      <c r="C478" s="284" t="s">
        <v>1064</v>
      </c>
      <c r="D478" s="284" t="s">
        <v>1076</v>
      </c>
      <c r="E478" s="284" t="s">
        <v>1108</v>
      </c>
      <c r="F478" s="285" t="s">
        <v>954</v>
      </c>
      <c r="G478" s="285">
        <v>58610</v>
      </c>
      <c r="H478" s="285">
        <v>60567</v>
      </c>
      <c r="I478" s="285">
        <v>61897</v>
      </c>
      <c r="J478" s="285">
        <v>63871</v>
      </c>
      <c r="K478" s="285">
        <v>64122</v>
      </c>
      <c r="L478" s="285">
        <v>62193</v>
      </c>
      <c r="M478" s="285">
        <v>64749</v>
      </c>
      <c r="N478" s="285">
        <v>66303</v>
      </c>
      <c r="O478" s="285">
        <v>68022</v>
      </c>
      <c r="P478" s="285">
        <v>65809</v>
      </c>
      <c r="Q478" s="285">
        <v>67638</v>
      </c>
      <c r="R478" s="285">
        <v>69229</v>
      </c>
      <c r="S478" s="285">
        <v>69897</v>
      </c>
      <c r="T478" s="285">
        <v>70332</v>
      </c>
      <c r="U478" s="285">
        <v>71217</v>
      </c>
      <c r="V478" s="286"/>
      <c r="W478" s="286"/>
    </row>
    <row r="479" spans="1:23" s="30" customFormat="1" ht="17.100000000000001" customHeight="1" x14ac:dyDescent="0.3">
      <c r="A479" s="284" t="s">
        <v>1064</v>
      </c>
      <c r="B479" s="284" t="s">
        <v>1108</v>
      </c>
      <c r="C479" s="284" t="s">
        <v>1064</v>
      </c>
      <c r="D479" s="284" t="s">
        <v>1076</v>
      </c>
      <c r="E479" s="284" t="s">
        <v>1108</v>
      </c>
      <c r="F479" s="285" t="s">
        <v>1046</v>
      </c>
      <c r="G479" s="285">
        <v>29169</v>
      </c>
      <c r="H479" s="285">
        <v>29776</v>
      </c>
      <c r="I479" s="285">
        <v>29649</v>
      </c>
      <c r="J479" s="285">
        <v>29789</v>
      </c>
      <c r="K479" s="285">
        <v>29736</v>
      </c>
      <c r="L479" s="285">
        <v>30591</v>
      </c>
      <c r="M479" s="285">
        <v>30822</v>
      </c>
      <c r="N479" s="285">
        <v>31130</v>
      </c>
      <c r="O479" s="285">
        <v>31273</v>
      </c>
      <c r="P479" s="285">
        <v>30493</v>
      </c>
      <c r="Q479" s="285">
        <v>30699</v>
      </c>
      <c r="R479" s="285">
        <v>31524</v>
      </c>
      <c r="S479" s="285">
        <v>31639</v>
      </c>
      <c r="T479" s="285">
        <v>31788</v>
      </c>
      <c r="U479" s="285">
        <v>31972</v>
      </c>
      <c r="V479" s="286"/>
      <c r="W479" s="286"/>
    </row>
    <row r="480" spans="1:23" s="30" customFormat="1" ht="17.100000000000001" customHeight="1" x14ac:dyDescent="0.3">
      <c r="A480" s="284" t="s">
        <v>1064</v>
      </c>
      <c r="B480" s="284" t="s">
        <v>1108</v>
      </c>
      <c r="C480" s="284" t="s">
        <v>1064</v>
      </c>
      <c r="D480" s="284" t="s">
        <v>1076</v>
      </c>
      <c r="E480" s="284" t="s">
        <v>1108</v>
      </c>
      <c r="F480" s="285" t="s">
        <v>1045</v>
      </c>
      <c r="G480" s="285">
        <v>144113</v>
      </c>
      <c r="H480" s="285">
        <v>147539</v>
      </c>
      <c r="I480" s="285">
        <v>149671</v>
      </c>
      <c r="J480" s="285">
        <v>152901</v>
      </c>
      <c r="K480" s="285">
        <v>150023</v>
      </c>
      <c r="L480" s="285">
        <v>148090</v>
      </c>
      <c r="M480" s="285">
        <v>153243</v>
      </c>
      <c r="N480" s="285">
        <v>155672</v>
      </c>
      <c r="O480" s="285">
        <v>158819</v>
      </c>
      <c r="P480" s="285">
        <v>153979</v>
      </c>
      <c r="Q480" s="285">
        <v>159524</v>
      </c>
      <c r="R480" s="285">
        <v>162445</v>
      </c>
      <c r="S480" s="285">
        <v>164261</v>
      </c>
      <c r="T480" s="285">
        <v>164882</v>
      </c>
      <c r="U480" s="285">
        <v>166418</v>
      </c>
      <c r="V480" s="286"/>
      <c r="W480" s="286"/>
    </row>
    <row r="481" spans="1:23" s="30" customFormat="1" ht="17.100000000000001" customHeight="1" x14ac:dyDescent="0.3">
      <c r="A481" s="284" t="s">
        <v>1064</v>
      </c>
      <c r="B481" s="284" t="s">
        <v>1107</v>
      </c>
      <c r="C481" s="284" t="s">
        <v>1064</v>
      </c>
      <c r="D481" s="284" t="s">
        <v>1076</v>
      </c>
      <c r="E481" s="284" t="s">
        <v>1107</v>
      </c>
      <c r="F481" s="285" t="s">
        <v>1027</v>
      </c>
      <c r="G481" s="285">
        <v>3229</v>
      </c>
      <c r="H481" s="285">
        <v>3624</v>
      </c>
      <c r="I481" s="285">
        <v>3780</v>
      </c>
      <c r="J481" s="285">
        <v>4108</v>
      </c>
      <c r="K481" s="285">
        <v>3881</v>
      </c>
      <c r="L481" s="285">
        <v>2667</v>
      </c>
      <c r="M481" s="285">
        <v>3557</v>
      </c>
      <c r="N481" s="285">
        <v>3415</v>
      </c>
      <c r="O481" s="285">
        <v>3434</v>
      </c>
      <c r="P481" s="285">
        <v>3515</v>
      </c>
      <c r="Q481" s="285">
        <v>3411</v>
      </c>
      <c r="R481" s="285">
        <v>3347</v>
      </c>
      <c r="S481" s="285">
        <v>3396</v>
      </c>
      <c r="T481" s="285">
        <v>3440</v>
      </c>
      <c r="U481" s="285">
        <v>3399</v>
      </c>
      <c r="V481" s="286"/>
      <c r="W481" s="286"/>
    </row>
    <row r="482" spans="1:23" s="30" customFormat="1" ht="17.100000000000001" customHeight="1" x14ac:dyDescent="0.3">
      <c r="A482" s="284" t="s">
        <v>1064</v>
      </c>
      <c r="B482" s="284" t="s">
        <v>1106</v>
      </c>
      <c r="C482" s="284" t="s">
        <v>1064</v>
      </c>
      <c r="D482" s="284" t="s">
        <v>1076</v>
      </c>
      <c r="E482" s="284" t="s">
        <v>1106</v>
      </c>
      <c r="F482" s="285" t="s">
        <v>952</v>
      </c>
      <c r="G482" s="285">
        <v>11448</v>
      </c>
      <c r="H482" s="285">
        <v>10729</v>
      </c>
      <c r="I482" s="285">
        <v>10338</v>
      </c>
      <c r="J482" s="285">
        <v>10299</v>
      </c>
      <c r="K482" s="285">
        <v>9906</v>
      </c>
      <c r="L482" s="285">
        <v>8574</v>
      </c>
      <c r="M482" s="285">
        <v>9106</v>
      </c>
      <c r="N482" s="285">
        <v>8963</v>
      </c>
      <c r="O482" s="285">
        <v>9463</v>
      </c>
      <c r="P482" s="285">
        <v>9270</v>
      </c>
      <c r="Q482" s="285">
        <v>9126</v>
      </c>
      <c r="R482" s="285">
        <v>8945</v>
      </c>
      <c r="S482" s="285">
        <v>8693</v>
      </c>
      <c r="T482" s="285">
        <v>8821</v>
      </c>
      <c r="U482" s="285">
        <v>9041</v>
      </c>
      <c r="V482" s="286"/>
      <c r="W482" s="286"/>
    </row>
    <row r="483" spans="1:23" s="30" customFormat="1" ht="17.100000000000001" customHeight="1" x14ac:dyDescent="0.3">
      <c r="A483" s="284" t="s">
        <v>1064</v>
      </c>
      <c r="B483" s="284" t="s">
        <v>1105</v>
      </c>
      <c r="C483" s="284" t="s">
        <v>1064</v>
      </c>
      <c r="D483" s="284" t="s">
        <v>1076</v>
      </c>
      <c r="E483" s="284" t="s">
        <v>1105</v>
      </c>
      <c r="F483" s="285" t="s">
        <v>1104</v>
      </c>
      <c r="G483" s="285">
        <v>3763</v>
      </c>
      <c r="H483" s="285">
        <v>3833</v>
      </c>
      <c r="I483" s="285">
        <v>3916</v>
      </c>
      <c r="J483" s="285">
        <v>3900</v>
      </c>
      <c r="K483" s="285">
        <v>4038</v>
      </c>
      <c r="L483" s="285">
        <v>3879</v>
      </c>
      <c r="M483" s="285">
        <v>3936</v>
      </c>
      <c r="N483" s="285">
        <v>4324</v>
      </c>
      <c r="O483" s="285">
        <v>4545</v>
      </c>
      <c r="P483" s="285">
        <v>4256</v>
      </c>
      <c r="Q483" s="285">
        <v>4128</v>
      </c>
      <c r="R483" s="285">
        <v>4139</v>
      </c>
      <c r="S483" s="285">
        <v>4156</v>
      </c>
      <c r="T483" s="285">
        <v>4131</v>
      </c>
      <c r="U483" s="285">
        <v>4137</v>
      </c>
      <c r="V483" s="286"/>
      <c r="W483" s="286"/>
    </row>
    <row r="484" spans="1:23" s="30" customFormat="1" ht="17.100000000000001" customHeight="1" x14ac:dyDescent="0.3">
      <c r="A484" s="284" t="s">
        <v>1064</v>
      </c>
      <c r="B484" s="284" t="s">
        <v>1685</v>
      </c>
      <c r="C484" s="284" t="s">
        <v>1064</v>
      </c>
      <c r="D484" s="284" t="s">
        <v>1076</v>
      </c>
      <c r="E484" s="284" t="s">
        <v>1103</v>
      </c>
      <c r="F484" s="285" t="s">
        <v>1102</v>
      </c>
      <c r="G484" s="285">
        <v>2499</v>
      </c>
      <c r="H484" s="285">
        <v>2632</v>
      </c>
      <c r="I484" s="285">
        <v>2927</v>
      </c>
      <c r="J484" s="285">
        <v>3194</v>
      </c>
      <c r="K484" s="285">
        <v>3115</v>
      </c>
      <c r="L484" s="285">
        <v>3126</v>
      </c>
      <c r="M484" s="285">
        <v>3175</v>
      </c>
      <c r="N484" s="285">
        <v>3144</v>
      </c>
      <c r="O484" s="285">
        <v>3329</v>
      </c>
      <c r="P484" s="285">
        <v>3224</v>
      </c>
      <c r="Q484" s="285">
        <v>3385</v>
      </c>
      <c r="R484" s="285">
        <v>3276</v>
      </c>
      <c r="S484" s="285">
        <v>3452</v>
      </c>
      <c r="T484" s="285">
        <v>3652</v>
      </c>
      <c r="U484" s="285">
        <v>3769</v>
      </c>
      <c r="V484" s="286"/>
      <c r="W484" s="286"/>
    </row>
    <row r="485" spans="1:23" s="30" customFormat="1" ht="17.100000000000001" customHeight="1" x14ac:dyDescent="0.3">
      <c r="A485" s="284" t="s">
        <v>1064</v>
      </c>
      <c r="B485" s="284" t="s">
        <v>1101</v>
      </c>
      <c r="C485" s="284" t="s">
        <v>1064</v>
      </c>
      <c r="D485" s="284" t="s">
        <v>1076</v>
      </c>
      <c r="E485" s="284" t="s">
        <v>1101</v>
      </c>
      <c r="F485" s="285" t="s">
        <v>1100</v>
      </c>
      <c r="G485" s="285"/>
      <c r="H485" s="285"/>
      <c r="I485" s="285"/>
      <c r="J485" s="285">
        <v>238</v>
      </c>
      <c r="K485" s="285">
        <v>234</v>
      </c>
      <c r="L485" s="285">
        <v>118</v>
      </c>
      <c r="M485" s="285"/>
      <c r="N485" s="285"/>
      <c r="O485" s="285"/>
      <c r="P485" s="285"/>
      <c r="Q485" s="285"/>
      <c r="R485" s="285"/>
      <c r="S485" s="285"/>
      <c r="T485" s="285"/>
      <c r="U485" s="285"/>
      <c r="V485" s="286"/>
      <c r="W485" s="286"/>
    </row>
    <row r="486" spans="1:23" s="30" customFormat="1" ht="17.100000000000001" customHeight="1" x14ac:dyDescent="0.3">
      <c r="A486" s="284" t="s">
        <v>1064</v>
      </c>
      <c r="B486" s="284" t="s">
        <v>1099</v>
      </c>
      <c r="C486" s="284" t="s">
        <v>1064</v>
      </c>
      <c r="D486" s="284" t="s">
        <v>1076</v>
      </c>
      <c r="E486" s="284" t="s">
        <v>1099</v>
      </c>
      <c r="F486" s="285" t="s">
        <v>1098</v>
      </c>
      <c r="G486" s="285"/>
      <c r="H486" s="285"/>
      <c r="I486" s="285"/>
      <c r="J486" s="285">
        <v>302</v>
      </c>
      <c r="K486" s="285">
        <v>306</v>
      </c>
      <c r="L486" s="285">
        <v>373</v>
      </c>
      <c r="M486" s="285"/>
      <c r="N486" s="285"/>
      <c r="O486" s="285"/>
      <c r="P486" s="285"/>
      <c r="Q486" s="285"/>
      <c r="R486" s="285"/>
      <c r="S486" s="285"/>
      <c r="T486" s="285"/>
      <c r="U486" s="285"/>
      <c r="V486" s="286"/>
      <c r="W486" s="286"/>
    </row>
    <row r="487" spans="1:23" s="30" customFormat="1" ht="17.100000000000001" customHeight="1" x14ac:dyDescent="0.3">
      <c r="A487" s="284" t="s">
        <v>1064</v>
      </c>
      <c r="B487" s="284" t="s">
        <v>1097</v>
      </c>
      <c r="C487" s="284" t="s">
        <v>1064</v>
      </c>
      <c r="D487" s="284" t="s">
        <v>1076</v>
      </c>
      <c r="E487" s="284" t="s">
        <v>1097</v>
      </c>
      <c r="F487" s="285" t="s">
        <v>205</v>
      </c>
      <c r="G487" s="285"/>
      <c r="H487" s="285"/>
      <c r="I487" s="285"/>
      <c r="J487" s="285">
        <v>341</v>
      </c>
      <c r="K487" s="285">
        <v>334</v>
      </c>
      <c r="L487" s="285">
        <v>112</v>
      </c>
      <c r="M487" s="285"/>
      <c r="N487" s="285"/>
      <c r="O487" s="285"/>
      <c r="P487" s="285"/>
      <c r="Q487" s="285"/>
      <c r="R487" s="285"/>
      <c r="S487" s="285"/>
      <c r="T487" s="285"/>
      <c r="U487" s="285"/>
      <c r="V487" s="286"/>
      <c r="W487" s="286"/>
    </row>
    <row r="488" spans="1:23" s="30" customFormat="1" ht="17.100000000000001" customHeight="1" x14ac:dyDescent="0.3">
      <c r="A488" s="284" t="s">
        <v>1064</v>
      </c>
      <c r="B488" s="284" t="s">
        <v>1096</v>
      </c>
      <c r="C488" s="284" t="s">
        <v>1064</v>
      </c>
      <c r="D488" s="284" t="s">
        <v>1076</v>
      </c>
      <c r="E488" s="284" t="s">
        <v>1096</v>
      </c>
      <c r="F488" s="285" t="s">
        <v>1095</v>
      </c>
      <c r="G488" s="285"/>
      <c r="H488" s="285"/>
      <c r="I488" s="285"/>
      <c r="J488" s="285">
        <v>174</v>
      </c>
      <c r="K488" s="285">
        <v>149</v>
      </c>
      <c r="L488" s="285">
        <v>168</v>
      </c>
      <c r="M488" s="285"/>
      <c r="N488" s="285"/>
      <c r="O488" s="285"/>
      <c r="P488" s="285"/>
      <c r="Q488" s="285"/>
      <c r="R488" s="285"/>
      <c r="S488" s="285"/>
      <c r="T488" s="285"/>
      <c r="U488" s="285"/>
      <c r="V488" s="286"/>
      <c r="W488" s="286"/>
    </row>
    <row r="489" spans="1:23" s="30" customFormat="1" ht="17.100000000000001" customHeight="1" x14ac:dyDescent="0.3">
      <c r="A489" s="284" t="s">
        <v>1064</v>
      </c>
      <c r="B489" s="284" t="s">
        <v>1094</v>
      </c>
      <c r="C489" s="284" t="s">
        <v>1064</v>
      </c>
      <c r="D489" s="284" t="s">
        <v>1076</v>
      </c>
      <c r="E489" s="284" t="s">
        <v>1094</v>
      </c>
      <c r="F489" s="285" t="s">
        <v>1093</v>
      </c>
      <c r="G489" s="285"/>
      <c r="H489" s="285"/>
      <c r="I489" s="285"/>
      <c r="J489" s="285">
        <v>442</v>
      </c>
      <c r="K489" s="285">
        <v>435</v>
      </c>
      <c r="L489" s="285">
        <v>298</v>
      </c>
      <c r="M489" s="285"/>
      <c r="N489" s="285"/>
      <c r="O489" s="285"/>
      <c r="P489" s="285"/>
      <c r="Q489" s="285"/>
      <c r="R489" s="285"/>
      <c r="S489" s="285"/>
      <c r="T489" s="285"/>
      <c r="U489" s="285"/>
      <c r="V489" s="286"/>
      <c r="W489" s="286"/>
    </row>
    <row r="490" spans="1:23" s="30" customFormat="1" ht="17.100000000000001" customHeight="1" x14ac:dyDescent="0.3">
      <c r="A490" s="284" t="s">
        <v>1064</v>
      </c>
      <c r="B490" s="284" t="s">
        <v>1092</v>
      </c>
      <c r="C490" s="284" t="s">
        <v>1064</v>
      </c>
      <c r="D490" s="284" t="s">
        <v>1076</v>
      </c>
      <c r="E490" s="284" t="s">
        <v>1092</v>
      </c>
      <c r="F490" s="285" t="s">
        <v>1091</v>
      </c>
      <c r="G490" s="285"/>
      <c r="H490" s="285"/>
      <c r="I490" s="285"/>
      <c r="J490" s="285">
        <v>76</v>
      </c>
      <c r="K490" s="285">
        <v>74</v>
      </c>
      <c r="L490" s="285">
        <v>312</v>
      </c>
      <c r="M490" s="285"/>
      <c r="N490" s="285"/>
      <c r="O490" s="285"/>
      <c r="P490" s="285"/>
      <c r="Q490" s="285"/>
      <c r="R490" s="285"/>
      <c r="S490" s="285"/>
      <c r="T490" s="285"/>
      <c r="U490" s="285"/>
      <c r="V490" s="286"/>
      <c r="W490" s="286"/>
    </row>
    <row r="491" spans="1:23" s="30" customFormat="1" ht="17.100000000000001" customHeight="1" x14ac:dyDescent="0.3">
      <c r="A491" s="284" t="s">
        <v>1064</v>
      </c>
      <c r="B491" s="284" t="s">
        <v>1090</v>
      </c>
      <c r="C491" s="284" t="s">
        <v>1064</v>
      </c>
      <c r="D491" s="284" t="s">
        <v>1076</v>
      </c>
      <c r="E491" s="284" t="s">
        <v>1090</v>
      </c>
      <c r="F491" s="285" t="s">
        <v>1089</v>
      </c>
      <c r="G491" s="285"/>
      <c r="H491" s="285"/>
      <c r="I491" s="285"/>
      <c r="J491" s="285">
        <v>304</v>
      </c>
      <c r="K491" s="285">
        <v>294</v>
      </c>
      <c r="L491" s="285"/>
      <c r="M491" s="285"/>
      <c r="N491" s="285"/>
      <c r="O491" s="285"/>
      <c r="P491" s="285"/>
      <c r="Q491" s="285"/>
      <c r="R491" s="285"/>
      <c r="S491" s="285"/>
      <c r="T491" s="285"/>
      <c r="U491" s="285"/>
      <c r="V491" s="286"/>
      <c r="W491" s="286"/>
    </row>
    <row r="492" spans="1:23" s="30" customFormat="1" ht="17.100000000000001" customHeight="1" x14ac:dyDescent="0.3">
      <c r="A492" s="284" t="s">
        <v>1064</v>
      </c>
      <c r="B492" s="284" t="s">
        <v>1088</v>
      </c>
      <c r="C492" s="284" t="s">
        <v>1064</v>
      </c>
      <c r="D492" s="284" t="s">
        <v>1076</v>
      </c>
      <c r="E492" s="284" t="s">
        <v>1088</v>
      </c>
      <c r="F492" s="285" t="s">
        <v>1087</v>
      </c>
      <c r="G492" s="285"/>
      <c r="H492" s="285"/>
      <c r="I492" s="285"/>
      <c r="J492" s="285">
        <v>318</v>
      </c>
      <c r="K492" s="285">
        <v>287</v>
      </c>
      <c r="L492" s="285">
        <v>103</v>
      </c>
      <c r="M492" s="285"/>
      <c r="N492" s="285"/>
      <c r="O492" s="285"/>
      <c r="P492" s="285"/>
      <c r="Q492" s="285"/>
      <c r="R492" s="285"/>
      <c r="S492" s="285"/>
      <c r="T492" s="285"/>
      <c r="U492" s="285"/>
      <c r="V492" s="286"/>
      <c r="W492" s="286"/>
    </row>
    <row r="493" spans="1:23" s="30" customFormat="1" ht="17.100000000000001" customHeight="1" x14ac:dyDescent="0.3">
      <c r="A493" s="284" t="s">
        <v>1064</v>
      </c>
      <c r="B493" s="284" t="s">
        <v>1086</v>
      </c>
      <c r="C493" s="284" t="s">
        <v>1064</v>
      </c>
      <c r="D493" s="284" t="s">
        <v>1076</v>
      </c>
      <c r="E493" s="284" t="s">
        <v>1086</v>
      </c>
      <c r="F493" s="285" t="s">
        <v>1085</v>
      </c>
      <c r="G493" s="285"/>
      <c r="H493" s="285"/>
      <c r="I493" s="285"/>
      <c r="J493" s="285">
        <v>475</v>
      </c>
      <c r="K493" s="285">
        <v>444</v>
      </c>
      <c r="L493" s="285">
        <v>108</v>
      </c>
      <c r="M493" s="285"/>
      <c r="N493" s="285"/>
      <c r="O493" s="285"/>
      <c r="P493" s="285"/>
      <c r="Q493" s="285"/>
      <c r="R493" s="285"/>
      <c r="S493" s="285"/>
      <c r="T493" s="285"/>
      <c r="U493" s="285"/>
      <c r="V493" s="286"/>
      <c r="W493" s="286"/>
    </row>
    <row r="494" spans="1:23" s="30" customFormat="1" ht="17.100000000000001" customHeight="1" x14ac:dyDescent="0.3">
      <c r="A494" s="284" t="s">
        <v>1064</v>
      </c>
      <c r="B494" s="284" t="s">
        <v>1084</v>
      </c>
      <c r="C494" s="284" t="s">
        <v>1064</v>
      </c>
      <c r="D494" s="284" t="s">
        <v>1076</v>
      </c>
      <c r="E494" s="284" t="s">
        <v>1084</v>
      </c>
      <c r="F494" s="285" t="s">
        <v>1083</v>
      </c>
      <c r="G494" s="285"/>
      <c r="H494" s="285"/>
      <c r="I494" s="285"/>
      <c r="J494" s="285">
        <v>167</v>
      </c>
      <c r="K494" s="285">
        <v>180</v>
      </c>
      <c r="L494" s="285">
        <v>138</v>
      </c>
      <c r="M494" s="285"/>
      <c r="N494" s="285"/>
      <c r="O494" s="285"/>
      <c r="P494" s="285"/>
      <c r="Q494" s="285"/>
      <c r="R494" s="285"/>
      <c r="S494" s="285"/>
      <c r="T494" s="285"/>
      <c r="U494" s="285"/>
      <c r="V494" s="286"/>
      <c r="W494" s="286"/>
    </row>
    <row r="495" spans="1:23" s="30" customFormat="1" ht="17.100000000000001" customHeight="1" x14ac:dyDescent="0.3">
      <c r="A495" s="284" t="s">
        <v>1064</v>
      </c>
      <c r="B495" s="284" t="s">
        <v>1180</v>
      </c>
      <c r="C495" s="284" t="s">
        <v>1064</v>
      </c>
      <c r="D495" s="284" t="s">
        <v>1076</v>
      </c>
      <c r="E495" s="284" t="s">
        <v>1082</v>
      </c>
      <c r="F495" s="285" t="s">
        <v>1081</v>
      </c>
      <c r="G495" s="285"/>
      <c r="H495" s="285"/>
      <c r="I495" s="285"/>
      <c r="J495" s="285">
        <v>458</v>
      </c>
      <c r="K495" s="285">
        <v>448</v>
      </c>
      <c r="L495" s="285">
        <v>239</v>
      </c>
      <c r="M495" s="285"/>
      <c r="N495" s="285"/>
      <c r="O495" s="285"/>
      <c r="P495" s="285"/>
      <c r="Q495" s="285"/>
      <c r="R495" s="285"/>
      <c r="S495" s="285"/>
      <c r="T495" s="285"/>
      <c r="U495" s="285"/>
      <c r="V495" s="286"/>
      <c r="W495" s="286"/>
    </row>
    <row r="496" spans="1:23" s="30" customFormat="1" ht="17.100000000000001" customHeight="1" x14ac:dyDescent="0.3">
      <c r="A496" s="284" t="s">
        <v>1064</v>
      </c>
      <c r="B496" s="284" t="s">
        <v>1080</v>
      </c>
      <c r="C496" s="284" t="s">
        <v>1064</v>
      </c>
      <c r="D496" s="284" t="s">
        <v>1076</v>
      </c>
      <c r="E496" s="284" t="s">
        <v>1080</v>
      </c>
      <c r="F496" s="285" t="s">
        <v>1079</v>
      </c>
      <c r="G496" s="285"/>
      <c r="H496" s="285"/>
      <c r="I496" s="285"/>
      <c r="J496" s="285">
        <v>1162</v>
      </c>
      <c r="K496" s="285">
        <v>1126</v>
      </c>
      <c r="L496" s="285">
        <v>974</v>
      </c>
      <c r="M496" s="285"/>
      <c r="N496" s="285"/>
      <c r="O496" s="285"/>
      <c r="P496" s="285"/>
      <c r="Q496" s="285"/>
      <c r="R496" s="285"/>
      <c r="S496" s="285"/>
      <c r="T496" s="285"/>
      <c r="U496" s="285"/>
      <c r="V496" s="286"/>
      <c r="W496" s="286"/>
    </row>
    <row r="497" spans="1:23" s="30" customFormat="1" ht="17.100000000000001" customHeight="1" x14ac:dyDescent="0.3">
      <c r="A497" s="284" t="s">
        <v>1064</v>
      </c>
      <c r="B497" s="284" t="s">
        <v>1078</v>
      </c>
      <c r="C497" s="284" t="s">
        <v>1064</v>
      </c>
      <c r="D497" s="284" t="s">
        <v>1076</v>
      </c>
      <c r="E497" s="284" t="s">
        <v>1078</v>
      </c>
      <c r="F497" s="285" t="s">
        <v>1077</v>
      </c>
      <c r="G497" s="285">
        <v>3656</v>
      </c>
      <c r="H497" s="285">
        <v>3830</v>
      </c>
      <c r="I497" s="285">
        <v>4118</v>
      </c>
      <c r="J497" s="285">
        <v>4529</v>
      </c>
      <c r="K497" s="285">
        <v>4265</v>
      </c>
      <c r="L497" s="285">
        <v>3780</v>
      </c>
      <c r="M497" s="285">
        <v>4636</v>
      </c>
      <c r="N497" s="285">
        <v>6013</v>
      </c>
      <c r="O497" s="285">
        <v>6301</v>
      </c>
      <c r="P497" s="285">
        <v>6528</v>
      </c>
      <c r="Q497" s="285">
        <v>6438</v>
      </c>
      <c r="R497" s="285">
        <v>6499</v>
      </c>
      <c r="S497" s="285">
        <v>6370</v>
      </c>
      <c r="T497" s="285">
        <v>6343</v>
      </c>
      <c r="U497" s="285">
        <v>6252</v>
      </c>
      <c r="V497" s="286"/>
      <c r="W497" s="286"/>
    </row>
    <row r="498" spans="1:23" s="30" customFormat="1" ht="17.100000000000001" customHeight="1" x14ac:dyDescent="0.3">
      <c r="A498" s="284" t="s">
        <v>1064</v>
      </c>
      <c r="B498" s="284" t="s">
        <v>1075</v>
      </c>
      <c r="C498" s="284" t="s">
        <v>1064</v>
      </c>
      <c r="D498" s="284" t="s">
        <v>1076</v>
      </c>
      <c r="E498" s="284" t="s">
        <v>1075</v>
      </c>
      <c r="F498" s="285" t="s">
        <v>1074</v>
      </c>
      <c r="G498" s="285"/>
      <c r="H498" s="285"/>
      <c r="I498" s="285"/>
      <c r="J498" s="285">
        <v>335</v>
      </c>
      <c r="K498" s="285">
        <v>329</v>
      </c>
      <c r="L498" s="285">
        <v>139</v>
      </c>
      <c r="M498" s="285"/>
      <c r="N498" s="285"/>
      <c r="O498" s="285"/>
      <c r="P498" s="285"/>
      <c r="Q498" s="285"/>
      <c r="R498" s="285"/>
      <c r="S498" s="285"/>
      <c r="T498" s="285"/>
      <c r="U498" s="285"/>
      <c r="V498" s="286"/>
      <c r="W498" s="286"/>
    </row>
    <row r="499" spans="1:23" s="30" customFormat="1" ht="17.100000000000001" customHeight="1" x14ac:dyDescent="0.3">
      <c r="A499" s="284" t="s">
        <v>1064</v>
      </c>
      <c r="B499" s="284" t="s">
        <v>1063</v>
      </c>
      <c r="C499" s="284" t="s">
        <v>1064</v>
      </c>
      <c r="D499" s="284" t="s">
        <v>1063</v>
      </c>
      <c r="E499" s="284" t="s">
        <v>1063</v>
      </c>
      <c r="F499" s="285" t="s">
        <v>1073</v>
      </c>
      <c r="G499" s="285"/>
      <c r="H499" s="285"/>
      <c r="I499" s="285"/>
      <c r="J499" s="285"/>
      <c r="K499" s="285"/>
      <c r="L499" s="285"/>
      <c r="M499" s="285"/>
      <c r="N499" s="285"/>
      <c r="O499" s="285"/>
      <c r="P499" s="285"/>
      <c r="Q499" s="285"/>
      <c r="R499" s="285"/>
      <c r="S499" s="285"/>
      <c r="T499" s="285"/>
      <c r="U499" s="285"/>
      <c r="V499" s="286"/>
      <c r="W499" s="286"/>
    </row>
    <row r="500" spans="1:23" s="30" customFormat="1" ht="17.100000000000001" customHeight="1" x14ac:dyDescent="0.3">
      <c r="A500" s="284" t="s">
        <v>1064</v>
      </c>
      <c r="B500" s="284" t="s">
        <v>1072</v>
      </c>
      <c r="C500" s="284" t="s">
        <v>1064</v>
      </c>
      <c r="D500" s="284" t="s">
        <v>1063</v>
      </c>
      <c r="E500" s="284" t="s">
        <v>1072</v>
      </c>
      <c r="F500" s="285" t="s">
        <v>188</v>
      </c>
      <c r="G500" s="285">
        <v>5081</v>
      </c>
      <c r="H500" s="285">
        <v>5451</v>
      </c>
      <c r="I500" s="285">
        <v>5628</v>
      </c>
      <c r="J500" s="285">
        <v>5507</v>
      </c>
      <c r="K500" s="285">
        <v>5197</v>
      </c>
      <c r="L500" s="285">
        <v>8771</v>
      </c>
      <c r="M500" s="285">
        <v>8652</v>
      </c>
      <c r="N500" s="285">
        <v>8608</v>
      </c>
      <c r="O500" s="285">
        <v>8436</v>
      </c>
      <c r="P500" s="285">
        <v>7729</v>
      </c>
      <c r="Q500" s="285">
        <v>7842</v>
      </c>
      <c r="R500" s="285">
        <v>7656</v>
      </c>
      <c r="S500" s="285">
        <v>7617</v>
      </c>
      <c r="T500" s="285">
        <v>7626</v>
      </c>
      <c r="U500" s="285">
        <v>8265</v>
      </c>
      <c r="V500" s="286"/>
      <c r="W500" s="286"/>
    </row>
    <row r="501" spans="1:23" s="30" customFormat="1" ht="17.100000000000001" customHeight="1" x14ac:dyDescent="0.3">
      <c r="A501" s="284" t="s">
        <v>1064</v>
      </c>
      <c r="B501" s="284" t="s">
        <v>1180</v>
      </c>
      <c r="C501" s="284" t="s">
        <v>1064</v>
      </c>
      <c r="D501" s="284" t="s">
        <v>1063</v>
      </c>
      <c r="E501" s="284" t="s">
        <v>1071</v>
      </c>
      <c r="F501" s="285" t="s">
        <v>398</v>
      </c>
      <c r="G501" s="285">
        <v>4174</v>
      </c>
      <c r="H501" s="285">
        <v>3287</v>
      </c>
      <c r="I501" s="285">
        <v>3130</v>
      </c>
      <c r="J501" s="285">
        <v>3097</v>
      </c>
      <c r="K501" s="285">
        <v>3255</v>
      </c>
      <c r="L501" s="285">
        <v>2855</v>
      </c>
      <c r="M501" s="285">
        <v>3105</v>
      </c>
      <c r="N501" s="285">
        <v>3035</v>
      </c>
      <c r="O501" s="285">
        <v>3098</v>
      </c>
      <c r="P501" s="285">
        <v>2912</v>
      </c>
      <c r="Q501" s="285">
        <v>2977</v>
      </c>
      <c r="R501" s="285">
        <v>3052</v>
      </c>
      <c r="S501" s="285">
        <v>3077</v>
      </c>
      <c r="T501" s="285">
        <v>3017</v>
      </c>
      <c r="U501" s="285">
        <v>3083</v>
      </c>
      <c r="V501" s="286"/>
      <c r="W501" s="286"/>
    </row>
    <row r="502" spans="1:23" s="30" customFormat="1" ht="17.100000000000001" customHeight="1" x14ac:dyDescent="0.3">
      <c r="A502" s="284" t="s">
        <v>1064</v>
      </c>
      <c r="B502" s="284" t="s">
        <v>1066</v>
      </c>
      <c r="C502" s="284" t="s">
        <v>1064</v>
      </c>
      <c r="D502" s="284" t="s">
        <v>1063</v>
      </c>
      <c r="E502" s="284" t="s">
        <v>1066</v>
      </c>
      <c r="F502" s="285" t="s">
        <v>931</v>
      </c>
      <c r="G502" s="285">
        <v>8142</v>
      </c>
      <c r="H502" s="285">
        <v>8756</v>
      </c>
      <c r="I502" s="285">
        <v>8563</v>
      </c>
      <c r="J502" s="285">
        <v>8778</v>
      </c>
      <c r="K502" s="285">
        <v>8172</v>
      </c>
      <c r="L502" s="285">
        <v>6491</v>
      </c>
      <c r="M502" s="285">
        <v>6860</v>
      </c>
      <c r="N502" s="285">
        <v>7075</v>
      </c>
      <c r="O502" s="285">
        <v>7566</v>
      </c>
      <c r="P502" s="285">
        <v>7172</v>
      </c>
      <c r="Q502" s="285">
        <v>7336</v>
      </c>
      <c r="R502" s="285">
        <v>7362</v>
      </c>
      <c r="S502" s="285">
        <v>7237</v>
      </c>
      <c r="T502" s="285">
        <v>7387</v>
      </c>
      <c r="U502" s="285">
        <v>7402</v>
      </c>
      <c r="V502" s="286"/>
      <c r="W502" s="286"/>
    </row>
    <row r="503" spans="1:23" s="30" customFormat="1" ht="17.100000000000001" customHeight="1" x14ac:dyDescent="0.3">
      <c r="A503" s="284" t="s">
        <v>1064</v>
      </c>
      <c r="B503" s="284" t="s">
        <v>1686</v>
      </c>
      <c r="C503" s="284" t="s">
        <v>1064</v>
      </c>
      <c r="D503" s="284" t="s">
        <v>1063</v>
      </c>
      <c r="E503" s="284" t="s">
        <v>1070</v>
      </c>
      <c r="F503" s="285" t="s">
        <v>1069</v>
      </c>
      <c r="G503" s="285"/>
      <c r="H503" s="285"/>
      <c r="I503" s="285"/>
      <c r="J503" s="285">
        <v>452</v>
      </c>
      <c r="K503" s="285">
        <v>670</v>
      </c>
      <c r="L503" s="285">
        <v>436</v>
      </c>
      <c r="M503" s="285"/>
      <c r="N503" s="285"/>
      <c r="O503" s="285"/>
      <c r="P503" s="285"/>
      <c r="Q503" s="285"/>
      <c r="R503" s="285"/>
      <c r="S503" s="285"/>
      <c r="T503" s="285"/>
      <c r="U503" s="285"/>
      <c r="V503" s="286"/>
      <c r="W503" s="286"/>
    </row>
    <row r="504" spans="1:23" s="30" customFormat="1" ht="17.100000000000001" customHeight="1" x14ac:dyDescent="0.3">
      <c r="A504" s="284" t="s">
        <v>1064</v>
      </c>
      <c r="B504" s="284" t="s">
        <v>1686</v>
      </c>
      <c r="C504" s="284" t="s">
        <v>1064</v>
      </c>
      <c r="D504" s="284" t="s">
        <v>1063</v>
      </c>
      <c r="E504" s="284" t="s">
        <v>1068</v>
      </c>
      <c r="F504" s="285" t="s">
        <v>1067</v>
      </c>
      <c r="G504" s="285"/>
      <c r="H504" s="285"/>
      <c r="I504" s="285"/>
      <c r="J504" s="285">
        <v>89</v>
      </c>
      <c r="K504" s="285">
        <v>147</v>
      </c>
      <c r="L504" s="285">
        <v>69</v>
      </c>
      <c r="M504" s="285"/>
      <c r="N504" s="285"/>
      <c r="O504" s="285"/>
      <c r="P504" s="285"/>
      <c r="Q504" s="285"/>
      <c r="R504" s="285"/>
      <c r="S504" s="285"/>
      <c r="T504" s="285"/>
      <c r="U504" s="285"/>
      <c r="V504" s="286"/>
      <c r="W504" s="286"/>
    </row>
    <row r="505" spans="1:23" s="30" customFormat="1" ht="17.100000000000001" customHeight="1" x14ac:dyDescent="0.3">
      <c r="A505" s="284" t="s">
        <v>1064</v>
      </c>
      <c r="B505" s="284" t="s">
        <v>1066</v>
      </c>
      <c r="C505" s="284" t="s">
        <v>1064</v>
      </c>
      <c r="D505" s="284" t="s">
        <v>1063</v>
      </c>
      <c r="E505" s="284" t="s">
        <v>1066</v>
      </c>
      <c r="F505" s="285" t="s">
        <v>185</v>
      </c>
      <c r="G505" s="285">
        <v>4908</v>
      </c>
      <c r="H505" s="285">
        <v>5283</v>
      </c>
      <c r="I505" s="285">
        <v>5405</v>
      </c>
      <c r="J505" s="285">
        <v>5559</v>
      </c>
      <c r="K505" s="285">
        <v>5141</v>
      </c>
      <c r="L505" s="285">
        <v>4547</v>
      </c>
      <c r="M505" s="285">
        <v>4997</v>
      </c>
      <c r="N505" s="285">
        <v>5450</v>
      </c>
      <c r="O505" s="285">
        <v>5904</v>
      </c>
      <c r="P505" s="285">
        <v>5716</v>
      </c>
      <c r="Q505" s="285">
        <v>6097</v>
      </c>
      <c r="R505" s="285">
        <v>6532</v>
      </c>
      <c r="S505" s="285">
        <v>6859</v>
      </c>
      <c r="T505" s="285">
        <v>7090</v>
      </c>
      <c r="U505" s="285">
        <v>7198</v>
      </c>
      <c r="V505" s="286"/>
      <c r="W505" s="286"/>
    </row>
    <row r="506" spans="1:23" s="30" customFormat="1" ht="17.100000000000001" customHeight="1" x14ac:dyDescent="0.3">
      <c r="A506" s="284" t="s">
        <v>1064</v>
      </c>
      <c r="B506" s="284" t="s">
        <v>1063</v>
      </c>
      <c r="C506" s="284" t="s">
        <v>1064</v>
      </c>
      <c r="D506" s="284" t="s">
        <v>1063</v>
      </c>
      <c r="E506" s="284" t="s">
        <v>1063</v>
      </c>
      <c r="F506" s="285" t="s">
        <v>1065</v>
      </c>
      <c r="G506" s="285">
        <v>104958</v>
      </c>
      <c r="H506" s="285">
        <v>111356</v>
      </c>
      <c r="I506" s="285">
        <v>120799</v>
      </c>
      <c r="J506" s="285">
        <v>125547</v>
      </c>
      <c r="K506" s="285">
        <v>127015</v>
      </c>
      <c r="L506" s="285">
        <v>115513</v>
      </c>
      <c r="M506" s="285">
        <v>123094</v>
      </c>
      <c r="N506" s="285">
        <v>128083</v>
      </c>
      <c r="O506" s="285">
        <v>134279</v>
      </c>
      <c r="P506" s="285">
        <v>126132</v>
      </c>
      <c r="Q506" s="285">
        <v>135044</v>
      </c>
      <c r="R506" s="285">
        <v>141373</v>
      </c>
      <c r="S506" s="285">
        <v>144967</v>
      </c>
      <c r="T506" s="285">
        <v>146999</v>
      </c>
      <c r="U506" s="285">
        <v>151722</v>
      </c>
      <c r="V506" s="286"/>
      <c r="W506" s="286"/>
    </row>
    <row r="507" spans="1:23" s="30" customFormat="1" ht="17.100000000000001" customHeight="1" x14ac:dyDescent="0.3">
      <c r="A507" s="284" t="s">
        <v>1064</v>
      </c>
      <c r="B507" s="284" t="s">
        <v>1063</v>
      </c>
      <c r="C507" s="284" t="s">
        <v>1064</v>
      </c>
      <c r="D507" s="284" t="s">
        <v>1063</v>
      </c>
      <c r="E507" s="284" t="s">
        <v>1063</v>
      </c>
      <c r="F507" s="285" t="s">
        <v>1062</v>
      </c>
      <c r="G507" s="285">
        <v>56834</v>
      </c>
      <c r="H507" s="285">
        <v>55414</v>
      </c>
      <c r="I507" s="285">
        <v>62616</v>
      </c>
      <c r="J507" s="285">
        <v>64914</v>
      </c>
      <c r="K507" s="285">
        <v>65090</v>
      </c>
      <c r="L507" s="285">
        <v>64108</v>
      </c>
      <c r="M507" s="285">
        <v>71078</v>
      </c>
      <c r="N507" s="285">
        <v>74490</v>
      </c>
      <c r="O507" s="285">
        <v>80201</v>
      </c>
      <c r="P507" s="285">
        <v>75000</v>
      </c>
      <c r="Q507" s="285">
        <v>79912</v>
      </c>
      <c r="R507" s="285">
        <v>84585</v>
      </c>
      <c r="S507" s="285">
        <v>88651</v>
      </c>
      <c r="T507" s="285">
        <v>90701</v>
      </c>
      <c r="U507" s="285">
        <v>95450</v>
      </c>
      <c r="V507" s="286"/>
      <c r="W507" s="286"/>
    </row>
    <row r="508" spans="1:23" s="30" customFormat="1" ht="17.100000000000001" customHeight="1" x14ac:dyDescent="0.3">
      <c r="A508" s="284" t="s">
        <v>1687</v>
      </c>
      <c r="B508" s="284" t="s">
        <v>1053</v>
      </c>
      <c r="C508" s="284" t="s">
        <v>1688</v>
      </c>
      <c r="D508" s="284" t="s">
        <v>1689</v>
      </c>
      <c r="E508" s="284" t="s">
        <v>1053</v>
      </c>
      <c r="F508" s="285" t="s">
        <v>242</v>
      </c>
      <c r="G508" s="285">
        <v>200097</v>
      </c>
      <c r="H508" s="285">
        <v>207521</v>
      </c>
      <c r="I508" s="285">
        <v>215101</v>
      </c>
      <c r="J508" s="285">
        <v>220007</v>
      </c>
      <c r="K508" s="285">
        <v>214756</v>
      </c>
      <c r="L508" s="285">
        <v>346662</v>
      </c>
      <c r="M508" s="285">
        <v>275534</v>
      </c>
      <c r="N508" s="285">
        <v>276994</v>
      </c>
      <c r="O508" s="285">
        <v>276192</v>
      </c>
      <c r="P508" s="285">
        <v>265107</v>
      </c>
      <c r="Q508" s="285">
        <v>268056</v>
      </c>
      <c r="R508" s="285">
        <v>268949</v>
      </c>
      <c r="S508" s="285">
        <v>272559</v>
      </c>
      <c r="T508" s="285">
        <v>267800</v>
      </c>
      <c r="U508" s="285">
        <v>268955</v>
      </c>
      <c r="V508" s="286"/>
      <c r="W508" s="286"/>
    </row>
    <row r="509" spans="1:23" s="30" customFormat="1" ht="17.100000000000001" customHeight="1" x14ac:dyDescent="0.3">
      <c r="A509" s="284" t="s">
        <v>1687</v>
      </c>
      <c r="B509" s="284" t="s">
        <v>1690</v>
      </c>
      <c r="C509" s="284" t="s">
        <v>1688</v>
      </c>
      <c r="D509" s="284" t="s">
        <v>1689</v>
      </c>
      <c r="E509" s="284" t="s">
        <v>1061</v>
      </c>
      <c r="F509" s="285" t="s">
        <v>287</v>
      </c>
      <c r="G509" s="285">
        <v>27958</v>
      </c>
      <c r="H509" s="285">
        <v>29867</v>
      </c>
      <c r="I509" s="285">
        <v>32360</v>
      </c>
      <c r="J509" s="285">
        <v>34583</v>
      </c>
      <c r="K509" s="285">
        <v>34028</v>
      </c>
      <c r="L509" s="285">
        <v>37455</v>
      </c>
      <c r="M509" s="285">
        <v>39740</v>
      </c>
      <c r="N509" s="285">
        <v>41494</v>
      </c>
      <c r="O509" s="285">
        <v>43512</v>
      </c>
      <c r="P509" s="285">
        <v>43128</v>
      </c>
      <c r="Q509" s="285">
        <v>45565</v>
      </c>
      <c r="R509" s="285">
        <v>48832</v>
      </c>
      <c r="S509" s="285">
        <v>51078</v>
      </c>
      <c r="T509" s="285">
        <v>54013</v>
      </c>
      <c r="U509" s="285">
        <v>54939</v>
      </c>
      <c r="V509" s="286"/>
      <c r="W509" s="286"/>
    </row>
    <row r="510" spans="1:23" s="30" customFormat="1" ht="17.100000000000001" customHeight="1" x14ac:dyDescent="0.3">
      <c r="A510" s="284" t="s">
        <v>1687</v>
      </c>
      <c r="B510" s="284" t="s">
        <v>1691</v>
      </c>
      <c r="C510" s="284" t="s">
        <v>1688</v>
      </c>
      <c r="D510" s="284" t="s">
        <v>1689</v>
      </c>
      <c r="E510" s="284" t="s">
        <v>1056</v>
      </c>
      <c r="F510" s="285" t="s">
        <v>313</v>
      </c>
      <c r="G510" s="285">
        <v>7170</v>
      </c>
      <c r="H510" s="285">
        <v>7181</v>
      </c>
      <c r="I510" s="285">
        <v>7179</v>
      </c>
      <c r="J510" s="285">
        <v>7019</v>
      </c>
      <c r="K510" s="285">
        <v>6744</v>
      </c>
      <c r="L510" s="285">
        <v>7716</v>
      </c>
      <c r="M510" s="285">
        <v>11011</v>
      </c>
      <c r="N510" s="285">
        <v>13731</v>
      </c>
      <c r="O510" s="285">
        <v>16590</v>
      </c>
      <c r="P510" s="285">
        <v>14659</v>
      </c>
      <c r="Q510" s="285">
        <v>13690</v>
      </c>
      <c r="R510" s="285">
        <v>11649</v>
      </c>
      <c r="S510" s="285">
        <v>10970</v>
      </c>
      <c r="T510" s="285">
        <v>9874</v>
      </c>
      <c r="U510" s="285">
        <v>9483</v>
      </c>
      <c r="V510" s="286"/>
      <c r="W510" s="286"/>
    </row>
    <row r="511" spans="1:23" s="30" customFormat="1" ht="17.100000000000001" customHeight="1" x14ac:dyDescent="0.3">
      <c r="A511" s="284" t="s">
        <v>1687</v>
      </c>
      <c r="B511" s="284" t="s">
        <v>1689</v>
      </c>
      <c r="C511" s="284" t="s">
        <v>1688</v>
      </c>
      <c r="D511" s="284" t="s">
        <v>1689</v>
      </c>
      <c r="E511" s="284" t="s">
        <v>956</v>
      </c>
      <c r="F511" s="285" t="s">
        <v>1060</v>
      </c>
      <c r="G511" s="285">
        <v>131836</v>
      </c>
      <c r="H511" s="285">
        <v>135117</v>
      </c>
      <c r="I511" s="285">
        <v>137290</v>
      </c>
      <c r="J511" s="285">
        <v>136745</v>
      </c>
      <c r="K511" s="285">
        <v>132254</v>
      </c>
      <c r="L511" s="285">
        <v>127328</v>
      </c>
      <c r="M511" s="285">
        <v>130151</v>
      </c>
      <c r="N511" s="285">
        <v>131934</v>
      </c>
      <c r="O511" s="285">
        <v>133004</v>
      </c>
      <c r="P511" s="285">
        <v>126146</v>
      </c>
      <c r="Q511" s="285">
        <v>128178</v>
      </c>
      <c r="R511" s="285">
        <v>129372</v>
      </c>
      <c r="S511" s="285">
        <v>129098</v>
      </c>
      <c r="T511" s="285">
        <v>127577</v>
      </c>
      <c r="U511" s="285">
        <v>128099</v>
      </c>
      <c r="V511" s="286"/>
      <c r="W511" s="286"/>
    </row>
    <row r="512" spans="1:23" s="30" customFormat="1" ht="17.100000000000001" customHeight="1" x14ac:dyDescent="0.3">
      <c r="A512" s="284" t="s">
        <v>1687</v>
      </c>
      <c r="B512" s="284" t="s">
        <v>1059</v>
      </c>
      <c r="C512" s="284" t="s">
        <v>1688</v>
      </c>
      <c r="D512" s="284" t="s">
        <v>1689</v>
      </c>
      <c r="E512" s="284" t="s">
        <v>1059</v>
      </c>
      <c r="F512" s="285" t="s">
        <v>325</v>
      </c>
      <c r="G512" s="285">
        <v>250635</v>
      </c>
      <c r="H512" s="285">
        <v>267083</v>
      </c>
      <c r="I512" s="285">
        <v>275313</v>
      </c>
      <c r="J512" s="285">
        <v>287650</v>
      </c>
      <c r="K512" s="285">
        <v>278325</v>
      </c>
      <c r="L512" s="285">
        <v>274556</v>
      </c>
      <c r="M512" s="285">
        <v>295652</v>
      </c>
      <c r="N512" s="285">
        <v>311148</v>
      </c>
      <c r="O512" s="285">
        <v>324616</v>
      </c>
      <c r="P512" s="285">
        <v>319484</v>
      </c>
      <c r="Q512" s="285">
        <v>332378</v>
      </c>
      <c r="R512" s="285">
        <v>346797</v>
      </c>
      <c r="S512" s="285">
        <v>356471</v>
      </c>
      <c r="T512" s="285">
        <v>355949</v>
      </c>
      <c r="U512" s="285">
        <v>360555</v>
      </c>
      <c r="V512" s="286"/>
      <c r="W512" s="286"/>
    </row>
    <row r="513" spans="1:23" s="30" customFormat="1" ht="17.100000000000001" customHeight="1" x14ac:dyDescent="0.3">
      <c r="A513" s="284" t="s">
        <v>1687</v>
      </c>
      <c r="B513" s="284" t="s">
        <v>1689</v>
      </c>
      <c r="C513" s="284" t="s">
        <v>1688</v>
      </c>
      <c r="D513" s="284" t="s">
        <v>1689</v>
      </c>
      <c r="E513" s="284" t="s">
        <v>956</v>
      </c>
      <c r="F513" s="285" t="s">
        <v>369</v>
      </c>
      <c r="G513" s="285">
        <v>260890</v>
      </c>
      <c r="H513" s="285">
        <v>264210</v>
      </c>
      <c r="I513" s="285">
        <v>269338</v>
      </c>
      <c r="J513" s="285">
        <v>277000</v>
      </c>
      <c r="K513" s="285">
        <v>316444</v>
      </c>
      <c r="L513" s="285">
        <v>267553</v>
      </c>
      <c r="M513" s="285">
        <v>281305</v>
      </c>
      <c r="N513" s="285">
        <v>293782</v>
      </c>
      <c r="O513" s="285">
        <v>300928</v>
      </c>
      <c r="P513" s="285">
        <v>301295</v>
      </c>
      <c r="Q513" s="285">
        <v>329823</v>
      </c>
      <c r="R513" s="285">
        <v>350326</v>
      </c>
      <c r="S513" s="285">
        <v>367791</v>
      </c>
      <c r="T513" s="285">
        <v>375523</v>
      </c>
      <c r="U513" s="285">
        <v>388818</v>
      </c>
      <c r="V513" s="286"/>
      <c r="W513" s="286"/>
    </row>
    <row r="514" spans="1:23" s="30" customFormat="1" ht="17.100000000000001" customHeight="1" x14ac:dyDescent="0.3">
      <c r="A514" s="284" t="s">
        <v>1687</v>
      </c>
      <c r="B514" s="284" t="s">
        <v>1689</v>
      </c>
      <c r="C514" s="284" t="s">
        <v>1688</v>
      </c>
      <c r="D514" s="284" t="s">
        <v>1689</v>
      </c>
      <c r="E514" s="284" t="s">
        <v>956</v>
      </c>
      <c r="F514" s="285" t="s">
        <v>474</v>
      </c>
      <c r="G514" s="285">
        <v>66730</v>
      </c>
      <c r="H514" s="285">
        <v>68595</v>
      </c>
      <c r="I514" s="285">
        <v>69447</v>
      </c>
      <c r="J514" s="285">
        <v>69935</v>
      </c>
      <c r="K514" s="285">
        <v>67971</v>
      </c>
      <c r="L514" s="285">
        <v>68806</v>
      </c>
      <c r="M514" s="285">
        <v>70743</v>
      </c>
      <c r="N514" s="285">
        <v>71983</v>
      </c>
      <c r="O514" s="285">
        <v>72855</v>
      </c>
      <c r="P514" s="285">
        <v>70032</v>
      </c>
      <c r="Q514" s="285">
        <v>71955</v>
      </c>
      <c r="R514" s="285">
        <v>73908</v>
      </c>
      <c r="S514" s="285">
        <v>74473</v>
      </c>
      <c r="T514" s="285">
        <v>74561</v>
      </c>
      <c r="U514" s="285">
        <v>75298</v>
      </c>
      <c r="V514" s="286"/>
      <c r="W514" s="286"/>
    </row>
    <row r="515" spans="1:23" s="30" customFormat="1" ht="17.100000000000001" customHeight="1" x14ac:dyDescent="0.3">
      <c r="A515" s="284" t="s">
        <v>1687</v>
      </c>
      <c r="B515" s="284" t="s">
        <v>1689</v>
      </c>
      <c r="C515" s="284" t="s">
        <v>1688</v>
      </c>
      <c r="D515" s="284" t="s">
        <v>1689</v>
      </c>
      <c r="E515" s="284" t="s">
        <v>956</v>
      </c>
      <c r="F515" s="285" t="s">
        <v>1058</v>
      </c>
      <c r="G515" s="285">
        <v>33406</v>
      </c>
      <c r="H515" s="285">
        <v>34111</v>
      </c>
      <c r="I515" s="285">
        <v>34049</v>
      </c>
      <c r="J515" s="285">
        <v>33614</v>
      </c>
      <c r="K515" s="285">
        <v>32166</v>
      </c>
      <c r="L515" s="285">
        <v>30736</v>
      </c>
      <c r="M515" s="285">
        <v>31629</v>
      </c>
      <c r="N515" s="285">
        <v>31958</v>
      </c>
      <c r="O515" s="285">
        <v>32425</v>
      </c>
      <c r="P515" s="285">
        <v>31093</v>
      </c>
      <c r="Q515" s="285">
        <v>31459</v>
      </c>
      <c r="R515" s="285">
        <v>31909</v>
      </c>
      <c r="S515" s="285">
        <v>32056</v>
      </c>
      <c r="T515" s="285">
        <v>31136</v>
      </c>
      <c r="U515" s="285">
        <v>31045</v>
      </c>
      <c r="V515" s="286"/>
      <c r="W515" s="286"/>
    </row>
    <row r="516" spans="1:23" s="30" customFormat="1" ht="17.100000000000001" customHeight="1" x14ac:dyDescent="0.3">
      <c r="A516" s="284" t="s">
        <v>1687</v>
      </c>
      <c r="B516" s="284" t="s">
        <v>1053</v>
      </c>
      <c r="C516" s="284" t="s">
        <v>1688</v>
      </c>
      <c r="D516" s="284" t="s">
        <v>1689</v>
      </c>
      <c r="E516" s="284" t="s">
        <v>1053</v>
      </c>
      <c r="F516" s="285" t="s">
        <v>1057</v>
      </c>
      <c r="G516" s="285">
        <v>47393</v>
      </c>
      <c r="H516" s="285">
        <v>53421</v>
      </c>
      <c r="I516" s="285">
        <v>54547</v>
      </c>
      <c r="J516" s="285">
        <v>55122</v>
      </c>
      <c r="K516" s="285">
        <v>53755</v>
      </c>
      <c r="L516" s="285">
        <v>52308</v>
      </c>
      <c r="M516" s="285">
        <v>54972</v>
      </c>
      <c r="N516" s="285">
        <v>56110</v>
      </c>
      <c r="O516" s="285">
        <v>56993</v>
      </c>
      <c r="P516" s="285">
        <v>55082</v>
      </c>
      <c r="Q516" s="285">
        <v>56333</v>
      </c>
      <c r="R516" s="285">
        <v>57685</v>
      </c>
      <c r="S516" s="285">
        <v>58375</v>
      </c>
      <c r="T516" s="285">
        <v>58178</v>
      </c>
      <c r="U516" s="285">
        <v>58766</v>
      </c>
      <c r="V516" s="286"/>
      <c r="W516" s="286"/>
    </row>
    <row r="517" spans="1:23" s="30" customFormat="1" ht="17.100000000000001" customHeight="1" x14ac:dyDescent="0.3">
      <c r="A517" s="284" t="s">
        <v>1687</v>
      </c>
      <c r="B517" s="284" t="s">
        <v>1691</v>
      </c>
      <c r="C517" s="284" t="s">
        <v>1688</v>
      </c>
      <c r="D517" s="284" t="s">
        <v>1689</v>
      </c>
      <c r="E517" s="284" t="s">
        <v>1056</v>
      </c>
      <c r="F517" s="285" t="s">
        <v>1055</v>
      </c>
      <c r="G517" s="285">
        <v>53047</v>
      </c>
      <c r="H517" s="285">
        <v>54838</v>
      </c>
      <c r="I517" s="285">
        <v>55224</v>
      </c>
      <c r="J517" s="285">
        <v>56202</v>
      </c>
      <c r="K517" s="285">
        <v>55024</v>
      </c>
      <c r="L517" s="285">
        <v>54945</v>
      </c>
      <c r="M517" s="285">
        <v>56619</v>
      </c>
      <c r="N517" s="285">
        <v>57828</v>
      </c>
      <c r="O517" s="285">
        <v>58371</v>
      </c>
      <c r="P517" s="285">
        <v>56561</v>
      </c>
      <c r="Q517" s="285">
        <v>58169</v>
      </c>
      <c r="R517" s="285">
        <v>59661</v>
      </c>
      <c r="S517" s="285">
        <v>60030</v>
      </c>
      <c r="T517" s="285">
        <v>59254</v>
      </c>
      <c r="U517" s="285">
        <v>59180</v>
      </c>
      <c r="V517" s="286"/>
      <c r="W517" s="286"/>
    </row>
    <row r="518" spans="1:23" s="30" customFormat="1" ht="17.100000000000001" customHeight="1" x14ac:dyDescent="0.3">
      <c r="A518" s="284" t="s">
        <v>1687</v>
      </c>
      <c r="B518" s="284" t="s">
        <v>1689</v>
      </c>
      <c r="C518" s="284" t="s">
        <v>1688</v>
      </c>
      <c r="D518" s="284" t="s">
        <v>1689</v>
      </c>
      <c r="E518" s="284" t="s">
        <v>956</v>
      </c>
      <c r="F518" s="285" t="s">
        <v>1054</v>
      </c>
      <c r="G518" s="285">
        <v>31617</v>
      </c>
      <c r="H518" s="285">
        <v>32037</v>
      </c>
      <c r="I518" s="285">
        <v>32086</v>
      </c>
      <c r="J518" s="285">
        <v>32225</v>
      </c>
      <c r="K518" s="285">
        <v>31014</v>
      </c>
      <c r="L518" s="285">
        <v>30397</v>
      </c>
      <c r="M518" s="285">
        <v>30931</v>
      </c>
      <c r="N518" s="285">
        <v>31061</v>
      </c>
      <c r="O518" s="285">
        <v>31003</v>
      </c>
      <c r="P518" s="285">
        <v>29591</v>
      </c>
      <c r="Q518" s="285">
        <v>30240</v>
      </c>
      <c r="R518" s="285">
        <v>30688</v>
      </c>
      <c r="S518" s="285">
        <v>30536</v>
      </c>
      <c r="T518" s="285">
        <v>29962</v>
      </c>
      <c r="U518" s="285">
        <v>30062</v>
      </c>
      <c r="V518" s="286"/>
      <c r="W518" s="286"/>
    </row>
    <row r="519" spans="1:23" s="30" customFormat="1" ht="17.100000000000001" customHeight="1" x14ac:dyDescent="0.3">
      <c r="A519" s="284" t="s">
        <v>1687</v>
      </c>
      <c r="B519" s="284" t="s">
        <v>1053</v>
      </c>
      <c r="C519" s="284" t="s">
        <v>1688</v>
      </c>
      <c r="D519" s="284" t="s">
        <v>1689</v>
      </c>
      <c r="E519" s="284" t="s">
        <v>1053</v>
      </c>
      <c r="F519" s="285" t="s">
        <v>1052</v>
      </c>
      <c r="G519" s="285">
        <v>47285</v>
      </c>
      <c r="H519" s="285">
        <v>48221</v>
      </c>
      <c r="I519" s="285">
        <v>49642</v>
      </c>
      <c r="J519" s="285">
        <v>49623</v>
      </c>
      <c r="K519" s="285">
        <v>48296</v>
      </c>
      <c r="L519" s="285">
        <v>46512</v>
      </c>
      <c r="M519" s="285">
        <v>48026</v>
      </c>
      <c r="N519" s="285">
        <v>49204</v>
      </c>
      <c r="O519" s="285">
        <v>50203</v>
      </c>
      <c r="P519" s="285">
        <v>48762</v>
      </c>
      <c r="Q519" s="285">
        <v>50073</v>
      </c>
      <c r="R519" s="285">
        <v>51160</v>
      </c>
      <c r="S519" s="285">
        <v>50887</v>
      </c>
      <c r="T519" s="285">
        <v>49792</v>
      </c>
      <c r="U519" s="285">
        <v>49998</v>
      </c>
      <c r="V519" s="286"/>
      <c r="W519" s="286"/>
    </row>
    <row r="520" spans="1:23" s="30" customFormat="1" ht="17.100000000000001" customHeight="1" x14ac:dyDescent="0.3">
      <c r="A520" s="284" t="s">
        <v>1687</v>
      </c>
      <c r="B520" s="284" t="s">
        <v>1692</v>
      </c>
      <c r="C520" s="284" t="s">
        <v>1688</v>
      </c>
      <c r="D520" s="284" t="s">
        <v>1041</v>
      </c>
      <c r="E520" s="284" t="s">
        <v>1051</v>
      </c>
      <c r="F520" s="285" t="s">
        <v>289</v>
      </c>
      <c r="G520" s="285">
        <v>26982</v>
      </c>
      <c r="H520" s="285">
        <v>28802</v>
      </c>
      <c r="I520" s="285">
        <v>30250</v>
      </c>
      <c r="J520" s="285">
        <v>32363</v>
      </c>
      <c r="K520" s="285">
        <v>31868</v>
      </c>
      <c r="L520" s="285">
        <v>101442</v>
      </c>
      <c r="M520" s="285">
        <v>86442</v>
      </c>
      <c r="N520" s="285">
        <v>77813</v>
      </c>
      <c r="O520" s="285">
        <v>71249</v>
      </c>
      <c r="P520" s="285">
        <v>66484</v>
      </c>
      <c r="Q520" s="285">
        <v>63621</v>
      </c>
      <c r="R520" s="285">
        <v>62176</v>
      </c>
      <c r="S520" s="285">
        <v>62109</v>
      </c>
      <c r="T520" s="285">
        <v>55942</v>
      </c>
      <c r="U520" s="285">
        <v>54134</v>
      </c>
      <c r="V520" s="286"/>
      <c r="W520" s="286"/>
    </row>
    <row r="521" spans="1:23" s="30" customFormat="1" ht="17.100000000000001" customHeight="1" x14ac:dyDescent="0.3">
      <c r="A521" s="284" t="s">
        <v>1687</v>
      </c>
      <c r="B521" s="284" t="s">
        <v>1693</v>
      </c>
      <c r="C521" s="284" t="s">
        <v>1688</v>
      </c>
      <c r="D521" s="284" t="s">
        <v>1041</v>
      </c>
      <c r="E521" s="284" t="s">
        <v>1050</v>
      </c>
      <c r="F521" s="285" t="s">
        <v>239</v>
      </c>
      <c r="G521" s="285">
        <v>67574</v>
      </c>
      <c r="H521" s="285">
        <v>76190</v>
      </c>
      <c r="I521" s="285">
        <v>82438</v>
      </c>
      <c r="J521" s="285">
        <v>91312</v>
      </c>
      <c r="K521" s="285">
        <v>91069</v>
      </c>
      <c r="L521" s="285">
        <v>99092</v>
      </c>
      <c r="M521" s="285">
        <v>111089</v>
      </c>
      <c r="N521" s="285">
        <v>120378</v>
      </c>
      <c r="O521" s="285">
        <v>130133</v>
      </c>
      <c r="P521" s="285">
        <v>130208</v>
      </c>
      <c r="Q521" s="285">
        <v>137095</v>
      </c>
      <c r="R521" s="285">
        <v>145479</v>
      </c>
      <c r="S521" s="285">
        <v>155001</v>
      </c>
      <c r="T521" s="285">
        <v>157153</v>
      </c>
      <c r="U521" s="285">
        <v>162946</v>
      </c>
      <c r="V521" s="286"/>
      <c r="W521" s="286"/>
    </row>
    <row r="522" spans="1:23" s="30" customFormat="1" ht="17.100000000000001" customHeight="1" x14ac:dyDescent="0.3">
      <c r="A522" s="284" t="s">
        <v>1687</v>
      </c>
      <c r="B522" s="284" t="s">
        <v>1043</v>
      </c>
      <c r="C522" s="284" t="s">
        <v>1688</v>
      </c>
      <c r="D522" s="284" t="s">
        <v>1041</v>
      </c>
      <c r="E522" s="284" t="s">
        <v>1043</v>
      </c>
      <c r="F522" s="285" t="s">
        <v>321</v>
      </c>
      <c r="G522" s="285">
        <v>87081</v>
      </c>
      <c r="H522" s="285">
        <v>88889</v>
      </c>
      <c r="I522" s="285">
        <v>90856</v>
      </c>
      <c r="J522" s="285">
        <v>92829</v>
      </c>
      <c r="K522" s="285">
        <v>90769</v>
      </c>
      <c r="L522" s="285">
        <v>90596</v>
      </c>
      <c r="M522" s="285">
        <v>95703</v>
      </c>
      <c r="N522" s="285">
        <v>98373</v>
      </c>
      <c r="O522" s="285">
        <v>101855</v>
      </c>
      <c r="P522" s="285">
        <v>97279</v>
      </c>
      <c r="Q522" s="285">
        <v>99193</v>
      </c>
      <c r="R522" s="285">
        <v>101137</v>
      </c>
      <c r="S522" s="285">
        <v>102965</v>
      </c>
      <c r="T522" s="285">
        <v>101721</v>
      </c>
      <c r="U522" s="285">
        <v>102185</v>
      </c>
      <c r="V522" s="286"/>
      <c r="W522" s="286"/>
    </row>
    <row r="523" spans="1:23" s="30" customFormat="1" ht="17.100000000000001" customHeight="1" x14ac:dyDescent="0.3">
      <c r="A523" s="284" t="s">
        <v>1687</v>
      </c>
      <c r="B523" s="284" t="s">
        <v>1043</v>
      </c>
      <c r="C523" s="284" t="s">
        <v>1688</v>
      </c>
      <c r="D523" s="284" t="s">
        <v>1041</v>
      </c>
      <c r="E523" s="284" t="s">
        <v>1043</v>
      </c>
      <c r="F523" s="285" t="s">
        <v>411</v>
      </c>
      <c r="G523" s="285">
        <v>198290</v>
      </c>
      <c r="H523" s="285">
        <v>211108</v>
      </c>
      <c r="I523" s="285">
        <v>225211</v>
      </c>
      <c r="J523" s="285">
        <v>236010</v>
      </c>
      <c r="K523" s="285">
        <v>227371</v>
      </c>
      <c r="L523" s="285">
        <v>156372</v>
      </c>
      <c r="M523" s="285">
        <v>187332</v>
      </c>
      <c r="N523" s="285">
        <v>215113</v>
      </c>
      <c r="O523" s="285">
        <v>240299</v>
      </c>
      <c r="P523" s="285">
        <v>237630</v>
      </c>
      <c r="Q523" s="285">
        <v>246967</v>
      </c>
      <c r="R523" s="285">
        <v>255860</v>
      </c>
      <c r="S523" s="285">
        <v>267450</v>
      </c>
      <c r="T523" s="285">
        <v>267644</v>
      </c>
      <c r="U523" s="285">
        <v>276981</v>
      </c>
      <c r="V523" s="286"/>
      <c r="W523" s="286"/>
    </row>
    <row r="524" spans="1:23" s="30" customFormat="1" ht="17.100000000000001" customHeight="1" x14ac:dyDescent="0.3">
      <c r="A524" s="284" t="s">
        <v>1687</v>
      </c>
      <c r="B524" s="284" t="s">
        <v>1043</v>
      </c>
      <c r="C524" s="284" t="s">
        <v>1688</v>
      </c>
      <c r="D524" s="284" t="s">
        <v>1041</v>
      </c>
      <c r="E524" s="284" t="s">
        <v>1043</v>
      </c>
      <c r="F524" s="285" t="s">
        <v>1049</v>
      </c>
      <c r="G524" s="285">
        <v>59641</v>
      </c>
      <c r="H524" s="285">
        <v>62125</v>
      </c>
      <c r="I524" s="285">
        <v>64010</v>
      </c>
      <c r="J524" s="285">
        <v>65064</v>
      </c>
      <c r="K524" s="285">
        <v>64169</v>
      </c>
      <c r="L524" s="285">
        <v>61172</v>
      </c>
      <c r="M524" s="285">
        <v>63657</v>
      </c>
      <c r="N524" s="285">
        <v>65116</v>
      </c>
      <c r="O524" s="285">
        <v>66645</v>
      </c>
      <c r="P524" s="285">
        <v>62720</v>
      </c>
      <c r="Q524" s="285">
        <v>63932</v>
      </c>
      <c r="R524" s="285">
        <v>66038</v>
      </c>
      <c r="S524" s="285">
        <v>66868</v>
      </c>
      <c r="T524" s="285">
        <v>67332</v>
      </c>
      <c r="U524" s="285">
        <v>67902</v>
      </c>
      <c r="V524" s="286"/>
      <c r="W524" s="286"/>
    </row>
    <row r="525" spans="1:23" s="30" customFormat="1" ht="17.100000000000001" customHeight="1" x14ac:dyDescent="0.3">
      <c r="A525" s="284" t="s">
        <v>1687</v>
      </c>
      <c r="B525" s="284" t="s">
        <v>1043</v>
      </c>
      <c r="C525" s="284" t="s">
        <v>1688</v>
      </c>
      <c r="D525" s="284" t="s">
        <v>1041</v>
      </c>
      <c r="E525" s="284" t="s">
        <v>1043</v>
      </c>
      <c r="F525" s="285" t="s">
        <v>494</v>
      </c>
      <c r="G525" s="285">
        <v>195182</v>
      </c>
      <c r="H525" s="285">
        <v>198492</v>
      </c>
      <c r="I525" s="285">
        <v>202348</v>
      </c>
      <c r="J525" s="285">
        <v>204065</v>
      </c>
      <c r="K525" s="285">
        <v>199671</v>
      </c>
      <c r="L525" s="285">
        <v>195234</v>
      </c>
      <c r="M525" s="285">
        <v>202265</v>
      </c>
      <c r="N525" s="285">
        <v>205395</v>
      </c>
      <c r="O525" s="285">
        <v>210039</v>
      </c>
      <c r="P525" s="285">
        <v>198207</v>
      </c>
      <c r="Q525" s="285">
        <v>200458</v>
      </c>
      <c r="R525" s="285">
        <v>204754</v>
      </c>
      <c r="S525" s="285">
        <v>206574</v>
      </c>
      <c r="T525" s="285">
        <v>202961</v>
      </c>
      <c r="U525" s="285">
        <v>204375</v>
      </c>
      <c r="V525" s="286"/>
      <c r="W525" s="286"/>
    </row>
    <row r="526" spans="1:23" s="30" customFormat="1" ht="17.100000000000001" customHeight="1" x14ac:dyDescent="0.3">
      <c r="A526" s="284" t="s">
        <v>1687</v>
      </c>
      <c r="B526" s="284" t="s">
        <v>1694</v>
      </c>
      <c r="C526" s="284" t="s">
        <v>1688</v>
      </c>
      <c r="D526" s="284" t="s">
        <v>1041</v>
      </c>
      <c r="E526" s="284" t="s">
        <v>1048</v>
      </c>
      <c r="F526" s="285" t="s">
        <v>1047</v>
      </c>
      <c r="G526" s="285">
        <v>29558</v>
      </c>
      <c r="H526" s="285">
        <v>31933</v>
      </c>
      <c r="I526" s="285">
        <v>32969</v>
      </c>
      <c r="J526" s="285">
        <v>34415</v>
      </c>
      <c r="K526" s="285">
        <v>31678</v>
      </c>
      <c r="L526" s="285">
        <v>30238</v>
      </c>
      <c r="M526" s="285">
        <v>34010</v>
      </c>
      <c r="N526" s="285">
        <v>35709</v>
      </c>
      <c r="O526" s="285">
        <v>38202</v>
      </c>
      <c r="P526" s="285">
        <v>37174</v>
      </c>
      <c r="Q526" s="285">
        <v>39012</v>
      </c>
      <c r="R526" s="285">
        <v>40655</v>
      </c>
      <c r="S526" s="285">
        <v>42835</v>
      </c>
      <c r="T526" s="285">
        <v>42685</v>
      </c>
      <c r="U526" s="285">
        <v>43940</v>
      </c>
      <c r="V526" s="286"/>
      <c r="W526" s="286"/>
    </row>
    <row r="527" spans="1:23" s="30" customFormat="1" ht="17.100000000000001" customHeight="1" x14ac:dyDescent="0.3">
      <c r="A527" s="284" t="s">
        <v>1687</v>
      </c>
      <c r="B527" s="284" t="s">
        <v>1695</v>
      </c>
      <c r="C527" s="284" t="s">
        <v>1688</v>
      </c>
      <c r="D527" s="284" t="s">
        <v>1041</v>
      </c>
      <c r="E527" s="284" t="s">
        <v>1040</v>
      </c>
      <c r="F527" s="285" t="s">
        <v>1046</v>
      </c>
      <c r="G527" s="285">
        <v>142119</v>
      </c>
      <c r="H527" s="285">
        <v>147183</v>
      </c>
      <c r="I527" s="285">
        <v>148312</v>
      </c>
      <c r="J527" s="285">
        <v>149790</v>
      </c>
      <c r="K527" s="285">
        <v>147140</v>
      </c>
      <c r="L527" s="285">
        <v>143438</v>
      </c>
      <c r="M527" s="285">
        <v>149371</v>
      </c>
      <c r="N527" s="285">
        <v>153615</v>
      </c>
      <c r="O527" s="285">
        <v>157180</v>
      </c>
      <c r="P527" s="285">
        <v>151980</v>
      </c>
      <c r="Q527" s="285">
        <v>157452</v>
      </c>
      <c r="R527" s="285">
        <v>162803</v>
      </c>
      <c r="S527" s="285">
        <v>166285</v>
      </c>
      <c r="T527" s="285">
        <v>164332</v>
      </c>
      <c r="U527" s="285">
        <v>166601</v>
      </c>
      <c r="V527" s="286"/>
      <c r="W527" s="286"/>
    </row>
    <row r="528" spans="1:23" s="30" customFormat="1" ht="17.100000000000001" customHeight="1" x14ac:dyDescent="0.3">
      <c r="A528" s="284" t="s">
        <v>1687</v>
      </c>
      <c r="B528" s="284" t="s">
        <v>1043</v>
      </c>
      <c r="C528" s="284" t="s">
        <v>1688</v>
      </c>
      <c r="D528" s="284" t="s">
        <v>1041</v>
      </c>
      <c r="E528" s="284" t="s">
        <v>1043</v>
      </c>
      <c r="F528" s="285" t="s">
        <v>1045</v>
      </c>
      <c r="G528" s="285">
        <v>203211</v>
      </c>
      <c r="H528" s="285">
        <v>209109</v>
      </c>
      <c r="I528" s="285">
        <v>212600</v>
      </c>
      <c r="J528" s="285">
        <v>214883</v>
      </c>
      <c r="K528" s="285">
        <v>207674</v>
      </c>
      <c r="L528" s="285">
        <v>198854</v>
      </c>
      <c r="M528" s="285">
        <v>200888</v>
      </c>
      <c r="N528" s="285">
        <v>199849</v>
      </c>
      <c r="O528" s="285">
        <v>202520</v>
      </c>
      <c r="P528" s="285">
        <v>195330</v>
      </c>
      <c r="Q528" s="285">
        <v>199460</v>
      </c>
      <c r="R528" s="285">
        <v>203572</v>
      </c>
      <c r="S528" s="285">
        <v>205287</v>
      </c>
      <c r="T528" s="285">
        <v>203709</v>
      </c>
      <c r="U528" s="285">
        <v>205530</v>
      </c>
      <c r="V528" s="286"/>
      <c r="W528" s="286"/>
    </row>
    <row r="529" spans="1:23" s="30" customFormat="1" ht="17.100000000000001" customHeight="1" x14ac:dyDescent="0.3">
      <c r="A529" s="284" t="s">
        <v>1687</v>
      </c>
      <c r="B529" s="284" t="s">
        <v>1043</v>
      </c>
      <c r="C529" s="284" t="s">
        <v>1688</v>
      </c>
      <c r="D529" s="284" t="s">
        <v>1041</v>
      </c>
      <c r="E529" s="284" t="s">
        <v>1043</v>
      </c>
      <c r="F529" s="285" t="s">
        <v>1044</v>
      </c>
      <c r="G529" s="285">
        <v>253465</v>
      </c>
      <c r="H529" s="285">
        <v>258864</v>
      </c>
      <c r="I529" s="285">
        <v>267568</v>
      </c>
      <c r="J529" s="285">
        <v>279700</v>
      </c>
      <c r="K529" s="285">
        <v>319426</v>
      </c>
      <c r="L529" s="285">
        <v>277286</v>
      </c>
      <c r="M529" s="285">
        <v>288207</v>
      </c>
      <c r="N529" s="285">
        <v>292491</v>
      </c>
      <c r="O529" s="285">
        <v>299620</v>
      </c>
      <c r="P529" s="285">
        <v>296700</v>
      </c>
      <c r="Q529" s="285">
        <v>322104</v>
      </c>
      <c r="R529" s="285">
        <v>341838</v>
      </c>
      <c r="S529" s="285">
        <v>351519</v>
      </c>
      <c r="T529" s="285">
        <v>352927</v>
      </c>
      <c r="U529" s="285">
        <v>373570</v>
      </c>
      <c r="V529" s="286"/>
      <c r="W529" s="286"/>
    </row>
    <row r="530" spans="1:23" s="30" customFormat="1" ht="17.100000000000001" customHeight="1" x14ac:dyDescent="0.3">
      <c r="A530" s="284" t="s">
        <v>1687</v>
      </c>
      <c r="B530" s="284" t="s">
        <v>1043</v>
      </c>
      <c r="C530" s="284" t="s">
        <v>1688</v>
      </c>
      <c r="D530" s="284" t="s">
        <v>1041</v>
      </c>
      <c r="E530" s="284" t="s">
        <v>1043</v>
      </c>
      <c r="F530" s="285" t="s">
        <v>1042</v>
      </c>
      <c r="G530" s="285">
        <v>55291</v>
      </c>
      <c r="H530" s="285">
        <v>59973</v>
      </c>
      <c r="I530" s="285">
        <v>59910</v>
      </c>
      <c r="J530" s="285">
        <v>62036</v>
      </c>
      <c r="K530" s="285">
        <v>61073</v>
      </c>
      <c r="L530" s="285">
        <v>60973</v>
      </c>
      <c r="M530" s="285">
        <v>63922</v>
      </c>
      <c r="N530" s="285">
        <v>66312</v>
      </c>
      <c r="O530" s="285">
        <v>68700</v>
      </c>
      <c r="P530" s="285">
        <v>65828</v>
      </c>
      <c r="Q530" s="285">
        <v>66940</v>
      </c>
      <c r="R530" s="285">
        <v>68597</v>
      </c>
      <c r="S530" s="285">
        <v>69446</v>
      </c>
      <c r="T530" s="285">
        <v>68764</v>
      </c>
      <c r="U530" s="285">
        <v>69232</v>
      </c>
      <c r="V530" s="286"/>
      <c r="W530" s="286"/>
    </row>
    <row r="531" spans="1:23" s="30" customFormat="1" ht="17.100000000000001" customHeight="1" x14ac:dyDescent="0.3">
      <c r="A531" s="284" t="s">
        <v>1687</v>
      </c>
      <c r="B531" s="284" t="s">
        <v>1695</v>
      </c>
      <c r="C531" s="284" t="s">
        <v>1688</v>
      </c>
      <c r="D531" s="284" t="s">
        <v>1041</v>
      </c>
      <c r="E531" s="284" t="s">
        <v>1040</v>
      </c>
      <c r="F531" s="285" t="s">
        <v>1039</v>
      </c>
      <c r="G531" s="285">
        <v>72182</v>
      </c>
      <c r="H531" s="285">
        <v>76750</v>
      </c>
      <c r="I531" s="285">
        <v>78607</v>
      </c>
      <c r="J531" s="285">
        <v>80242</v>
      </c>
      <c r="K531" s="285">
        <v>81077</v>
      </c>
      <c r="L531" s="285">
        <v>82607</v>
      </c>
      <c r="M531" s="285">
        <v>86283</v>
      </c>
      <c r="N531" s="285">
        <v>88794</v>
      </c>
      <c r="O531" s="285">
        <v>91403</v>
      </c>
      <c r="P531" s="285">
        <v>87883</v>
      </c>
      <c r="Q531" s="285">
        <v>91480</v>
      </c>
      <c r="R531" s="285">
        <v>94494</v>
      </c>
      <c r="S531" s="285">
        <v>96110</v>
      </c>
      <c r="T531" s="285">
        <v>95563</v>
      </c>
      <c r="U531" s="285">
        <v>96920</v>
      </c>
      <c r="V531" s="286"/>
      <c r="W531" s="286"/>
    </row>
    <row r="532" spans="1:23" s="30" customFormat="1" ht="17.100000000000001" customHeight="1" x14ac:dyDescent="0.3">
      <c r="A532" s="284" t="s">
        <v>1687</v>
      </c>
      <c r="B532" s="284" t="s">
        <v>1696</v>
      </c>
      <c r="C532" s="284" t="s">
        <v>1688</v>
      </c>
      <c r="D532" s="284" t="s">
        <v>1697</v>
      </c>
      <c r="E532" s="284" t="s">
        <v>1038</v>
      </c>
      <c r="F532" s="285" t="s">
        <v>317</v>
      </c>
      <c r="G532" s="285">
        <v>108705</v>
      </c>
      <c r="H532" s="285">
        <v>115762</v>
      </c>
      <c r="I532" s="285">
        <v>123239</v>
      </c>
      <c r="J532" s="285">
        <v>124273</v>
      </c>
      <c r="K532" s="285">
        <v>117085</v>
      </c>
      <c r="L532" s="285">
        <v>203166</v>
      </c>
      <c r="M532" s="285">
        <v>188864</v>
      </c>
      <c r="N532" s="285">
        <v>181315</v>
      </c>
      <c r="O532" s="285">
        <v>169843</v>
      </c>
      <c r="P532" s="285">
        <v>155653</v>
      </c>
      <c r="Q532" s="285">
        <v>152293</v>
      </c>
      <c r="R532" s="285">
        <v>155962</v>
      </c>
      <c r="S532" s="285">
        <v>158367</v>
      </c>
      <c r="T532" s="285">
        <v>152242</v>
      </c>
      <c r="U532" s="285">
        <v>149994</v>
      </c>
      <c r="V532" s="286"/>
      <c r="W532" s="286"/>
    </row>
    <row r="533" spans="1:23" s="30" customFormat="1" ht="17.100000000000001" customHeight="1" x14ac:dyDescent="0.3">
      <c r="A533" s="284" t="s">
        <v>1687</v>
      </c>
      <c r="B533" s="284" t="s">
        <v>1031</v>
      </c>
      <c r="C533" s="284" t="s">
        <v>1688</v>
      </c>
      <c r="D533" s="284" t="s">
        <v>1697</v>
      </c>
      <c r="E533" s="284" t="s">
        <v>1031</v>
      </c>
      <c r="F533" s="285" t="s">
        <v>398</v>
      </c>
      <c r="G533" s="285">
        <v>101889</v>
      </c>
      <c r="H533" s="285">
        <v>105495</v>
      </c>
      <c r="I533" s="285">
        <v>111502</v>
      </c>
      <c r="J533" s="285">
        <v>113556</v>
      </c>
      <c r="K533" s="285">
        <v>109100</v>
      </c>
      <c r="L533" s="285">
        <v>106229</v>
      </c>
      <c r="M533" s="285">
        <v>114388</v>
      </c>
      <c r="N533" s="285">
        <v>120333</v>
      </c>
      <c r="O533" s="285">
        <v>127999</v>
      </c>
      <c r="P533" s="285">
        <v>119826</v>
      </c>
      <c r="Q533" s="285">
        <v>121770</v>
      </c>
      <c r="R533" s="285">
        <v>122824</v>
      </c>
      <c r="S533" s="285">
        <v>124335</v>
      </c>
      <c r="T533" s="285">
        <v>122514</v>
      </c>
      <c r="U533" s="285">
        <v>123878</v>
      </c>
      <c r="V533" s="286"/>
      <c r="W533" s="286"/>
    </row>
    <row r="534" spans="1:23" s="30" customFormat="1" ht="17.100000000000001" customHeight="1" x14ac:dyDescent="0.3">
      <c r="A534" s="284" t="s">
        <v>1687</v>
      </c>
      <c r="B534" s="284" t="s">
        <v>1698</v>
      </c>
      <c r="C534" s="284" t="s">
        <v>1688</v>
      </c>
      <c r="D534" s="284" t="s">
        <v>1697</v>
      </c>
      <c r="E534" s="284" t="s">
        <v>1037</v>
      </c>
      <c r="F534" s="285" t="s">
        <v>427</v>
      </c>
      <c r="G534" s="285">
        <v>18380</v>
      </c>
      <c r="H534" s="285">
        <v>19318</v>
      </c>
      <c r="I534" s="285">
        <v>19957</v>
      </c>
      <c r="J534" s="285">
        <v>19120</v>
      </c>
      <c r="K534" s="285">
        <v>18450</v>
      </c>
      <c r="L534" s="285">
        <v>17710</v>
      </c>
      <c r="M534" s="285">
        <v>18303</v>
      </c>
      <c r="N534" s="285">
        <v>18928</v>
      </c>
      <c r="O534" s="285">
        <v>19445</v>
      </c>
      <c r="P534" s="285">
        <v>18289</v>
      </c>
      <c r="Q534" s="285">
        <v>18350</v>
      </c>
      <c r="R534" s="285">
        <v>18748</v>
      </c>
      <c r="S534" s="285">
        <v>18768</v>
      </c>
      <c r="T534" s="285">
        <v>18516</v>
      </c>
      <c r="U534" s="285">
        <v>18778</v>
      </c>
      <c r="V534" s="286"/>
      <c r="W534" s="286"/>
    </row>
    <row r="535" spans="1:23" s="30" customFormat="1" ht="17.100000000000001" customHeight="1" x14ac:dyDescent="0.3">
      <c r="A535" s="284" t="s">
        <v>1687</v>
      </c>
      <c r="B535" s="284" t="s">
        <v>1699</v>
      </c>
      <c r="C535" s="284" t="s">
        <v>1688</v>
      </c>
      <c r="D535" s="284" t="s">
        <v>1697</v>
      </c>
      <c r="E535" s="284" t="s">
        <v>423</v>
      </c>
      <c r="F535" s="285" t="s">
        <v>424</v>
      </c>
      <c r="G535" s="285">
        <v>28520</v>
      </c>
      <c r="H535" s="285">
        <v>29292</v>
      </c>
      <c r="I535" s="285">
        <v>29719</v>
      </c>
      <c r="J535" s="285">
        <v>28817</v>
      </c>
      <c r="K535" s="285">
        <v>28003</v>
      </c>
      <c r="L535" s="285">
        <v>26749</v>
      </c>
      <c r="M535" s="285">
        <v>27274</v>
      </c>
      <c r="N535" s="285">
        <v>27688</v>
      </c>
      <c r="O535" s="285">
        <v>28327</v>
      </c>
      <c r="P535" s="285">
        <v>27234</v>
      </c>
      <c r="Q535" s="285">
        <v>27492</v>
      </c>
      <c r="R535" s="285">
        <v>28625</v>
      </c>
      <c r="S535" s="285">
        <v>29089</v>
      </c>
      <c r="T535" s="285">
        <v>29193</v>
      </c>
      <c r="U535" s="285">
        <v>29252</v>
      </c>
      <c r="V535" s="286"/>
      <c r="W535" s="286"/>
    </row>
    <row r="536" spans="1:23" s="30" customFormat="1" ht="17.100000000000001" customHeight="1" x14ac:dyDescent="0.3">
      <c r="A536" s="284" t="s">
        <v>1687</v>
      </c>
      <c r="B536" s="284" t="s">
        <v>1700</v>
      </c>
      <c r="C536" s="284" t="s">
        <v>1688</v>
      </c>
      <c r="D536" s="284" t="s">
        <v>1697</v>
      </c>
      <c r="E536" s="284" t="s">
        <v>1022</v>
      </c>
      <c r="F536" s="285" t="s">
        <v>416</v>
      </c>
      <c r="G536" s="285">
        <v>202350</v>
      </c>
      <c r="H536" s="285">
        <v>197437</v>
      </c>
      <c r="I536" s="285">
        <v>202598</v>
      </c>
      <c r="J536" s="285">
        <v>207184</v>
      </c>
      <c r="K536" s="285">
        <v>263412</v>
      </c>
      <c r="L536" s="285">
        <v>189947</v>
      </c>
      <c r="M536" s="285">
        <v>198444</v>
      </c>
      <c r="N536" s="285">
        <v>199467</v>
      </c>
      <c r="O536" s="285">
        <v>198463</v>
      </c>
      <c r="P536" s="285">
        <v>194620</v>
      </c>
      <c r="Q536" s="285">
        <v>224215</v>
      </c>
      <c r="R536" s="285">
        <v>243351</v>
      </c>
      <c r="S536" s="285">
        <v>247240</v>
      </c>
      <c r="T536" s="285">
        <v>246436</v>
      </c>
      <c r="U536" s="285">
        <v>249658</v>
      </c>
      <c r="V536" s="286"/>
      <c r="W536" s="286"/>
    </row>
    <row r="537" spans="1:23" s="30" customFormat="1" ht="17.100000000000001" customHeight="1" x14ac:dyDescent="0.3">
      <c r="A537" s="284" t="s">
        <v>1687</v>
      </c>
      <c r="B537" s="284" t="s">
        <v>1700</v>
      </c>
      <c r="C537" s="284" t="s">
        <v>1688</v>
      </c>
      <c r="D537" s="284" t="s">
        <v>1697</v>
      </c>
      <c r="E537" s="284" t="s">
        <v>1022</v>
      </c>
      <c r="F537" s="285" t="s">
        <v>481</v>
      </c>
      <c r="G537" s="285">
        <v>108675</v>
      </c>
      <c r="H537" s="285">
        <v>110399</v>
      </c>
      <c r="I537" s="285">
        <v>111552</v>
      </c>
      <c r="J537" s="285">
        <v>114345</v>
      </c>
      <c r="K537" s="285">
        <v>110888</v>
      </c>
      <c r="L537" s="285">
        <v>108302</v>
      </c>
      <c r="M537" s="285">
        <v>112367</v>
      </c>
      <c r="N537" s="285">
        <v>113492</v>
      </c>
      <c r="O537" s="285">
        <v>114917</v>
      </c>
      <c r="P537" s="285">
        <v>107873</v>
      </c>
      <c r="Q537" s="285">
        <v>110167</v>
      </c>
      <c r="R537" s="285">
        <v>113256</v>
      </c>
      <c r="S537" s="285">
        <v>115120</v>
      </c>
      <c r="T537" s="285">
        <v>113601</v>
      </c>
      <c r="U537" s="285">
        <v>115832</v>
      </c>
      <c r="V537" s="286"/>
      <c r="W537" s="286"/>
    </row>
    <row r="538" spans="1:23" s="30" customFormat="1" ht="17.100000000000001" customHeight="1" x14ac:dyDescent="0.3">
      <c r="A538" s="284" t="s">
        <v>1687</v>
      </c>
      <c r="B538" s="284" t="s">
        <v>1701</v>
      </c>
      <c r="C538" s="284" t="s">
        <v>1688</v>
      </c>
      <c r="D538" s="284" t="s">
        <v>1697</v>
      </c>
      <c r="E538" s="284" t="s">
        <v>1036</v>
      </c>
      <c r="F538" s="285" t="s">
        <v>918</v>
      </c>
      <c r="G538" s="285">
        <v>7044</v>
      </c>
      <c r="H538" s="285">
        <v>7249</v>
      </c>
      <c r="I538" s="285">
        <v>7896</v>
      </c>
      <c r="J538" s="285">
        <v>7876</v>
      </c>
      <c r="K538" s="285">
        <v>7393</v>
      </c>
      <c r="L538" s="285">
        <v>7063</v>
      </c>
      <c r="M538" s="285">
        <v>7686</v>
      </c>
      <c r="N538" s="285">
        <v>7748</v>
      </c>
      <c r="O538" s="285">
        <v>8190</v>
      </c>
      <c r="P538" s="285">
        <v>7930</v>
      </c>
      <c r="Q538" s="285">
        <v>8388</v>
      </c>
      <c r="R538" s="285">
        <v>8613</v>
      </c>
      <c r="S538" s="285">
        <v>8778</v>
      </c>
      <c r="T538" s="285">
        <v>8921</v>
      </c>
      <c r="U538" s="285">
        <v>8356</v>
      </c>
      <c r="V538" s="286"/>
      <c r="W538" s="286"/>
    </row>
    <row r="539" spans="1:23" s="30" customFormat="1" ht="17.100000000000001" customHeight="1" x14ac:dyDescent="0.3">
      <c r="A539" s="284" t="s">
        <v>1687</v>
      </c>
      <c r="B539" s="284" t="s">
        <v>1702</v>
      </c>
      <c r="C539" s="284" t="s">
        <v>1688</v>
      </c>
      <c r="D539" s="284" t="s">
        <v>1697</v>
      </c>
      <c r="E539" s="284" t="s">
        <v>1035</v>
      </c>
      <c r="F539" s="285" t="s">
        <v>903</v>
      </c>
      <c r="G539" s="285">
        <v>13740</v>
      </c>
      <c r="H539" s="285">
        <v>14608</v>
      </c>
      <c r="I539" s="285">
        <v>15349</v>
      </c>
      <c r="J539" s="285">
        <v>15888</v>
      </c>
      <c r="K539" s="285">
        <v>15821</v>
      </c>
      <c r="L539" s="285">
        <v>16165</v>
      </c>
      <c r="M539" s="285">
        <v>17964</v>
      </c>
      <c r="N539" s="285">
        <v>18358</v>
      </c>
      <c r="O539" s="285">
        <v>19455</v>
      </c>
      <c r="P539" s="285">
        <v>18395</v>
      </c>
      <c r="Q539" s="285">
        <v>18980</v>
      </c>
      <c r="R539" s="285">
        <v>19804</v>
      </c>
      <c r="S539" s="285">
        <v>20959</v>
      </c>
      <c r="T539" s="285">
        <v>21403</v>
      </c>
      <c r="U539" s="285">
        <v>21568</v>
      </c>
      <c r="V539" s="286"/>
      <c r="W539" s="286"/>
    </row>
    <row r="540" spans="1:23" s="30" customFormat="1" ht="17.100000000000001" customHeight="1" x14ac:dyDescent="0.3">
      <c r="A540" s="284" t="s">
        <v>1687</v>
      </c>
      <c r="B540" s="284" t="s">
        <v>1703</v>
      </c>
      <c r="C540" s="284" t="s">
        <v>1688</v>
      </c>
      <c r="D540" s="284" t="s">
        <v>1697</v>
      </c>
      <c r="E540" s="284" t="s">
        <v>1034</v>
      </c>
      <c r="F540" s="285" t="s">
        <v>1033</v>
      </c>
      <c r="G540" s="285">
        <v>77426</v>
      </c>
      <c r="H540" s="285">
        <v>82447</v>
      </c>
      <c r="I540" s="285">
        <v>86735</v>
      </c>
      <c r="J540" s="285">
        <v>91114</v>
      </c>
      <c r="K540" s="285">
        <v>88582</v>
      </c>
      <c r="L540" s="285">
        <v>86294</v>
      </c>
      <c r="M540" s="285">
        <v>93217</v>
      </c>
      <c r="N540" s="285">
        <v>99283</v>
      </c>
      <c r="O540" s="285">
        <v>105477</v>
      </c>
      <c r="P540" s="285">
        <v>99412</v>
      </c>
      <c r="Q540" s="285">
        <v>102478</v>
      </c>
      <c r="R540" s="285">
        <v>107328</v>
      </c>
      <c r="S540" s="285">
        <v>111171</v>
      </c>
      <c r="T540" s="285">
        <v>110395</v>
      </c>
      <c r="U540" s="285">
        <v>111909</v>
      </c>
      <c r="V540" s="286"/>
      <c r="W540" s="286"/>
    </row>
    <row r="541" spans="1:23" s="30" customFormat="1" ht="17.100000000000001" customHeight="1" x14ac:dyDescent="0.3">
      <c r="A541" s="284" t="s">
        <v>1687</v>
      </c>
      <c r="B541" s="284" t="s">
        <v>1020</v>
      </c>
      <c r="C541" s="284" t="s">
        <v>1688</v>
      </c>
      <c r="D541" s="284" t="s">
        <v>1697</v>
      </c>
      <c r="E541" s="284" t="s">
        <v>1020</v>
      </c>
      <c r="F541" s="285" t="s">
        <v>928</v>
      </c>
      <c r="G541" s="285">
        <v>84370</v>
      </c>
      <c r="H541" s="285">
        <v>90685</v>
      </c>
      <c r="I541" s="285">
        <v>97706</v>
      </c>
      <c r="J541" s="285">
        <v>103500</v>
      </c>
      <c r="K541" s="285">
        <v>99600</v>
      </c>
      <c r="L541" s="285">
        <v>95489</v>
      </c>
      <c r="M541" s="285">
        <v>103083</v>
      </c>
      <c r="N541" s="285">
        <v>108016</v>
      </c>
      <c r="O541" s="285">
        <v>112183</v>
      </c>
      <c r="P541" s="285">
        <v>104183</v>
      </c>
      <c r="Q541" s="285">
        <v>107557</v>
      </c>
      <c r="R541" s="285">
        <v>113039</v>
      </c>
      <c r="S541" s="285">
        <v>116325</v>
      </c>
      <c r="T541" s="285">
        <v>114856</v>
      </c>
      <c r="U541" s="285">
        <v>115147</v>
      </c>
      <c r="V541" s="286"/>
      <c r="W541" s="286"/>
    </row>
    <row r="542" spans="1:23" s="30" customFormat="1" ht="17.100000000000001" customHeight="1" x14ac:dyDescent="0.3">
      <c r="A542" s="284" t="s">
        <v>1687</v>
      </c>
      <c r="B542" s="284" t="s">
        <v>883</v>
      </c>
      <c r="C542" s="284" t="s">
        <v>1688</v>
      </c>
      <c r="D542" s="284" t="s">
        <v>1697</v>
      </c>
      <c r="E542" s="284" t="s">
        <v>883</v>
      </c>
      <c r="F542" s="285" t="s">
        <v>1032</v>
      </c>
      <c r="G542" s="285">
        <v>10211</v>
      </c>
      <c r="H542" s="285">
        <v>11173</v>
      </c>
      <c r="I542" s="285">
        <v>12263</v>
      </c>
      <c r="J542" s="285">
        <v>12456</v>
      </c>
      <c r="K542" s="285">
        <v>12152</v>
      </c>
      <c r="L542" s="285">
        <v>11317</v>
      </c>
      <c r="M542" s="285">
        <v>12220</v>
      </c>
      <c r="N542" s="285">
        <v>13060</v>
      </c>
      <c r="O542" s="285">
        <v>13983</v>
      </c>
      <c r="P542" s="285">
        <v>13485</v>
      </c>
      <c r="Q542" s="285">
        <v>14134</v>
      </c>
      <c r="R542" s="285">
        <v>14937</v>
      </c>
      <c r="S542" s="285">
        <v>15871</v>
      </c>
      <c r="T542" s="285">
        <v>16215</v>
      </c>
      <c r="U542" s="285">
        <v>16695</v>
      </c>
      <c r="V542" s="286"/>
      <c r="W542" s="286"/>
    </row>
    <row r="543" spans="1:23" s="30" customFormat="1" ht="17.100000000000001" customHeight="1" x14ac:dyDescent="0.3">
      <c r="A543" s="284" t="s">
        <v>1687</v>
      </c>
      <c r="B543" s="284" t="s">
        <v>1031</v>
      </c>
      <c r="C543" s="284" t="s">
        <v>1688</v>
      </c>
      <c r="D543" s="284" t="s">
        <v>1697</v>
      </c>
      <c r="E543" s="284" t="s">
        <v>1031</v>
      </c>
      <c r="F543" s="285" t="s">
        <v>1030</v>
      </c>
      <c r="G543" s="285">
        <v>78104</v>
      </c>
      <c r="H543" s="285">
        <v>83029</v>
      </c>
      <c r="I543" s="285">
        <v>86511</v>
      </c>
      <c r="J543" s="285">
        <v>89715</v>
      </c>
      <c r="K543" s="285">
        <v>86124</v>
      </c>
      <c r="L543" s="285">
        <v>79252</v>
      </c>
      <c r="M543" s="285">
        <v>84443</v>
      </c>
      <c r="N543" s="285">
        <v>88025</v>
      </c>
      <c r="O543" s="285">
        <v>91368</v>
      </c>
      <c r="P543" s="285">
        <v>87161</v>
      </c>
      <c r="Q543" s="285">
        <v>90123</v>
      </c>
      <c r="R543" s="285">
        <v>93405</v>
      </c>
      <c r="S543" s="285">
        <v>94696</v>
      </c>
      <c r="T543" s="285">
        <v>94832</v>
      </c>
      <c r="U543" s="285">
        <v>95406</v>
      </c>
      <c r="V543" s="286"/>
      <c r="W543" s="286"/>
    </row>
    <row r="544" spans="1:23" s="30" customFormat="1" ht="17.100000000000001" customHeight="1" x14ac:dyDescent="0.3">
      <c r="A544" s="284" t="s">
        <v>1687</v>
      </c>
      <c r="B544" s="284" t="s">
        <v>1704</v>
      </c>
      <c r="C544" s="284" t="s">
        <v>1688</v>
      </c>
      <c r="D544" s="284" t="s">
        <v>1697</v>
      </c>
      <c r="E544" s="284" t="s">
        <v>1029</v>
      </c>
      <c r="F544" s="285" t="s">
        <v>1028</v>
      </c>
      <c r="G544" s="285">
        <v>13700</v>
      </c>
      <c r="H544" s="285">
        <v>14408</v>
      </c>
      <c r="I544" s="285">
        <v>15108</v>
      </c>
      <c r="J544" s="285">
        <v>15251</v>
      </c>
      <c r="K544" s="285">
        <v>14329</v>
      </c>
      <c r="L544" s="285">
        <v>12007</v>
      </c>
      <c r="M544" s="285">
        <v>12999</v>
      </c>
      <c r="N544" s="285">
        <v>13300</v>
      </c>
      <c r="O544" s="285">
        <v>13775</v>
      </c>
      <c r="P544" s="285">
        <v>13587</v>
      </c>
      <c r="Q544" s="285">
        <v>13639</v>
      </c>
      <c r="R544" s="285">
        <v>14422</v>
      </c>
      <c r="S544" s="285">
        <v>14632</v>
      </c>
      <c r="T544" s="285">
        <v>14397</v>
      </c>
      <c r="U544" s="285">
        <v>14750</v>
      </c>
      <c r="V544" s="286"/>
      <c r="W544" s="286"/>
    </row>
    <row r="545" spans="1:23" s="30" customFormat="1" ht="17.100000000000001" customHeight="1" x14ac:dyDescent="0.3">
      <c r="A545" s="284" t="s">
        <v>1687</v>
      </c>
      <c r="B545" s="284" t="s">
        <v>1700</v>
      </c>
      <c r="C545" s="284" t="s">
        <v>1688</v>
      </c>
      <c r="D545" s="284" t="s">
        <v>1697</v>
      </c>
      <c r="E545" s="284" t="s">
        <v>1022</v>
      </c>
      <c r="F545" s="285" t="s">
        <v>1027</v>
      </c>
      <c r="G545" s="285">
        <v>62806</v>
      </c>
      <c r="H545" s="285">
        <v>63313</v>
      </c>
      <c r="I545" s="285">
        <v>62975</v>
      </c>
      <c r="J545" s="285">
        <v>62940</v>
      </c>
      <c r="K545" s="285">
        <v>60713</v>
      </c>
      <c r="L545" s="285">
        <v>57363</v>
      </c>
      <c r="M545" s="285">
        <v>58918</v>
      </c>
      <c r="N545" s="285">
        <v>59816</v>
      </c>
      <c r="O545" s="285">
        <v>60838</v>
      </c>
      <c r="P545" s="285">
        <v>57190</v>
      </c>
      <c r="Q545" s="285">
        <v>58609</v>
      </c>
      <c r="R545" s="285">
        <v>60271</v>
      </c>
      <c r="S545" s="285">
        <v>60979</v>
      </c>
      <c r="T545" s="285">
        <v>60469</v>
      </c>
      <c r="U545" s="285">
        <v>61199</v>
      </c>
      <c r="V545" s="286"/>
      <c r="W545" s="286"/>
    </row>
    <row r="546" spans="1:23" s="30" customFormat="1" ht="17.100000000000001" customHeight="1" x14ac:dyDescent="0.3">
      <c r="A546" s="284" t="s">
        <v>1687</v>
      </c>
      <c r="B546" s="284" t="s">
        <v>1705</v>
      </c>
      <c r="C546" s="284" t="s">
        <v>1688</v>
      </c>
      <c r="D546" s="284" t="s">
        <v>1697</v>
      </c>
      <c r="E546" s="284" t="s">
        <v>1025</v>
      </c>
      <c r="F546" s="285" t="s">
        <v>1026</v>
      </c>
      <c r="G546" s="285">
        <v>66646</v>
      </c>
      <c r="H546" s="285">
        <v>71437</v>
      </c>
      <c r="I546" s="285">
        <v>75575</v>
      </c>
      <c r="J546" s="285">
        <v>77231</v>
      </c>
      <c r="K546" s="285">
        <v>76121</v>
      </c>
      <c r="L546" s="285">
        <v>69910</v>
      </c>
      <c r="M546" s="285">
        <v>74724</v>
      </c>
      <c r="N546" s="285">
        <v>77073</v>
      </c>
      <c r="O546" s="285">
        <v>78865</v>
      </c>
      <c r="P546" s="285">
        <v>74628</v>
      </c>
      <c r="Q546" s="285">
        <v>76507</v>
      </c>
      <c r="R546" s="285">
        <v>78529</v>
      </c>
      <c r="S546" s="285">
        <v>79776</v>
      </c>
      <c r="T546" s="285">
        <v>78722</v>
      </c>
      <c r="U546" s="285">
        <v>78509</v>
      </c>
      <c r="V546" s="286"/>
      <c r="W546" s="286"/>
    </row>
    <row r="547" spans="1:23" s="30" customFormat="1" ht="17.100000000000001" customHeight="1" x14ac:dyDescent="0.3">
      <c r="A547" s="284" t="s">
        <v>1687</v>
      </c>
      <c r="B547" s="284" t="s">
        <v>1705</v>
      </c>
      <c r="C547" s="284" t="s">
        <v>1688</v>
      </c>
      <c r="D547" s="284" t="s">
        <v>1697</v>
      </c>
      <c r="E547" s="284" t="s">
        <v>1025</v>
      </c>
      <c r="F547" s="285" t="s">
        <v>1024</v>
      </c>
      <c r="G547" s="285">
        <v>74378</v>
      </c>
      <c r="H547" s="285">
        <v>80169</v>
      </c>
      <c r="I547" s="285">
        <v>83729</v>
      </c>
      <c r="J547" s="285">
        <v>86758</v>
      </c>
      <c r="K547" s="285">
        <v>83611</v>
      </c>
      <c r="L547" s="285">
        <v>76653</v>
      </c>
      <c r="M547" s="285">
        <v>80728</v>
      </c>
      <c r="N547" s="285">
        <v>82888</v>
      </c>
      <c r="O547" s="285">
        <v>85551</v>
      </c>
      <c r="P547" s="285">
        <v>79738</v>
      </c>
      <c r="Q547" s="285">
        <v>82462</v>
      </c>
      <c r="R547" s="285">
        <v>86378</v>
      </c>
      <c r="S547" s="285">
        <v>88233</v>
      </c>
      <c r="T547" s="285">
        <v>87087</v>
      </c>
      <c r="U547" s="285">
        <v>88304</v>
      </c>
      <c r="V547" s="286"/>
      <c r="W547" s="286"/>
    </row>
    <row r="548" spans="1:23" s="30" customFormat="1" ht="17.100000000000001" customHeight="1" x14ac:dyDescent="0.3">
      <c r="A548" s="284" t="s">
        <v>1687</v>
      </c>
      <c r="B548" s="284" t="s">
        <v>1700</v>
      </c>
      <c r="C548" s="284" t="s">
        <v>1688</v>
      </c>
      <c r="D548" s="284" t="s">
        <v>1697</v>
      </c>
      <c r="E548" s="284" t="s">
        <v>1022</v>
      </c>
      <c r="F548" s="285" t="s">
        <v>1023</v>
      </c>
      <c r="G548" s="285">
        <v>43564</v>
      </c>
      <c r="H548" s="285">
        <v>44984</v>
      </c>
      <c r="I548" s="285">
        <v>46135</v>
      </c>
      <c r="J548" s="285">
        <v>47429</v>
      </c>
      <c r="K548" s="285">
        <v>46769</v>
      </c>
      <c r="L548" s="285">
        <v>45828</v>
      </c>
      <c r="M548" s="285">
        <v>48509</v>
      </c>
      <c r="N548" s="285">
        <v>49667</v>
      </c>
      <c r="O548" s="285">
        <v>51073</v>
      </c>
      <c r="P548" s="285">
        <v>47536</v>
      </c>
      <c r="Q548" s="285">
        <v>48633</v>
      </c>
      <c r="R548" s="285">
        <v>49512</v>
      </c>
      <c r="S548" s="285">
        <v>50136</v>
      </c>
      <c r="T548" s="285">
        <v>49394</v>
      </c>
      <c r="U548" s="285">
        <v>49833</v>
      </c>
      <c r="V548" s="286"/>
      <c r="W548" s="286"/>
    </row>
    <row r="549" spans="1:23" s="30" customFormat="1" ht="17.100000000000001" customHeight="1" x14ac:dyDescent="0.3">
      <c r="A549" s="284" t="s">
        <v>1687</v>
      </c>
      <c r="B549" s="284" t="s">
        <v>1700</v>
      </c>
      <c r="C549" s="284" t="s">
        <v>1688</v>
      </c>
      <c r="D549" s="284" t="s">
        <v>1697</v>
      </c>
      <c r="E549" s="284" t="s">
        <v>1022</v>
      </c>
      <c r="F549" s="285" t="s">
        <v>1021</v>
      </c>
      <c r="G549" s="285">
        <v>48775</v>
      </c>
      <c r="H549" s="285">
        <v>51896</v>
      </c>
      <c r="I549" s="285">
        <v>53813</v>
      </c>
      <c r="J549" s="285">
        <v>56348</v>
      </c>
      <c r="K549" s="285">
        <v>54283</v>
      </c>
      <c r="L549" s="285">
        <v>50690</v>
      </c>
      <c r="M549" s="285">
        <v>53844</v>
      </c>
      <c r="N549" s="285">
        <v>56266</v>
      </c>
      <c r="O549" s="285">
        <v>57716</v>
      </c>
      <c r="P549" s="285">
        <v>54590</v>
      </c>
      <c r="Q549" s="285">
        <v>56089</v>
      </c>
      <c r="R549" s="285">
        <v>57788</v>
      </c>
      <c r="S549" s="285">
        <v>58640</v>
      </c>
      <c r="T549" s="285">
        <v>57316</v>
      </c>
      <c r="U549" s="285">
        <v>58360</v>
      </c>
      <c r="V549" s="286"/>
      <c r="W549" s="286"/>
    </row>
    <row r="550" spans="1:23" s="30" customFormat="1" ht="17.100000000000001" customHeight="1" x14ac:dyDescent="0.3">
      <c r="A550" s="284" t="s">
        <v>1687</v>
      </c>
      <c r="B550" s="284" t="s">
        <v>1020</v>
      </c>
      <c r="C550" s="284" t="s">
        <v>1688</v>
      </c>
      <c r="D550" s="284" t="s">
        <v>1697</v>
      </c>
      <c r="E550" s="284" t="s">
        <v>1020</v>
      </c>
      <c r="F550" s="285" t="s">
        <v>1019</v>
      </c>
      <c r="G550" s="285">
        <v>47918</v>
      </c>
      <c r="H550" s="285">
        <v>50770</v>
      </c>
      <c r="I550" s="285">
        <v>54150</v>
      </c>
      <c r="J550" s="285">
        <v>56972</v>
      </c>
      <c r="K550" s="285">
        <v>55471</v>
      </c>
      <c r="L550" s="285">
        <v>51214</v>
      </c>
      <c r="M550" s="285">
        <v>54384</v>
      </c>
      <c r="N550" s="285">
        <v>56766</v>
      </c>
      <c r="O550" s="285">
        <v>59215</v>
      </c>
      <c r="P550" s="285">
        <v>55150</v>
      </c>
      <c r="Q550" s="285">
        <v>58113</v>
      </c>
      <c r="R550" s="285">
        <v>61234</v>
      </c>
      <c r="S550" s="285">
        <v>63062</v>
      </c>
      <c r="T550" s="285">
        <v>61554</v>
      </c>
      <c r="U550" s="285">
        <v>62048</v>
      </c>
      <c r="V550" s="286"/>
      <c r="W550" s="286"/>
    </row>
    <row r="551" spans="1:23" s="30" customFormat="1" ht="17.100000000000001" customHeight="1" x14ac:dyDescent="0.3">
      <c r="A551" s="284" t="s">
        <v>1687</v>
      </c>
      <c r="B551" s="284" t="s">
        <v>1706</v>
      </c>
      <c r="C551" s="284" t="s">
        <v>1688</v>
      </c>
      <c r="D551" s="284" t="s">
        <v>1697</v>
      </c>
      <c r="E551" s="284" t="s">
        <v>1016</v>
      </c>
      <c r="F551" s="285" t="s">
        <v>1018</v>
      </c>
      <c r="G551" s="285">
        <v>80880</v>
      </c>
      <c r="H551" s="285">
        <v>86632</v>
      </c>
      <c r="I551" s="285">
        <v>91415</v>
      </c>
      <c r="J551" s="285">
        <v>96378</v>
      </c>
      <c r="K551" s="285">
        <v>93591</v>
      </c>
      <c r="L551" s="285">
        <v>89723</v>
      </c>
      <c r="M551" s="285">
        <v>96374</v>
      </c>
      <c r="N551" s="285">
        <v>101047</v>
      </c>
      <c r="O551" s="285">
        <v>106391</v>
      </c>
      <c r="P551" s="285">
        <v>102544</v>
      </c>
      <c r="Q551" s="285">
        <v>106685</v>
      </c>
      <c r="R551" s="285">
        <v>113487</v>
      </c>
      <c r="S551" s="285">
        <v>116348</v>
      </c>
      <c r="T551" s="285">
        <v>118728</v>
      </c>
      <c r="U551" s="285">
        <v>121104</v>
      </c>
      <c r="V551" s="286"/>
      <c r="W551" s="286"/>
    </row>
    <row r="552" spans="1:23" s="30" customFormat="1" ht="17.100000000000001" customHeight="1" x14ac:dyDescent="0.3">
      <c r="A552" s="284" t="s">
        <v>1687</v>
      </c>
      <c r="B552" s="284" t="s">
        <v>1706</v>
      </c>
      <c r="C552" s="284" t="s">
        <v>1688</v>
      </c>
      <c r="D552" s="284" t="s">
        <v>1697</v>
      </c>
      <c r="E552" s="284" t="s">
        <v>1016</v>
      </c>
      <c r="F552" s="285" t="s">
        <v>1015</v>
      </c>
      <c r="G552" s="285">
        <v>126083</v>
      </c>
      <c r="H552" s="285">
        <v>128538</v>
      </c>
      <c r="I552" s="285">
        <v>132858</v>
      </c>
      <c r="J552" s="285">
        <v>133459</v>
      </c>
      <c r="K552" s="285">
        <v>129621</v>
      </c>
      <c r="L552" s="285">
        <v>112771</v>
      </c>
      <c r="M552" s="285">
        <v>117070</v>
      </c>
      <c r="N552" s="285">
        <v>122170</v>
      </c>
      <c r="O552" s="285">
        <v>127405</v>
      </c>
      <c r="P552" s="285">
        <v>122116</v>
      </c>
      <c r="Q552" s="285">
        <v>125324</v>
      </c>
      <c r="R552" s="285">
        <v>128748</v>
      </c>
      <c r="S552" s="285">
        <v>131847</v>
      </c>
      <c r="T552" s="285">
        <v>131341</v>
      </c>
      <c r="U552" s="285">
        <v>133217</v>
      </c>
      <c r="V552" s="286"/>
      <c r="W552" s="286"/>
    </row>
    <row r="553" spans="1:23" s="30" customFormat="1" ht="17.100000000000001" customHeight="1" x14ac:dyDescent="0.3">
      <c r="A553" s="284" t="s">
        <v>1687</v>
      </c>
      <c r="B553" s="284" t="s">
        <v>960</v>
      </c>
      <c r="C553" s="284" t="s">
        <v>1707</v>
      </c>
      <c r="D553" s="284" t="s">
        <v>960</v>
      </c>
      <c r="E553" s="284" t="s">
        <v>959</v>
      </c>
      <c r="F553" s="285" t="s">
        <v>1014</v>
      </c>
      <c r="G553" s="285">
        <v>200205</v>
      </c>
      <c r="H553" s="285">
        <v>194514</v>
      </c>
      <c r="I553" s="285">
        <v>196060</v>
      </c>
      <c r="J553" s="285">
        <v>202885</v>
      </c>
      <c r="K553" s="285">
        <v>265312</v>
      </c>
      <c r="L553" s="285">
        <v>225660</v>
      </c>
      <c r="M553" s="285">
        <v>224931</v>
      </c>
      <c r="N553" s="285">
        <v>225346</v>
      </c>
      <c r="O553" s="285">
        <v>225975</v>
      </c>
      <c r="P553" s="285">
        <v>239392</v>
      </c>
      <c r="Q553" s="285">
        <v>276810</v>
      </c>
      <c r="R553" s="285">
        <v>302495</v>
      </c>
      <c r="S553" s="285">
        <v>311955</v>
      </c>
      <c r="T553" s="285">
        <v>323550</v>
      </c>
      <c r="U553" s="285">
        <v>336593</v>
      </c>
      <c r="V553" s="286"/>
      <c r="W553" s="286"/>
    </row>
    <row r="554" spans="1:23" s="30" customFormat="1" ht="17.100000000000001" customHeight="1" x14ac:dyDescent="0.3">
      <c r="A554" s="284" t="s">
        <v>1687</v>
      </c>
      <c r="B554" s="284" t="s">
        <v>960</v>
      </c>
      <c r="C554" s="284" t="s">
        <v>1707</v>
      </c>
      <c r="D554" s="284" t="s">
        <v>960</v>
      </c>
      <c r="E554" s="284" t="s">
        <v>959</v>
      </c>
      <c r="F554" s="285" t="s">
        <v>1013</v>
      </c>
      <c r="G554" s="285">
        <v>179105</v>
      </c>
      <c r="H554" s="285">
        <v>181312</v>
      </c>
      <c r="I554" s="285">
        <v>181746</v>
      </c>
      <c r="J554" s="285">
        <v>185486</v>
      </c>
      <c r="K554" s="285">
        <v>179213</v>
      </c>
      <c r="L554" s="285">
        <v>181127</v>
      </c>
      <c r="M554" s="285">
        <v>186692</v>
      </c>
      <c r="N554" s="285">
        <v>193509</v>
      </c>
      <c r="O554" s="285">
        <v>197859</v>
      </c>
      <c r="P554" s="285">
        <v>186345</v>
      </c>
      <c r="Q554" s="285">
        <v>187156</v>
      </c>
      <c r="R554" s="285">
        <v>191552</v>
      </c>
      <c r="S554" s="285">
        <v>191819</v>
      </c>
      <c r="T554" s="285">
        <v>193733</v>
      </c>
      <c r="U554" s="285">
        <v>194007</v>
      </c>
      <c r="V554" s="286"/>
      <c r="W554" s="286"/>
    </row>
    <row r="555" spans="1:23" s="30" customFormat="1" ht="17.100000000000001" customHeight="1" x14ac:dyDescent="0.3">
      <c r="A555" s="284" t="s">
        <v>1687</v>
      </c>
      <c r="B555" s="284" t="s">
        <v>1708</v>
      </c>
      <c r="C555" s="284" t="s">
        <v>1707</v>
      </c>
      <c r="D555" s="284" t="s">
        <v>960</v>
      </c>
      <c r="E555" s="284" t="s">
        <v>1012</v>
      </c>
      <c r="F555" s="285" t="s">
        <v>1011</v>
      </c>
      <c r="G555" s="285">
        <v>91302</v>
      </c>
      <c r="H555" s="285">
        <v>97233</v>
      </c>
      <c r="I555" s="285">
        <v>101540</v>
      </c>
      <c r="J555" s="285">
        <v>106374</v>
      </c>
      <c r="K555" s="285">
        <v>102090</v>
      </c>
      <c r="L555" s="285">
        <v>101361</v>
      </c>
      <c r="M555" s="285">
        <v>108822</v>
      </c>
      <c r="N555" s="285">
        <v>115220</v>
      </c>
      <c r="O555" s="285">
        <v>119794</v>
      </c>
      <c r="P555" s="285">
        <v>114824</v>
      </c>
      <c r="Q555" s="285">
        <v>117778</v>
      </c>
      <c r="R555" s="285">
        <v>122952</v>
      </c>
      <c r="S555" s="285">
        <v>126819</v>
      </c>
      <c r="T555" s="285">
        <v>130823</v>
      </c>
      <c r="U555" s="285">
        <v>133668</v>
      </c>
      <c r="V555" s="286"/>
      <c r="W555" s="286"/>
    </row>
    <row r="556" spans="1:23" s="30" customFormat="1" ht="17.100000000000001" customHeight="1" x14ac:dyDescent="0.3">
      <c r="A556" s="284" t="s">
        <v>1687</v>
      </c>
      <c r="B556" s="284" t="s">
        <v>1709</v>
      </c>
      <c r="C556" s="284" t="s">
        <v>1707</v>
      </c>
      <c r="D556" s="284" t="s">
        <v>960</v>
      </c>
      <c r="E556" s="284" t="s">
        <v>1010</v>
      </c>
      <c r="F556" s="285" t="s">
        <v>1009</v>
      </c>
      <c r="G556" s="285">
        <v>63628</v>
      </c>
      <c r="H556" s="285">
        <v>69279</v>
      </c>
      <c r="I556" s="285">
        <v>72335</v>
      </c>
      <c r="J556" s="285">
        <v>76487</v>
      </c>
      <c r="K556" s="285">
        <v>74458</v>
      </c>
      <c r="L556" s="285">
        <v>74713</v>
      </c>
      <c r="M556" s="285">
        <v>79092</v>
      </c>
      <c r="N556" s="285">
        <v>83416</v>
      </c>
      <c r="O556" s="285">
        <v>85160</v>
      </c>
      <c r="P556" s="285">
        <v>82849</v>
      </c>
      <c r="Q556" s="285">
        <v>85919</v>
      </c>
      <c r="R556" s="285">
        <v>94029</v>
      </c>
      <c r="S556" s="285">
        <v>98030</v>
      </c>
      <c r="T556" s="285">
        <v>102016</v>
      </c>
      <c r="U556" s="285">
        <v>104634</v>
      </c>
      <c r="V556" s="286"/>
      <c r="W556" s="286"/>
    </row>
    <row r="557" spans="1:23" s="30" customFormat="1" ht="17.100000000000001" customHeight="1" x14ac:dyDescent="0.3">
      <c r="A557" s="284" t="s">
        <v>1687</v>
      </c>
      <c r="B557" s="284" t="s">
        <v>960</v>
      </c>
      <c r="C557" s="284" t="s">
        <v>1707</v>
      </c>
      <c r="D557" s="284" t="s">
        <v>960</v>
      </c>
      <c r="E557" s="284" t="s">
        <v>959</v>
      </c>
      <c r="F557" s="285" t="s">
        <v>1008</v>
      </c>
      <c r="G557" s="285">
        <v>4922</v>
      </c>
      <c r="H557" s="285">
        <v>4621</v>
      </c>
      <c r="I557" s="285">
        <v>4525</v>
      </c>
      <c r="J557" s="285">
        <v>4525</v>
      </c>
      <c r="K557" s="285">
        <v>4326</v>
      </c>
      <c r="L557" s="285">
        <v>2962</v>
      </c>
      <c r="M557" s="285">
        <v>2947</v>
      </c>
      <c r="N557" s="285">
        <v>1926</v>
      </c>
      <c r="O557" s="285">
        <v>1798</v>
      </c>
      <c r="P557" s="285">
        <v>1615</v>
      </c>
      <c r="Q557" s="285">
        <v>1504</v>
      </c>
      <c r="R557" s="285">
        <v>1485</v>
      </c>
      <c r="S557" s="285">
        <v>1488</v>
      </c>
      <c r="T557" s="285">
        <v>1490</v>
      </c>
      <c r="U557" s="285">
        <v>1716</v>
      </c>
      <c r="V557" s="286"/>
      <c r="W557" s="286"/>
    </row>
    <row r="558" spans="1:23" s="30" customFormat="1" ht="17.100000000000001" customHeight="1" x14ac:dyDescent="0.3">
      <c r="A558" s="284" t="s">
        <v>1687</v>
      </c>
      <c r="B558" s="284" t="s">
        <v>1710</v>
      </c>
      <c r="C558" s="284" t="s">
        <v>1707</v>
      </c>
      <c r="D558" s="284" t="s">
        <v>960</v>
      </c>
      <c r="E558" s="284" t="s">
        <v>1007</v>
      </c>
      <c r="F558" s="285" t="s">
        <v>1006</v>
      </c>
      <c r="G558" s="285">
        <v>58110</v>
      </c>
      <c r="H558" s="285">
        <v>60890</v>
      </c>
      <c r="I558" s="285">
        <v>62069</v>
      </c>
      <c r="J558" s="285">
        <v>65047</v>
      </c>
      <c r="K558" s="285">
        <v>61299</v>
      </c>
      <c r="L558" s="285">
        <v>57140</v>
      </c>
      <c r="M558" s="285">
        <v>60157</v>
      </c>
      <c r="N558" s="285">
        <v>63426</v>
      </c>
      <c r="O558" s="285">
        <v>66785</v>
      </c>
      <c r="P558" s="285">
        <v>64231</v>
      </c>
      <c r="Q558" s="285">
        <v>66178</v>
      </c>
      <c r="R558" s="285">
        <v>70191</v>
      </c>
      <c r="S558" s="285">
        <v>74697</v>
      </c>
      <c r="T558" s="285">
        <v>78219</v>
      </c>
      <c r="U558" s="285">
        <v>80771</v>
      </c>
      <c r="V558" s="286"/>
      <c r="W558" s="286"/>
    </row>
    <row r="559" spans="1:23" s="30" customFormat="1" ht="17.100000000000001" customHeight="1" x14ac:dyDescent="0.3">
      <c r="A559" s="284" t="s">
        <v>1687</v>
      </c>
      <c r="B559" s="284" t="s">
        <v>1005</v>
      </c>
      <c r="C559" s="284" t="s">
        <v>1707</v>
      </c>
      <c r="D559" s="284" t="s">
        <v>960</v>
      </c>
      <c r="E559" s="284" t="s">
        <v>1005</v>
      </c>
      <c r="F559" s="285" t="s">
        <v>1004</v>
      </c>
      <c r="G559" s="285">
        <v>10643</v>
      </c>
      <c r="H559" s="285">
        <v>12195</v>
      </c>
      <c r="I559" s="285">
        <v>13474</v>
      </c>
      <c r="J559" s="285">
        <v>13673</v>
      </c>
      <c r="K559" s="285">
        <v>13067</v>
      </c>
      <c r="L559" s="285">
        <v>13314</v>
      </c>
      <c r="M559" s="285">
        <v>13286</v>
      </c>
      <c r="N559" s="285">
        <v>12787</v>
      </c>
      <c r="O559" s="285">
        <v>12950</v>
      </c>
      <c r="P559" s="285">
        <v>12155</v>
      </c>
      <c r="Q559" s="285">
        <v>12099</v>
      </c>
      <c r="R559" s="285">
        <v>12580</v>
      </c>
      <c r="S559" s="285">
        <v>12965</v>
      </c>
      <c r="T559" s="285">
        <v>13180</v>
      </c>
      <c r="U559" s="285">
        <v>13507</v>
      </c>
      <c r="V559" s="286"/>
      <c r="W559" s="286"/>
    </row>
    <row r="560" spans="1:23" s="30" customFormat="1" ht="17.100000000000001" customHeight="1" x14ac:dyDescent="0.3">
      <c r="A560" s="284" t="s">
        <v>1687</v>
      </c>
      <c r="B560" s="284" t="s">
        <v>1711</v>
      </c>
      <c r="C560" s="284" t="s">
        <v>1707</v>
      </c>
      <c r="D560" s="284" t="s">
        <v>960</v>
      </c>
      <c r="E560" s="284" t="s">
        <v>1003</v>
      </c>
      <c r="F560" s="285" t="s">
        <v>1002</v>
      </c>
      <c r="G560" s="285">
        <v>45997</v>
      </c>
      <c r="H560" s="285">
        <v>49755</v>
      </c>
      <c r="I560" s="285">
        <v>50782</v>
      </c>
      <c r="J560" s="285">
        <v>53820</v>
      </c>
      <c r="K560" s="285">
        <v>51339</v>
      </c>
      <c r="L560" s="285">
        <v>49264</v>
      </c>
      <c r="M560" s="285">
        <v>53536</v>
      </c>
      <c r="N560" s="285">
        <v>57872</v>
      </c>
      <c r="O560" s="285">
        <v>60780</v>
      </c>
      <c r="P560" s="285">
        <v>57054</v>
      </c>
      <c r="Q560" s="285">
        <v>59131</v>
      </c>
      <c r="R560" s="285">
        <v>63134</v>
      </c>
      <c r="S560" s="285">
        <v>66770</v>
      </c>
      <c r="T560" s="285">
        <v>70214</v>
      </c>
      <c r="U560" s="285">
        <v>72675</v>
      </c>
      <c r="V560" s="286"/>
      <c r="W560" s="286"/>
    </row>
    <row r="561" spans="1:23" s="30" customFormat="1" ht="17.100000000000001" customHeight="1" x14ac:dyDescent="0.3">
      <c r="A561" s="284" t="s">
        <v>1687</v>
      </c>
      <c r="B561" s="284" t="s">
        <v>1712</v>
      </c>
      <c r="C561" s="284" t="s">
        <v>1707</v>
      </c>
      <c r="D561" s="284" t="s">
        <v>960</v>
      </c>
      <c r="E561" s="284" t="s">
        <v>1001</v>
      </c>
      <c r="F561" s="285" t="s">
        <v>1000</v>
      </c>
      <c r="G561" s="285">
        <v>12476</v>
      </c>
      <c r="H561" s="285">
        <v>14506</v>
      </c>
      <c r="I561" s="285">
        <v>15012</v>
      </c>
      <c r="J561" s="285">
        <v>16294</v>
      </c>
      <c r="K561" s="285">
        <v>14726</v>
      </c>
      <c r="L561" s="285">
        <v>14128</v>
      </c>
      <c r="M561" s="285">
        <v>15224</v>
      </c>
      <c r="N561" s="285">
        <v>16451</v>
      </c>
      <c r="O561" s="285">
        <v>17510</v>
      </c>
      <c r="P561" s="285">
        <v>16353</v>
      </c>
      <c r="Q561" s="285">
        <v>17167</v>
      </c>
      <c r="R561" s="285">
        <v>18641</v>
      </c>
      <c r="S561" s="285">
        <v>19597</v>
      </c>
      <c r="T561" s="285">
        <v>19798</v>
      </c>
      <c r="U561" s="285">
        <v>20624</v>
      </c>
      <c r="V561" s="286"/>
      <c r="W561" s="286"/>
    </row>
    <row r="562" spans="1:23" s="30" customFormat="1" ht="17.100000000000001" customHeight="1" x14ac:dyDescent="0.3">
      <c r="A562" s="284" t="s">
        <v>1687</v>
      </c>
      <c r="B562" s="284" t="s">
        <v>960</v>
      </c>
      <c r="C562" s="284" t="s">
        <v>1707</v>
      </c>
      <c r="D562" s="284" t="s">
        <v>960</v>
      </c>
      <c r="E562" s="284" t="s">
        <v>999</v>
      </c>
      <c r="F562" s="285" t="s">
        <v>998</v>
      </c>
      <c r="G562" s="285">
        <v>2814</v>
      </c>
      <c r="H562" s="285">
        <v>3399</v>
      </c>
      <c r="I562" s="285">
        <v>3544</v>
      </c>
      <c r="J562" s="285">
        <v>3712</v>
      </c>
      <c r="K562" s="285">
        <v>3679</v>
      </c>
      <c r="L562" s="285">
        <v>3609</v>
      </c>
      <c r="M562" s="285">
        <v>3682</v>
      </c>
      <c r="N562" s="285">
        <v>3759</v>
      </c>
      <c r="O562" s="285">
        <v>3763</v>
      </c>
      <c r="P562" s="285">
        <v>3849</v>
      </c>
      <c r="Q562" s="285">
        <v>3909</v>
      </c>
      <c r="R562" s="285">
        <v>3934</v>
      </c>
      <c r="S562" s="285">
        <v>4001</v>
      </c>
      <c r="T562" s="285">
        <v>3927</v>
      </c>
      <c r="U562" s="285">
        <v>3942</v>
      </c>
      <c r="V562" s="286"/>
      <c r="W562" s="286"/>
    </row>
    <row r="563" spans="1:23" s="30" customFormat="1" ht="17.100000000000001" customHeight="1" x14ac:dyDescent="0.3">
      <c r="A563" s="284" t="s">
        <v>1687</v>
      </c>
      <c r="B563" s="284" t="s">
        <v>997</v>
      </c>
      <c r="C563" s="284" t="s">
        <v>1707</v>
      </c>
      <c r="D563" s="284" t="s">
        <v>960</v>
      </c>
      <c r="E563" s="284" t="s">
        <v>997</v>
      </c>
      <c r="F563" s="285" t="s">
        <v>996</v>
      </c>
      <c r="G563" s="285">
        <v>62102</v>
      </c>
      <c r="H563" s="285">
        <v>64623</v>
      </c>
      <c r="I563" s="285">
        <v>63576</v>
      </c>
      <c r="J563" s="285">
        <v>66523</v>
      </c>
      <c r="K563" s="285">
        <v>64312</v>
      </c>
      <c r="L563" s="285">
        <v>60114</v>
      </c>
      <c r="M563" s="285">
        <v>61983</v>
      </c>
      <c r="N563" s="285">
        <v>63982</v>
      </c>
      <c r="O563" s="285">
        <v>64922</v>
      </c>
      <c r="P563" s="285">
        <v>61896</v>
      </c>
      <c r="Q563" s="285">
        <v>63738</v>
      </c>
      <c r="R563" s="285">
        <v>66132</v>
      </c>
      <c r="S563" s="285">
        <v>67052</v>
      </c>
      <c r="T563" s="285">
        <v>68523</v>
      </c>
      <c r="U563" s="285">
        <v>69742</v>
      </c>
      <c r="V563" s="286"/>
      <c r="W563" s="286"/>
    </row>
    <row r="564" spans="1:23" s="30" customFormat="1" ht="17.100000000000001" customHeight="1" x14ac:dyDescent="0.3">
      <c r="A564" s="284" t="s">
        <v>1687</v>
      </c>
      <c r="B564" s="284" t="s">
        <v>995</v>
      </c>
      <c r="C564" s="284" t="s">
        <v>1707</v>
      </c>
      <c r="D564" s="284" t="s">
        <v>960</v>
      </c>
      <c r="E564" s="284" t="s">
        <v>995</v>
      </c>
      <c r="F564" s="285" t="s">
        <v>994</v>
      </c>
      <c r="G564" s="285">
        <v>4550</v>
      </c>
      <c r="H564" s="285">
        <v>4921</v>
      </c>
      <c r="I564" s="285">
        <v>5382</v>
      </c>
      <c r="J564" s="285">
        <v>5843</v>
      </c>
      <c r="K564" s="285">
        <v>5642</v>
      </c>
      <c r="L564" s="285">
        <v>5097</v>
      </c>
      <c r="M564" s="285">
        <v>5449</v>
      </c>
      <c r="N564" s="285">
        <v>5513</v>
      </c>
      <c r="O564" s="285">
        <v>5731</v>
      </c>
      <c r="P564" s="285">
        <v>5308</v>
      </c>
      <c r="Q564" s="285">
        <v>5292</v>
      </c>
      <c r="R564" s="285">
        <v>5297</v>
      </c>
      <c r="S564" s="285">
        <v>5550</v>
      </c>
      <c r="T564" s="285">
        <v>5295</v>
      </c>
      <c r="U564" s="285">
        <v>5434</v>
      </c>
      <c r="V564" s="286"/>
      <c r="W564" s="286"/>
    </row>
    <row r="565" spans="1:23" s="30" customFormat="1" ht="17.100000000000001" customHeight="1" x14ac:dyDescent="0.3">
      <c r="A565" s="284" t="s">
        <v>1687</v>
      </c>
      <c r="B565" s="284" t="s">
        <v>993</v>
      </c>
      <c r="C565" s="284" t="s">
        <v>1707</v>
      </c>
      <c r="D565" s="284" t="s">
        <v>960</v>
      </c>
      <c r="E565" s="284" t="s">
        <v>993</v>
      </c>
      <c r="F565" s="285" t="s">
        <v>992</v>
      </c>
      <c r="G565" s="285">
        <v>14153</v>
      </c>
      <c r="H565" s="285">
        <v>16638</v>
      </c>
      <c r="I565" s="285">
        <v>16234</v>
      </c>
      <c r="J565" s="285">
        <v>17387</v>
      </c>
      <c r="K565" s="285">
        <v>14036</v>
      </c>
      <c r="L565" s="285">
        <v>14664</v>
      </c>
      <c r="M565" s="285">
        <v>15168</v>
      </c>
      <c r="N565" s="285">
        <v>15773</v>
      </c>
      <c r="O565" s="285">
        <v>16930</v>
      </c>
      <c r="P565" s="285">
        <v>15514</v>
      </c>
      <c r="Q565" s="285">
        <v>15662</v>
      </c>
      <c r="R565" s="285">
        <v>16503</v>
      </c>
      <c r="S565" s="285">
        <v>17157</v>
      </c>
      <c r="T565" s="285">
        <v>17588</v>
      </c>
      <c r="U565" s="285">
        <v>17922</v>
      </c>
      <c r="V565" s="286"/>
      <c r="W565" s="286"/>
    </row>
    <row r="566" spans="1:23" s="30" customFormat="1" ht="17.100000000000001" customHeight="1" x14ac:dyDescent="0.3">
      <c r="A566" s="284" t="s">
        <v>1687</v>
      </c>
      <c r="B566" s="284" t="s">
        <v>993</v>
      </c>
      <c r="C566" s="284" t="s">
        <v>1707</v>
      </c>
      <c r="D566" s="284" t="s">
        <v>960</v>
      </c>
      <c r="E566" s="284" t="s">
        <v>991</v>
      </c>
      <c r="F566" s="285" t="s">
        <v>990</v>
      </c>
      <c r="G566" s="285">
        <v>6167</v>
      </c>
      <c r="H566" s="285">
        <v>6539</v>
      </c>
      <c r="I566" s="285">
        <v>6344</v>
      </c>
      <c r="J566" s="285">
        <v>6494</v>
      </c>
      <c r="K566" s="285">
        <v>5599</v>
      </c>
      <c r="L566" s="285">
        <v>6517</v>
      </c>
      <c r="M566" s="285">
        <v>7251</v>
      </c>
      <c r="N566" s="285">
        <v>7400</v>
      </c>
      <c r="O566" s="285">
        <v>8171</v>
      </c>
      <c r="P566" s="285">
        <v>7431</v>
      </c>
      <c r="Q566" s="285">
        <v>7380</v>
      </c>
      <c r="R566" s="285">
        <v>7518</v>
      </c>
      <c r="S566" s="285">
        <v>7595</v>
      </c>
      <c r="T566" s="285">
        <v>7825</v>
      </c>
      <c r="U566" s="285">
        <v>8553</v>
      </c>
      <c r="V566" s="286"/>
      <c r="W566" s="286"/>
    </row>
    <row r="567" spans="1:23" s="30" customFormat="1" ht="17.100000000000001" customHeight="1" x14ac:dyDescent="0.3">
      <c r="A567" s="284" t="s">
        <v>1687</v>
      </c>
      <c r="B567" s="284" t="s">
        <v>1713</v>
      </c>
      <c r="C567" s="284" t="s">
        <v>1707</v>
      </c>
      <c r="D567" s="284" t="s">
        <v>960</v>
      </c>
      <c r="E567" s="284" t="s">
        <v>989</v>
      </c>
      <c r="F567" s="285" t="s">
        <v>988</v>
      </c>
      <c r="G567" s="285">
        <v>46379</v>
      </c>
      <c r="H567" s="285">
        <v>51776</v>
      </c>
      <c r="I567" s="285">
        <v>52811</v>
      </c>
      <c r="J567" s="285">
        <v>56745</v>
      </c>
      <c r="K567" s="285">
        <v>52136</v>
      </c>
      <c r="L567" s="285">
        <v>52417</v>
      </c>
      <c r="M567" s="285">
        <v>56326</v>
      </c>
      <c r="N567" s="285">
        <v>58603</v>
      </c>
      <c r="O567" s="285">
        <v>61034</v>
      </c>
      <c r="P567" s="285">
        <v>58721</v>
      </c>
      <c r="Q567" s="285">
        <v>61884</v>
      </c>
      <c r="R567" s="285">
        <v>67814</v>
      </c>
      <c r="S567" s="285">
        <v>74002</v>
      </c>
      <c r="T567" s="285">
        <v>78001</v>
      </c>
      <c r="U567" s="285">
        <v>83005</v>
      </c>
      <c r="V567" s="286"/>
      <c r="W567" s="286"/>
    </row>
    <row r="568" spans="1:23" s="30" customFormat="1" ht="17.100000000000001" customHeight="1" x14ac:dyDescent="0.3">
      <c r="A568" s="284" t="s">
        <v>1687</v>
      </c>
      <c r="B568" s="284" t="s">
        <v>1663</v>
      </c>
      <c r="C568" s="284" t="s">
        <v>1707</v>
      </c>
      <c r="D568" s="284" t="s">
        <v>960</v>
      </c>
      <c r="E568" s="284" t="s">
        <v>987</v>
      </c>
      <c r="F568" s="285" t="s">
        <v>986</v>
      </c>
      <c r="G568" s="285">
        <v>6072</v>
      </c>
      <c r="H568" s="285">
        <v>6199</v>
      </c>
      <c r="I568" s="285">
        <v>6234</v>
      </c>
      <c r="J568" s="285">
        <v>6740</v>
      </c>
      <c r="K568" s="285">
        <v>6019</v>
      </c>
      <c r="L568" s="285">
        <v>6055</v>
      </c>
      <c r="M568" s="285">
        <v>6660</v>
      </c>
      <c r="N568" s="285">
        <v>6732</v>
      </c>
      <c r="O568" s="285">
        <v>7079</v>
      </c>
      <c r="P568" s="285">
        <v>6816</v>
      </c>
      <c r="Q568" s="285">
        <v>6884</v>
      </c>
      <c r="R568" s="285">
        <v>7365</v>
      </c>
      <c r="S568" s="285">
        <v>8047</v>
      </c>
      <c r="T568" s="285">
        <v>8571</v>
      </c>
      <c r="U568" s="285">
        <v>9207</v>
      </c>
      <c r="V568" s="286"/>
      <c r="W568" s="286"/>
    </row>
    <row r="569" spans="1:23" s="30" customFormat="1" ht="17.100000000000001" customHeight="1" x14ac:dyDescent="0.3">
      <c r="A569" s="284" t="s">
        <v>1687</v>
      </c>
      <c r="B569" s="284" t="s">
        <v>985</v>
      </c>
      <c r="C569" s="284" t="s">
        <v>1707</v>
      </c>
      <c r="D569" s="284" t="s">
        <v>960</v>
      </c>
      <c r="E569" s="284" t="s">
        <v>985</v>
      </c>
      <c r="F569" s="285" t="s">
        <v>984</v>
      </c>
      <c r="G569" s="285">
        <v>3586</v>
      </c>
      <c r="H569" s="285">
        <v>3907</v>
      </c>
      <c r="I569" s="285">
        <v>3912</v>
      </c>
      <c r="J569" s="285">
        <v>4281</v>
      </c>
      <c r="K569" s="285">
        <v>3748</v>
      </c>
      <c r="L569" s="285">
        <v>4156</v>
      </c>
      <c r="M569" s="285">
        <v>4540</v>
      </c>
      <c r="N569" s="285">
        <v>4694</v>
      </c>
      <c r="O569" s="285">
        <v>4794</v>
      </c>
      <c r="P569" s="285">
        <v>4344</v>
      </c>
      <c r="Q569" s="285">
        <v>4246</v>
      </c>
      <c r="R569" s="285">
        <v>4628</v>
      </c>
      <c r="S569" s="285">
        <v>4962</v>
      </c>
      <c r="T569" s="285">
        <v>5021</v>
      </c>
      <c r="U569" s="285">
        <v>5380</v>
      </c>
      <c r="V569" s="286"/>
      <c r="W569" s="286"/>
    </row>
    <row r="570" spans="1:23" s="30" customFormat="1" ht="17.100000000000001" customHeight="1" x14ac:dyDescent="0.3">
      <c r="A570" s="284" t="s">
        <v>1687</v>
      </c>
      <c r="B570" s="284" t="s">
        <v>1714</v>
      </c>
      <c r="C570" s="284" t="s">
        <v>1707</v>
      </c>
      <c r="D570" s="284" t="s">
        <v>960</v>
      </c>
      <c r="E570" s="284" t="s">
        <v>983</v>
      </c>
      <c r="F570" s="285" t="s">
        <v>982</v>
      </c>
      <c r="G570" s="285">
        <v>2723</v>
      </c>
      <c r="H570" s="285">
        <v>3459</v>
      </c>
      <c r="I570" s="285">
        <v>3604</v>
      </c>
      <c r="J570" s="285">
        <v>4019</v>
      </c>
      <c r="K570" s="285">
        <v>3149</v>
      </c>
      <c r="L570" s="285">
        <v>3344</v>
      </c>
      <c r="M570" s="285">
        <v>3520</v>
      </c>
      <c r="N570" s="285">
        <v>3436</v>
      </c>
      <c r="O570" s="285">
        <v>3352</v>
      </c>
      <c r="P570" s="285">
        <v>3189</v>
      </c>
      <c r="Q570" s="285">
        <v>3318</v>
      </c>
      <c r="R570" s="285">
        <v>3553</v>
      </c>
      <c r="S570" s="285">
        <v>3834</v>
      </c>
      <c r="T570" s="285">
        <v>3683</v>
      </c>
      <c r="U570" s="285">
        <v>3955</v>
      </c>
      <c r="V570" s="286"/>
      <c r="W570" s="286"/>
    </row>
    <row r="571" spans="1:23" s="30" customFormat="1" ht="17.100000000000001" customHeight="1" x14ac:dyDescent="0.3">
      <c r="A571" s="284" t="s">
        <v>1687</v>
      </c>
      <c r="B571" s="284" t="s">
        <v>1715</v>
      </c>
      <c r="C571" s="284" t="s">
        <v>1707</v>
      </c>
      <c r="D571" s="284" t="s">
        <v>960</v>
      </c>
      <c r="E571" s="284" t="s">
        <v>981</v>
      </c>
      <c r="F571" s="285" t="s">
        <v>980</v>
      </c>
      <c r="G571" s="285">
        <v>8009</v>
      </c>
      <c r="H571" s="285">
        <v>8151</v>
      </c>
      <c r="I571" s="285">
        <v>8544</v>
      </c>
      <c r="J571" s="285">
        <v>9681</v>
      </c>
      <c r="K571" s="285">
        <v>8103</v>
      </c>
      <c r="L571" s="285">
        <v>10353</v>
      </c>
      <c r="M571" s="285">
        <v>9403</v>
      </c>
      <c r="N571" s="285">
        <v>9534</v>
      </c>
      <c r="O571" s="285">
        <v>11165</v>
      </c>
      <c r="P571" s="285">
        <v>9647</v>
      </c>
      <c r="Q571" s="285">
        <v>9446</v>
      </c>
      <c r="R571" s="285">
        <v>9251</v>
      </c>
      <c r="S571" s="285">
        <v>9204</v>
      </c>
      <c r="T571" s="285">
        <v>9436</v>
      </c>
      <c r="U571" s="285">
        <v>10553</v>
      </c>
      <c r="V571" s="286"/>
      <c r="W571" s="286"/>
    </row>
    <row r="572" spans="1:23" s="30" customFormat="1" ht="17.100000000000001" customHeight="1" x14ac:dyDescent="0.3">
      <c r="A572" s="284" t="s">
        <v>1687</v>
      </c>
      <c r="B572" s="284" t="s">
        <v>1716</v>
      </c>
      <c r="C572" s="284" t="s">
        <v>1707</v>
      </c>
      <c r="D572" s="284" t="s">
        <v>960</v>
      </c>
      <c r="E572" s="284" t="s">
        <v>979</v>
      </c>
      <c r="F572" s="285" t="s">
        <v>978</v>
      </c>
      <c r="G572" s="285">
        <v>3245</v>
      </c>
      <c r="H572" s="285">
        <v>3360</v>
      </c>
      <c r="I572" s="285">
        <v>3547</v>
      </c>
      <c r="J572" s="285">
        <v>3480</v>
      </c>
      <c r="K572" s="285">
        <v>3031</v>
      </c>
      <c r="L572" s="285">
        <v>3632</v>
      </c>
      <c r="M572" s="285">
        <v>3503</v>
      </c>
      <c r="N572" s="285">
        <v>3312</v>
      </c>
      <c r="O572" s="285">
        <v>3890</v>
      </c>
      <c r="P572" s="285">
        <v>3274</v>
      </c>
      <c r="Q572" s="285">
        <v>3276</v>
      </c>
      <c r="R572" s="285">
        <v>3419</v>
      </c>
      <c r="S572" s="285">
        <v>3767</v>
      </c>
      <c r="T572" s="285">
        <v>3849</v>
      </c>
      <c r="U572" s="285">
        <v>4109</v>
      </c>
      <c r="V572" s="286"/>
      <c r="W572" s="286"/>
    </row>
    <row r="573" spans="1:23" s="30" customFormat="1" ht="17.100000000000001" customHeight="1" x14ac:dyDescent="0.3">
      <c r="A573" s="284" t="s">
        <v>1687</v>
      </c>
      <c r="B573" s="284" t="s">
        <v>977</v>
      </c>
      <c r="C573" s="284" t="s">
        <v>1707</v>
      </c>
      <c r="D573" s="284" t="s">
        <v>960</v>
      </c>
      <c r="E573" s="284" t="s">
        <v>977</v>
      </c>
      <c r="F573" s="285" t="s">
        <v>976</v>
      </c>
      <c r="G573" s="285">
        <v>10182</v>
      </c>
      <c r="H573" s="285">
        <v>12258</v>
      </c>
      <c r="I573" s="285">
        <v>13540</v>
      </c>
      <c r="J573" s="285">
        <v>14319</v>
      </c>
      <c r="K573" s="285">
        <v>14337</v>
      </c>
      <c r="L573" s="285">
        <v>14130</v>
      </c>
      <c r="M573" s="285">
        <v>15685</v>
      </c>
      <c r="N573" s="285">
        <v>17778</v>
      </c>
      <c r="O573" s="285">
        <v>19153</v>
      </c>
      <c r="P573" s="285">
        <v>18427</v>
      </c>
      <c r="Q573" s="285">
        <v>18521</v>
      </c>
      <c r="R573" s="285">
        <v>20271</v>
      </c>
      <c r="S573" s="285">
        <v>22003</v>
      </c>
      <c r="T573" s="285">
        <v>23479</v>
      </c>
      <c r="U573" s="285">
        <v>23547</v>
      </c>
      <c r="V573" s="286"/>
      <c r="W573" s="286"/>
    </row>
    <row r="574" spans="1:23" s="30" customFormat="1" ht="17.100000000000001" customHeight="1" x14ac:dyDescent="0.3">
      <c r="A574" s="284" t="s">
        <v>1687</v>
      </c>
      <c r="B574" s="284" t="s">
        <v>1717</v>
      </c>
      <c r="C574" s="284" t="s">
        <v>1707</v>
      </c>
      <c r="D574" s="284" t="s">
        <v>960</v>
      </c>
      <c r="E574" s="284" t="s">
        <v>975</v>
      </c>
      <c r="F574" s="285" t="s">
        <v>974</v>
      </c>
      <c r="G574" s="285">
        <v>35191</v>
      </c>
      <c r="H574" s="285">
        <v>37719</v>
      </c>
      <c r="I574" s="285">
        <v>38620</v>
      </c>
      <c r="J574" s="285">
        <v>40849</v>
      </c>
      <c r="K574" s="285">
        <v>39302</v>
      </c>
      <c r="L574" s="285">
        <v>38814</v>
      </c>
      <c r="M574" s="285">
        <v>42210</v>
      </c>
      <c r="N574" s="285">
        <v>44709</v>
      </c>
      <c r="O574" s="285">
        <v>47571</v>
      </c>
      <c r="P574" s="285">
        <v>45744</v>
      </c>
      <c r="Q574" s="285">
        <v>47131</v>
      </c>
      <c r="R574" s="285">
        <v>50029</v>
      </c>
      <c r="S574" s="285">
        <v>52848</v>
      </c>
      <c r="T574" s="285">
        <v>54457</v>
      </c>
      <c r="U574" s="285">
        <v>56486</v>
      </c>
      <c r="V574" s="286"/>
      <c r="W574" s="286"/>
    </row>
    <row r="575" spans="1:23" s="30" customFormat="1" ht="17.100000000000001" customHeight="1" x14ac:dyDescent="0.3">
      <c r="A575" s="284" t="s">
        <v>1687</v>
      </c>
      <c r="B575" s="284" t="s">
        <v>973</v>
      </c>
      <c r="C575" s="284" t="s">
        <v>1707</v>
      </c>
      <c r="D575" s="284" t="s">
        <v>960</v>
      </c>
      <c r="E575" s="284" t="s">
        <v>973</v>
      </c>
      <c r="F575" s="285" t="s">
        <v>972</v>
      </c>
      <c r="G575" s="285">
        <v>9499</v>
      </c>
      <c r="H575" s="285">
        <v>10987</v>
      </c>
      <c r="I575" s="285">
        <v>11412</v>
      </c>
      <c r="J575" s="285">
        <v>12886</v>
      </c>
      <c r="K575" s="285">
        <v>11888</v>
      </c>
      <c r="L575" s="285">
        <v>12627</v>
      </c>
      <c r="M575" s="285">
        <v>13318</v>
      </c>
      <c r="N575" s="285">
        <v>13463</v>
      </c>
      <c r="O575" s="285">
        <v>14482</v>
      </c>
      <c r="P575" s="285">
        <v>14358</v>
      </c>
      <c r="Q575" s="285">
        <v>14166</v>
      </c>
      <c r="R575" s="285">
        <v>15610</v>
      </c>
      <c r="S575" s="285">
        <v>16803</v>
      </c>
      <c r="T575" s="285">
        <v>17348</v>
      </c>
      <c r="U575" s="285">
        <v>18651</v>
      </c>
      <c r="V575" s="286"/>
      <c r="W575" s="286"/>
    </row>
    <row r="576" spans="1:23" s="30" customFormat="1" ht="17.100000000000001" customHeight="1" x14ac:dyDescent="0.3">
      <c r="A576" s="284" t="s">
        <v>1687</v>
      </c>
      <c r="B576" s="284" t="s">
        <v>960</v>
      </c>
      <c r="C576" s="284" t="s">
        <v>1707</v>
      </c>
      <c r="D576" s="284" t="s">
        <v>960</v>
      </c>
      <c r="E576" s="284" t="s">
        <v>959</v>
      </c>
      <c r="F576" s="285" t="s">
        <v>971</v>
      </c>
      <c r="G576" s="285">
        <v>22039</v>
      </c>
      <c r="H576" s="285">
        <v>23434</v>
      </c>
      <c r="I576" s="285">
        <v>24527</v>
      </c>
      <c r="J576" s="285">
        <v>25716</v>
      </c>
      <c r="K576" s="285">
        <v>25621</v>
      </c>
      <c r="L576" s="285">
        <v>24250</v>
      </c>
      <c r="M576" s="285">
        <v>24919</v>
      </c>
      <c r="N576" s="285">
        <v>25664</v>
      </c>
      <c r="O576" s="285">
        <v>26214</v>
      </c>
      <c r="P576" s="285">
        <v>25236</v>
      </c>
      <c r="Q576" s="285">
        <v>26072</v>
      </c>
      <c r="R576" s="285">
        <v>27652</v>
      </c>
      <c r="S576" s="285">
        <v>27934</v>
      </c>
      <c r="T576" s="285">
        <v>28478</v>
      </c>
      <c r="U576" s="285">
        <v>28976</v>
      </c>
      <c r="V576" s="286"/>
      <c r="W576" s="286"/>
    </row>
    <row r="577" spans="1:23" s="30" customFormat="1" ht="17.100000000000001" customHeight="1" x14ac:dyDescent="0.3">
      <c r="A577" s="284" t="s">
        <v>1687</v>
      </c>
      <c r="B577" s="284" t="s">
        <v>1718</v>
      </c>
      <c r="C577" s="284" t="s">
        <v>1707</v>
      </c>
      <c r="D577" s="284" t="s">
        <v>960</v>
      </c>
      <c r="E577" s="284" t="s">
        <v>970</v>
      </c>
      <c r="F577" s="285" t="s">
        <v>969</v>
      </c>
      <c r="G577" s="285">
        <v>7059</v>
      </c>
      <c r="H577" s="285">
        <v>9372</v>
      </c>
      <c r="I577" s="285">
        <v>8869</v>
      </c>
      <c r="J577" s="285">
        <v>9332</v>
      </c>
      <c r="K577" s="285">
        <v>8936</v>
      </c>
      <c r="L577" s="285">
        <v>10892</v>
      </c>
      <c r="M577" s="285">
        <v>11471</v>
      </c>
      <c r="N577" s="285">
        <v>11875</v>
      </c>
      <c r="O577" s="285">
        <v>11688</v>
      </c>
      <c r="P577" s="285">
        <v>11653</v>
      </c>
      <c r="Q577" s="285">
        <v>12721</v>
      </c>
      <c r="R577" s="285">
        <v>13019</v>
      </c>
      <c r="S577" s="285">
        <v>13696</v>
      </c>
      <c r="T577" s="285">
        <v>13944</v>
      </c>
      <c r="U577" s="285">
        <v>14501</v>
      </c>
      <c r="V577" s="286"/>
      <c r="W577" s="286"/>
    </row>
    <row r="578" spans="1:23" s="30" customFormat="1" ht="17.100000000000001" customHeight="1" x14ac:dyDescent="0.3">
      <c r="A578" s="284" t="s">
        <v>1687</v>
      </c>
      <c r="B578" s="284" t="s">
        <v>1719</v>
      </c>
      <c r="C578" s="284" t="s">
        <v>1707</v>
      </c>
      <c r="D578" s="284" t="s">
        <v>960</v>
      </c>
      <c r="E578" s="284" t="s">
        <v>968</v>
      </c>
      <c r="F578" s="285" t="s">
        <v>967</v>
      </c>
      <c r="G578" s="285">
        <v>8288</v>
      </c>
      <c r="H578" s="285">
        <v>8999</v>
      </c>
      <c r="I578" s="285">
        <v>9596</v>
      </c>
      <c r="J578" s="285">
        <v>10189</v>
      </c>
      <c r="K578" s="285">
        <v>9618</v>
      </c>
      <c r="L578" s="285">
        <v>9732</v>
      </c>
      <c r="M578" s="285">
        <v>9832</v>
      </c>
      <c r="N578" s="285">
        <v>10108</v>
      </c>
      <c r="O578" s="285">
        <v>10340</v>
      </c>
      <c r="P578" s="285">
        <v>10115</v>
      </c>
      <c r="Q578" s="285">
        <v>10500</v>
      </c>
      <c r="R578" s="285">
        <v>11043</v>
      </c>
      <c r="S578" s="285">
        <v>11763</v>
      </c>
      <c r="T578" s="285">
        <v>12482</v>
      </c>
      <c r="U578" s="285">
        <v>13023</v>
      </c>
      <c r="V578" s="286"/>
      <c r="W578" s="286"/>
    </row>
    <row r="579" spans="1:23" s="30" customFormat="1" ht="17.100000000000001" customHeight="1" x14ac:dyDescent="0.3">
      <c r="A579" s="284" t="s">
        <v>1687</v>
      </c>
      <c r="B579" s="284" t="s">
        <v>1717</v>
      </c>
      <c r="C579" s="284" t="s">
        <v>1707</v>
      </c>
      <c r="D579" s="284" t="s">
        <v>960</v>
      </c>
      <c r="E579" s="284" t="s">
        <v>966</v>
      </c>
      <c r="F579" s="285" t="s">
        <v>965</v>
      </c>
      <c r="G579" s="285">
        <v>5646</v>
      </c>
      <c r="H579" s="285">
        <v>6219</v>
      </c>
      <c r="I579" s="285">
        <v>6326</v>
      </c>
      <c r="J579" s="285">
        <v>6758</v>
      </c>
      <c r="K579" s="285">
        <v>6838</v>
      </c>
      <c r="L579" s="285">
        <v>6657</v>
      </c>
      <c r="M579" s="285">
        <v>7481</v>
      </c>
      <c r="N579" s="285">
        <v>7260</v>
      </c>
      <c r="O579" s="285">
        <v>7427</v>
      </c>
      <c r="P579" s="285">
        <v>7027</v>
      </c>
      <c r="Q579" s="285">
        <v>6979</v>
      </c>
      <c r="R579" s="285">
        <v>7278</v>
      </c>
      <c r="S579" s="285">
        <v>7346</v>
      </c>
      <c r="T579" s="285">
        <v>7315</v>
      </c>
      <c r="U579" s="285">
        <v>7555</v>
      </c>
      <c r="V579" s="286"/>
      <c r="W579" s="286"/>
    </row>
    <row r="580" spans="1:23" s="30" customFormat="1" ht="17.100000000000001" customHeight="1" x14ac:dyDescent="0.3">
      <c r="A580" s="284" t="s">
        <v>1687</v>
      </c>
      <c r="B580" s="284" t="s">
        <v>964</v>
      </c>
      <c r="C580" s="284" t="s">
        <v>1707</v>
      </c>
      <c r="D580" s="284" t="s">
        <v>960</v>
      </c>
      <c r="E580" s="284" t="s">
        <v>964</v>
      </c>
      <c r="F580" s="285" t="s">
        <v>963</v>
      </c>
      <c r="G580" s="285">
        <v>50905</v>
      </c>
      <c r="H580" s="285">
        <v>55191</v>
      </c>
      <c r="I580" s="285">
        <v>58451</v>
      </c>
      <c r="J580" s="285">
        <v>62733</v>
      </c>
      <c r="K580" s="285">
        <v>63536</v>
      </c>
      <c r="L580" s="285">
        <v>64718</v>
      </c>
      <c r="M580" s="285">
        <v>69011</v>
      </c>
      <c r="N580" s="285">
        <v>72402</v>
      </c>
      <c r="O580" s="285">
        <v>75833</v>
      </c>
      <c r="P580" s="285">
        <v>73825</v>
      </c>
      <c r="Q580" s="285">
        <v>77440</v>
      </c>
      <c r="R580" s="285">
        <v>82125</v>
      </c>
      <c r="S580" s="285">
        <v>85283</v>
      </c>
      <c r="T580" s="285">
        <v>86966</v>
      </c>
      <c r="U580" s="285">
        <v>89395</v>
      </c>
      <c r="V580" s="286"/>
      <c r="W580" s="286"/>
    </row>
    <row r="581" spans="1:23" s="30" customFormat="1" ht="17.100000000000001" customHeight="1" x14ac:dyDescent="0.3">
      <c r="A581" s="284" t="s">
        <v>1687</v>
      </c>
      <c r="B581" s="284" t="s">
        <v>960</v>
      </c>
      <c r="C581" s="284" t="s">
        <v>1707</v>
      </c>
      <c r="D581" s="284" t="s">
        <v>960</v>
      </c>
      <c r="E581" s="284" t="s">
        <v>962</v>
      </c>
      <c r="F581" s="285" t="s">
        <v>961</v>
      </c>
      <c r="G581" s="285">
        <v>69446</v>
      </c>
      <c r="H581" s="285">
        <v>74776</v>
      </c>
      <c r="I581" s="285">
        <v>77298</v>
      </c>
      <c r="J581" s="285">
        <v>82713</v>
      </c>
      <c r="K581" s="285">
        <v>84586</v>
      </c>
      <c r="L581" s="285">
        <v>88999</v>
      </c>
      <c r="M581" s="285">
        <v>94275</v>
      </c>
      <c r="N581" s="285">
        <v>98015</v>
      </c>
      <c r="O581" s="285">
        <v>101750</v>
      </c>
      <c r="P581" s="285">
        <v>99053</v>
      </c>
      <c r="Q581" s="285">
        <v>102089</v>
      </c>
      <c r="R581" s="285">
        <v>110368</v>
      </c>
      <c r="S581" s="285">
        <v>115702</v>
      </c>
      <c r="T581" s="285">
        <v>118777</v>
      </c>
      <c r="U581" s="285">
        <v>120223</v>
      </c>
      <c r="V581" s="286"/>
      <c r="W581" s="286"/>
    </row>
    <row r="582" spans="1:23" s="30" customFormat="1" ht="17.100000000000001" customHeight="1" x14ac:dyDescent="0.3">
      <c r="A582" s="284" t="s">
        <v>1687</v>
      </c>
      <c r="B582" s="284" t="s">
        <v>960</v>
      </c>
      <c r="C582" s="284" t="s">
        <v>1707</v>
      </c>
      <c r="D582" s="284" t="s">
        <v>960</v>
      </c>
      <c r="E582" s="284" t="s">
        <v>959</v>
      </c>
      <c r="F582" s="285" t="s">
        <v>958</v>
      </c>
      <c r="G582" s="285">
        <v>47630</v>
      </c>
      <c r="H582" s="285">
        <v>56544</v>
      </c>
      <c r="I582" s="285">
        <v>62697</v>
      </c>
      <c r="J582" s="285">
        <v>69480</v>
      </c>
      <c r="K582" s="285">
        <v>69403</v>
      </c>
      <c r="L582" s="285">
        <v>66462</v>
      </c>
      <c r="M582" s="285">
        <v>74493</v>
      </c>
      <c r="N582" s="285">
        <v>81466</v>
      </c>
      <c r="O582" s="285">
        <v>87438</v>
      </c>
      <c r="P582" s="285">
        <v>85132</v>
      </c>
      <c r="Q582" s="285">
        <v>88665</v>
      </c>
      <c r="R582" s="285">
        <v>95624</v>
      </c>
      <c r="S582" s="285">
        <v>100502</v>
      </c>
      <c r="T582" s="285">
        <v>105177</v>
      </c>
      <c r="U582" s="285">
        <v>107783</v>
      </c>
      <c r="V582" s="286"/>
      <c r="W582" s="286"/>
    </row>
    <row r="583" spans="1:23" s="30" customFormat="1" ht="17.100000000000001" customHeight="1" x14ac:dyDescent="0.3">
      <c r="A583" s="284" t="s">
        <v>1687</v>
      </c>
      <c r="B583" s="284" t="s">
        <v>1689</v>
      </c>
      <c r="C583" s="284" t="s">
        <v>1707</v>
      </c>
      <c r="D583" s="284" t="s">
        <v>948</v>
      </c>
      <c r="E583" s="284" t="s">
        <v>956</v>
      </c>
      <c r="F583" s="285" t="s">
        <v>333</v>
      </c>
      <c r="G583" s="285">
        <v>72613</v>
      </c>
      <c r="H583" s="285">
        <v>74302</v>
      </c>
      <c r="I583" s="285">
        <v>75774</v>
      </c>
      <c r="J583" s="285">
        <v>76651</v>
      </c>
      <c r="K583" s="285">
        <v>75574</v>
      </c>
      <c r="L583" s="285">
        <v>81683</v>
      </c>
      <c r="M583" s="285">
        <v>84242</v>
      </c>
      <c r="N583" s="285">
        <v>83875</v>
      </c>
      <c r="O583" s="285">
        <v>84791</v>
      </c>
      <c r="P583" s="285">
        <v>81081</v>
      </c>
      <c r="Q583" s="285">
        <v>82849</v>
      </c>
      <c r="R583" s="285">
        <v>85054</v>
      </c>
      <c r="S583" s="285">
        <v>85508</v>
      </c>
      <c r="T583" s="285">
        <v>84807</v>
      </c>
      <c r="U583" s="285">
        <v>86147</v>
      </c>
      <c r="V583" s="286"/>
      <c r="W583" s="286"/>
    </row>
    <row r="584" spans="1:23" s="30" customFormat="1" ht="17.100000000000001" customHeight="1" x14ac:dyDescent="0.3">
      <c r="A584" s="284" t="s">
        <v>1687</v>
      </c>
      <c r="B584" s="284" t="s">
        <v>1689</v>
      </c>
      <c r="C584" s="284" t="s">
        <v>1707</v>
      </c>
      <c r="D584" s="284" t="s">
        <v>948</v>
      </c>
      <c r="E584" s="284" t="s">
        <v>956</v>
      </c>
      <c r="F584" s="285" t="s">
        <v>286</v>
      </c>
      <c r="G584" s="285">
        <v>152369</v>
      </c>
      <c r="H584" s="285">
        <v>152301</v>
      </c>
      <c r="I584" s="285">
        <v>155670</v>
      </c>
      <c r="J584" s="285">
        <v>158774</v>
      </c>
      <c r="K584" s="285">
        <v>154177</v>
      </c>
      <c r="L584" s="285">
        <v>152900</v>
      </c>
      <c r="M584" s="285">
        <v>157976</v>
      </c>
      <c r="N584" s="285">
        <v>161329</v>
      </c>
      <c r="O584" s="285">
        <v>164085</v>
      </c>
      <c r="P584" s="285">
        <v>156185</v>
      </c>
      <c r="Q584" s="285">
        <v>159134</v>
      </c>
      <c r="R584" s="285">
        <v>162635</v>
      </c>
      <c r="S584" s="285">
        <v>163674</v>
      </c>
      <c r="T584" s="285">
        <v>163053</v>
      </c>
      <c r="U584" s="285">
        <v>163848</v>
      </c>
      <c r="V584" s="286"/>
      <c r="W584" s="286"/>
    </row>
    <row r="585" spans="1:23" s="30" customFormat="1" ht="17.100000000000001" customHeight="1" x14ac:dyDescent="0.3">
      <c r="A585" s="284" t="s">
        <v>1687</v>
      </c>
      <c r="B585" s="284" t="s">
        <v>953</v>
      </c>
      <c r="C585" s="284" t="s">
        <v>1707</v>
      </c>
      <c r="D585" s="284" t="s">
        <v>948</v>
      </c>
      <c r="E585" s="284" t="s">
        <v>953</v>
      </c>
      <c r="F585" s="285" t="s">
        <v>373</v>
      </c>
      <c r="G585" s="285">
        <v>202443</v>
      </c>
      <c r="H585" s="285">
        <v>205874</v>
      </c>
      <c r="I585" s="285">
        <v>211743</v>
      </c>
      <c r="J585" s="285">
        <v>217890</v>
      </c>
      <c r="K585" s="285">
        <v>224372</v>
      </c>
      <c r="L585" s="285">
        <v>201269</v>
      </c>
      <c r="M585" s="285">
        <v>209608</v>
      </c>
      <c r="N585" s="285">
        <v>214762</v>
      </c>
      <c r="O585" s="285">
        <v>220274</v>
      </c>
      <c r="P585" s="285">
        <v>210037</v>
      </c>
      <c r="Q585" s="285">
        <v>220979</v>
      </c>
      <c r="R585" s="285">
        <v>230570</v>
      </c>
      <c r="S585" s="285">
        <v>236611</v>
      </c>
      <c r="T585" s="285">
        <v>237267</v>
      </c>
      <c r="U585" s="285">
        <v>238102</v>
      </c>
      <c r="V585" s="286"/>
      <c r="W585" s="286"/>
    </row>
    <row r="586" spans="1:23" s="30" customFormat="1" ht="17.100000000000001" customHeight="1" x14ac:dyDescent="0.3">
      <c r="A586" s="284" t="s">
        <v>1687</v>
      </c>
      <c r="B586" s="284" t="s">
        <v>1720</v>
      </c>
      <c r="C586" s="284" t="s">
        <v>1707</v>
      </c>
      <c r="D586" s="284" t="s">
        <v>948</v>
      </c>
      <c r="E586" s="284" t="s">
        <v>957</v>
      </c>
      <c r="F586" s="285" t="s">
        <v>371</v>
      </c>
      <c r="G586" s="285">
        <v>151692</v>
      </c>
      <c r="H586" s="285">
        <v>157462</v>
      </c>
      <c r="I586" s="285">
        <v>162408</v>
      </c>
      <c r="J586" s="285">
        <v>165124</v>
      </c>
      <c r="K586" s="285">
        <v>161475</v>
      </c>
      <c r="L586" s="285">
        <v>160046</v>
      </c>
      <c r="M586" s="285">
        <v>167249</v>
      </c>
      <c r="N586" s="285">
        <v>172172</v>
      </c>
      <c r="O586" s="285">
        <v>176723</v>
      </c>
      <c r="P586" s="285">
        <v>170279</v>
      </c>
      <c r="Q586" s="285">
        <v>176883</v>
      </c>
      <c r="R586" s="285">
        <v>183343</v>
      </c>
      <c r="S586" s="285">
        <v>187875</v>
      </c>
      <c r="T586" s="285">
        <v>190502</v>
      </c>
      <c r="U586" s="285">
        <v>193232</v>
      </c>
      <c r="V586" s="286"/>
      <c r="W586" s="286"/>
    </row>
    <row r="587" spans="1:23" s="30" customFormat="1" ht="17.100000000000001" customHeight="1" x14ac:dyDescent="0.3">
      <c r="A587" s="284" t="s">
        <v>1687</v>
      </c>
      <c r="B587" s="284" t="s">
        <v>953</v>
      </c>
      <c r="C587" s="284" t="s">
        <v>1707</v>
      </c>
      <c r="D587" s="284" t="s">
        <v>948</v>
      </c>
      <c r="E587" s="284" t="s">
        <v>953</v>
      </c>
      <c r="F587" s="285" t="s">
        <v>324</v>
      </c>
      <c r="G587" s="285">
        <v>62189</v>
      </c>
      <c r="H587" s="285">
        <v>64947</v>
      </c>
      <c r="I587" s="285">
        <v>66935</v>
      </c>
      <c r="J587" s="285">
        <v>68634</v>
      </c>
      <c r="K587" s="285">
        <v>67249</v>
      </c>
      <c r="L587" s="285">
        <v>67028</v>
      </c>
      <c r="M587" s="285">
        <v>70016</v>
      </c>
      <c r="N587" s="285">
        <v>71404</v>
      </c>
      <c r="O587" s="285">
        <v>73103</v>
      </c>
      <c r="P587" s="285">
        <v>68082</v>
      </c>
      <c r="Q587" s="285">
        <v>69686</v>
      </c>
      <c r="R587" s="285">
        <v>71367</v>
      </c>
      <c r="S587" s="285">
        <v>72144</v>
      </c>
      <c r="T587" s="285">
        <v>71518</v>
      </c>
      <c r="U587" s="285">
        <v>71663</v>
      </c>
      <c r="V587" s="286"/>
      <c r="W587" s="286"/>
    </row>
    <row r="588" spans="1:23" s="30" customFormat="1" ht="17.100000000000001" customHeight="1" x14ac:dyDescent="0.3">
      <c r="A588" s="284" t="s">
        <v>1687</v>
      </c>
      <c r="B588" s="284" t="s">
        <v>1720</v>
      </c>
      <c r="C588" s="284" t="s">
        <v>1707</v>
      </c>
      <c r="D588" s="284" t="s">
        <v>948</v>
      </c>
      <c r="E588" s="284" t="s">
        <v>957</v>
      </c>
      <c r="F588" s="285" t="s">
        <v>322</v>
      </c>
      <c r="G588" s="285">
        <v>43324</v>
      </c>
      <c r="H588" s="285">
        <v>44788</v>
      </c>
      <c r="I588" s="285">
        <v>46176</v>
      </c>
      <c r="J588" s="285">
        <v>47355</v>
      </c>
      <c r="K588" s="285">
        <v>44903</v>
      </c>
      <c r="L588" s="285">
        <v>44990</v>
      </c>
      <c r="M588" s="285">
        <v>47360</v>
      </c>
      <c r="N588" s="285">
        <v>49178</v>
      </c>
      <c r="O588" s="285">
        <v>50838</v>
      </c>
      <c r="P588" s="285">
        <v>49100</v>
      </c>
      <c r="Q588" s="285">
        <v>50974</v>
      </c>
      <c r="R588" s="285">
        <v>52221</v>
      </c>
      <c r="S588" s="285">
        <v>54061</v>
      </c>
      <c r="T588" s="285">
        <v>54923</v>
      </c>
      <c r="U588" s="285">
        <v>56729</v>
      </c>
      <c r="V588" s="286"/>
      <c r="W588" s="286"/>
    </row>
    <row r="589" spans="1:23" s="30" customFormat="1" ht="17.100000000000001" customHeight="1" x14ac:dyDescent="0.3">
      <c r="A589" s="284" t="s">
        <v>1687</v>
      </c>
      <c r="B589" s="284" t="s">
        <v>1689</v>
      </c>
      <c r="C589" s="284" t="s">
        <v>1707</v>
      </c>
      <c r="D589" s="284" t="s">
        <v>948</v>
      </c>
      <c r="E589" s="284" t="s">
        <v>956</v>
      </c>
      <c r="F589" s="285" t="s">
        <v>931</v>
      </c>
      <c r="G589" s="285">
        <v>9216</v>
      </c>
      <c r="H589" s="285">
        <v>9958</v>
      </c>
      <c r="I589" s="285">
        <v>10440</v>
      </c>
      <c r="J589" s="285">
        <v>10611</v>
      </c>
      <c r="K589" s="285">
        <v>10449</v>
      </c>
      <c r="L589" s="285">
        <v>10449</v>
      </c>
      <c r="M589" s="285">
        <v>10358</v>
      </c>
      <c r="N589" s="285">
        <v>10159</v>
      </c>
      <c r="O589" s="285">
        <v>10163</v>
      </c>
      <c r="P589" s="285">
        <v>10076</v>
      </c>
      <c r="Q589" s="285">
        <v>10121</v>
      </c>
      <c r="R589" s="285">
        <v>10137</v>
      </c>
      <c r="S589" s="285">
        <v>10163</v>
      </c>
      <c r="T589" s="285">
        <v>9922</v>
      </c>
      <c r="U589" s="285">
        <v>9585</v>
      </c>
      <c r="V589" s="286"/>
      <c r="W589" s="286"/>
    </row>
    <row r="590" spans="1:23" s="30" customFormat="1" ht="17.100000000000001" customHeight="1" x14ac:dyDescent="0.3">
      <c r="A590" s="284" t="s">
        <v>1687</v>
      </c>
      <c r="B590" s="284" t="s">
        <v>1721</v>
      </c>
      <c r="C590" s="284" t="s">
        <v>1707</v>
      </c>
      <c r="D590" s="284" t="s">
        <v>948</v>
      </c>
      <c r="E590" s="284" t="s">
        <v>955</v>
      </c>
      <c r="F590" s="285" t="s">
        <v>954</v>
      </c>
      <c r="G590" s="285">
        <v>9660</v>
      </c>
      <c r="H590" s="285">
        <v>10305</v>
      </c>
      <c r="I590" s="285">
        <v>10887</v>
      </c>
      <c r="J590" s="285">
        <v>11381</v>
      </c>
      <c r="K590" s="285">
        <v>11631</v>
      </c>
      <c r="L590" s="285">
        <v>12015</v>
      </c>
      <c r="M590" s="285">
        <v>12569</v>
      </c>
      <c r="N590" s="285">
        <v>13190</v>
      </c>
      <c r="O590" s="285">
        <v>14191</v>
      </c>
      <c r="P590" s="285">
        <v>13893</v>
      </c>
      <c r="Q590" s="285">
        <v>14656</v>
      </c>
      <c r="R590" s="285">
        <v>15691</v>
      </c>
      <c r="S590" s="285">
        <v>16452</v>
      </c>
      <c r="T590" s="285">
        <v>16854</v>
      </c>
      <c r="U590" s="285">
        <v>16716</v>
      </c>
      <c r="V590" s="286"/>
      <c r="W590" s="286"/>
    </row>
    <row r="591" spans="1:23" s="30" customFormat="1" ht="17.100000000000001" customHeight="1" x14ac:dyDescent="0.3">
      <c r="A591" s="284" t="s">
        <v>1687</v>
      </c>
      <c r="B591" s="284" t="s">
        <v>953</v>
      </c>
      <c r="C591" s="284" t="s">
        <v>1707</v>
      </c>
      <c r="D591" s="284" t="s">
        <v>948</v>
      </c>
      <c r="E591" s="284" t="s">
        <v>953</v>
      </c>
      <c r="F591" s="285" t="s">
        <v>952</v>
      </c>
      <c r="G591" s="285">
        <v>56586</v>
      </c>
      <c r="H591" s="285">
        <v>58162</v>
      </c>
      <c r="I591" s="285">
        <v>58564</v>
      </c>
      <c r="J591" s="285">
        <v>59053</v>
      </c>
      <c r="K591" s="285">
        <v>57847</v>
      </c>
      <c r="L591" s="285">
        <v>57399</v>
      </c>
      <c r="M591" s="285">
        <v>59261</v>
      </c>
      <c r="N591" s="285">
        <v>60289</v>
      </c>
      <c r="O591" s="285">
        <v>61531</v>
      </c>
      <c r="P591" s="285">
        <v>57075</v>
      </c>
      <c r="Q591" s="285">
        <v>58939</v>
      </c>
      <c r="R591" s="285">
        <v>60996</v>
      </c>
      <c r="S591" s="285">
        <v>61877</v>
      </c>
      <c r="T591" s="285">
        <v>61443</v>
      </c>
      <c r="U591" s="285">
        <v>61773</v>
      </c>
      <c r="V591" s="286"/>
      <c r="W591" s="286"/>
    </row>
    <row r="592" spans="1:23" s="30" customFormat="1" ht="17.100000000000001" customHeight="1" x14ac:dyDescent="0.3">
      <c r="A592" s="284" t="s">
        <v>1687</v>
      </c>
      <c r="B592" s="284" t="s">
        <v>1722</v>
      </c>
      <c r="C592" s="284" t="s">
        <v>1707</v>
      </c>
      <c r="D592" s="284" t="s">
        <v>948</v>
      </c>
      <c r="E592" s="284" t="s">
        <v>947</v>
      </c>
      <c r="F592" s="285" t="s">
        <v>951</v>
      </c>
      <c r="G592" s="285">
        <v>82661</v>
      </c>
      <c r="H592" s="285">
        <v>83806</v>
      </c>
      <c r="I592" s="285">
        <v>85050</v>
      </c>
      <c r="J592" s="285">
        <v>86347</v>
      </c>
      <c r="K592" s="285">
        <v>84885</v>
      </c>
      <c r="L592" s="285">
        <v>84015</v>
      </c>
      <c r="M592" s="285">
        <v>88113</v>
      </c>
      <c r="N592" s="285">
        <v>91385</v>
      </c>
      <c r="O592" s="285">
        <v>93560</v>
      </c>
      <c r="P592" s="285">
        <v>90197</v>
      </c>
      <c r="Q592" s="285">
        <v>93843</v>
      </c>
      <c r="R592" s="285">
        <v>96619</v>
      </c>
      <c r="S592" s="285">
        <v>98243</v>
      </c>
      <c r="T592" s="285">
        <v>98754</v>
      </c>
      <c r="U592" s="285">
        <v>100914</v>
      </c>
      <c r="V592" s="286"/>
      <c r="W592" s="286"/>
    </row>
    <row r="593" spans="1:23" s="30" customFormat="1" ht="17.100000000000001" customHeight="1" x14ac:dyDescent="0.3">
      <c r="A593" s="284" t="s">
        <v>1687</v>
      </c>
      <c r="B593" s="284" t="s">
        <v>1723</v>
      </c>
      <c r="C593" s="284" t="s">
        <v>1707</v>
      </c>
      <c r="D593" s="284" t="s">
        <v>948</v>
      </c>
      <c r="E593" s="284" t="s">
        <v>950</v>
      </c>
      <c r="F593" s="285" t="s">
        <v>949</v>
      </c>
      <c r="G593" s="285">
        <v>51944</v>
      </c>
      <c r="H593" s="285">
        <v>56084</v>
      </c>
      <c r="I593" s="285">
        <v>59779</v>
      </c>
      <c r="J593" s="285">
        <v>62707</v>
      </c>
      <c r="K593" s="285">
        <v>59524</v>
      </c>
      <c r="L593" s="285">
        <v>59209</v>
      </c>
      <c r="M593" s="285">
        <v>62914</v>
      </c>
      <c r="N593" s="285">
        <v>64742</v>
      </c>
      <c r="O593" s="285">
        <v>68671</v>
      </c>
      <c r="P593" s="285">
        <v>65644</v>
      </c>
      <c r="Q593" s="285">
        <v>68377</v>
      </c>
      <c r="R593" s="285">
        <v>71911</v>
      </c>
      <c r="S593" s="285">
        <v>74371</v>
      </c>
      <c r="T593" s="285">
        <v>74917</v>
      </c>
      <c r="U593" s="285">
        <v>76052</v>
      </c>
      <c r="V593" s="286"/>
      <c r="W593" s="286"/>
    </row>
    <row r="594" spans="1:23" s="30" customFormat="1" ht="17.100000000000001" customHeight="1" x14ac:dyDescent="0.3">
      <c r="A594" s="284" t="s">
        <v>1687</v>
      </c>
      <c r="B594" s="284" t="s">
        <v>1722</v>
      </c>
      <c r="C594" s="284" t="s">
        <v>1707</v>
      </c>
      <c r="D594" s="284" t="s">
        <v>948</v>
      </c>
      <c r="E594" s="284" t="s">
        <v>947</v>
      </c>
      <c r="F594" s="285" t="s">
        <v>946</v>
      </c>
      <c r="G594" s="285">
        <v>6121</v>
      </c>
      <c r="H594" s="285">
        <v>6027</v>
      </c>
      <c r="I594" s="285">
        <v>5801</v>
      </c>
      <c r="J594" s="285">
        <v>5711</v>
      </c>
      <c r="K594" s="285">
        <v>5263</v>
      </c>
      <c r="L594" s="285">
        <v>3139</v>
      </c>
      <c r="M594" s="285">
        <v>2988</v>
      </c>
      <c r="N594" s="285">
        <v>2614</v>
      </c>
      <c r="O594" s="285">
        <v>2538</v>
      </c>
      <c r="P594" s="285">
        <v>2431</v>
      </c>
      <c r="Q594" s="285">
        <v>2336</v>
      </c>
      <c r="R594" s="285">
        <v>2264</v>
      </c>
      <c r="S594" s="285">
        <v>2220</v>
      </c>
      <c r="T594" s="285">
        <v>2180</v>
      </c>
      <c r="U594" s="285">
        <v>2117</v>
      </c>
      <c r="V594" s="286"/>
      <c r="W594" s="286"/>
    </row>
    <row r="595" spans="1:23" s="30" customFormat="1" ht="17.100000000000001" customHeight="1" x14ac:dyDescent="0.3">
      <c r="A595" s="284" t="s">
        <v>889</v>
      </c>
      <c r="B595" s="284" t="s">
        <v>945</v>
      </c>
      <c r="C595" s="284" t="s">
        <v>889</v>
      </c>
      <c r="D595" s="284" t="s">
        <v>930</v>
      </c>
      <c r="E595" s="284" t="s">
        <v>945</v>
      </c>
      <c r="F595" s="285" t="s">
        <v>310</v>
      </c>
      <c r="G595" s="285">
        <v>36076</v>
      </c>
      <c r="H595" s="285">
        <v>37831</v>
      </c>
      <c r="I595" s="285">
        <v>39246</v>
      </c>
      <c r="J595" s="285">
        <v>39932</v>
      </c>
      <c r="K595" s="285">
        <v>40647</v>
      </c>
      <c r="L595" s="285">
        <v>152597</v>
      </c>
      <c r="M595" s="285">
        <v>127890</v>
      </c>
      <c r="N595" s="285">
        <v>113471</v>
      </c>
      <c r="O595" s="285">
        <v>94832</v>
      </c>
      <c r="P595" s="285">
        <v>87251</v>
      </c>
      <c r="Q595" s="285">
        <v>84415</v>
      </c>
      <c r="R595" s="285">
        <v>70990</v>
      </c>
      <c r="S595" s="285">
        <v>71004</v>
      </c>
      <c r="T595" s="285">
        <v>58403</v>
      </c>
      <c r="U595" s="285">
        <v>58479</v>
      </c>
      <c r="V595" s="286"/>
      <c r="W595" s="286"/>
    </row>
    <row r="596" spans="1:23" s="30" customFormat="1" ht="17.100000000000001" customHeight="1" x14ac:dyDescent="0.3">
      <c r="A596" s="284" t="s">
        <v>889</v>
      </c>
      <c r="B596" s="284" t="s">
        <v>944</v>
      </c>
      <c r="C596" s="284" t="s">
        <v>889</v>
      </c>
      <c r="D596" s="284" t="s">
        <v>930</v>
      </c>
      <c r="E596" s="284" t="s">
        <v>944</v>
      </c>
      <c r="F596" s="285" t="s">
        <v>226</v>
      </c>
      <c r="G596" s="285">
        <v>2175</v>
      </c>
      <c r="H596" s="285">
        <v>2301</v>
      </c>
      <c r="I596" s="285">
        <v>2955</v>
      </c>
      <c r="J596" s="285">
        <v>2738</v>
      </c>
      <c r="K596" s="285">
        <v>2442</v>
      </c>
      <c r="L596" s="285">
        <v>2389</v>
      </c>
      <c r="M596" s="285">
        <v>2978</v>
      </c>
      <c r="N596" s="285">
        <v>3063</v>
      </c>
      <c r="O596" s="285">
        <v>3645</v>
      </c>
      <c r="P596" s="285">
        <v>3576</v>
      </c>
      <c r="Q596" s="285">
        <v>3528</v>
      </c>
      <c r="R596" s="285">
        <v>3413</v>
      </c>
      <c r="S596" s="285">
        <v>3657</v>
      </c>
      <c r="T596" s="285">
        <v>3403</v>
      </c>
      <c r="U596" s="285">
        <v>3503</v>
      </c>
      <c r="V596" s="286"/>
      <c r="W596" s="286"/>
    </row>
    <row r="597" spans="1:23" s="30" customFormat="1" ht="17.100000000000001" customHeight="1" x14ac:dyDescent="0.3">
      <c r="A597" s="284" t="s">
        <v>889</v>
      </c>
      <c r="B597" s="284" t="s">
        <v>943</v>
      </c>
      <c r="C597" s="284" t="s">
        <v>889</v>
      </c>
      <c r="D597" s="284" t="s">
        <v>930</v>
      </c>
      <c r="E597" s="284" t="s">
        <v>943</v>
      </c>
      <c r="F597" s="285" t="s">
        <v>238</v>
      </c>
      <c r="G597" s="285">
        <v>24211</v>
      </c>
      <c r="H597" s="285">
        <v>27268</v>
      </c>
      <c r="I597" s="285">
        <v>30199</v>
      </c>
      <c r="J597" s="285">
        <v>26552</v>
      </c>
      <c r="K597" s="285">
        <v>26274</v>
      </c>
      <c r="L597" s="285">
        <v>28160</v>
      </c>
      <c r="M597" s="285">
        <v>32045</v>
      </c>
      <c r="N597" s="285">
        <v>35018</v>
      </c>
      <c r="O597" s="285">
        <v>38676</v>
      </c>
      <c r="P597" s="285">
        <v>37104</v>
      </c>
      <c r="Q597" s="285">
        <v>36716</v>
      </c>
      <c r="R597" s="285">
        <v>38821</v>
      </c>
      <c r="S597" s="285">
        <v>40020</v>
      </c>
      <c r="T597" s="285">
        <v>40047</v>
      </c>
      <c r="U597" s="285">
        <v>41137</v>
      </c>
      <c r="V597" s="286"/>
      <c r="W597" s="286"/>
    </row>
    <row r="598" spans="1:23" s="30" customFormat="1" ht="17.100000000000001" customHeight="1" x14ac:dyDescent="0.3">
      <c r="A598" s="284" t="s">
        <v>889</v>
      </c>
      <c r="B598" s="284" t="s">
        <v>1724</v>
      </c>
      <c r="C598" s="284" t="s">
        <v>889</v>
      </c>
      <c r="D598" s="284" t="s">
        <v>930</v>
      </c>
      <c r="E598" s="284" t="s">
        <v>942</v>
      </c>
      <c r="F598" s="285" t="s">
        <v>941</v>
      </c>
      <c r="G598" s="285">
        <v>8234</v>
      </c>
      <c r="H598" s="285">
        <v>9095</v>
      </c>
      <c r="I598" s="285">
        <v>9450</v>
      </c>
      <c r="J598" s="285">
        <v>9705</v>
      </c>
      <c r="K598" s="285">
        <v>9548</v>
      </c>
      <c r="L598" s="285">
        <v>9813</v>
      </c>
      <c r="M598" s="285">
        <v>9833</v>
      </c>
      <c r="N598" s="285">
        <v>9995</v>
      </c>
      <c r="O598" s="285">
        <v>10329</v>
      </c>
      <c r="P598" s="285">
        <v>10210</v>
      </c>
      <c r="Q598" s="285">
        <v>10367</v>
      </c>
      <c r="R598" s="285">
        <v>10083</v>
      </c>
      <c r="S598" s="285">
        <v>9526</v>
      </c>
      <c r="T598" s="285">
        <v>8176</v>
      </c>
      <c r="U598" s="285">
        <v>8117</v>
      </c>
      <c r="V598" s="286"/>
      <c r="W598" s="286"/>
    </row>
    <row r="599" spans="1:23" s="30" customFormat="1" ht="17.100000000000001" customHeight="1" x14ac:dyDescent="0.3">
      <c r="A599" s="284" t="s">
        <v>889</v>
      </c>
      <c r="B599" s="284" t="s">
        <v>940</v>
      </c>
      <c r="C599" s="284" t="s">
        <v>889</v>
      </c>
      <c r="D599" s="284" t="s">
        <v>930</v>
      </c>
      <c r="E599" s="284" t="s">
        <v>940</v>
      </c>
      <c r="F599" s="285" t="s">
        <v>265</v>
      </c>
      <c r="G599" s="285">
        <v>7612</v>
      </c>
      <c r="H599" s="285">
        <v>9037</v>
      </c>
      <c r="I599" s="285">
        <v>9481</v>
      </c>
      <c r="J599" s="285">
        <v>9241</v>
      </c>
      <c r="K599" s="285">
        <v>8394</v>
      </c>
      <c r="L599" s="285">
        <v>8644</v>
      </c>
      <c r="M599" s="285">
        <v>9000</v>
      </c>
      <c r="N599" s="285">
        <v>9211</v>
      </c>
      <c r="O599" s="285">
        <v>9571</v>
      </c>
      <c r="P599" s="285">
        <v>9898</v>
      </c>
      <c r="Q599" s="285">
        <v>9767</v>
      </c>
      <c r="R599" s="285">
        <v>9531</v>
      </c>
      <c r="S599" s="285">
        <v>7927</v>
      </c>
      <c r="T599" s="285">
        <v>6723</v>
      </c>
      <c r="U599" s="285">
        <v>6965</v>
      </c>
      <c r="V599" s="286"/>
      <c r="W599" s="286"/>
    </row>
    <row r="600" spans="1:23" s="30" customFormat="1" ht="17.100000000000001" customHeight="1" x14ac:dyDescent="0.3">
      <c r="A600" s="284" t="s">
        <v>889</v>
      </c>
      <c r="B600" s="284" t="s">
        <v>1725</v>
      </c>
      <c r="C600" s="284" t="s">
        <v>889</v>
      </c>
      <c r="D600" s="284" t="s">
        <v>930</v>
      </c>
      <c r="E600" s="284" t="s">
        <v>939</v>
      </c>
      <c r="F600" s="285" t="s">
        <v>198</v>
      </c>
      <c r="G600" s="285">
        <v>6302</v>
      </c>
      <c r="H600" s="285">
        <v>6695</v>
      </c>
      <c r="I600" s="285">
        <v>7937</v>
      </c>
      <c r="J600" s="285">
        <v>9384</v>
      </c>
      <c r="K600" s="285">
        <v>7709</v>
      </c>
      <c r="L600" s="285">
        <v>7615</v>
      </c>
      <c r="M600" s="285">
        <v>8286</v>
      </c>
      <c r="N600" s="285">
        <v>8862</v>
      </c>
      <c r="O600" s="285">
        <v>9808</v>
      </c>
      <c r="P600" s="285">
        <v>9163</v>
      </c>
      <c r="Q600" s="285">
        <v>9149</v>
      </c>
      <c r="R600" s="285">
        <v>8642</v>
      </c>
      <c r="S600" s="285">
        <v>8902</v>
      </c>
      <c r="T600" s="285">
        <v>8506</v>
      </c>
      <c r="U600" s="285">
        <v>8683</v>
      </c>
      <c r="V600" s="286"/>
      <c r="W600" s="286"/>
    </row>
    <row r="601" spans="1:23" s="30" customFormat="1" ht="17.100000000000001" customHeight="1" x14ac:dyDescent="0.3">
      <c r="A601" s="284" t="s">
        <v>889</v>
      </c>
      <c r="B601" s="284" t="s">
        <v>1726</v>
      </c>
      <c r="C601" s="284" t="s">
        <v>889</v>
      </c>
      <c r="D601" s="284" t="s">
        <v>930</v>
      </c>
      <c r="E601" s="284" t="s">
        <v>938</v>
      </c>
      <c r="F601" s="285" t="s">
        <v>188</v>
      </c>
      <c r="G601" s="285">
        <v>571</v>
      </c>
      <c r="H601" s="285">
        <v>583</v>
      </c>
      <c r="I601" s="285">
        <v>791</v>
      </c>
      <c r="J601" s="285">
        <v>619</v>
      </c>
      <c r="K601" s="285">
        <v>690</v>
      </c>
      <c r="L601" s="285">
        <v>513</v>
      </c>
      <c r="M601" s="285">
        <v>611</v>
      </c>
      <c r="N601" s="285">
        <v>604</v>
      </c>
      <c r="O601" s="285">
        <v>565</v>
      </c>
      <c r="P601" s="285">
        <v>519</v>
      </c>
      <c r="Q601" s="285">
        <v>514</v>
      </c>
      <c r="R601" s="285">
        <v>428</v>
      </c>
      <c r="S601" s="285">
        <v>335</v>
      </c>
      <c r="T601" s="285">
        <v>244</v>
      </c>
      <c r="U601" s="285">
        <v>275</v>
      </c>
      <c r="V601" s="286"/>
      <c r="W601" s="286"/>
    </row>
    <row r="602" spans="1:23" s="30" customFormat="1" ht="17.100000000000001" customHeight="1" x14ac:dyDescent="0.3">
      <c r="A602" s="284" t="s">
        <v>889</v>
      </c>
      <c r="B602" s="284" t="s">
        <v>937</v>
      </c>
      <c r="C602" s="284" t="s">
        <v>889</v>
      </c>
      <c r="D602" s="284" t="s">
        <v>930</v>
      </c>
      <c r="E602" s="284" t="s">
        <v>937</v>
      </c>
      <c r="F602" s="285" t="s">
        <v>187</v>
      </c>
      <c r="G602" s="285">
        <v>2564</v>
      </c>
      <c r="H602" s="285">
        <v>3076</v>
      </c>
      <c r="I602" s="285">
        <v>3536</v>
      </c>
      <c r="J602" s="285">
        <v>3098</v>
      </c>
      <c r="K602" s="285">
        <v>2938</v>
      </c>
      <c r="L602" s="285">
        <v>1463</v>
      </c>
      <c r="M602" s="285">
        <v>1605</v>
      </c>
      <c r="N602" s="285">
        <v>1862</v>
      </c>
      <c r="O602" s="285">
        <v>2099</v>
      </c>
      <c r="P602" s="285">
        <v>1903</v>
      </c>
      <c r="Q602" s="285">
        <v>1790</v>
      </c>
      <c r="R602" s="285">
        <v>1661</v>
      </c>
      <c r="S602" s="285">
        <v>1719</v>
      </c>
      <c r="T602" s="285">
        <v>1638</v>
      </c>
      <c r="U602" s="285">
        <v>1659</v>
      </c>
      <c r="V602" s="286"/>
      <c r="W602" s="286"/>
    </row>
    <row r="603" spans="1:23" s="30" customFormat="1" ht="17.100000000000001" customHeight="1" x14ac:dyDescent="0.3">
      <c r="A603" s="284" t="s">
        <v>889</v>
      </c>
      <c r="B603" s="284" t="s">
        <v>936</v>
      </c>
      <c r="C603" s="284" t="s">
        <v>889</v>
      </c>
      <c r="D603" s="284" t="s">
        <v>930</v>
      </c>
      <c r="E603" s="284" t="s">
        <v>936</v>
      </c>
      <c r="F603" s="285" t="s">
        <v>369</v>
      </c>
      <c r="G603" s="285">
        <v>12844</v>
      </c>
      <c r="H603" s="285">
        <v>15217</v>
      </c>
      <c r="I603" s="285">
        <v>16170</v>
      </c>
      <c r="J603" s="285">
        <v>14624</v>
      </c>
      <c r="K603" s="285">
        <v>14743</v>
      </c>
      <c r="L603" s="285">
        <v>14859</v>
      </c>
      <c r="M603" s="285">
        <v>16521</v>
      </c>
      <c r="N603" s="285">
        <v>17423</v>
      </c>
      <c r="O603" s="285">
        <v>18478</v>
      </c>
      <c r="P603" s="285">
        <v>17322</v>
      </c>
      <c r="Q603" s="285">
        <v>16994</v>
      </c>
      <c r="R603" s="285">
        <v>16351</v>
      </c>
      <c r="S603" s="285">
        <v>16412</v>
      </c>
      <c r="T603" s="285">
        <v>16036</v>
      </c>
      <c r="U603" s="285">
        <v>16127</v>
      </c>
      <c r="V603" s="286"/>
      <c r="W603" s="286"/>
    </row>
    <row r="604" spans="1:23" s="30" customFormat="1" ht="17.100000000000001" customHeight="1" x14ac:dyDescent="0.3">
      <c r="A604" s="284" t="s">
        <v>889</v>
      </c>
      <c r="B604" s="284" t="s">
        <v>1727</v>
      </c>
      <c r="C604" s="284" t="s">
        <v>889</v>
      </c>
      <c r="D604" s="284" t="s">
        <v>930</v>
      </c>
      <c r="E604" s="284" t="s">
        <v>935</v>
      </c>
      <c r="F604" s="285" t="s">
        <v>324</v>
      </c>
      <c r="G604" s="285">
        <v>2350</v>
      </c>
      <c r="H604" s="285">
        <v>3056</v>
      </c>
      <c r="I604" s="285">
        <v>3371</v>
      </c>
      <c r="J604" s="285">
        <v>3381</v>
      </c>
      <c r="K604" s="285">
        <v>2934</v>
      </c>
      <c r="L604" s="285">
        <v>2474</v>
      </c>
      <c r="M604" s="285">
        <v>2759</v>
      </c>
      <c r="N604" s="285">
        <v>3189</v>
      </c>
      <c r="O604" s="285">
        <v>3988</v>
      </c>
      <c r="P604" s="285">
        <v>3843</v>
      </c>
      <c r="Q604" s="285">
        <v>3689</v>
      </c>
      <c r="R604" s="285">
        <v>3663</v>
      </c>
      <c r="S604" s="285">
        <v>3812</v>
      </c>
      <c r="T604" s="285">
        <v>3819</v>
      </c>
      <c r="U604" s="285">
        <v>4019</v>
      </c>
      <c r="V604" s="286"/>
      <c r="W604" s="286"/>
    </row>
    <row r="605" spans="1:23" s="30" customFormat="1" ht="17.100000000000001" customHeight="1" x14ac:dyDescent="0.3">
      <c r="A605" s="284" t="s">
        <v>889</v>
      </c>
      <c r="B605" s="284" t="s">
        <v>1728</v>
      </c>
      <c r="C605" s="284" t="s">
        <v>889</v>
      </c>
      <c r="D605" s="284" t="s">
        <v>930</v>
      </c>
      <c r="E605" s="284" t="s">
        <v>934</v>
      </c>
      <c r="F605" s="285" t="s">
        <v>398</v>
      </c>
      <c r="G605" s="285">
        <v>6846</v>
      </c>
      <c r="H605" s="285">
        <v>7434</v>
      </c>
      <c r="I605" s="285">
        <v>8714</v>
      </c>
      <c r="J605" s="285">
        <v>9604</v>
      </c>
      <c r="K605" s="285">
        <v>9254</v>
      </c>
      <c r="L605" s="285">
        <v>9040</v>
      </c>
      <c r="M605" s="285">
        <v>9940</v>
      </c>
      <c r="N605" s="285">
        <v>11207</v>
      </c>
      <c r="O605" s="285">
        <v>12876</v>
      </c>
      <c r="P605" s="285">
        <v>12175</v>
      </c>
      <c r="Q605" s="285">
        <v>11934</v>
      </c>
      <c r="R605" s="285">
        <v>11500</v>
      </c>
      <c r="S605" s="285">
        <v>11778</v>
      </c>
      <c r="T605" s="285">
        <v>11586</v>
      </c>
      <c r="U605" s="285">
        <v>11841</v>
      </c>
      <c r="V605" s="286"/>
      <c r="W605" s="286"/>
    </row>
    <row r="606" spans="1:23" s="30" customFormat="1" ht="17.100000000000001" customHeight="1" x14ac:dyDescent="0.3">
      <c r="A606" s="284" t="s">
        <v>889</v>
      </c>
      <c r="B606" s="284" t="s">
        <v>930</v>
      </c>
      <c r="C606" s="284" t="s">
        <v>889</v>
      </c>
      <c r="D606" s="284" t="s">
        <v>930</v>
      </c>
      <c r="E606" s="284" t="s">
        <v>930</v>
      </c>
      <c r="F606" s="285" t="s">
        <v>933</v>
      </c>
      <c r="G606" s="285">
        <v>3905</v>
      </c>
      <c r="H606" s="285">
        <v>3957</v>
      </c>
      <c r="I606" s="285">
        <v>4059</v>
      </c>
      <c r="J606" s="285">
        <v>4285</v>
      </c>
      <c r="K606" s="285">
        <v>4275</v>
      </c>
      <c r="L606" s="285">
        <v>4451</v>
      </c>
      <c r="M606" s="285">
        <v>4599</v>
      </c>
      <c r="N606" s="285">
        <v>4687</v>
      </c>
      <c r="O606" s="285">
        <v>4755</v>
      </c>
      <c r="P606" s="285">
        <v>4742</v>
      </c>
      <c r="Q606" s="285">
        <v>4778</v>
      </c>
      <c r="R606" s="285">
        <v>4875</v>
      </c>
      <c r="S606" s="285">
        <v>4927</v>
      </c>
      <c r="T606" s="285">
        <v>5016</v>
      </c>
      <c r="U606" s="285">
        <v>5002</v>
      </c>
      <c r="V606" s="286"/>
      <c r="W606" s="286"/>
    </row>
    <row r="607" spans="1:23" s="30" customFormat="1" ht="17.100000000000001" customHeight="1" x14ac:dyDescent="0.3">
      <c r="A607" s="284" t="s">
        <v>889</v>
      </c>
      <c r="B607" s="284" t="s">
        <v>1724</v>
      </c>
      <c r="C607" s="284" t="s">
        <v>889</v>
      </c>
      <c r="D607" s="284" t="s">
        <v>930</v>
      </c>
      <c r="E607" s="284" t="s">
        <v>932</v>
      </c>
      <c r="F607" s="285" t="s">
        <v>424</v>
      </c>
      <c r="G607" s="285">
        <v>8258</v>
      </c>
      <c r="H607" s="285">
        <v>7695</v>
      </c>
      <c r="I607" s="285">
        <v>8830</v>
      </c>
      <c r="J607" s="285">
        <v>9672</v>
      </c>
      <c r="K607" s="285">
        <v>8833</v>
      </c>
      <c r="L607" s="285">
        <v>8269</v>
      </c>
      <c r="M607" s="285">
        <v>9463</v>
      </c>
      <c r="N607" s="285">
        <v>9905</v>
      </c>
      <c r="O607" s="285">
        <v>11309</v>
      </c>
      <c r="P607" s="285">
        <v>11484</v>
      </c>
      <c r="Q607" s="285">
        <v>12145</v>
      </c>
      <c r="R607" s="285">
        <v>11869</v>
      </c>
      <c r="S607" s="285">
        <v>12166</v>
      </c>
      <c r="T607" s="285">
        <v>12034</v>
      </c>
      <c r="U607" s="285">
        <v>11886</v>
      </c>
      <c r="V607" s="286"/>
      <c r="W607" s="286"/>
    </row>
    <row r="608" spans="1:23" s="30" customFormat="1" ht="17.100000000000001" customHeight="1" x14ac:dyDescent="0.3">
      <c r="A608" s="284" t="s">
        <v>889</v>
      </c>
      <c r="B608" s="284" t="s">
        <v>930</v>
      </c>
      <c r="C608" s="284" t="s">
        <v>889</v>
      </c>
      <c r="D608" s="284" t="s">
        <v>930</v>
      </c>
      <c r="E608" s="284" t="s">
        <v>930</v>
      </c>
      <c r="F608" s="285" t="s">
        <v>416</v>
      </c>
      <c r="G608" s="285">
        <v>171704</v>
      </c>
      <c r="H608" s="285">
        <v>175467</v>
      </c>
      <c r="I608" s="285">
        <v>171806</v>
      </c>
      <c r="J608" s="285">
        <v>175457</v>
      </c>
      <c r="K608" s="285">
        <v>172168</v>
      </c>
      <c r="L608" s="285">
        <v>179971</v>
      </c>
      <c r="M608" s="285">
        <v>189799</v>
      </c>
      <c r="N608" s="285">
        <v>196208</v>
      </c>
      <c r="O608" s="285">
        <v>203039</v>
      </c>
      <c r="P608" s="285">
        <v>173366</v>
      </c>
      <c r="Q608" s="285">
        <v>168267</v>
      </c>
      <c r="R608" s="285">
        <v>166049</v>
      </c>
      <c r="S608" s="285">
        <v>166986</v>
      </c>
      <c r="T608" s="285">
        <v>162794</v>
      </c>
      <c r="U608" s="285">
        <v>164481</v>
      </c>
      <c r="V608" s="286"/>
      <c r="W608" s="286"/>
    </row>
    <row r="609" spans="1:23" s="30" customFormat="1" ht="17.100000000000001" customHeight="1" x14ac:dyDescent="0.3">
      <c r="A609" s="284" t="s">
        <v>889</v>
      </c>
      <c r="B609" s="284" t="s">
        <v>930</v>
      </c>
      <c r="C609" s="284" t="s">
        <v>889</v>
      </c>
      <c r="D609" s="284" t="s">
        <v>930</v>
      </c>
      <c r="E609" s="284" t="s">
        <v>930</v>
      </c>
      <c r="F609" s="285" t="s">
        <v>931</v>
      </c>
      <c r="G609" s="285">
        <v>250299</v>
      </c>
      <c r="H609" s="285">
        <v>253433</v>
      </c>
      <c r="I609" s="285">
        <v>263465</v>
      </c>
      <c r="J609" s="285">
        <v>273969</v>
      </c>
      <c r="K609" s="285">
        <v>296814</v>
      </c>
      <c r="L609" s="285">
        <v>268017</v>
      </c>
      <c r="M609" s="285">
        <v>241454</v>
      </c>
      <c r="N609" s="285">
        <v>245632</v>
      </c>
      <c r="O609" s="285">
        <v>254173</v>
      </c>
      <c r="P609" s="285">
        <v>245945</v>
      </c>
      <c r="Q609" s="285">
        <v>251277</v>
      </c>
      <c r="R609" s="285">
        <v>266231</v>
      </c>
      <c r="S609" s="285">
        <v>272813</v>
      </c>
      <c r="T609" s="285">
        <v>276142</v>
      </c>
      <c r="U609" s="285">
        <v>279226</v>
      </c>
      <c r="V609" s="286"/>
      <c r="W609" s="286"/>
    </row>
    <row r="610" spans="1:23" s="30" customFormat="1" ht="17.100000000000001" customHeight="1" x14ac:dyDescent="0.3">
      <c r="A610" s="284" t="s">
        <v>889</v>
      </c>
      <c r="B610" s="284" t="s">
        <v>930</v>
      </c>
      <c r="C610" s="284" t="s">
        <v>889</v>
      </c>
      <c r="D610" s="284" t="s">
        <v>930</v>
      </c>
      <c r="E610" s="284" t="s">
        <v>929</v>
      </c>
      <c r="F610" s="285" t="s">
        <v>928</v>
      </c>
      <c r="G610" s="285"/>
      <c r="H610" s="285"/>
      <c r="I610" s="285"/>
      <c r="J610" s="285"/>
      <c r="K610" s="285"/>
      <c r="L610" s="285"/>
      <c r="M610" s="285">
        <v>44826</v>
      </c>
      <c r="N610" s="285">
        <v>52743</v>
      </c>
      <c r="O610" s="285">
        <v>57867</v>
      </c>
      <c r="P610" s="285">
        <v>57625</v>
      </c>
      <c r="Q610" s="285">
        <v>61723</v>
      </c>
      <c r="R610" s="285">
        <v>65569</v>
      </c>
      <c r="S610" s="285">
        <v>69022</v>
      </c>
      <c r="T610" s="285">
        <v>70851</v>
      </c>
      <c r="U610" s="285">
        <v>76712</v>
      </c>
      <c r="V610" s="286"/>
      <c r="W610" s="286"/>
    </row>
    <row r="611" spans="1:23" s="30" customFormat="1" ht="17.100000000000001" customHeight="1" x14ac:dyDescent="0.3">
      <c r="A611" s="284" t="s">
        <v>889</v>
      </c>
      <c r="B611" s="284" t="s">
        <v>1729</v>
      </c>
      <c r="C611" s="284" t="s">
        <v>889</v>
      </c>
      <c r="D611" s="284" t="s">
        <v>930</v>
      </c>
      <c r="E611" s="284" t="s">
        <v>1536</v>
      </c>
      <c r="F611" s="285" t="s">
        <v>1032</v>
      </c>
      <c r="G611" s="285"/>
      <c r="H611" s="285"/>
      <c r="I611" s="285"/>
      <c r="J611" s="285"/>
      <c r="K611" s="285"/>
      <c r="L611" s="285"/>
      <c r="M611" s="285"/>
      <c r="N611" s="285"/>
      <c r="O611" s="285"/>
      <c r="P611" s="285">
        <v>40289</v>
      </c>
      <c r="Q611" s="285">
        <v>61169</v>
      </c>
      <c r="R611" s="285">
        <v>74471</v>
      </c>
      <c r="S611" s="285">
        <v>83623</v>
      </c>
      <c r="T611" s="285">
        <v>88130</v>
      </c>
      <c r="U611" s="285">
        <v>95344</v>
      </c>
      <c r="V611" s="286"/>
      <c r="W611" s="286"/>
    </row>
    <row r="612" spans="1:23" s="30" customFormat="1" ht="17.100000000000001" customHeight="1" x14ac:dyDescent="0.3">
      <c r="A612" s="284" t="s">
        <v>889</v>
      </c>
      <c r="B612" s="284" t="s">
        <v>1730</v>
      </c>
      <c r="C612" s="284" t="s">
        <v>889</v>
      </c>
      <c r="D612" s="284" t="s">
        <v>919</v>
      </c>
      <c r="E612" s="284" t="s">
        <v>927</v>
      </c>
      <c r="F612" s="285" t="s">
        <v>689</v>
      </c>
      <c r="G612" s="285">
        <v>34948</v>
      </c>
      <c r="H612" s="285">
        <v>37955</v>
      </c>
      <c r="I612" s="285">
        <v>41139</v>
      </c>
      <c r="J612" s="285">
        <v>41273</v>
      </c>
      <c r="K612" s="285">
        <v>41222</v>
      </c>
      <c r="L612" s="285">
        <v>53307</v>
      </c>
      <c r="M612" s="285">
        <v>49005</v>
      </c>
      <c r="N612" s="285">
        <v>49635</v>
      </c>
      <c r="O612" s="285">
        <v>51613</v>
      </c>
      <c r="P612" s="285">
        <v>48305</v>
      </c>
      <c r="Q612" s="285">
        <v>46496</v>
      </c>
      <c r="R612" s="285">
        <v>45115</v>
      </c>
      <c r="S612" s="285">
        <v>45469</v>
      </c>
      <c r="T612" s="285">
        <v>44020</v>
      </c>
      <c r="U612" s="285">
        <v>44421</v>
      </c>
      <c r="V612" s="286"/>
      <c r="W612" s="286"/>
    </row>
    <row r="613" spans="1:23" s="30" customFormat="1" ht="17.100000000000001" customHeight="1" x14ac:dyDescent="0.3">
      <c r="A613" s="284" t="s">
        <v>889</v>
      </c>
      <c r="B613" s="284" t="s">
        <v>1731</v>
      </c>
      <c r="C613" s="284" t="s">
        <v>889</v>
      </c>
      <c r="D613" s="284" t="s">
        <v>919</v>
      </c>
      <c r="E613" s="284" t="s">
        <v>926</v>
      </c>
      <c r="F613" s="285" t="s">
        <v>225</v>
      </c>
      <c r="G613" s="285">
        <v>6675</v>
      </c>
      <c r="H613" s="285">
        <v>8148</v>
      </c>
      <c r="I613" s="285">
        <v>8470</v>
      </c>
      <c r="J613" s="285">
        <v>8751</v>
      </c>
      <c r="K613" s="285">
        <v>9268</v>
      </c>
      <c r="L613" s="285">
        <v>6436</v>
      </c>
      <c r="M613" s="285">
        <v>7083</v>
      </c>
      <c r="N613" s="285">
        <v>7265</v>
      </c>
      <c r="O613" s="285">
        <v>7907</v>
      </c>
      <c r="P613" s="285">
        <v>7673</v>
      </c>
      <c r="Q613" s="285">
        <v>7489</v>
      </c>
      <c r="R613" s="285">
        <v>7082</v>
      </c>
      <c r="S613" s="285">
        <v>7212</v>
      </c>
      <c r="T613" s="285">
        <v>7041</v>
      </c>
      <c r="U613" s="285">
        <v>7120</v>
      </c>
      <c r="V613" s="286"/>
      <c r="W613" s="286"/>
    </row>
    <row r="614" spans="1:23" s="30" customFormat="1" ht="17.100000000000001" customHeight="1" x14ac:dyDescent="0.3">
      <c r="A614" s="284" t="s">
        <v>889</v>
      </c>
      <c r="B614" s="284" t="s">
        <v>1453</v>
      </c>
      <c r="C614" s="284" t="s">
        <v>889</v>
      </c>
      <c r="D614" s="284" t="s">
        <v>919</v>
      </c>
      <c r="E614" s="284" t="s">
        <v>925</v>
      </c>
      <c r="F614" s="285" t="s">
        <v>223</v>
      </c>
      <c r="G614" s="285">
        <v>1804</v>
      </c>
      <c r="H614" s="285">
        <v>1719</v>
      </c>
      <c r="I614" s="285">
        <v>1718</v>
      </c>
      <c r="J614" s="285"/>
      <c r="K614" s="285"/>
      <c r="L614" s="285"/>
      <c r="M614" s="285"/>
      <c r="N614" s="285"/>
      <c r="O614" s="285"/>
      <c r="P614" s="285"/>
      <c r="Q614" s="285"/>
      <c r="R614" s="285"/>
      <c r="S614" s="285"/>
      <c r="T614" s="285"/>
      <c r="U614" s="285"/>
      <c r="V614" s="286"/>
      <c r="W614" s="286"/>
    </row>
    <row r="615" spans="1:23" s="30" customFormat="1" ht="17.100000000000001" customHeight="1" x14ac:dyDescent="0.3">
      <c r="A615" s="284" t="s">
        <v>889</v>
      </c>
      <c r="B615" s="284" t="s">
        <v>924</v>
      </c>
      <c r="C615" s="284" t="s">
        <v>889</v>
      </c>
      <c r="D615" s="284" t="s">
        <v>919</v>
      </c>
      <c r="E615" s="284" t="s">
        <v>924</v>
      </c>
      <c r="F615" s="285" t="s">
        <v>246</v>
      </c>
      <c r="G615" s="285">
        <v>9857</v>
      </c>
      <c r="H615" s="285">
        <v>10701</v>
      </c>
      <c r="I615" s="285">
        <v>11037</v>
      </c>
      <c r="J615" s="285">
        <v>11674</v>
      </c>
      <c r="K615" s="285">
        <v>11386</v>
      </c>
      <c r="L615" s="285">
        <v>11094</v>
      </c>
      <c r="M615" s="285">
        <v>10922</v>
      </c>
      <c r="N615" s="285">
        <v>12035</v>
      </c>
      <c r="O615" s="285">
        <v>12700</v>
      </c>
      <c r="P615" s="285">
        <v>11900</v>
      </c>
      <c r="Q615" s="285">
        <v>12083</v>
      </c>
      <c r="R615" s="285">
        <v>11641</v>
      </c>
      <c r="S615" s="285">
        <v>11483</v>
      </c>
      <c r="T615" s="285">
        <v>11477</v>
      </c>
      <c r="U615" s="285">
        <v>10745</v>
      </c>
      <c r="V615" s="286"/>
      <c r="W615" s="286"/>
    </row>
    <row r="616" spans="1:23" s="30" customFormat="1" ht="17.100000000000001" customHeight="1" x14ac:dyDescent="0.3">
      <c r="A616" s="284" t="s">
        <v>889</v>
      </c>
      <c r="B616" s="284" t="s">
        <v>923</v>
      </c>
      <c r="C616" s="284" t="s">
        <v>889</v>
      </c>
      <c r="D616" s="284" t="s">
        <v>919</v>
      </c>
      <c r="E616" s="284" t="s">
        <v>923</v>
      </c>
      <c r="F616" s="285" t="s">
        <v>237</v>
      </c>
      <c r="G616" s="285">
        <v>2485</v>
      </c>
      <c r="H616" s="285">
        <v>2625</v>
      </c>
      <c r="I616" s="285">
        <v>3071</v>
      </c>
      <c r="J616" s="285">
        <v>3309</v>
      </c>
      <c r="K616" s="285">
        <v>3524</v>
      </c>
      <c r="L616" s="285">
        <v>2266</v>
      </c>
      <c r="M616" s="285">
        <v>2526</v>
      </c>
      <c r="N616" s="285">
        <v>2457</v>
      </c>
      <c r="O616" s="285">
        <v>2843</v>
      </c>
      <c r="P616" s="285">
        <v>2581</v>
      </c>
      <c r="Q616" s="285">
        <v>2332</v>
      </c>
      <c r="R616" s="285">
        <v>2289</v>
      </c>
      <c r="S616" s="285">
        <v>2335</v>
      </c>
      <c r="T616" s="285">
        <v>2205</v>
      </c>
      <c r="U616" s="285">
        <v>2313</v>
      </c>
      <c r="V616" s="286"/>
      <c r="W616" s="286"/>
    </row>
    <row r="617" spans="1:23" s="30" customFormat="1" ht="17.100000000000001" customHeight="1" x14ac:dyDescent="0.3">
      <c r="A617" s="284" t="s">
        <v>889</v>
      </c>
      <c r="B617" s="284" t="s">
        <v>922</v>
      </c>
      <c r="C617" s="284" t="s">
        <v>889</v>
      </c>
      <c r="D617" s="284" t="s">
        <v>919</v>
      </c>
      <c r="E617" s="284" t="s">
        <v>922</v>
      </c>
      <c r="F617" s="285" t="s">
        <v>242</v>
      </c>
      <c r="G617" s="285">
        <v>584</v>
      </c>
      <c r="H617" s="285">
        <v>655</v>
      </c>
      <c r="I617" s="285">
        <v>850</v>
      </c>
      <c r="J617" s="285">
        <v>992</v>
      </c>
      <c r="K617" s="285">
        <v>946</v>
      </c>
      <c r="L617" s="285">
        <v>474</v>
      </c>
      <c r="M617" s="285">
        <v>568</v>
      </c>
      <c r="N617" s="285">
        <v>635</v>
      </c>
      <c r="O617" s="285">
        <v>749</v>
      </c>
      <c r="P617" s="285">
        <v>685</v>
      </c>
      <c r="Q617" s="285">
        <v>707</v>
      </c>
      <c r="R617" s="285">
        <v>663</v>
      </c>
      <c r="S617" s="285">
        <v>739</v>
      </c>
      <c r="T617" s="285">
        <v>787</v>
      </c>
      <c r="U617" s="285">
        <v>868</v>
      </c>
      <c r="V617" s="286"/>
      <c r="W617" s="286"/>
    </row>
    <row r="618" spans="1:23" s="30" customFormat="1" ht="17.100000000000001" customHeight="1" x14ac:dyDescent="0.3">
      <c r="A618" s="284" t="s">
        <v>889</v>
      </c>
      <c r="B618" s="284" t="s">
        <v>921</v>
      </c>
      <c r="C618" s="284" t="s">
        <v>889</v>
      </c>
      <c r="D618" s="284" t="s">
        <v>919</v>
      </c>
      <c r="E618" s="284" t="s">
        <v>921</v>
      </c>
      <c r="F618" s="285" t="s">
        <v>252</v>
      </c>
      <c r="G618" s="285">
        <v>3858</v>
      </c>
      <c r="H618" s="285">
        <v>4789</v>
      </c>
      <c r="I618" s="285">
        <v>4744</v>
      </c>
      <c r="J618" s="285">
        <v>5279</v>
      </c>
      <c r="K618" s="285">
        <v>4554</v>
      </c>
      <c r="L618" s="285">
        <v>4319</v>
      </c>
      <c r="M618" s="285">
        <v>4841</v>
      </c>
      <c r="N618" s="285">
        <v>5019</v>
      </c>
      <c r="O618" s="285">
        <v>5267</v>
      </c>
      <c r="P618" s="285">
        <v>4903</v>
      </c>
      <c r="Q618" s="285">
        <v>4935</v>
      </c>
      <c r="R618" s="285">
        <v>4679</v>
      </c>
      <c r="S618" s="285">
        <v>4792</v>
      </c>
      <c r="T618" s="285">
        <v>4541</v>
      </c>
      <c r="U618" s="285">
        <v>4337</v>
      </c>
      <c r="V618" s="286"/>
      <c r="W618" s="286"/>
    </row>
    <row r="619" spans="1:23" s="30" customFormat="1" ht="17.100000000000001" customHeight="1" x14ac:dyDescent="0.3">
      <c r="A619" s="284" t="s">
        <v>889</v>
      </c>
      <c r="B619" s="284" t="s">
        <v>920</v>
      </c>
      <c r="C619" s="284" t="s">
        <v>889</v>
      </c>
      <c r="D619" s="284" t="s">
        <v>919</v>
      </c>
      <c r="E619" s="284" t="s">
        <v>920</v>
      </c>
      <c r="F619" s="285" t="s">
        <v>286</v>
      </c>
      <c r="G619" s="285">
        <v>3372</v>
      </c>
      <c r="H619" s="285">
        <v>3469</v>
      </c>
      <c r="I619" s="285">
        <v>3787</v>
      </c>
      <c r="J619" s="285">
        <v>4184</v>
      </c>
      <c r="K619" s="285">
        <v>4115</v>
      </c>
      <c r="L619" s="285">
        <v>3296</v>
      </c>
      <c r="M619" s="285">
        <v>3498</v>
      </c>
      <c r="N619" s="285">
        <v>3463</v>
      </c>
      <c r="O619" s="285">
        <v>3464</v>
      </c>
      <c r="P619" s="285">
        <v>3359</v>
      </c>
      <c r="Q619" s="285">
        <v>2996</v>
      </c>
      <c r="R619" s="285">
        <v>2999</v>
      </c>
      <c r="S619" s="285">
        <v>3150</v>
      </c>
      <c r="T619" s="285">
        <v>3088</v>
      </c>
      <c r="U619" s="285">
        <v>3209</v>
      </c>
      <c r="V619" s="286"/>
      <c r="W619" s="286"/>
    </row>
    <row r="620" spans="1:23" s="30" customFormat="1" ht="17.100000000000001" customHeight="1" x14ac:dyDescent="0.3">
      <c r="A620" s="284" t="s">
        <v>889</v>
      </c>
      <c r="B620" s="284" t="s">
        <v>919</v>
      </c>
      <c r="C620" s="284" t="s">
        <v>889</v>
      </c>
      <c r="D620" s="284" t="s">
        <v>919</v>
      </c>
      <c r="E620" s="284" t="s">
        <v>919</v>
      </c>
      <c r="F620" s="285" t="s">
        <v>427</v>
      </c>
      <c r="G620" s="285">
        <v>2518</v>
      </c>
      <c r="H620" s="285">
        <v>2510</v>
      </c>
      <c r="I620" s="285">
        <v>2576</v>
      </c>
      <c r="J620" s="285">
        <v>2609</v>
      </c>
      <c r="K620" s="285">
        <v>2498</v>
      </c>
      <c r="L620" s="285">
        <v>2685</v>
      </c>
      <c r="M620" s="285">
        <v>2717</v>
      </c>
      <c r="N620" s="285">
        <v>2841</v>
      </c>
      <c r="O620" s="285">
        <v>2733</v>
      </c>
      <c r="P620" s="285">
        <v>2673</v>
      </c>
      <c r="Q620" s="285">
        <v>2672</v>
      </c>
      <c r="R620" s="285">
        <v>2604</v>
      </c>
      <c r="S620" s="285">
        <v>2686</v>
      </c>
      <c r="T620" s="285">
        <v>2698</v>
      </c>
      <c r="U620" s="285">
        <v>2723</v>
      </c>
      <c r="V620" s="286"/>
      <c r="W620" s="286"/>
    </row>
    <row r="621" spans="1:23" s="30" customFormat="1" ht="17.100000000000001" customHeight="1" x14ac:dyDescent="0.3">
      <c r="A621" s="284" t="s">
        <v>889</v>
      </c>
      <c r="B621" s="284" t="s">
        <v>919</v>
      </c>
      <c r="C621" s="284" t="s">
        <v>889</v>
      </c>
      <c r="D621" s="284" t="s">
        <v>919</v>
      </c>
      <c r="E621" s="284" t="s">
        <v>919</v>
      </c>
      <c r="F621" s="285" t="s">
        <v>483</v>
      </c>
      <c r="G621" s="285">
        <v>91077</v>
      </c>
      <c r="H621" s="285">
        <v>97945</v>
      </c>
      <c r="I621" s="285">
        <v>102766</v>
      </c>
      <c r="J621" s="285">
        <v>102728</v>
      </c>
      <c r="K621" s="285">
        <v>107300</v>
      </c>
      <c r="L621" s="285">
        <v>72313</v>
      </c>
      <c r="M621" s="285">
        <v>75596</v>
      </c>
      <c r="N621" s="285">
        <v>78143</v>
      </c>
      <c r="O621" s="285">
        <v>80342</v>
      </c>
      <c r="P621" s="285">
        <v>70219</v>
      </c>
      <c r="Q621" s="285">
        <v>72442</v>
      </c>
      <c r="R621" s="285">
        <v>73077</v>
      </c>
      <c r="S621" s="285">
        <v>74674</v>
      </c>
      <c r="T621" s="285">
        <v>75694</v>
      </c>
      <c r="U621" s="285">
        <v>77661</v>
      </c>
      <c r="V621" s="286"/>
      <c r="W621" s="286"/>
    </row>
    <row r="622" spans="1:23" s="30" customFormat="1" ht="17.100000000000001" customHeight="1" x14ac:dyDescent="0.3">
      <c r="A622" s="284" t="s">
        <v>889</v>
      </c>
      <c r="B622" s="284" t="s">
        <v>919</v>
      </c>
      <c r="C622" s="284" t="s">
        <v>889</v>
      </c>
      <c r="D622" s="284" t="s">
        <v>919</v>
      </c>
      <c r="E622" s="284" t="s">
        <v>919</v>
      </c>
      <c r="F622" s="285" t="s">
        <v>918</v>
      </c>
      <c r="G622" s="285">
        <v>59375</v>
      </c>
      <c r="H622" s="285">
        <v>63465</v>
      </c>
      <c r="I622" s="285">
        <v>68203</v>
      </c>
      <c r="J622" s="285">
        <v>73249</v>
      </c>
      <c r="K622" s="285">
        <v>76239</v>
      </c>
      <c r="L622" s="285">
        <v>78560</v>
      </c>
      <c r="M622" s="285">
        <v>83369</v>
      </c>
      <c r="N622" s="285">
        <v>86932</v>
      </c>
      <c r="O622" s="285">
        <v>92209</v>
      </c>
      <c r="P622" s="285">
        <v>102550</v>
      </c>
      <c r="Q622" s="285">
        <v>104098</v>
      </c>
      <c r="R622" s="285">
        <v>103496</v>
      </c>
      <c r="S622" s="285">
        <v>104314</v>
      </c>
      <c r="T622" s="285">
        <v>104235</v>
      </c>
      <c r="U622" s="285">
        <v>105075</v>
      </c>
      <c r="V622" s="286"/>
      <c r="W622" s="286"/>
    </row>
    <row r="623" spans="1:23" s="30" customFormat="1" ht="17.100000000000001" customHeight="1" x14ac:dyDescent="0.3">
      <c r="A623" s="284" t="s">
        <v>889</v>
      </c>
      <c r="B623" s="284" t="s">
        <v>1732</v>
      </c>
      <c r="C623" s="284" t="s">
        <v>889</v>
      </c>
      <c r="D623" s="284" t="s">
        <v>905</v>
      </c>
      <c r="E623" s="284" t="s">
        <v>917</v>
      </c>
      <c r="F623" s="285" t="s">
        <v>233</v>
      </c>
      <c r="G623" s="285">
        <v>16291</v>
      </c>
      <c r="H623" s="285">
        <v>17287</v>
      </c>
      <c r="I623" s="285">
        <v>18618</v>
      </c>
      <c r="J623" s="285">
        <v>21005</v>
      </c>
      <c r="K623" s="285">
        <v>20551</v>
      </c>
      <c r="L623" s="285">
        <v>39250</v>
      </c>
      <c r="M623" s="285">
        <v>32889</v>
      </c>
      <c r="N623" s="285">
        <v>30987</v>
      </c>
      <c r="O623" s="285">
        <v>29867</v>
      </c>
      <c r="P623" s="285">
        <v>28091</v>
      </c>
      <c r="Q623" s="285">
        <v>26300</v>
      </c>
      <c r="R623" s="285">
        <v>25741</v>
      </c>
      <c r="S623" s="285">
        <v>25806</v>
      </c>
      <c r="T623" s="285">
        <v>24337</v>
      </c>
      <c r="U623" s="285">
        <v>24091</v>
      </c>
      <c r="V623" s="286"/>
      <c r="W623" s="286"/>
    </row>
    <row r="624" spans="1:23" s="30" customFormat="1" ht="17.100000000000001" customHeight="1" x14ac:dyDescent="0.3">
      <c r="A624" s="284" t="s">
        <v>889</v>
      </c>
      <c r="B624" s="284" t="s">
        <v>1733</v>
      </c>
      <c r="C624" s="284" t="s">
        <v>889</v>
      </c>
      <c r="D624" s="284" t="s">
        <v>905</v>
      </c>
      <c r="E624" s="284" t="s">
        <v>916</v>
      </c>
      <c r="F624" s="285" t="s">
        <v>217</v>
      </c>
      <c r="G624" s="285">
        <v>11459</v>
      </c>
      <c r="H624" s="285">
        <v>11385</v>
      </c>
      <c r="I624" s="285">
        <v>11290</v>
      </c>
      <c r="J624" s="285">
        <v>13224</v>
      </c>
      <c r="K624" s="285">
        <v>11545</v>
      </c>
      <c r="L624" s="285">
        <v>9299</v>
      </c>
      <c r="M624" s="285">
        <v>9803</v>
      </c>
      <c r="N624" s="285">
        <v>10068</v>
      </c>
      <c r="O624" s="285">
        <v>10297</v>
      </c>
      <c r="P624" s="285">
        <v>10036</v>
      </c>
      <c r="Q624" s="285">
        <v>9976</v>
      </c>
      <c r="R624" s="285">
        <v>9994</v>
      </c>
      <c r="S624" s="285">
        <v>10095</v>
      </c>
      <c r="T624" s="285">
        <v>9720</v>
      </c>
      <c r="U624" s="285">
        <v>9480</v>
      </c>
      <c r="V624" s="286"/>
      <c r="W624" s="286"/>
    </row>
    <row r="625" spans="1:23" s="30" customFormat="1" ht="17.100000000000001" customHeight="1" x14ac:dyDescent="0.3">
      <c r="A625" s="284" t="s">
        <v>889</v>
      </c>
      <c r="B625" s="284" t="s">
        <v>1734</v>
      </c>
      <c r="C625" s="284" t="s">
        <v>889</v>
      </c>
      <c r="D625" s="284" t="s">
        <v>905</v>
      </c>
      <c r="E625" s="284" t="s">
        <v>915</v>
      </c>
      <c r="F625" s="285" t="s">
        <v>229</v>
      </c>
      <c r="G625" s="285">
        <v>3129</v>
      </c>
      <c r="H625" s="285">
        <v>3381</v>
      </c>
      <c r="I625" s="285">
        <v>3611</v>
      </c>
      <c r="J625" s="285">
        <v>3966</v>
      </c>
      <c r="K625" s="285">
        <v>3731</v>
      </c>
      <c r="L625" s="285">
        <v>3674</v>
      </c>
      <c r="M625" s="285">
        <v>3896</v>
      </c>
      <c r="N625" s="285">
        <v>3993</v>
      </c>
      <c r="O625" s="285">
        <v>4125</v>
      </c>
      <c r="P625" s="285">
        <v>4049</v>
      </c>
      <c r="Q625" s="285">
        <v>3938</v>
      </c>
      <c r="R625" s="285">
        <v>3962</v>
      </c>
      <c r="S625" s="285">
        <v>4017</v>
      </c>
      <c r="T625" s="285">
        <v>3843</v>
      </c>
      <c r="U625" s="285">
        <v>3841</v>
      </c>
      <c r="V625" s="286"/>
      <c r="W625" s="286"/>
    </row>
    <row r="626" spans="1:23" s="30" customFormat="1" ht="17.100000000000001" customHeight="1" x14ac:dyDescent="0.3">
      <c r="A626" s="284" t="s">
        <v>889</v>
      </c>
      <c r="B626" s="284" t="s">
        <v>1017</v>
      </c>
      <c r="C626" s="284" t="s">
        <v>889</v>
      </c>
      <c r="D626" s="284" t="s">
        <v>905</v>
      </c>
      <c r="E626" s="284" t="s">
        <v>914</v>
      </c>
      <c r="F626" s="285" t="s">
        <v>913</v>
      </c>
      <c r="G626" s="285">
        <v>34835</v>
      </c>
      <c r="H626" s="285">
        <v>35964</v>
      </c>
      <c r="I626" s="285">
        <v>37250</v>
      </c>
      <c r="J626" s="285">
        <v>38879</v>
      </c>
      <c r="K626" s="285">
        <v>37020</v>
      </c>
      <c r="L626" s="285">
        <v>36708</v>
      </c>
      <c r="M626" s="285">
        <v>38139</v>
      </c>
      <c r="N626" s="285">
        <v>39396</v>
      </c>
      <c r="O626" s="285">
        <v>41604</v>
      </c>
      <c r="P626" s="285">
        <v>40193</v>
      </c>
      <c r="Q626" s="285">
        <v>39087</v>
      </c>
      <c r="R626" s="285">
        <v>38940</v>
      </c>
      <c r="S626" s="285">
        <v>39304</v>
      </c>
      <c r="T626" s="285">
        <v>38707</v>
      </c>
      <c r="U626" s="285">
        <v>38616</v>
      </c>
      <c r="V626" s="286"/>
      <c r="W626" s="286"/>
    </row>
    <row r="627" spans="1:23" s="30" customFormat="1" ht="17.100000000000001" customHeight="1" x14ac:dyDescent="0.3">
      <c r="A627" s="284" t="s">
        <v>889</v>
      </c>
      <c r="B627" s="284" t="s">
        <v>1735</v>
      </c>
      <c r="C627" s="284" t="s">
        <v>889</v>
      </c>
      <c r="D627" s="284" t="s">
        <v>905</v>
      </c>
      <c r="E627" s="284" t="s">
        <v>912</v>
      </c>
      <c r="F627" s="285" t="s">
        <v>195</v>
      </c>
      <c r="G627" s="285">
        <v>21800</v>
      </c>
      <c r="H627" s="285">
        <v>23459</v>
      </c>
      <c r="I627" s="285">
        <v>25608</v>
      </c>
      <c r="J627" s="285">
        <v>28217</v>
      </c>
      <c r="K627" s="285">
        <v>29615</v>
      </c>
      <c r="L627" s="285">
        <v>31391</v>
      </c>
      <c r="M627" s="285">
        <v>33821</v>
      </c>
      <c r="N627" s="285">
        <v>35196</v>
      </c>
      <c r="O627" s="285">
        <v>36565</v>
      </c>
      <c r="P627" s="285">
        <v>36141</v>
      </c>
      <c r="Q627" s="285">
        <v>35132</v>
      </c>
      <c r="R627" s="285">
        <v>34788</v>
      </c>
      <c r="S627" s="285">
        <v>34419</v>
      </c>
      <c r="T627" s="285">
        <v>34068</v>
      </c>
      <c r="U627" s="285">
        <v>34237</v>
      </c>
      <c r="V627" s="286"/>
      <c r="W627" s="286"/>
    </row>
    <row r="628" spans="1:23" s="30" customFormat="1" ht="17.100000000000001" customHeight="1" x14ac:dyDescent="0.3">
      <c r="A628" s="284" t="s">
        <v>889</v>
      </c>
      <c r="B628" s="284" t="s">
        <v>911</v>
      </c>
      <c r="C628" s="284" t="s">
        <v>889</v>
      </c>
      <c r="D628" s="284" t="s">
        <v>905</v>
      </c>
      <c r="E628" s="284" t="s">
        <v>911</v>
      </c>
      <c r="F628" s="285" t="s">
        <v>202</v>
      </c>
      <c r="G628" s="285">
        <v>6172</v>
      </c>
      <c r="H628" s="285">
        <v>6565</v>
      </c>
      <c r="I628" s="285">
        <v>6981</v>
      </c>
      <c r="J628" s="285">
        <v>7333</v>
      </c>
      <c r="K628" s="285">
        <v>7352</v>
      </c>
      <c r="L628" s="285">
        <v>7678</v>
      </c>
      <c r="M628" s="285">
        <v>7965</v>
      </c>
      <c r="N628" s="285">
        <v>8467</v>
      </c>
      <c r="O628" s="285">
        <v>9217</v>
      </c>
      <c r="P628" s="285">
        <v>8894</v>
      </c>
      <c r="Q628" s="285">
        <v>8475</v>
      </c>
      <c r="R628" s="285">
        <v>8474</v>
      </c>
      <c r="S628" s="285">
        <v>8318</v>
      </c>
      <c r="T628" s="285">
        <v>7973</v>
      </c>
      <c r="U628" s="285">
        <v>7994</v>
      </c>
      <c r="V628" s="286"/>
      <c r="W628" s="286"/>
    </row>
    <row r="629" spans="1:23" s="30" customFormat="1" ht="17.100000000000001" customHeight="1" x14ac:dyDescent="0.3">
      <c r="A629" s="284" t="s">
        <v>889</v>
      </c>
      <c r="B629" s="284" t="s">
        <v>1736</v>
      </c>
      <c r="C629" s="284" t="s">
        <v>889</v>
      </c>
      <c r="D629" s="284" t="s">
        <v>905</v>
      </c>
      <c r="E629" s="284" t="s">
        <v>910</v>
      </c>
      <c r="F629" s="285" t="s">
        <v>289</v>
      </c>
      <c r="G629" s="285">
        <v>4875</v>
      </c>
      <c r="H629" s="285">
        <v>5299</v>
      </c>
      <c r="I629" s="285">
        <v>5500</v>
      </c>
      <c r="J629" s="285">
        <v>5773</v>
      </c>
      <c r="K629" s="285">
        <v>5364</v>
      </c>
      <c r="L629" s="285">
        <v>5504</v>
      </c>
      <c r="M629" s="285">
        <v>5910</v>
      </c>
      <c r="N629" s="285">
        <v>6085</v>
      </c>
      <c r="O629" s="285">
        <v>6286</v>
      </c>
      <c r="P629" s="285">
        <v>5886</v>
      </c>
      <c r="Q629" s="285">
        <v>6016</v>
      </c>
      <c r="R629" s="285">
        <v>5869</v>
      </c>
      <c r="S629" s="285">
        <v>5754</v>
      </c>
      <c r="T629" s="285">
        <v>5622</v>
      </c>
      <c r="U629" s="285">
        <v>5716</v>
      </c>
      <c r="V629" s="286"/>
      <c r="W629" s="286"/>
    </row>
    <row r="630" spans="1:23" s="30" customFormat="1" ht="17.100000000000001" customHeight="1" x14ac:dyDescent="0.3">
      <c r="A630" s="284" t="s">
        <v>889</v>
      </c>
      <c r="B630" s="284" t="s">
        <v>909</v>
      </c>
      <c r="C630" s="284" t="s">
        <v>889</v>
      </c>
      <c r="D630" s="284" t="s">
        <v>905</v>
      </c>
      <c r="E630" s="284" t="s">
        <v>909</v>
      </c>
      <c r="F630" s="285" t="s">
        <v>322</v>
      </c>
      <c r="G630" s="285">
        <v>1018</v>
      </c>
      <c r="H630" s="285">
        <v>1003</v>
      </c>
      <c r="I630" s="285">
        <v>1259</v>
      </c>
      <c r="J630" s="285">
        <v>1453</v>
      </c>
      <c r="K630" s="285">
        <v>1297</v>
      </c>
      <c r="L630" s="285">
        <v>1515</v>
      </c>
      <c r="M630" s="285">
        <v>2044</v>
      </c>
      <c r="N630" s="285">
        <v>2034</v>
      </c>
      <c r="O630" s="285">
        <v>2090</v>
      </c>
      <c r="P630" s="285">
        <v>1935</v>
      </c>
      <c r="Q630" s="285">
        <v>1823</v>
      </c>
      <c r="R630" s="285">
        <v>1698</v>
      </c>
      <c r="S630" s="285">
        <v>1813</v>
      </c>
      <c r="T630" s="285">
        <v>1819</v>
      </c>
      <c r="U630" s="285">
        <v>1902</v>
      </c>
      <c r="V630" s="286"/>
      <c r="W630" s="286"/>
    </row>
    <row r="631" spans="1:23" s="30" customFormat="1" ht="17.100000000000001" customHeight="1" x14ac:dyDescent="0.3">
      <c r="A631" s="284" t="s">
        <v>889</v>
      </c>
      <c r="B631" s="284" t="s">
        <v>1737</v>
      </c>
      <c r="C631" s="284" t="s">
        <v>889</v>
      </c>
      <c r="D631" s="284" t="s">
        <v>905</v>
      </c>
      <c r="E631" s="284" t="s">
        <v>908</v>
      </c>
      <c r="F631" s="285" t="s">
        <v>411</v>
      </c>
      <c r="G631" s="285">
        <v>4877</v>
      </c>
      <c r="H631" s="285">
        <v>5395</v>
      </c>
      <c r="I631" s="285">
        <v>5353</v>
      </c>
      <c r="J631" s="285">
        <v>7105</v>
      </c>
      <c r="K631" s="285">
        <v>6425</v>
      </c>
      <c r="L631" s="285">
        <v>6586</v>
      </c>
      <c r="M631" s="285">
        <v>7031</v>
      </c>
      <c r="N631" s="285">
        <v>7218</v>
      </c>
      <c r="O631" s="285">
        <v>7344</v>
      </c>
      <c r="P631" s="285">
        <v>7132</v>
      </c>
      <c r="Q631" s="285">
        <v>7215</v>
      </c>
      <c r="R631" s="285">
        <v>7105</v>
      </c>
      <c r="S631" s="285">
        <v>7284</v>
      </c>
      <c r="T631" s="285">
        <v>7194</v>
      </c>
      <c r="U631" s="285">
        <v>7603</v>
      </c>
      <c r="V631" s="286"/>
      <c r="W631" s="286"/>
    </row>
    <row r="632" spans="1:23" s="30" customFormat="1" ht="17.100000000000001" customHeight="1" x14ac:dyDescent="0.3">
      <c r="A632" s="284" t="s">
        <v>889</v>
      </c>
      <c r="B632" s="284" t="s">
        <v>907</v>
      </c>
      <c r="C632" s="284" t="s">
        <v>889</v>
      </c>
      <c r="D632" s="284" t="s">
        <v>905</v>
      </c>
      <c r="E632" s="284" t="s">
        <v>907</v>
      </c>
      <c r="F632" s="285" t="s">
        <v>429</v>
      </c>
      <c r="G632" s="285">
        <v>4005</v>
      </c>
      <c r="H632" s="285">
        <v>4744</v>
      </c>
      <c r="I632" s="285">
        <v>5143</v>
      </c>
      <c r="J632" s="285">
        <v>5848</v>
      </c>
      <c r="K632" s="285">
        <v>5983</v>
      </c>
      <c r="L632" s="285">
        <v>6167</v>
      </c>
      <c r="M632" s="285">
        <v>6767</v>
      </c>
      <c r="N632" s="285">
        <v>7430</v>
      </c>
      <c r="O632" s="285">
        <v>7972</v>
      </c>
      <c r="P632" s="285">
        <v>8020</v>
      </c>
      <c r="Q632" s="285">
        <v>7896</v>
      </c>
      <c r="R632" s="285">
        <v>7138</v>
      </c>
      <c r="S632" s="285">
        <v>7064</v>
      </c>
      <c r="T632" s="285">
        <v>6525</v>
      </c>
      <c r="U632" s="285">
        <v>6816</v>
      </c>
      <c r="V632" s="286"/>
      <c r="W632" s="286"/>
    </row>
    <row r="633" spans="1:23" s="30" customFormat="1" ht="17.100000000000001" customHeight="1" x14ac:dyDescent="0.3">
      <c r="A633" s="284" t="s">
        <v>889</v>
      </c>
      <c r="B633" s="284" t="s">
        <v>1738</v>
      </c>
      <c r="C633" s="284" t="s">
        <v>889</v>
      </c>
      <c r="D633" s="284" t="s">
        <v>905</v>
      </c>
      <c r="E633" s="284" t="s">
        <v>906</v>
      </c>
      <c r="F633" s="285" t="s">
        <v>494</v>
      </c>
      <c r="G633" s="285">
        <v>54899</v>
      </c>
      <c r="H633" s="285">
        <v>57363</v>
      </c>
      <c r="I633" s="285">
        <v>59464</v>
      </c>
      <c r="J633" s="285">
        <v>62254</v>
      </c>
      <c r="K633" s="285">
        <v>61915</v>
      </c>
      <c r="L633" s="285">
        <v>61978</v>
      </c>
      <c r="M633" s="285">
        <v>65938</v>
      </c>
      <c r="N633" s="285">
        <v>68908</v>
      </c>
      <c r="O633" s="285">
        <v>69684</v>
      </c>
      <c r="P633" s="285">
        <v>67277</v>
      </c>
      <c r="Q633" s="285">
        <v>66285</v>
      </c>
      <c r="R633" s="285">
        <v>65945</v>
      </c>
      <c r="S633" s="285">
        <v>66361</v>
      </c>
      <c r="T633" s="285">
        <v>66310</v>
      </c>
      <c r="U633" s="285">
        <v>67006</v>
      </c>
      <c r="V633" s="286"/>
      <c r="W633" s="286"/>
    </row>
    <row r="634" spans="1:23" s="30" customFormat="1" ht="17.100000000000001" customHeight="1" x14ac:dyDescent="0.3">
      <c r="A634" s="284" t="s">
        <v>889</v>
      </c>
      <c r="B634" s="284" t="s">
        <v>905</v>
      </c>
      <c r="C634" s="284" t="s">
        <v>889</v>
      </c>
      <c r="D634" s="284" t="s">
        <v>905</v>
      </c>
      <c r="E634" s="284" t="s">
        <v>904</v>
      </c>
      <c r="F634" s="285" t="s">
        <v>903</v>
      </c>
      <c r="G634" s="285">
        <v>96940</v>
      </c>
      <c r="H634" s="285">
        <v>97257</v>
      </c>
      <c r="I634" s="285">
        <v>101093</v>
      </c>
      <c r="J634" s="285">
        <v>105584</v>
      </c>
      <c r="K634" s="285">
        <v>121751</v>
      </c>
      <c r="L634" s="285">
        <v>106565</v>
      </c>
      <c r="M634" s="285">
        <v>117042</v>
      </c>
      <c r="N634" s="285">
        <v>120884</v>
      </c>
      <c r="O634" s="285">
        <v>124822</v>
      </c>
      <c r="P634" s="285">
        <v>126870</v>
      </c>
      <c r="Q634" s="285">
        <v>131610</v>
      </c>
      <c r="R634" s="285">
        <v>134296</v>
      </c>
      <c r="S634" s="285">
        <v>138011</v>
      </c>
      <c r="T634" s="285">
        <v>136660</v>
      </c>
      <c r="U634" s="285">
        <v>139068</v>
      </c>
      <c r="V634" s="286"/>
      <c r="W634" s="286"/>
    </row>
    <row r="635" spans="1:23" s="30" customFormat="1" ht="17.100000000000001" customHeight="1" x14ac:dyDescent="0.3">
      <c r="A635" s="284" t="s">
        <v>889</v>
      </c>
      <c r="B635" s="284" t="s">
        <v>1739</v>
      </c>
      <c r="C635" s="284" t="s">
        <v>889</v>
      </c>
      <c r="D635" s="284" t="s">
        <v>895</v>
      </c>
      <c r="E635" s="284" t="s">
        <v>902</v>
      </c>
      <c r="F635" s="285" t="s">
        <v>276</v>
      </c>
      <c r="G635" s="285">
        <v>1560</v>
      </c>
      <c r="H635" s="285">
        <v>2478</v>
      </c>
      <c r="I635" s="285">
        <v>2492</v>
      </c>
      <c r="J635" s="285">
        <v>2574</v>
      </c>
      <c r="K635" s="285">
        <v>2583</v>
      </c>
      <c r="L635" s="285">
        <v>15066</v>
      </c>
      <c r="M635" s="285">
        <v>10251</v>
      </c>
      <c r="N635" s="285">
        <v>8199</v>
      </c>
      <c r="O635" s="285">
        <v>6019</v>
      </c>
      <c r="P635" s="285">
        <v>4953</v>
      </c>
      <c r="Q635" s="285">
        <v>4657</v>
      </c>
      <c r="R635" s="285">
        <v>3571</v>
      </c>
      <c r="S635" s="285">
        <v>3344</v>
      </c>
      <c r="T635" s="285">
        <v>2963</v>
      </c>
      <c r="U635" s="285">
        <v>2989</v>
      </c>
      <c r="V635" s="286"/>
      <c r="W635" s="286"/>
    </row>
    <row r="636" spans="1:23" s="30" customFormat="1" ht="17.100000000000001" customHeight="1" x14ac:dyDescent="0.3">
      <c r="A636" s="284" t="s">
        <v>889</v>
      </c>
      <c r="B636" s="284" t="s">
        <v>895</v>
      </c>
      <c r="C636" s="284" t="s">
        <v>889</v>
      </c>
      <c r="D636" s="284" t="s">
        <v>895</v>
      </c>
      <c r="E636" s="284" t="s">
        <v>901</v>
      </c>
      <c r="F636" s="285" t="s">
        <v>208</v>
      </c>
      <c r="G636" s="285">
        <v>36259</v>
      </c>
      <c r="H636" s="285">
        <v>37277</v>
      </c>
      <c r="I636" s="285">
        <v>40390</v>
      </c>
      <c r="J636" s="285">
        <v>44125</v>
      </c>
      <c r="K636" s="285">
        <v>50322</v>
      </c>
      <c r="L636" s="285">
        <v>32970</v>
      </c>
      <c r="M636" s="285">
        <v>36855</v>
      </c>
      <c r="N636" s="285">
        <v>39759</v>
      </c>
      <c r="O636" s="285">
        <v>43718</v>
      </c>
      <c r="P636" s="285">
        <v>44824</v>
      </c>
      <c r="Q636" s="285">
        <v>46971</v>
      </c>
      <c r="R636" s="285">
        <v>47625</v>
      </c>
      <c r="S636" s="285">
        <v>49660</v>
      </c>
      <c r="T636" s="285">
        <v>49961</v>
      </c>
      <c r="U636" s="285">
        <v>51312</v>
      </c>
      <c r="V636" s="286"/>
      <c r="W636" s="286"/>
    </row>
    <row r="637" spans="1:23" s="30" customFormat="1" ht="17.100000000000001" customHeight="1" x14ac:dyDescent="0.3">
      <c r="A637" s="284" t="s">
        <v>889</v>
      </c>
      <c r="B637" s="284" t="s">
        <v>511</v>
      </c>
      <c r="C637" s="284" t="s">
        <v>889</v>
      </c>
      <c r="D637" s="284" t="s">
        <v>895</v>
      </c>
      <c r="E637" s="284" t="s">
        <v>900</v>
      </c>
      <c r="F637" s="285" t="s">
        <v>203</v>
      </c>
      <c r="G637" s="285">
        <v>20350</v>
      </c>
      <c r="H637" s="285">
        <v>22676</v>
      </c>
      <c r="I637" s="285">
        <v>24330</v>
      </c>
      <c r="J637" s="285">
        <v>27095</v>
      </c>
      <c r="K637" s="285">
        <v>26246</v>
      </c>
      <c r="L637" s="285">
        <v>24722</v>
      </c>
      <c r="M637" s="285">
        <v>26395</v>
      </c>
      <c r="N637" s="285">
        <v>27430</v>
      </c>
      <c r="O637" s="285">
        <v>29796</v>
      </c>
      <c r="P637" s="285">
        <v>27694</v>
      </c>
      <c r="Q637" s="285">
        <v>27034</v>
      </c>
      <c r="R637" s="285">
        <v>26541</v>
      </c>
      <c r="S637" s="285">
        <v>27512</v>
      </c>
      <c r="T637" s="285">
        <v>27488</v>
      </c>
      <c r="U637" s="285">
        <v>28167</v>
      </c>
      <c r="V637" s="286"/>
      <c r="W637" s="286"/>
    </row>
    <row r="638" spans="1:23" s="30" customFormat="1" ht="17.100000000000001" customHeight="1" x14ac:dyDescent="0.3">
      <c r="A638" s="284" t="s">
        <v>889</v>
      </c>
      <c r="B638" s="284" t="s">
        <v>1740</v>
      </c>
      <c r="C638" s="284" t="s">
        <v>889</v>
      </c>
      <c r="D638" s="284" t="s">
        <v>895</v>
      </c>
      <c r="E638" s="284" t="s">
        <v>899</v>
      </c>
      <c r="F638" s="285" t="s">
        <v>213</v>
      </c>
      <c r="G638" s="285">
        <v>2791</v>
      </c>
      <c r="H638" s="285">
        <v>3088</v>
      </c>
      <c r="I638" s="285">
        <v>3483</v>
      </c>
      <c r="J638" s="285">
        <v>3201</v>
      </c>
      <c r="K638" s="285">
        <v>2990</v>
      </c>
      <c r="L638" s="285">
        <v>2623</v>
      </c>
      <c r="M638" s="285">
        <v>2898</v>
      </c>
      <c r="N638" s="285">
        <v>2877</v>
      </c>
      <c r="O638" s="285">
        <v>3092</v>
      </c>
      <c r="P638" s="285">
        <v>2828</v>
      </c>
      <c r="Q638" s="285">
        <v>2818</v>
      </c>
      <c r="R638" s="285">
        <v>2925</v>
      </c>
      <c r="S638" s="285">
        <v>3279</v>
      </c>
      <c r="T638" s="285">
        <v>3490</v>
      </c>
      <c r="U638" s="285">
        <v>3553</v>
      </c>
      <c r="V638" s="286"/>
      <c r="W638" s="286"/>
    </row>
    <row r="639" spans="1:23" s="30" customFormat="1" ht="17.100000000000001" customHeight="1" x14ac:dyDescent="0.3">
      <c r="A639" s="284" t="s">
        <v>889</v>
      </c>
      <c r="B639" s="284" t="s">
        <v>1741</v>
      </c>
      <c r="C639" s="284" t="s">
        <v>889</v>
      </c>
      <c r="D639" s="284" t="s">
        <v>895</v>
      </c>
      <c r="E639" s="284" t="s">
        <v>898</v>
      </c>
      <c r="F639" s="285" t="s">
        <v>344</v>
      </c>
      <c r="G639" s="285">
        <v>7172</v>
      </c>
      <c r="H639" s="285">
        <v>8229</v>
      </c>
      <c r="I639" s="285">
        <v>9111</v>
      </c>
      <c r="J639" s="285">
        <v>9122</v>
      </c>
      <c r="K639" s="285">
        <v>9050</v>
      </c>
      <c r="L639" s="285">
        <v>5517</v>
      </c>
      <c r="M639" s="285">
        <v>6238</v>
      </c>
      <c r="N639" s="285">
        <v>6377</v>
      </c>
      <c r="O639" s="285">
        <v>6653</v>
      </c>
      <c r="P639" s="285">
        <v>6472</v>
      </c>
      <c r="Q639" s="285">
        <v>6765</v>
      </c>
      <c r="R639" s="285">
        <v>6333</v>
      </c>
      <c r="S639" s="285">
        <v>6778</v>
      </c>
      <c r="T639" s="285">
        <v>6709</v>
      </c>
      <c r="U639" s="285">
        <v>7035</v>
      </c>
      <c r="V639" s="286"/>
      <c r="W639" s="286"/>
    </row>
    <row r="640" spans="1:23" s="30" customFormat="1" ht="17.100000000000001" customHeight="1" x14ac:dyDescent="0.3">
      <c r="A640" s="284" t="s">
        <v>889</v>
      </c>
      <c r="B640" s="284" t="s">
        <v>1742</v>
      </c>
      <c r="C640" s="284" t="s">
        <v>889</v>
      </c>
      <c r="D640" s="284" t="s">
        <v>895</v>
      </c>
      <c r="E640" s="284" t="s">
        <v>897</v>
      </c>
      <c r="F640" s="285" t="s">
        <v>291</v>
      </c>
      <c r="G640" s="285">
        <v>9054</v>
      </c>
      <c r="H640" s="285">
        <v>10871</v>
      </c>
      <c r="I640" s="285">
        <v>11563</v>
      </c>
      <c r="J640" s="285">
        <v>13270</v>
      </c>
      <c r="K640" s="285">
        <v>13035</v>
      </c>
      <c r="L640" s="285">
        <v>8050</v>
      </c>
      <c r="M640" s="285">
        <v>9364</v>
      </c>
      <c r="N640" s="285">
        <v>10830</v>
      </c>
      <c r="O640" s="285">
        <v>11630</v>
      </c>
      <c r="P640" s="285">
        <v>11111</v>
      </c>
      <c r="Q640" s="285">
        <v>11043</v>
      </c>
      <c r="R640" s="285">
        <v>10442</v>
      </c>
      <c r="S640" s="285">
        <v>10751</v>
      </c>
      <c r="T640" s="285">
        <v>11153</v>
      </c>
      <c r="U640" s="285">
        <v>11293</v>
      </c>
      <c r="V640" s="286"/>
      <c r="W640" s="286"/>
    </row>
    <row r="641" spans="1:23" s="30" customFormat="1" ht="17.100000000000001" customHeight="1" x14ac:dyDescent="0.3">
      <c r="A641" s="284" t="s">
        <v>889</v>
      </c>
      <c r="B641" s="284" t="s">
        <v>896</v>
      </c>
      <c r="C641" s="284" t="s">
        <v>889</v>
      </c>
      <c r="D641" s="284" t="s">
        <v>895</v>
      </c>
      <c r="E641" s="284" t="s">
        <v>896</v>
      </c>
      <c r="F641" s="285" t="s">
        <v>373</v>
      </c>
      <c r="G641" s="285">
        <v>601</v>
      </c>
      <c r="H641" s="285">
        <v>657</v>
      </c>
      <c r="I641" s="285">
        <v>846</v>
      </c>
      <c r="J641" s="285">
        <v>952</v>
      </c>
      <c r="K641" s="285">
        <v>811</v>
      </c>
      <c r="L641" s="285">
        <v>440</v>
      </c>
      <c r="M641" s="285">
        <v>539</v>
      </c>
      <c r="N641" s="285">
        <v>624</v>
      </c>
      <c r="O641" s="285">
        <v>752</v>
      </c>
      <c r="P641" s="285">
        <v>606</v>
      </c>
      <c r="Q641" s="285">
        <v>597</v>
      </c>
      <c r="R641" s="285">
        <v>420</v>
      </c>
      <c r="S641" s="285">
        <v>495</v>
      </c>
      <c r="T641" s="285">
        <v>400</v>
      </c>
      <c r="U641" s="285">
        <v>416</v>
      </c>
      <c r="V641" s="286"/>
      <c r="W641" s="286"/>
    </row>
    <row r="642" spans="1:23" s="30" customFormat="1" ht="17.100000000000001" customHeight="1" x14ac:dyDescent="0.3">
      <c r="A642" s="284" t="s">
        <v>889</v>
      </c>
      <c r="B642" s="284" t="s">
        <v>1743</v>
      </c>
      <c r="C642" s="284" t="s">
        <v>889</v>
      </c>
      <c r="D642" s="284" t="s">
        <v>895</v>
      </c>
      <c r="E642" s="284" t="s">
        <v>894</v>
      </c>
      <c r="F642" s="285" t="s">
        <v>474</v>
      </c>
      <c r="G642" s="285">
        <v>3249</v>
      </c>
      <c r="H642" s="285">
        <v>3359</v>
      </c>
      <c r="I642" s="285">
        <v>3693</v>
      </c>
      <c r="J642" s="285">
        <v>4070</v>
      </c>
      <c r="K642" s="285">
        <v>4074</v>
      </c>
      <c r="L642" s="285">
        <v>3366</v>
      </c>
      <c r="M642" s="285">
        <v>3849</v>
      </c>
      <c r="N642" s="285">
        <v>4040</v>
      </c>
      <c r="O642" s="285">
        <v>4257</v>
      </c>
      <c r="P642" s="285">
        <v>3924</v>
      </c>
      <c r="Q642" s="285">
        <v>3908</v>
      </c>
      <c r="R642" s="285">
        <v>3917</v>
      </c>
      <c r="S642" s="285">
        <v>4176</v>
      </c>
      <c r="T642" s="285">
        <v>4173</v>
      </c>
      <c r="U642" s="285">
        <v>4564</v>
      </c>
      <c r="V642" s="286"/>
      <c r="W642" s="286"/>
    </row>
    <row r="643" spans="1:23" s="30" customFormat="1" ht="17.100000000000001" customHeight="1" x14ac:dyDescent="0.3">
      <c r="A643" s="284" t="s">
        <v>889</v>
      </c>
      <c r="B643" s="284" t="s">
        <v>888</v>
      </c>
      <c r="C643" s="284" t="s">
        <v>889</v>
      </c>
      <c r="D643" s="284" t="s">
        <v>888</v>
      </c>
      <c r="E643" s="284" t="s">
        <v>887</v>
      </c>
      <c r="F643" s="285" t="s">
        <v>893</v>
      </c>
      <c r="G643" s="285">
        <v>42079</v>
      </c>
      <c r="H643" s="285">
        <v>41566</v>
      </c>
      <c r="I643" s="285">
        <v>42371</v>
      </c>
      <c r="J643" s="285">
        <v>44009</v>
      </c>
      <c r="K643" s="285">
        <v>47076</v>
      </c>
      <c r="L643" s="285">
        <v>43761</v>
      </c>
      <c r="M643" s="285">
        <v>44262</v>
      </c>
      <c r="N643" s="285">
        <v>45483</v>
      </c>
      <c r="O643" s="285">
        <v>45472</v>
      </c>
      <c r="P643" s="285">
        <v>44188</v>
      </c>
      <c r="Q643" s="285">
        <v>45742</v>
      </c>
      <c r="R643" s="285">
        <v>47547</v>
      </c>
      <c r="S643" s="285">
        <v>49310</v>
      </c>
      <c r="T643" s="285">
        <v>50258</v>
      </c>
      <c r="U643" s="285">
        <v>52340</v>
      </c>
      <c r="V643" s="286"/>
      <c r="W643" s="286"/>
    </row>
    <row r="644" spans="1:23" s="30" customFormat="1" ht="17.100000000000001" customHeight="1" x14ac:dyDescent="0.3">
      <c r="A644" s="284" t="s">
        <v>889</v>
      </c>
      <c r="B644" s="284" t="s">
        <v>1453</v>
      </c>
      <c r="C644" s="284" t="s">
        <v>889</v>
      </c>
      <c r="D644" s="284" t="s">
        <v>888</v>
      </c>
      <c r="E644" s="284" t="s">
        <v>892</v>
      </c>
      <c r="F644" s="285" t="s">
        <v>223</v>
      </c>
      <c r="G644" s="285"/>
      <c r="H644" s="285"/>
      <c r="I644" s="285"/>
      <c r="J644" s="285">
        <v>1911</v>
      </c>
      <c r="K644" s="285">
        <v>1592</v>
      </c>
      <c r="L644" s="285">
        <v>1541</v>
      </c>
      <c r="M644" s="285">
        <v>1538</v>
      </c>
      <c r="N644" s="285">
        <v>1594</v>
      </c>
      <c r="O644" s="285">
        <v>1658</v>
      </c>
      <c r="P644" s="285">
        <v>1609</v>
      </c>
      <c r="Q644" s="285">
        <v>1535</v>
      </c>
      <c r="R644" s="285">
        <v>1517</v>
      </c>
      <c r="S644" s="285">
        <v>1566</v>
      </c>
      <c r="T644" s="285">
        <v>1500</v>
      </c>
      <c r="U644" s="285">
        <v>1557</v>
      </c>
      <c r="V644" s="286"/>
      <c r="W644" s="286"/>
    </row>
    <row r="645" spans="1:23" s="30" customFormat="1" ht="17.100000000000001" customHeight="1" x14ac:dyDescent="0.3">
      <c r="A645" s="284" t="s">
        <v>889</v>
      </c>
      <c r="B645" s="284" t="s">
        <v>888</v>
      </c>
      <c r="C645" s="284" t="s">
        <v>889</v>
      </c>
      <c r="D645" s="284" t="s">
        <v>888</v>
      </c>
      <c r="E645" s="284" t="s">
        <v>891</v>
      </c>
      <c r="F645" s="285" t="s">
        <v>263</v>
      </c>
      <c r="G645" s="285">
        <v>14483</v>
      </c>
      <c r="H645" s="285">
        <v>14675</v>
      </c>
      <c r="I645" s="285">
        <v>15082</v>
      </c>
      <c r="J645" s="285">
        <v>15778</v>
      </c>
      <c r="K645" s="285">
        <v>14609</v>
      </c>
      <c r="L645" s="285">
        <v>13915</v>
      </c>
      <c r="M645" s="285">
        <v>14715</v>
      </c>
      <c r="N645" s="285">
        <v>15267</v>
      </c>
      <c r="O645" s="285">
        <v>15682</v>
      </c>
      <c r="P645" s="285">
        <v>15027</v>
      </c>
      <c r="Q645" s="285">
        <v>15252</v>
      </c>
      <c r="R645" s="285">
        <v>15116</v>
      </c>
      <c r="S645" s="285">
        <v>15941</v>
      </c>
      <c r="T645" s="285">
        <v>16279</v>
      </c>
      <c r="U645" s="285">
        <v>16894</v>
      </c>
      <c r="V645" s="286"/>
      <c r="W645" s="286"/>
    </row>
    <row r="646" spans="1:23" s="30" customFormat="1" ht="17.100000000000001" customHeight="1" x14ac:dyDescent="0.3">
      <c r="A646" s="284" t="s">
        <v>889</v>
      </c>
      <c r="B646" s="284" t="s">
        <v>888</v>
      </c>
      <c r="C646" s="284" t="s">
        <v>889</v>
      </c>
      <c r="D646" s="284" t="s">
        <v>888</v>
      </c>
      <c r="E646" s="284" t="s">
        <v>890</v>
      </c>
      <c r="F646" s="285" t="s">
        <v>189</v>
      </c>
      <c r="G646" s="285">
        <v>23757</v>
      </c>
      <c r="H646" s="285">
        <v>24328</v>
      </c>
      <c r="I646" s="285">
        <v>25538</v>
      </c>
      <c r="J646" s="285">
        <v>26429</v>
      </c>
      <c r="K646" s="285">
        <v>24298</v>
      </c>
      <c r="L646" s="285">
        <v>23976</v>
      </c>
      <c r="M646" s="285">
        <v>24863</v>
      </c>
      <c r="N646" s="285">
        <v>26554</v>
      </c>
      <c r="O646" s="285">
        <v>26394</v>
      </c>
      <c r="P646" s="285">
        <v>25265</v>
      </c>
      <c r="Q646" s="285">
        <v>25236</v>
      </c>
      <c r="R646" s="285">
        <v>26422</v>
      </c>
      <c r="S646" s="285">
        <v>26997</v>
      </c>
      <c r="T646" s="285">
        <v>27370</v>
      </c>
      <c r="U646" s="285">
        <v>27928</v>
      </c>
      <c r="V646" s="286"/>
      <c r="W646" s="286"/>
    </row>
    <row r="647" spans="1:23" s="30" customFormat="1" ht="17.100000000000001" customHeight="1" x14ac:dyDescent="0.3">
      <c r="A647" s="284" t="s">
        <v>889</v>
      </c>
      <c r="B647" s="284" t="s">
        <v>888</v>
      </c>
      <c r="C647" s="284" t="s">
        <v>889</v>
      </c>
      <c r="D647" s="284" t="s">
        <v>888</v>
      </c>
      <c r="E647" s="284" t="s">
        <v>887</v>
      </c>
      <c r="F647" s="285" t="s">
        <v>481</v>
      </c>
      <c r="G647" s="285">
        <v>32158</v>
      </c>
      <c r="H647" s="285">
        <v>32666</v>
      </c>
      <c r="I647" s="285">
        <v>34168</v>
      </c>
      <c r="J647" s="285">
        <v>35369</v>
      </c>
      <c r="K647" s="285">
        <v>34711</v>
      </c>
      <c r="L647" s="285">
        <v>34975</v>
      </c>
      <c r="M647" s="285">
        <v>36784</v>
      </c>
      <c r="N647" s="285">
        <v>39522</v>
      </c>
      <c r="O647" s="285">
        <v>40552</v>
      </c>
      <c r="P647" s="285">
        <v>39125</v>
      </c>
      <c r="Q647" s="285">
        <v>40287</v>
      </c>
      <c r="R647" s="285">
        <v>41095</v>
      </c>
      <c r="S647" s="285">
        <v>42321</v>
      </c>
      <c r="T647" s="285">
        <v>43083</v>
      </c>
      <c r="U647" s="285">
        <v>44340</v>
      </c>
      <c r="V647" s="286"/>
      <c r="W647" s="286"/>
    </row>
    <row r="648" spans="1:23" s="30" customFormat="1" ht="17.100000000000001" customHeight="1" x14ac:dyDescent="0.3">
      <c r="A648" s="284" t="s">
        <v>258</v>
      </c>
      <c r="B648" s="284" t="s">
        <v>881</v>
      </c>
      <c r="C648" s="284" t="s">
        <v>258</v>
      </c>
      <c r="D648" s="284" t="s">
        <v>881</v>
      </c>
      <c r="E648" s="284" t="s">
        <v>881</v>
      </c>
      <c r="F648" s="285" t="s">
        <v>886</v>
      </c>
      <c r="G648" s="285">
        <v>127063</v>
      </c>
      <c r="H648" s="285">
        <v>134733</v>
      </c>
      <c r="I648" s="285">
        <v>138593</v>
      </c>
      <c r="J648" s="285">
        <v>147636</v>
      </c>
      <c r="K648" s="285">
        <v>152332</v>
      </c>
      <c r="L648" s="285">
        <v>146558</v>
      </c>
      <c r="M648" s="285">
        <v>149308</v>
      </c>
      <c r="N648" s="285">
        <v>150764</v>
      </c>
      <c r="O648" s="285">
        <v>153566</v>
      </c>
      <c r="P648" s="285">
        <v>150493</v>
      </c>
      <c r="Q648" s="285">
        <v>160747</v>
      </c>
      <c r="R648" s="285">
        <v>168734</v>
      </c>
      <c r="S648" s="285">
        <v>176188</v>
      </c>
      <c r="T648" s="285">
        <v>178182</v>
      </c>
      <c r="U648" s="285">
        <v>181169</v>
      </c>
      <c r="V648" s="286"/>
      <c r="W648" s="286"/>
    </row>
    <row r="649" spans="1:23" s="30" customFormat="1" ht="17.100000000000001" customHeight="1" x14ac:dyDescent="0.3">
      <c r="A649" s="284" t="s">
        <v>258</v>
      </c>
      <c r="B649" s="284" t="s">
        <v>885</v>
      </c>
      <c r="C649" s="284" t="s">
        <v>258</v>
      </c>
      <c r="D649" s="284" t="s">
        <v>881</v>
      </c>
      <c r="E649" s="284" t="s">
        <v>885</v>
      </c>
      <c r="F649" s="285" t="s">
        <v>230</v>
      </c>
      <c r="G649" s="285">
        <v>13281</v>
      </c>
      <c r="H649" s="285">
        <v>15165</v>
      </c>
      <c r="I649" s="285">
        <v>16119</v>
      </c>
      <c r="J649" s="285">
        <v>17384</v>
      </c>
      <c r="K649" s="285">
        <v>17633</v>
      </c>
      <c r="L649" s="285">
        <v>16960</v>
      </c>
      <c r="M649" s="285">
        <v>17372</v>
      </c>
      <c r="N649" s="285">
        <v>18162</v>
      </c>
      <c r="O649" s="285">
        <v>18916</v>
      </c>
      <c r="P649" s="285">
        <v>17828</v>
      </c>
      <c r="Q649" s="285">
        <v>18627</v>
      </c>
      <c r="R649" s="285">
        <v>19239</v>
      </c>
      <c r="S649" s="285">
        <v>19791</v>
      </c>
      <c r="T649" s="285">
        <v>20026</v>
      </c>
      <c r="U649" s="285">
        <v>20865</v>
      </c>
      <c r="V649" s="286"/>
      <c r="W649" s="286"/>
    </row>
    <row r="650" spans="1:23" s="30" customFormat="1" ht="17.100000000000001" customHeight="1" x14ac:dyDescent="0.3">
      <c r="A650" s="284" t="s">
        <v>258</v>
      </c>
      <c r="B650" s="284" t="s">
        <v>880</v>
      </c>
      <c r="C650" s="284" t="s">
        <v>258</v>
      </c>
      <c r="D650" s="284" t="s">
        <v>881</v>
      </c>
      <c r="E650" s="284" t="s">
        <v>880</v>
      </c>
      <c r="F650" s="285" t="s">
        <v>226</v>
      </c>
      <c r="G650" s="285">
        <v>33526</v>
      </c>
      <c r="H650" s="285">
        <v>37372</v>
      </c>
      <c r="I650" s="285">
        <v>38420</v>
      </c>
      <c r="J650" s="285">
        <v>39598</v>
      </c>
      <c r="K650" s="285">
        <v>39525</v>
      </c>
      <c r="L650" s="285">
        <v>35616</v>
      </c>
      <c r="M650" s="285">
        <v>36885</v>
      </c>
      <c r="N650" s="285">
        <v>37712</v>
      </c>
      <c r="O650" s="285">
        <v>39130</v>
      </c>
      <c r="P650" s="285">
        <v>37807</v>
      </c>
      <c r="Q650" s="285">
        <v>38690</v>
      </c>
      <c r="R650" s="285">
        <v>39869</v>
      </c>
      <c r="S650" s="285">
        <v>41299</v>
      </c>
      <c r="T650" s="285">
        <v>42119</v>
      </c>
      <c r="U650" s="285">
        <v>42787</v>
      </c>
      <c r="V650" s="286"/>
      <c r="W650" s="286"/>
    </row>
    <row r="651" spans="1:23" s="30" customFormat="1" ht="17.100000000000001" customHeight="1" x14ac:dyDescent="0.3">
      <c r="A651" s="284" t="s">
        <v>258</v>
      </c>
      <c r="B651" s="284" t="s">
        <v>884</v>
      </c>
      <c r="C651" s="284" t="s">
        <v>258</v>
      </c>
      <c r="D651" s="284" t="s">
        <v>881</v>
      </c>
      <c r="E651" s="284" t="s">
        <v>884</v>
      </c>
      <c r="F651" s="285" t="s">
        <v>224</v>
      </c>
      <c r="G651" s="285">
        <v>26585</v>
      </c>
      <c r="H651" s="285">
        <v>29680</v>
      </c>
      <c r="I651" s="285">
        <v>31863</v>
      </c>
      <c r="J651" s="285">
        <v>34443</v>
      </c>
      <c r="K651" s="285">
        <v>35866</v>
      </c>
      <c r="L651" s="285">
        <v>34720</v>
      </c>
      <c r="M651" s="285">
        <v>36193</v>
      </c>
      <c r="N651" s="285">
        <v>38072</v>
      </c>
      <c r="O651" s="285">
        <v>39862</v>
      </c>
      <c r="P651" s="285">
        <v>37286</v>
      </c>
      <c r="Q651" s="285">
        <v>38017</v>
      </c>
      <c r="R651" s="285">
        <v>38539</v>
      </c>
      <c r="S651" s="285">
        <v>40116</v>
      </c>
      <c r="T651" s="285">
        <v>40361</v>
      </c>
      <c r="U651" s="285">
        <v>41847</v>
      </c>
      <c r="V651" s="286"/>
      <c r="W651" s="286"/>
    </row>
    <row r="652" spans="1:23" s="30" customFormat="1" ht="17.100000000000001" customHeight="1" x14ac:dyDescent="0.3">
      <c r="A652" s="284" t="s">
        <v>258</v>
      </c>
      <c r="B652" s="284" t="s">
        <v>538</v>
      </c>
      <c r="C652" s="284" t="s">
        <v>258</v>
      </c>
      <c r="D652" s="284" t="s">
        <v>881</v>
      </c>
      <c r="E652" s="284" t="s">
        <v>883</v>
      </c>
      <c r="F652" s="285" t="s">
        <v>231</v>
      </c>
      <c r="G652" s="285">
        <v>4485</v>
      </c>
      <c r="H652" s="285">
        <v>5720</v>
      </c>
      <c r="I652" s="285">
        <v>5906</v>
      </c>
      <c r="J652" s="285">
        <v>6141</v>
      </c>
      <c r="K652" s="285">
        <v>6414</v>
      </c>
      <c r="L652" s="285">
        <v>6171</v>
      </c>
      <c r="M652" s="285">
        <v>6615</v>
      </c>
      <c r="N652" s="285">
        <v>6905</v>
      </c>
      <c r="O652" s="285">
        <v>7048</v>
      </c>
      <c r="P652" s="285">
        <v>6932</v>
      </c>
      <c r="Q652" s="285">
        <v>7281</v>
      </c>
      <c r="R652" s="285">
        <v>7644</v>
      </c>
      <c r="S652" s="285">
        <v>7850</v>
      </c>
      <c r="T652" s="285">
        <v>8198</v>
      </c>
      <c r="U652" s="285">
        <v>8697</v>
      </c>
      <c r="V652" s="286"/>
      <c r="W652" s="286"/>
    </row>
    <row r="653" spans="1:23" s="30" customFormat="1" ht="17.100000000000001" customHeight="1" x14ac:dyDescent="0.3">
      <c r="A653" s="284" t="s">
        <v>258</v>
      </c>
      <c r="B653" s="284" t="s">
        <v>538</v>
      </c>
      <c r="C653" s="284" t="s">
        <v>258</v>
      </c>
      <c r="D653" s="284" t="s">
        <v>881</v>
      </c>
      <c r="E653" s="284" t="s">
        <v>538</v>
      </c>
      <c r="F653" s="285" t="s">
        <v>208</v>
      </c>
      <c r="G653" s="285">
        <v>17374</v>
      </c>
      <c r="H653" s="285">
        <v>19443</v>
      </c>
      <c r="I653" s="285">
        <v>20915</v>
      </c>
      <c r="J653" s="285">
        <v>22577</v>
      </c>
      <c r="K653" s="285">
        <v>23441</v>
      </c>
      <c r="L653" s="285">
        <v>22083</v>
      </c>
      <c r="M653" s="285">
        <v>22851</v>
      </c>
      <c r="N653" s="285">
        <v>23483</v>
      </c>
      <c r="O653" s="285">
        <v>24382</v>
      </c>
      <c r="P653" s="285">
        <v>23433</v>
      </c>
      <c r="Q653" s="285">
        <v>23619</v>
      </c>
      <c r="R653" s="285">
        <v>24234</v>
      </c>
      <c r="S653" s="285">
        <v>25151</v>
      </c>
      <c r="T653" s="285">
        <v>25313</v>
      </c>
      <c r="U653" s="285">
        <v>25984</v>
      </c>
      <c r="V653" s="286"/>
      <c r="W653" s="286"/>
    </row>
    <row r="654" spans="1:23" s="30" customFormat="1" ht="17.100000000000001" customHeight="1" x14ac:dyDescent="0.3">
      <c r="A654" s="284" t="s">
        <v>258</v>
      </c>
      <c r="B654" s="284" t="s">
        <v>882</v>
      </c>
      <c r="C654" s="284" t="s">
        <v>258</v>
      </c>
      <c r="D654" s="284" t="s">
        <v>881</v>
      </c>
      <c r="E654" s="284" t="s">
        <v>882</v>
      </c>
      <c r="F654" s="285" t="s">
        <v>203</v>
      </c>
      <c r="G654" s="285">
        <v>4701</v>
      </c>
      <c r="H654" s="285">
        <v>5460</v>
      </c>
      <c r="I654" s="285">
        <v>5654</v>
      </c>
      <c r="J654" s="285">
        <v>5814</v>
      </c>
      <c r="K654" s="285">
        <v>5902</v>
      </c>
      <c r="L654" s="285">
        <v>5447</v>
      </c>
      <c r="M654" s="285">
        <v>6010</v>
      </c>
      <c r="N654" s="285">
        <v>6214</v>
      </c>
      <c r="O654" s="285">
        <v>6686</v>
      </c>
      <c r="P654" s="285">
        <v>6281</v>
      </c>
      <c r="Q654" s="285">
        <v>6545</v>
      </c>
      <c r="R654" s="285">
        <v>6648</v>
      </c>
      <c r="S654" s="285">
        <v>6886</v>
      </c>
      <c r="T654" s="285">
        <v>7098</v>
      </c>
      <c r="U654" s="285">
        <v>7420</v>
      </c>
      <c r="V654" s="286"/>
      <c r="W654" s="286"/>
    </row>
    <row r="655" spans="1:23" s="30" customFormat="1" ht="17.100000000000001" customHeight="1" x14ac:dyDescent="0.3">
      <c r="A655" s="284" t="s">
        <v>258</v>
      </c>
      <c r="B655" s="284" t="s">
        <v>881</v>
      </c>
      <c r="C655" s="284" t="s">
        <v>258</v>
      </c>
      <c r="D655" s="284" t="s">
        <v>881</v>
      </c>
      <c r="E655" s="284" t="s">
        <v>881</v>
      </c>
      <c r="F655" s="285" t="s">
        <v>238</v>
      </c>
      <c r="G655" s="285">
        <v>122685</v>
      </c>
      <c r="H655" s="285">
        <v>130819</v>
      </c>
      <c r="I655" s="285">
        <v>135230</v>
      </c>
      <c r="J655" s="285">
        <v>139284</v>
      </c>
      <c r="K655" s="285">
        <v>138716</v>
      </c>
      <c r="L655" s="285">
        <v>135458</v>
      </c>
      <c r="M655" s="285">
        <v>137938</v>
      </c>
      <c r="N655" s="285">
        <v>139730</v>
      </c>
      <c r="O655" s="285">
        <v>144793</v>
      </c>
      <c r="P655" s="285">
        <v>137915</v>
      </c>
      <c r="Q655" s="285">
        <v>139988</v>
      </c>
      <c r="R655" s="285">
        <v>142389</v>
      </c>
      <c r="S655" s="285">
        <v>145729</v>
      </c>
      <c r="T655" s="285">
        <v>145628</v>
      </c>
      <c r="U655" s="285">
        <v>148881</v>
      </c>
      <c r="V655" s="286"/>
      <c r="W655" s="286"/>
    </row>
    <row r="656" spans="1:23" s="30" customFormat="1" ht="17.100000000000001" customHeight="1" x14ac:dyDescent="0.3">
      <c r="A656" s="284" t="s">
        <v>258</v>
      </c>
      <c r="B656" s="284" t="s">
        <v>880</v>
      </c>
      <c r="C656" s="284" t="s">
        <v>258</v>
      </c>
      <c r="D656" s="284" t="s">
        <v>881</v>
      </c>
      <c r="E656" s="284" t="s">
        <v>880</v>
      </c>
      <c r="F656" s="285" t="s">
        <v>223</v>
      </c>
      <c r="G656" s="285">
        <v>41892</v>
      </c>
      <c r="H656" s="285">
        <v>44454</v>
      </c>
      <c r="I656" s="285">
        <v>45299</v>
      </c>
      <c r="J656" s="285">
        <v>47584</v>
      </c>
      <c r="K656" s="285">
        <v>47997</v>
      </c>
      <c r="L656" s="285">
        <v>48725</v>
      </c>
      <c r="M656" s="285">
        <v>50416</v>
      </c>
      <c r="N656" s="285">
        <v>51162</v>
      </c>
      <c r="O656" s="285">
        <v>51891</v>
      </c>
      <c r="P656" s="285">
        <v>49681</v>
      </c>
      <c r="Q656" s="285">
        <v>50943</v>
      </c>
      <c r="R656" s="285">
        <v>51123</v>
      </c>
      <c r="S656" s="285">
        <v>52313</v>
      </c>
      <c r="T656" s="285">
        <v>52780</v>
      </c>
      <c r="U656" s="285">
        <v>53468</v>
      </c>
      <c r="V656" s="286"/>
      <c r="W656" s="286"/>
    </row>
    <row r="657" spans="1:23" s="30" customFormat="1" ht="17.100000000000001" customHeight="1" x14ac:dyDescent="0.3">
      <c r="A657" s="284" t="s">
        <v>258</v>
      </c>
      <c r="B657" s="284" t="s">
        <v>871</v>
      </c>
      <c r="C657" s="284" t="s">
        <v>258</v>
      </c>
      <c r="D657" s="284" t="s">
        <v>871</v>
      </c>
      <c r="E657" s="284" t="s">
        <v>871</v>
      </c>
      <c r="F657" s="285" t="s">
        <v>879</v>
      </c>
      <c r="G657" s="285">
        <v>59896</v>
      </c>
      <c r="H657" s="285">
        <v>65083</v>
      </c>
      <c r="I657" s="285">
        <v>70517</v>
      </c>
      <c r="J657" s="285">
        <v>75094</v>
      </c>
      <c r="K657" s="285">
        <v>80424</v>
      </c>
      <c r="L657" s="285">
        <v>69403</v>
      </c>
      <c r="M657" s="285">
        <v>69526</v>
      </c>
      <c r="N657" s="285">
        <v>69129</v>
      </c>
      <c r="O657" s="285">
        <v>72152</v>
      </c>
      <c r="P657" s="285">
        <v>72552</v>
      </c>
      <c r="Q657" s="285">
        <v>77207</v>
      </c>
      <c r="R657" s="285">
        <v>80273</v>
      </c>
      <c r="S657" s="285">
        <v>83782</v>
      </c>
      <c r="T657" s="285">
        <v>82182</v>
      </c>
      <c r="U657" s="285">
        <v>83658</v>
      </c>
      <c r="V657" s="286"/>
      <c r="W657" s="286"/>
    </row>
    <row r="658" spans="1:23" s="30" customFormat="1" ht="17.100000000000001" customHeight="1" x14ac:dyDescent="0.3">
      <c r="A658" s="284" t="s">
        <v>258</v>
      </c>
      <c r="B658" s="284" t="s">
        <v>1744</v>
      </c>
      <c r="C658" s="284" t="s">
        <v>258</v>
      </c>
      <c r="D658" s="284" t="s">
        <v>871</v>
      </c>
      <c r="E658" s="284" t="s">
        <v>878</v>
      </c>
      <c r="F658" s="285" t="s">
        <v>302</v>
      </c>
      <c r="G658" s="285">
        <v>20330</v>
      </c>
      <c r="H658" s="285">
        <v>23200</v>
      </c>
      <c r="I658" s="285">
        <v>24343</v>
      </c>
      <c r="J658" s="285">
        <v>25513</v>
      </c>
      <c r="K658" s="285">
        <v>25349</v>
      </c>
      <c r="L658" s="285">
        <v>24284</v>
      </c>
      <c r="M658" s="285">
        <v>26214</v>
      </c>
      <c r="N658" s="285">
        <v>27996</v>
      </c>
      <c r="O658" s="285">
        <v>29615</v>
      </c>
      <c r="P658" s="285">
        <v>28412</v>
      </c>
      <c r="Q658" s="285">
        <v>28421</v>
      </c>
      <c r="R658" s="285">
        <v>28558</v>
      </c>
      <c r="S658" s="285">
        <v>29866</v>
      </c>
      <c r="T658" s="285">
        <v>29333</v>
      </c>
      <c r="U658" s="285">
        <v>29323</v>
      </c>
      <c r="V658" s="286"/>
      <c r="W658" s="286"/>
    </row>
    <row r="659" spans="1:23" s="30" customFormat="1" ht="17.100000000000001" customHeight="1" x14ac:dyDescent="0.3">
      <c r="A659" s="284" t="s">
        <v>258</v>
      </c>
      <c r="B659" s="284" t="s">
        <v>1744</v>
      </c>
      <c r="C659" s="284" t="s">
        <v>258</v>
      </c>
      <c r="D659" s="284" t="s">
        <v>871</v>
      </c>
      <c r="E659" s="284" t="s">
        <v>877</v>
      </c>
      <c r="F659" s="285" t="s">
        <v>276</v>
      </c>
      <c r="G659" s="285">
        <v>1337</v>
      </c>
      <c r="H659" s="285">
        <v>1543</v>
      </c>
      <c r="I659" s="285">
        <v>1557</v>
      </c>
      <c r="J659" s="285">
        <v>1620</v>
      </c>
      <c r="K659" s="285">
        <v>1643</v>
      </c>
      <c r="L659" s="285">
        <v>1567</v>
      </c>
      <c r="M659" s="285">
        <v>1474</v>
      </c>
      <c r="N659" s="285">
        <v>1515</v>
      </c>
      <c r="O659" s="285">
        <v>2172</v>
      </c>
      <c r="P659" s="285">
        <v>1582</v>
      </c>
      <c r="Q659" s="285">
        <v>1656</v>
      </c>
      <c r="R659" s="285">
        <v>1537</v>
      </c>
      <c r="S659" s="285">
        <v>1754</v>
      </c>
      <c r="T659" s="285">
        <v>1658</v>
      </c>
      <c r="U659" s="285">
        <v>1726</v>
      </c>
      <c r="V659" s="286"/>
      <c r="W659" s="286"/>
    </row>
    <row r="660" spans="1:23" s="30" customFormat="1" ht="17.100000000000001" customHeight="1" x14ac:dyDescent="0.3">
      <c r="A660" s="284" t="s">
        <v>258</v>
      </c>
      <c r="B660" s="284" t="s">
        <v>1745</v>
      </c>
      <c r="C660" s="284" t="s">
        <v>258</v>
      </c>
      <c r="D660" s="284" t="s">
        <v>871</v>
      </c>
      <c r="E660" s="284" t="s">
        <v>876</v>
      </c>
      <c r="F660" s="285" t="s">
        <v>175</v>
      </c>
      <c r="G660" s="285">
        <v>19795</v>
      </c>
      <c r="H660" s="285">
        <v>22238</v>
      </c>
      <c r="I660" s="285">
        <v>23272</v>
      </c>
      <c r="J660" s="285">
        <v>24657</v>
      </c>
      <c r="K660" s="285">
        <v>24914</v>
      </c>
      <c r="L660" s="285">
        <v>23397</v>
      </c>
      <c r="M660" s="285">
        <v>24326</v>
      </c>
      <c r="N660" s="285">
        <v>24913</v>
      </c>
      <c r="O660" s="285">
        <v>25697</v>
      </c>
      <c r="P660" s="285">
        <v>24634</v>
      </c>
      <c r="Q660" s="285">
        <v>25180</v>
      </c>
      <c r="R660" s="285">
        <v>25592</v>
      </c>
      <c r="S660" s="285">
        <v>27023</v>
      </c>
      <c r="T660" s="285">
        <v>27066</v>
      </c>
      <c r="U660" s="285">
        <v>28188</v>
      </c>
      <c r="V660" s="286"/>
      <c r="W660" s="286"/>
    </row>
    <row r="661" spans="1:23" s="30" customFormat="1" ht="17.100000000000001" customHeight="1" x14ac:dyDescent="0.3">
      <c r="A661" s="284" t="s">
        <v>258</v>
      </c>
      <c r="B661" s="284" t="s">
        <v>1745</v>
      </c>
      <c r="C661" s="284" t="s">
        <v>258</v>
      </c>
      <c r="D661" s="284" t="s">
        <v>871</v>
      </c>
      <c r="E661" s="284" t="s">
        <v>875</v>
      </c>
      <c r="F661" s="285" t="s">
        <v>216</v>
      </c>
      <c r="G661" s="285">
        <v>2453</v>
      </c>
      <c r="H661" s="285">
        <v>2608</v>
      </c>
      <c r="I661" s="285">
        <v>2569</v>
      </c>
      <c r="J661" s="285">
        <v>2746</v>
      </c>
      <c r="K661" s="285">
        <v>2789</v>
      </c>
      <c r="L661" s="285">
        <v>3388</v>
      </c>
      <c r="M661" s="285">
        <v>3286</v>
      </c>
      <c r="N661" s="285">
        <v>3338</v>
      </c>
      <c r="O661" s="285">
        <v>3321</v>
      </c>
      <c r="P661" s="285">
        <v>3200</v>
      </c>
      <c r="Q661" s="285">
        <v>3169</v>
      </c>
      <c r="R661" s="285">
        <v>3127</v>
      </c>
      <c r="S661" s="285">
        <v>3348</v>
      </c>
      <c r="T661" s="285">
        <v>3288</v>
      </c>
      <c r="U661" s="285">
        <v>3416</v>
      </c>
      <c r="V661" s="286"/>
      <c r="W661" s="286"/>
    </row>
    <row r="662" spans="1:23" s="30" customFormat="1" ht="17.100000000000001" customHeight="1" x14ac:dyDescent="0.3">
      <c r="A662" s="284" t="s">
        <v>258</v>
      </c>
      <c r="B662" s="284" t="s">
        <v>871</v>
      </c>
      <c r="C662" s="284" t="s">
        <v>258</v>
      </c>
      <c r="D662" s="284" t="s">
        <v>871</v>
      </c>
      <c r="E662" s="284" t="s">
        <v>874</v>
      </c>
      <c r="F662" s="285" t="s">
        <v>190</v>
      </c>
      <c r="G662" s="285">
        <v>5727</v>
      </c>
      <c r="H662" s="285">
        <v>6721</v>
      </c>
      <c r="I662" s="285">
        <v>6962</v>
      </c>
      <c r="J662" s="285">
        <v>7977</v>
      </c>
      <c r="K662" s="285">
        <v>8078</v>
      </c>
      <c r="L662" s="285">
        <v>8406</v>
      </c>
      <c r="M662" s="285">
        <v>9021</v>
      </c>
      <c r="N662" s="285">
        <v>9555</v>
      </c>
      <c r="O662" s="285">
        <v>10072</v>
      </c>
      <c r="P662" s="285">
        <v>9768</v>
      </c>
      <c r="Q662" s="285">
        <v>9914</v>
      </c>
      <c r="R662" s="285">
        <v>10225</v>
      </c>
      <c r="S662" s="285">
        <v>10725</v>
      </c>
      <c r="T662" s="285">
        <v>10589</v>
      </c>
      <c r="U662" s="285">
        <v>11049</v>
      </c>
      <c r="V662" s="286"/>
      <c r="W662" s="286"/>
    </row>
    <row r="663" spans="1:23" s="30" customFormat="1" ht="17.100000000000001" customHeight="1" x14ac:dyDescent="0.3">
      <c r="A663" s="284" t="s">
        <v>258</v>
      </c>
      <c r="B663" s="284" t="s">
        <v>873</v>
      </c>
      <c r="C663" s="284" t="s">
        <v>258</v>
      </c>
      <c r="D663" s="284" t="s">
        <v>871</v>
      </c>
      <c r="E663" s="284" t="s">
        <v>873</v>
      </c>
      <c r="F663" s="285" t="s">
        <v>195</v>
      </c>
      <c r="G663" s="285">
        <v>6238</v>
      </c>
      <c r="H663" s="285">
        <v>7755</v>
      </c>
      <c r="I663" s="285">
        <v>9233</v>
      </c>
      <c r="J663" s="285">
        <v>9909</v>
      </c>
      <c r="K663" s="285">
        <v>9623</v>
      </c>
      <c r="L663" s="285">
        <v>7871</v>
      </c>
      <c r="M663" s="285">
        <v>8401</v>
      </c>
      <c r="N663" s="285">
        <v>8702</v>
      </c>
      <c r="O663" s="285">
        <v>9408</v>
      </c>
      <c r="P663" s="285">
        <v>8761</v>
      </c>
      <c r="Q663" s="285">
        <v>8553</v>
      </c>
      <c r="R663" s="285">
        <v>8209</v>
      </c>
      <c r="S663" s="285">
        <v>9303</v>
      </c>
      <c r="T663" s="285">
        <v>9094</v>
      </c>
      <c r="U663" s="285">
        <v>9552</v>
      </c>
      <c r="V663" s="286"/>
      <c r="W663" s="286"/>
    </row>
    <row r="664" spans="1:23" s="30" customFormat="1" ht="17.100000000000001" customHeight="1" x14ac:dyDescent="0.3">
      <c r="A664" s="284" t="s">
        <v>258</v>
      </c>
      <c r="B664" s="284" t="s">
        <v>872</v>
      </c>
      <c r="C664" s="284" t="s">
        <v>258</v>
      </c>
      <c r="D664" s="284" t="s">
        <v>871</v>
      </c>
      <c r="E664" s="284" t="s">
        <v>872</v>
      </c>
      <c r="F664" s="285" t="s">
        <v>207</v>
      </c>
      <c r="G664" s="285">
        <v>4462</v>
      </c>
      <c r="H664" s="285">
        <v>5634</v>
      </c>
      <c r="I664" s="285">
        <v>5568</v>
      </c>
      <c r="J664" s="285">
        <v>6130</v>
      </c>
      <c r="K664" s="285">
        <v>6293</v>
      </c>
      <c r="L664" s="285">
        <v>6589</v>
      </c>
      <c r="M664" s="285">
        <v>7322</v>
      </c>
      <c r="N664" s="285">
        <v>6886</v>
      </c>
      <c r="O664" s="285">
        <v>7570</v>
      </c>
      <c r="P664" s="285">
        <v>7143</v>
      </c>
      <c r="Q664" s="285">
        <v>7204</v>
      </c>
      <c r="R664" s="285">
        <v>7033</v>
      </c>
      <c r="S664" s="285">
        <v>7910</v>
      </c>
      <c r="T664" s="285">
        <v>7503</v>
      </c>
      <c r="U664" s="285">
        <v>7694</v>
      </c>
      <c r="V664" s="286"/>
      <c r="W664" s="286"/>
    </row>
    <row r="665" spans="1:23" s="30" customFormat="1" ht="17.100000000000001" customHeight="1" x14ac:dyDescent="0.3">
      <c r="A665" s="284" t="s">
        <v>258</v>
      </c>
      <c r="B665" s="284" t="s">
        <v>870</v>
      </c>
      <c r="C665" s="284" t="s">
        <v>258</v>
      </c>
      <c r="D665" s="284" t="s">
        <v>871</v>
      </c>
      <c r="E665" s="284" t="s">
        <v>870</v>
      </c>
      <c r="F665" s="285" t="s">
        <v>267</v>
      </c>
      <c r="G665" s="285">
        <v>24905</v>
      </c>
      <c r="H665" s="285">
        <v>28653</v>
      </c>
      <c r="I665" s="285">
        <v>30641</v>
      </c>
      <c r="J665" s="285">
        <v>33403</v>
      </c>
      <c r="K665" s="285">
        <v>33844</v>
      </c>
      <c r="L665" s="285">
        <v>31790</v>
      </c>
      <c r="M665" s="285">
        <v>34010</v>
      </c>
      <c r="N665" s="285">
        <v>35416</v>
      </c>
      <c r="O665" s="285">
        <v>37662</v>
      </c>
      <c r="P665" s="285">
        <v>36482</v>
      </c>
      <c r="Q665" s="285">
        <v>37628</v>
      </c>
      <c r="R665" s="285">
        <v>37594</v>
      </c>
      <c r="S665" s="285">
        <v>40281</v>
      </c>
      <c r="T665" s="285">
        <v>40020</v>
      </c>
      <c r="U665" s="285">
        <v>41890</v>
      </c>
      <c r="V665" s="286"/>
      <c r="W665" s="286"/>
    </row>
    <row r="666" spans="1:23" s="30" customFormat="1" ht="17.100000000000001" customHeight="1" x14ac:dyDescent="0.3">
      <c r="A666" s="284" t="s">
        <v>258</v>
      </c>
      <c r="B666" s="284" t="s">
        <v>869</v>
      </c>
      <c r="C666" s="284" t="s">
        <v>258</v>
      </c>
      <c r="D666" s="284" t="s">
        <v>864</v>
      </c>
      <c r="E666" s="284" t="s">
        <v>869</v>
      </c>
      <c r="F666" s="285" t="s">
        <v>179</v>
      </c>
      <c r="G666" s="285">
        <v>18946</v>
      </c>
      <c r="H666" s="285">
        <v>20830</v>
      </c>
      <c r="I666" s="285">
        <v>22222</v>
      </c>
      <c r="J666" s="285">
        <v>23826</v>
      </c>
      <c r="K666" s="285">
        <v>23356</v>
      </c>
      <c r="L666" s="285">
        <v>31950</v>
      </c>
      <c r="M666" s="285">
        <v>26125</v>
      </c>
      <c r="N666" s="285">
        <v>25784</v>
      </c>
      <c r="O666" s="285">
        <v>25444</v>
      </c>
      <c r="P666" s="285">
        <v>23256</v>
      </c>
      <c r="Q666" s="285">
        <v>23246</v>
      </c>
      <c r="R666" s="285">
        <v>22013</v>
      </c>
      <c r="S666" s="285">
        <v>22420</v>
      </c>
      <c r="T666" s="285">
        <v>21376</v>
      </c>
      <c r="U666" s="285">
        <v>21928</v>
      </c>
      <c r="V666" s="286"/>
      <c r="W666" s="286"/>
    </row>
    <row r="667" spans="1:23" s="30" customFormat="1" ht="17.100000000000001" customHeight="1" x14ac:dyDescent="0.3">
      <c r="A667" s="284" t="s">
        <v>258</v>
      </c>
      <c r="B667" s="284" t="s">
        <v>864</v>
      </c>
      <c r="C667" s="284" t="s">
        <v>258</v>
      </c>
      <c r="D667" s="284" t="s">
        <v>864</v>
      </c>
      <c r="E667" s="284" t="s">
        <v>868</v>
      </c>
      <c r="F667" s="285" t="s">
        <v>586</v>
      </c>
      <c r="G667" s="285">
        <v>50078</v>
      </c>
      <c r="H667" s="285">
        <v>52882</v>
      </c>
      <c r="I667" s="285">
        <v>55066</v>
      </c>
      <c r="J667" s="285">
        <v>57722</v>
      </c>
      <c r="K667" s="285">
        <v>65584</v>
      </c>
      <c r="L667" s="285">
        <v>56139</v>
      </c>
      <c r="M667" s="285">
        <v>52438</v>
      </c>
      <c r="N667" s="285">
        <v>54634</v>
      </c>
      <c r="O667" s="285">
        <v>56254</v>
      </c>
      <c r="P667" s="285">
        <v>54278</v>
      </c>
      <c r="Q667" s="285">
        <v>57378</v>
      </c>
      <c r="R667" s="285">
        <v>59121</v>
      </c>
      <c r="S667" s="285">
        <v>62428</v>
      </c>
      <c r="T667" s="285">
        <v>62097</v>
      </c>
      <c r="U667" s="285">
        <v>64272</v>
      </c>
      <c r="V667" s="286"/>
      <c r="W667" s="286"/>
    </row>
    <row r="668" spans="1:23" s="30" customFormat="1" ht="17.100000000000001" customHeight="1" x14ac:dyDescent="0.3">
      <c r="A668" s="284" t="s">
        <v>258</v>
      </c>
      <c r="B668" s="284" t="s">
        <v>867</v>
      </c>
      <c r="C668" s="284" t="s">
        <v>258</v>
      </c>
      <c r="D668" s="284" t="s">
        <v>864</v>
      </c>
      <c r="E668" s="284" t="s">
        <v>867</v>
      </c>
      <c r="F668" s="285" t="s">
        <v>217</v>
      </c>
      <c r="G668" s="285">
        <v>14126</v>
      </c>
      <c r="H668" s="285">
        <v>16244</v>
      </c>
      <c r="I668" s="285">
        <v>17120</v>
      </c>
      <c r="J668" s="285">
        <v>19450</v>
      </c>
      <c r="K668" s="285">
        <v>19037</v>
      </c>
      <c r="L668" s="285">
        <v>16391</v>
      </c>
      <c r="M668" s="285">
        <v>16130</v>
      </c>
      <c r="N668" s="285">
        <v>17046</v>
      </c>
      <c r="O668" s="285">
        <v>17703</v>
      </c>
      <c r="P668" s="285">
        <v>17240</v>
      </c>
      <c r="Q668" s="285">
        <v>17480</v>
      </c>
      <c r="R668" s="285">
        <v>17153</v>
      </c>
      <c r="S668" s="285">
        <v>17651</v>
      </c>
      <c r="T668" s="285">
        <v>17026</v>
      </c>
      <c r="U668" s="285">
        <v>18034</v>
      </c>
      <c r="V668" s="286"/>
      <c r="W668" s="286"/>
    </row>
    <row r="669" spans="1:23" s="30" customFormat="1" ht="17.100000000000001" customHeight="1" x14ac:dyDescent="0.3">
      <c r="A669" s="284" t="s">
        <v>258</v>
      </c>
      <c r="B669" s="284" t="s">
        <v>1746</v>
      </c>
      <c r="C669" s="284" t="s">
        <v>258</v>
      </c>
      <c r="D669" s="284" t="s">
        <v>864</v>
      </c>
      <c r="E669" s="284" t="s">
        <v>866</v>
      </c>
      <c r="F669" s="285" t="s">
        <v>177</v>
      </c>
      <c r="G669" s="285">
        <v>9836</v>
      </c>
      <c r="H669" s="285">
        <v>10871</v>
      </c>
      <c r="I669" s="285">
        <v>11429</v>
      </c>
      <c r="J669" s="285">
        <v>12166</v>
      </c>
      <c r="K669" s="285">
        <v>12138</v>
      </c>
      <c r="L669" s="285">
        <v>10485</v>
      </c>
      <c r="M669" s="285">
        <v>10214</v>
      </c>
      <c r="N669" s="285">
        <v>10197</v>
      </c>
      <c r="O669" s="285">
        <v>10773</v>
      </c>
      <c r="P669" s="285">
        <v>10070</v>
      </c>
      <c r="Q669" s="285">
        <v>10523</v>
      </c>
      <c r="R669" s="285">
        <v>10130</v>
      </c>
      <c r="S669" s="285">
        <v>10611</v>
      </c>
      <c r="T669" s="285">
        <v>10850</v>
      </c>
      <c r="U669" s="285">
        <v>11145</v>
      </c>
      <c r="V669" s="286"/>
      <c r="W669" s="286"/>
    </row>
    <row r="670" spans="1:23" s="30" customFormat="1" ht="17.100000000000001" customHeight="1" x14ac:dyDescent="0.3">
      <c r="A670" s="284" t="s">
        <v>258</v>
      </c>
      <c r="B670" s="284" t="s">
        <v>865</v>
      </c>
      <c r="C670" s="284" t="s">
        <v>258</v>
      </c>
      <c r="D670" s="284" t="s">
        <v>864</v>
      </c>
      <c r="E670" s="284" t="s">
        <v>865</v>
      </c>
      <c r="F670" s="285" t="s">
        <v>225</v>
      </c>
      <c r="G670" s="285">
        <v>9464</v>
      </c>
      <c r="H670" s="285">
        <v>10250</v>
      </c>
      <c r="I670" s="285">
        <v>10677</v>
      </c>
      <c r="J670" s="285">
        <v>11293</v>
      </c>
      <c r="K670" s="285">
        <v>10968</v>
      </c>
      <c r="L670" s="285">
        <v>9600</v>
      </c>
      <c r="M670" s="285">
        <v>9645</v>
      </c>
      <c r="N670" s="285">
        <v>9996</v>
      </c>
      <c r="O670" s="285">
        <v>10500</v>
      </c>
      <c r="P670" s="285">
        <v>9699</v>
      </c>
      <c r="Q670" s="285">
        <v>9859</v>
      </c>
      <c r="R670" s="285">
        <v>9601</v>
      </c>
      <c r="S670" s="285">
        <v>10092</v>
      </c>
      <c r="T670" s="285">
        <v>9809</v>
      </c>
      <c r="U670" s="285">
        <v>10144</v>
      </c>
      <c r="V670" s="286"/>
      <c r="W670" s="286"/>
    </row>
    <row r="671" spans="1:23" s="30" customFormat="1" ht="17.100000000000001" customHeight="1" x14ac:dyDescent="0.3">
      <c r="A671" s="284" t="s">
        <v>258</v>
      </c>
      <c r="B671" s="284" t="s">
        <v>863</v>
      </c>
      <c r="C671" s="284" t="s">
        <v>258</v>
      </c>
      <c r="D671" s="284" t="s">
        <v>864</v>
      </c>
      <c r="E671" s="284" t="s">
        <v>863</v>
      </c>
      <c r="F671" s="285" t="s">
        <v>229</v>
      </c>
      <c r="G671" s="285">
        <v>8433</v>
      </c>
      <c r="H671" s="285">
        <v>10077</v>
      </c>
      <c r="I671" s="285">
        <v>10321</v>
      </c>
      <c r="J671" s="285">
        <v>11087</v>
      </c>
      <c r="K671" s="285">
        <v>11088</v>
      </c>
      <c r="L671" s="285">
        <v>9128</v>
      </c>
      <c r="M671" s="285">
        <v>8751</v>
      </c>
      <c r="N671" s="285">
        <v>8697</v>
      </c>
      <c r="O671" s="285">
        <v>9173</v>
      </c>
      <c r="P671" s="285">
        <v>8502</v>
      </c>
      <c r="Q671" s="285">
        <v>8600</v>
      </c>
      <c r="R671" s="285">
        <v>7956</v>
      </c>
      <c r="S671" s="285">
        <v>8224</v>
      </c>
      <c r="T671" s="285">
        <v>8050</v>
      </c>
      <c r="U671" s="285">
        <v>8199</v>
      </c>
      <c r="V671" s="286"/>
      <c r="W671" s="286"/>
    </row>
    <row r="672" spans="1:23" s="30" customFormat="1" ht="17.100000000000001" customHeight="1" x14ac:dyDescent="0.3">
      <c r="A672" s="284" t="s">
        <v>840</v>
      </c>
      <c r="B672" s="284" t="s">
        <v>839</v>
      </c>
      <c r="C672" s="284" t="s">
        <v>840</v>
      </c>
      <c r="D672" s="284" t="s">
        <v>839</v>
      </c>
      <c r="E672" s="284" t="s">
        <v>862</v>
      </c>
      <c r="F672" s="285" t="s">
        <v>230</v>
      </c>
      <c r="G672" s="285">
        <v>6319</v>
      </c>
      <c r="H672" s="285">
        <v>7254</v>
      </c>
      <c r="I672" s="285">
        <v>7456</v>
      </c>
      <c r="J672" s="285">
        <v>8136</v>
      </c>
      <c r="K672" s="285">
        <v>8289</v>
      </c>
      <c r="L672" s="285">
        <v>28667</v>
      </c>
      <c r="M672" s="285">
        <v>22973</v>
      </c>
      <c r="N672" s="285">
        <v>19780</v>
      </c>
      <c r="O672" s="285">
        <v>17294</v>
      </c>
      <c r="P672" s="285">
        <v>15592</v>
      </c>
      <c r="Q672" s="285">
        <v>14823</v>
      </c>
      <c r="R672" s="285">
        <v>12780</v>
      </c>
      <c r="S672" s="285">
        <v>13062</v>
      </c>
      <c r="T672" s="285">
        <v>12178</v>
      </c>
      <c r="U672" s="285">
        <v>11983</v>
      </c>
      <c r="V672" s="286"/>
      <c r="W672" s="286"/>
    </row>
    <row r="673" spans="1:23" s="30" customFormat="1" ht="17.100000000000001" customHeight="1" x14ac:dyDescent="0.3">
      <c r="A673" s="284" t="s">
        <v>840</v>
      </c>
      <c r="B673" s="284" t="s">
        <v>855</v>
      </c>
      <c r="C673" s="284" t="s">
        <v>840</v>
      </c>
      <c r="D673" s="284" t="s">
        <v>839</v>
      </c>
      <c r="E673" s="284" t="s">
        <v>861</v>
      </c>
      <c r="F673" s="285" t="s">
        <v>226</v>
      </c>
      <c r="G673" s="285">
        <v>2207</v>
      </c>
      <c r="H673" s="285">
        <v>2710</v>
      </c>
      <c r="I673" s="285">
        <v>2765</v>
      </c>
      <c r="J673" s="285">
        <v>2713</v>
      </c>
      <c r="K673" s="285">
        <v>2530</v>
      </c>
      <c r="L673" s="285">
        <v>2988</v>
      </c>
      <c r="M673" s="285">
        <v>3097</v>
      </c>
      <c r="N673" s="285">
        <v>3178</v>
      </c>
      <c r="O673" s="285">
        <v>3386</v>
      </c>
      <c r="P673" s="285">
        <v>3052</v>
      </c>
      <c r="Q673" s="285">
        <v>3082</v>
      </c>
      <c r="R673" s="285">
        <v>3212</v>
      </c>
      <c r="S673" s="285">
        <v>3166</v>
      </c>
      <c r="T673" s="285">
        <v>3237</v>
      </c>
      <c r="U673" s="285">
        <v>3177</v>
      </c>
      <c r="V673" s="286"/>
      <c r="W673" s="286"/>
    </row>
    <row r="674" spans="1:23" s="30" customFormat="1" ht="17.100000000000001" customHeight="1" x14ac:dyDescent="0.3">
      <c r="A674" s="284" t="s">
        <v>840</v>
      </c>
      <c r="B674" s="284" t="s">
        <v>855</v>
      </c>
      <c r="C674" s="284" t="s">
        <v>840</v>
      </c>
      <c r="D674" s="284" t="s">
        <v>839</v>
      </c>
      <c r="E674" s="284" t="s">
        <v>860</v>
      </c>
      <c r="F674" s="285" t="s">
        <v>179</v>
      </c>
      <c r="G674" s="285">
        <v>4849</v>
      </c>
      <c r="H674" s="285">
        <v>5212</v>
      </c>
      <c r="I674" s="285">
        <v>5531</v>
      </c>
      <c r="J674" s="285">
        <v>5529</v>
      </c>
      <c r="K674" s="285">
        <v>5644</v>
      </c>
      <c r="L674" s="285">
        <v>4619</v>
      </c>
      <c r="M674" s="285">
        <v>4770</v>
      </c>
      <c r="N674" s="285">
        <v>4889</v>
      </c>
      <c r="O674" s="285">
        <v>5308</v>
      </c>
      <c r="P674" s="285">
        <v>5323</v>
      </c>
      <c r="Q674" s="285">
        <v>5273</v>
      </c>
      <c r="R674" s="285">
        <v>5394</v>
      </c>
      <c r="S674" s="285">
        <v>5539</v>
      </c>
      <c r="T674" s="285">
        <v>5578</v>
      </c>
      <c r="U674" s="285">
        <v>5405</v>
      </c>
      <c r="V674" s="286"/>
      <c r="W674" s="286"/>
    </row>
    <row r="675" spans="1:23" s="30" customFormat="1" ht="17.100000000000001" customHeight="1" x14ac:dyDescent="0.3">
      <c r="A675" s="284" t="s">
        <v>840</v>
      </c>
      <c r="B675" s="284" t="s">
        <v>839</v>
      </c>
      <c r="C675" s="284" t="s">
        <v>840</v>
      </c>
      <c r="D675" s="284" t="s">
        <v>839</v>
      </c>
      <c r="E675" s="284" t="s">
        <v>839</v>
      </c>
      <c r="F675" s="285" t="s">
        <v>233</v>
      </c>
      <c r="G675" s="285">
        <v>40922</v>
      </c>
      <c r="H675" s="285">
        <v>41984</v>
      </c>
      <c r="I675" s="285">
        <v>43956</v>
      </c>
      <c r="J675" s="285">
        <v>44984</v>
      </c>
      <c r="K675" s="285">
        <v>44494</v>
      </c>
      <c r="L675" s="285">
        <v>38423</v>
      </c>
      <c r="M675" s="285">
        <v>39928</v>
      </c>
      <c r="N675" s="285">
        <v>40204</v>
      </c>
      <c r="O675" s="285">
        <v>42973</v>
      </c>
      <c r="P675" s="285">
        <v>41877</v>
      </c>
      <c r="Q675" s="285">
        <v>43262</v>
      </c>
      <c r="R675" s="285">
        <v>43240</v>
      </c>
      <c r="S675" s="285">
        <v>44967</v>
      </c>
      <c r="T675" s="285">
        <v>46015</v>
      </c>
      <c r="U675" s="285">
        <v>47434</v>
      </c>
      <c r="V675" s="286"/>
      <c r="W675" s="286"/>
    </row>
    <row r="676" spans="1:23" s="30" customFormat="1" ht="17.100000000000001" customHeight="1" x14ac:dyDescent="0.3">
      <c r="A676" s="284" t="s">
        <v>840</v>
      </c>
      <c r="B676" s="284" t="s">
        <v>859</v>
      </c>
      <c r="C676" s="284" t="s">
        <v>840</v>
      </c>
      <c r="D676" s="284" t="s">
        <v>839</v>
      </c>
      <c r="E676" s="284" t="s">
        <v>859</v>
      </c>
      <c r="F676" s="285" t="s">
        <v>858</v>
      </c>
      <c r="G676" s="285">
        <v>14772</v>
      </c>
      <c r="H676" s="285">
        <v>15490</v>
      </c>
      <c r="I676" s="285">
        <v>16084</v>
      </c>
      <c r="J676" s="285">
        <v>16805</v>
      </c>
      <c r="K676" s="285">
        <v>16112</v>
      </c>
      <c r="L676" s="285">
        <v>13204</v>
      </c>
      <c r="M676" s="285">
        <v>14049</v>
      </c>
      <c r="N676" s="285">
        <v>14603</v>
      </c>
      <c r="O676" s="285">
        <v>15423</v>
      </c>
      <c r="P676" s="285">
        <v>14484</v>
      </c>
      <c r="Q676" s="285">
        <v>14547</v>
      </c>
      <c r="R676" s="285">
        <v>14194</v>
      </c>
      <c r="S676" s="285">
        <v>14637</v>
      </c>
      <c r="T676" s="285">
        <v>14421</v>
      </c>
      <c r="U676" s="285">
        <v>14647</v>
      </c>
      <c r="V676" s="286"/>
      <c r="W676" s="286"/>
    </row>
    <row r="677" spans="1:23" s="30" customFormat="1" ht="17.100000000000001" customHeight="1" x14ac:dyDescent="0.3">
      <c r="A677" s="284" t="s">
        <v>840</v>
      </c>
      <c r="B677" s="284" t="s">
        <v>857</v>
      </c>
      <c r="C677" s="284" t="s">
        <v>840</v>
      </c>
      <c r="D677" s="284" t="s">
        <v>839</v>
      </c>
      <c r="E677" s="284" t="s">
        <v>857</v>
      </c>
      <c r="F677" s="285" t="s">
        <v>191</v>
      </c>
      <c r="G677" s="285">
        <v>7518</v>
      </c>
      <c r="H677" s="285">
        <v>8139</v>
      </c>
      <c r="I677" s="285">
        <v>8799</v>
      </c>
      <c r="J677" s="285">
        <v>9182</v>
      </c>
      <c r="K677" s="285">
        <v>8646</v>
      </c>
      <c r="L677" s="285">
        <v>6472</v>
      </c>
      <c r="M677" s="285">
        <v>7053</v>
      </c>
      <c r="N677" s="285">
        <v>7224</v>
      </c>
      <c r="O677" s="285">
        <v>7984</v>
      </c>
      <c r="P677" s="285">
        <v>7678</v>
      </c>
      <c r="Q677" s="285">
        <v>7761</v>
      </c>
      <c r="R677" s="285">
        <v>7576</v>
      </c>
      <c r="S677" s="285">
        <v>7831</v>
      </c>
      <c r="T677" s="285">
        <v>7974</v>
      </c>
      <c r="U677" s="285">
        <v>7955</v>
      </c>
      <c r="V677" s="286"/>
      <c r="W677" s="286"/>
    </row>
    <row r="678" spans="1:23" s="30" customFormat="1" ht="17.100000000000001" customHeight="1" x14ac:dyDescent="0.3">
      <c r="A678" s="284" t="s">
        <v>840</v>
      </c>
      <c r="B678" s="284" t="s">
        <v>843</v>
      </c>
      <c r="C678" s="284" t="s">
        <v>840</v>
      </c>
      <c r="D678" s="284" t="s">
        <v>839</v>
      </c>
      <c r="E678" s="284" t="s">
        <v>843</v>
      </c>
      <c r="F678" s="285" t="s">
        <v>469</v>
      </c>
      <c r="G678" s="285">
        <v>15181</v>
      </c>
      <c r="H678" s="285">
        <v>16104</v>
      </c>
      <c r="I678" s="285">
        <v>17227</v>
      </c>
      <c r="J678" s="285">
        <v>18113</v>
      </c>
      <c r="K678" s="285">
        <v>17513</v>
      </c>
      <c r="L678" s="285">
        <v>14490</v>
      </c>
      <c r="M678" s="285">
        <v>15626</v>
      </c>
      <c r="N678" s="285">
        <v>16099</v>
      </c>
      <c r="O678" s="285">
        <v>17017</v>
      </c>
      <c r="P678" s="285">
        <v>16050</v>
      </c>
      <c r="Q678" s="285">
        <v>16589</v>
      </c>
      <c r="R678" s="285">
        <v>16703</v>
      </c>
      <c r="S678" s="285">
        <v>17265</v>
      </c>
      <c r="T678" s="285">
        <v>16905</v>
      </c>
      <c r="U678" s="285">
        <v>17295</v>
      </c>
      <c r="V678" s="286"/>
      <c r="W678" s="286"/>
    </row>
    <row r="679" spans="1:23" s="30" customFormat="1" ht="17.100000000000001" customHeight="1" x14ac:dyDescent="0.3">
      <c r="A679" s="284" t="s">
        <v>840</v>
      </c>
      <c r="B679" s="284" t="s">
        <v>856</v>
      </c>
      <c r="C679" s="284" t="s">
        <v>840</v>
      </c>
      <c r="D679" s="284" t="s">
        <v>839</v>
      </c>
      <c r="E679" s="284" t="s">
        <v>856</v>
      </c>
      <c r="F679" s="285" t="s">
        <v>177</v>
      </c>
      <c r="G679" s="285">
        <v>5813</v>
      </c>
      <c r="H679" s="285">
        <v>6042</v>
      </c>
      <c r="I679" s="285">
        <v>6603</v>
      </c>
      <c r="J679" s="285">
        <v>7058</v>
      </c>
      <c r="K679" s="285">
        <v>6909</v>
      </c>
      <c r="L679" s="285">
        <v>5237</v>
      </c>
      <c r="M679" s="285">
        <v>5680</v>
      </c>
      <c r="N679" s="285">
        <v>5796</v>
      </c>
      <c r="O679" s="285">
        <v>6579</v>
      </c>
      <c r="P679" s="285">
        <v>6120</v>
      </c>
      <c r="Q679" s="285">
        <v>6317</v>
      </c>
      <c r="R679" s="285">
        <v>6398</v>
      </c>
      <c r="S679" s="285">
        <v>6799</v>
      </c>
      <c r="T679" s="285">
        <v>6534</v>
      </c>
      <c r="U679" s="285">
        <v>6688</v>
      </c>
      <c r="V679" s="286"/>
      <c r="W679" s="286"/>
    </row>
    <row r="680" spans="1:23" s="30" customFormat="1" ht="17.100000000000001" customHeight="1" x14ac:dyDescent="0.3">
      <c r="A680" s="284" t="s">
        <v>840</v>
      </c>
      <c r="B680" s="284" t="s">
        <v>855</v>
      </c>
      <c r="C680" s="284" t="s">
        <v>840</v>
      </c>
      <c r="D680" s="284" t="s">
        <v>839</v>
      </c>
      <c r="E680" s="284" t="s">
        <v>855</v>
      </c>
      <c r="F680" s="285" t="s">
        <v>854</v>
      </c>
      <c r="G680" s="285">
        <v>24460</v>
      </c>
      <c r="H680" s="285">
        <v>25812</v>
      </c>
      <c r="I680" s="285">
        <v>26985</v>
      </c>
      <c r="J680" s="285">
        <v>27990</v>
      </c>
      <c r="K680" s="285">
        <v>27652</v>
      </c>
      <c r="L680" s="285">
        <v>24579</v>
      </c>
      <c r="M680" s="285">
        <v>25152</v>
      </c>
      <c r="N680" s="285">
        <v>26074</v>
      </c>
      <c r="O680" s="285">
        <v>27463</v>
      </c>
      <c r="P680" s="285">
        <v>26769</v>
      </c>
      <c r="Q680" s="285">
        <v>26566</v>
      </c>
      <c r="R680" s="285">
        <v>26943</v>
      </c>
      <c r="S680" s="285">
        <v>27119</v>
      </c>
      <c r="T680" s="285">
        <v>26986</v>
      </c>
      <c r="U680" s="285">
        <v>26747</v>
      </c>
      <c r="V680" s="286"/>
      <c r="W680" s="286"/>
    </row>
    <row r="681" spans="1:23" s="30" customFormat="1" ht="17.100000000000001" customHeight="1" x14ac:dyDescent="0.3">
      <c r="A681" s="284" t="s">
        <v>840</v>
      </c>
      <c r="B681" s="284" t="s">
        <v>855</v>
      </c>
      <c r="C681" s="284" t="s">
        <v>840</v>
      </c>
      <c r="D681" s="284" t="s">
        <v>839</v>
      </c>
      <c r="E681" s="284" t="s">
        <v>853</v>
      </c>
      <c r="F681" s="285" t="s">
        <v>225</v>
      </c>
      <c r="G681" s="285">
        <v>2209</v>
      </c>
      <c r="H681" s="285">
        <v>2558</v>
      </c>
      <c r="I681" s="285">
        <v>2937</v>
      </c>
      <c r="J681" s="285">
        <v>2938</v>
      </c>
      <c r="K681" s="285">
        <v>2904</v>
      </c>
      <c r="L681" s="285">
        <v>2366</v>
      </c>
      <c r="M681" s="285">
        <v>3019</v>
      </c>
      <c r="N681" s="285">
        <v>2902</v>
      </c>
      <c r="O681" s="285">
        <v>2898</v>
      </c>
      <c r="P681" s="285">
        <v>2804</v>
      </c>
      <c r="Q681" s="285">
        <v>2552</v>
      </c>
      <c r="R681" s="285">
        <v>2553</v>
      </c>
      <c r="S681" s="281">
        <v>2715</v>
      </c>
      <c r="T681" s="281">
        <v>2645</v>
      </c>
      <c r="U681" s="281">
        <v>2609</v>
      </c>
      <c r="V681" s="286"/>
      <c r="W681" s="286"/>
    </row>
    <row r="682" spans="1:23" s="30" customFormat="1" ht="17.100000000000001" customHeight="1" x14ac:dyDescent="0.3">
      <c r="A682" s="284" t="s">
        <v>840</v>
      </c>
      <c r="B682" s="284" t="s">
        <v>851</v>
      </c>
      <c r="C682" s="284" t="s">
        <v>840</v>
      </c>
      <c r="D682" s="284" t="s">
        <v>839</v>
      </c>
      <c r="E682" s="284" t="s">
        <v>852</v>
      </c>
      <c r="F682" s="285" t="s">
        <v>175</v>
      </c>
      <c r="G682" s="285">
        <v>1825</v>
      </c>
      <c r="H682" s="285">
        <v>2420</v>
      </c>
      <c r="I682" s="285">
        <v>2400</v>
      </c>
      <c r="J682" s="285">
        <v>2413</v>
      </c>
      <c r="K682" s="285">
        <v>2569</v>
      </c>
      <c r="L682" s="285">
        <v>2424</v>
      </c>
      <c r="M682" s="285">
        <v>2531</v>
      </c>
      <c r="N682" s="285">
        <v>2585</v>
      </c>
      <c r="O682" s="285">
        <v>2613</v>
      </c>
      <c r="P682" s="285">
        <v>2576</v>
      </c>
      <c r="Q682" s="285">
        <v>2463</v>
      </c>
      <c r="R682" s="285">
        <v>2404</v>
      </c>
      <c r="S682" s="283">
        <v>2473</v>
      </c>
      <c r="T682" s="283">
        <v>2498</v>
      </c>
      <c r="U682" s="283">
        <v>2597</v>
      </c>
      <c r="V682" s="286"/>
      <c r="W682" s="286"/>
    </row>
    <row r="683" spans="1:23" s="30" customFormat="1" ht="17.100000000000001" customHeight="1" x14ac:dyDescent="0.3">
      <c r="A683" s="284" t="s">
        <v>840</v>
      </c>
      <c r="B683" s="284" t="s">
        <v>851</v>
      </c>
      <c r="C683" s="284" t="s">
        <v>840</v>
      </c>
      <c r="D683" s="284" t="s">
        <v>839</v>
      </c>
      <c r="E683" s="284" t="s">
        <v>851</v>
      </c>
      <c r="F683" s="285" t="s">
        <v>229</v>
      </c>
      <c r="G683" s="285">
        <v>4490</v>
      </c>
      <c r="H683" s="285">
        <v>5147</v>
      </c>
      <c r="I683" s="285">
        <v>5000</v>
      </c>
      <c r="J683" s="285">
        <v>5209</v>
      </c>
      <c r="K683" s="285">
        <v>5229</v>
      </c>
      <c r="L683" s="285">
        <v>4848</v>
      </c>
      <c r="M683" s="285">
        <v>5304</v>
      </c>
      <c r="N683" s="285">
        <v>5245</v>
      </c>
      <c r="O683" s="285">
        <v>5803</v>
      </c>
      <c r="P683" s="285">
        <v>5533</v>
      </c>
      <c r="Q683" s="285">
        <v>5591</v>
      </c>
      <c r="R683" s="285">
        <v>5534</v>
      </c>
      <c r="S683" s="285">
        <v>5937</v>
      </c>
      <c r="T683" s="285">
        <v>5967</v>
      </c>
      <c r="U683" s="285">
        <v>6133</v>
      </c>
      <c r="V683" s="286"/>
      <c r="W683" s="286"/>
    </row>
    <row r="684" spans="1:23" s="30" customFormat="1" ht="17.100000000000001" customHeight="1" x14ac:dyDescent="0.3">
      <c r="A684" s="284" t="s">
        <v>840</v>
      </c>
      <c r="B684" s="284" t="s">
        <v>850</v>
      </c>
      <c r="C684" s="284" t="s">
        <v>840</v>
      </c>
      <c r="D684" s="284" t="s">
        <v>839</v>
      </c>
      <c r="E684" s="284" t="s">
        <v>850</v>
      </c>
      <c r="F684" s="285" t="s">
        <v>216</v>
      </c>
      <c r="G684" s="285">
        <v>10197</v>
      </c>
      <c r="H684" s="285">
        <v>10894</v>
      </c>
      <c r="I684" s="285">
        <v>11683</v>
      </c>
      <c r="J684" s="285">
        <v>12315</v>
      </c>
      <c r="K684" s="285">
        <v>12442</v>
      </c>
      <c r="L684" s="285">
        <v>10167</v>
      </c>
      <c r="M684" s="285">
        <v>10731</v>
      </c>
      <c r="N684" s="285">
        <v>10854</v>
      </c>
      <c r="O684" s="285">
        <v>11808</v>
      </c>
      <c r="P684" s="285">
        <v>11644</v>
      </c>
      <c r="Q684" s="285">
        <v>11816</v>
      </c>
      <c r="R684" s="285">
        <v>11910</v>
      </c>
      <c r="S684" s="285">
        <v>12231</v>
      </c>
      <c r="T684" s="285">
        <v>12304</v>
      </c>
      <c r="U684" s="285">
        <v>12535</v>
      </c>
      <c r="V684" s="286"/>
      <c r="W684" s="286"/>
    </row>
    <row r="685" spans="1:23" s="30" customFormat="1" ht="17.100000000000001" customHeight="1" x14ac:dyDescent="0.3">
      <c r="A685" s="284" t="s">
        <v>840</v>
      </c>
      <c r="B685" s="284" t="s">
        <v>850</v>
      </c>
      <c r="C685" s="284" t="s">
        <v>840</v>
      </c>
      <c r="D685" s="284" t="s">
        <v>839</v>
      </c>
      <c r="E685" s="284" t="s">
        <v>849</v>
      </c>
      <c r="F685" s="285" t="s">
        <v>848</v>
      </c>
      <c r="G685" s="285">
        <v>9362</v>
      </c>
      <c r="H685" s="285">
        <v>9561</v>
      </c>
      <c r="I685" s="285">
        <v>10313</v>
      </c>
      <c r="J685" s="285">
        <v>10566</v>
      </c>
      <c r="K685" s="285">
        <v>10734</v>
      </c>
      <c r="L685" s="285">
        <v>10206</v>
      </c>
      <c r="M685" s="285">
        <v>10704</v>
      </c>
      <c r="N685" s="285">
        <v>11184</v>
      </c>
      <c r="O685" s="285">
        <v>11553</v>
      </c>
      <c r="P685" s="285">
        <v>11074</v>
      </c>
      <c r="Q685" s="285">
        <v>11577</v>
      </c>
      <c r="R685" s="285">
        <v>12042</v>
      </c>
      <c r="S685" s="285">
        <v>12494</v>
      </c>
      <c r="T685" s="285">
        <v>12747</v>
      </c>
      <c r="U685" s="285">
        <v>13154</v>
      </c>
      <c r="V685" s="286"/>
      <c r="W685" s="286"/>
    </row>
    <row r="686" spans="1:23" s="30" customFormat="1" ht="17.100000000000001" customHeight="1" x14ac:dyDescent="0.3">
      <c r="A686" s="284" t="s">
        <v>840</v>
      </c>
      <c r="B686" s="284" t="s">
        <v>850</v>
      </c>
      <c r="C686" s="284" t="s">
        <v>840</v>
      </c>
      <c r="D686" s="284" t="s">
        <v>839</v>
      </c>
      <c r="E686" s="284" t="s">
        <v>847</v>
      </c>
      <c r="F686" s="285" t="s">
        <v>224</v>
      </c>
      <c r="G686" s="285">
        <v>5100</v>
      </c>
      <c r="H686" s="285">
        <v>5182</v>
      </c>
      <c r="I686" s="285">
        <v>5519</v>
      </c>
      <c r="J686" s="285">
        <v>5599</v>
      </c>
      <c r="K686" s="285">
        <v>5597</v>
      </c>
      <c r="L686" s="285">
        <v>5914</v>
      </c>
      <c r="M686" s="285">
        <v>6393</v>
      </c>
      <c r="N686" s="285">
        <v>6906</v>
      </c>
      <c r="O686" s="285">
        <v>7495</v>
      </c>
      <c r="P686" s="285">
        <v>6973</v>
      </c>
      <c r="Q686" s="285">
        <v>7638</v>
      </c>
      <c r="R686" s="285">
        <v>7771</v>
      </c>
      <c r="S686" s="285">
        <v>8345</v>
      </c>
      <c r="T686" s="285">
        <v>9432</v>
      </c>
      <c r="U686" s="285">
        <v>9836</v>
      </c>
      <c r="V686" s="286"/>
      <c r="W686" s="286"/>
    </row>
    <row r="687" spans="1:23" s="30" customFormat="1" ht="17.100000000000001" customHeight="1" x14ac:dyDescent="0.3">
      <c r="A687" s="284" t="s">
        <v>840</v>
      </c>
      <c r="B687" s="284" t="s">
        <v>846</v>
      </c>
      <c r="C687" s="284" t="s">
        <v>840</v>
      </c>
      <c r="D687" s="284" t="s">
        <v>839</v>
      </c>
      <c r="E687" s="284" t="s">
        <v>846</v>
      </c>
      <c r="F687" s="285" t="s">
        <v>231</v>
      </c>
      <c r="G687" s="285">
        <v>7806</v>
      </c>
      <c r="H687" s="285">
        <v>9059</v>
      </c>
      <c r="I687" s="285">
        <v>9954</v>
      </c>
      <c r="J687" s="285">
        <v>10803</v>
      </c>
      <c r="K687" s="285">
        <v>11185</v>
      </c>
      <c r="L687" s="285">
        <v>7865</v>
      </c>
      <c r="M687" s="285">
        <v>8165</v>
      </c>
      <c r="N687" s="285">
        <v>8837</v>
      </c>
      <c r="O687" s="285">
        <v>9896</v>
      </c>
      <c r="P687" s="285">
        <v>10176</v>
      </c>
      <c r="Q687" s="285">
        <v>10650</v>
      </c>
      <c r="R687" s="285">
        <v>10591</v>
      </c>
      <c r="S687" s="285">
        <v>11093</v>
      </c>
      <c r="T687" s="285">
        <v>10907</v>
      </c>
      <c r="U687" s="285">
        <v>11351</v>
      </c>
      <c r="V687" s="286"/>
      <c r="W687" s="286"/>
    </row>
    <row r="688" spans="1:23" s="30" customFormat="1" ht="17.100000000000001" customHeight="1" x14ac:dyDescent="0.3">
      <c r="A688" s="284" t="s">
        <v>840</v>
      </c>
      <c r="B688" s="284" t="s">
        <v>845</v>
      </c>
      <c r="C688" s="284" t="s">
        <v>840</v>
      </c>
      <c r="D688" s="284" t="s">
        <v>839</v>
      </c>
      <c r="E688" s="284" t="s">
        <v>845</v>
      </c>
      <c r="F688" s="285" t="s">
        <v>208</v>
      </c>
      <c r="G688" s="285">
        <v>8371</v>
      </c>
      <c r="H688" s="285">
        <v>9148</v>
      </c>
      <c r="I688" s="285">
        <v>9951</v>
      </c>
      <c r="J688" s="285">
        <v>10929</v>
      </c>
      <c r="K688" s="285">
        <v>11056</v>
      </c>
      <c r="L688" s="285">
        <v>8554</v>
      </c>
      <c r="M688" s="285">
        <v>9633</v>
      </c>
      <c r="N688" s="285">
        <v>10015</v>
      </c>
      <c r="O688" s="285">
        <v>10949</v>
      </c>
      <c r="P688" s="285">
        <v>10699</v>
      </c>
      <c r="Q688" s="285">
        <v>11185</v>
      </c>
      <c r="R688" s="285">
        <v>11006</v>
      </c>
      <c r="S688" s="285">
        <v>11577</v>
      </c>
      <c r="T688" s="285">
        <v>11599</v>
      </c>
      <c r="U688" s="285">
        <v>11786</v>
      </c>
      <c r="V688" s="286"/>
      <c r="W688" s="286"/>
    </row>
    <row r="689" spans="1:23" s="30" customFormat="1" ht="17.100000000000001" customHeight="1" x14ac:dyDescent="0.3">
      <c r="A689" s="284" t="s">
        <v>840</v>
      </c>
      <c r="B689" s="284" t="s">
        <v>1747</v>
      </c>
      <c r="C689" s="284" t="s">
        <v>840</v>
      </c>
      <c r="D689" s="284" t="s">
        <v>839</v>
      </c>
      <c r="E689" s="284" t="s">
        <v>844</v>
      </c>
      <c r="F689" s="285" t="s">
        <v>203</v>
      </c>
      <c r="G689" s="285">
        <v>37634</v>
      </c>
      <c r="H689" s="285">
        <v>41412</v>
      </c>
      <c r="I689" s="285">
        <v>44090</v>
      </c>
      <c r="J689" s="285">
        <v>38504</v>
      </c>
      <c r="K689" s="285">
        <v>40144</v>
      </c>
      <c r="L689" s="285">
        <v>37982</v>
      </c>
      <c r="M689" s="285">
        <v>41254</v>
      </c>
      <c r="N689" s="285">
        <v>44756</v>
      </c>
      <c r="O689" s="285">
        <v>48232</v>
      </c>
      <c r="P689" s="285">
        <v>44466</v>
      </c>
      <c r="Q689" s="285">
        <v>51138</v>
      </c>
      <c r="R689" s="285">
        <v>56496</v>
      </c>
      <c r="S689" s="285">
        <v>61435</v>
      </c>
      <c r="T689" s="285">
        <v>66003</v>
      </c>
      <c r="U689" s="285">
        <v>70327</v>
      </c>
      <c r="V689" s="286"/>
      <c r="W689" s="286"/>
    </row>
    <row r="690" spans="1:23" s="30" customFormat="1" ht="17.100000000000001" customHeight="1" x14ac:dyDescent="0.3">
      <c r="A690" s="284" t="s">
        <v>840</v>
      </c>
      <c r="B690" s="284" t="s">
        <v>839</v>
      </c>
      <c r="C690" s="284" t="s">
        <v>840</v>
      </c>
      <c r="D690" s="284" t="s">
        <v>839</v>
      </c>
      <c r="E690" s="284" t="s">
        <v>839</v>
      </c>
      <c r="F690" s="285" t="s">
        <v>238</v>
      </c>
      <c r="G690" s="285">
        <v>4635</v>
      </c>
      <c r="H690" s="285">
        <v>4460</v>
      </c>
      <c r="I690" s="285">
        <v>4457</v>
      </c>
      <c r="J690" s="285">
        <v>4419</v>
      </c>
      <c r="K690" s="285">
        <v>4325</v>
      </c>
      <c r="L690" s="285">
        <v>4105</v>
      </c>
      <c r="M690" s="285">
        <v>4008</v>
      </c>
      <c r="N690" s="285">
        <v>3879</v>
      </c>
      <c r="O690" s="285">
        <v>3877</v>
      </c>
      <c r="P690" s="285">
        <v>3792</v>
      </c>
      <c r="Q690" s="285">
        <v>3730</v>
      </c>
      <c r="R690" s="285">
        <v>3711</v>
      </c>
      <c r="S690" s="285">
        <v>3787</v>
      </c>
      <c r="T690" s="285">
        <v>3709</v>
      </c>
      <c r="U690" s="285">
        <v>3740</v>
      </c>
      <c r="V690" s="286"/>
      <c r="W690" s="286"/>
    </row>
    <row r="691" spans="1:23" s="30" customFormat="1" ht="17.100000000000001" customHeight="1" x14ac:dyDescent="0.3">
      <c r="A691" s="284" t="s">
        <v>840</v>
      </c>
      <c r="B691" s="284" t="s">
        <v>843</v>
      </c>
      <c r="C691" s="284" t="s">
        <v>840</v>
      </c>
      <c r="D691" s="284" t="s">
        <v>839</v>
      </c>
      <c r="E691" s="284" t="s">
        <v>843</v>
      </c>
      <c r="F691" s="285" t="s">
        <v>195</v>
      </c>
      <c r="G691" s="285">
        <v>528</v>
      </c>
      <c r="H691" s="285">
        <v>519</v>
      </c>
      <c r="I691" s="285">
        <v>508</v>
      </c>
      <c r="J691" s="285">
        <v>526</v>
      </c>
      <c r="K691" s="285">
        <v>506</v>
      </c>
      <c r="L691" s="285">
        <v>527</v>
      </c>
      <c r="M691" s="285">
        <v>572</v>
      </c>
      <c r="N691" s="285">
        <v>634</v>
      </c>
      <c r="O691" s="285">
        <v>656</v>
      </c>
      <c r="P691" s="285">
        <v>646</v>
      </c>
      <c r="Q691" s="285">
        <v>656</v>
      </c>
      <c r="R691" s="285">
        <v>638</v>
      </c>
      <c r="S691" s="285">
        <v>689</v>
      </c>
      <c r="T691" s="285">
        <v>647</v>
      </c>
      <c r="U691" s="285">
        <v>667</v>
      </c>
      <c r="V691" s="286"/>
      <c r="W691" s="286"/>
    </row>
    <row r="692" spans="1:23" s="30" customFormat="1" ht="17.100000000000001" customHeight="1" x14ac:dyDescent="0.3">
      <c r="A692" s="284" t="s">
        <v>840</v>
      </c>
      <c r="B692" s="284" t="s">
        <v>1747</v>
      </c>
      <c r="C692" s="284" t="s">
        <v>840</v>
      </c>
      <c r="D692" s="284" t="s">
        <v>839</v>
      </c>
      <c r="E692" s="284" t="s">
        <v>842</v>
      </c>
      <c r="F692" s="285" t="s">
        <v>207</v>
      </c>
      <c r="G692" s="285">
        <v>6354</v>
      </c>
      <c r="H692" s="285">
        <v>6601</v>
      </c>
      <c r="I692" s="285">
        <v>7271</v>
      </c>
      <c r="J692" s="285">
        <v>7664</v>
      </c>
      <c r="K692" s="285">
        <v>7848</v>
      </c>
      <c r="L692" s="285">
        <v>7256</v>
      </c>
      <c r="M692" s="285">
        <v>7985</v>
      </c>
      <c r="N692" s="285">
        <v>8478</v>
      </c>
      <c r="O692" s="285">
        <v>8803</v>
      </c>
      <c r="P692" s="285">
        <v>7813</v>
      </c>
      <c r="Q692" s="285">
        <v>8120</v>
      </c>
      <c r="R692" s="285">
        <v>8264</v>
      </c>
      <c r="S692" s="285">
        <v>8614</v>
      </c>
      <c r="T692" s="285">
        <v>8825</v>
      </c>
      <c r="U692" s="285">
        <v>9139</v>
      </c>
      <c r="V692" s="286"/>
      <c r="W692" s="286"/>
    </row>
    <row r="693" spans="1:23" s="30" customFormat="1" ht="17.100000000000001" customHeight="1" x14ac:dyDescent="0.3">
      <c r="A693" s="284" t="s">
        <v>840</v>
      </c>
      <c r="B693" s="284" t="s">
        <v>839</v>
      </c>
      <c r="C693" s="284" t="s">
        <v>840</v>
      </c>
      <c r="D693" s="284" t="s">
        <v>839</v>
      </c>
      <c r="E693" s="284" t="s">
        <v>839</v>
      </c>
      <c r="F693" s="285" t="s">
        <v>267</v>
      </c>
      <c r="G693" s="285">
        <v>127073</v>
      </c>
      <c r="H693" s="285">
        <v>128131</v>
      </c>
      <c r="I693" s="285">
        <v>135626</v>
      </c>
      <c r="J693" s="285">
        <v>150482</v>
      </c>
      <c r="K693" s="285">
        <v>179219</v>
      </c>
      <c r="L693" s="285">
        <v>143046</v>
      </c>
      <c r="M693" s="285">
        <v>149177</v>
      </c>
      <c r="N693" s="285">
        <v>150943</v>
      </c>
      <c r="O693" s="285">
        <v>161401</v>
      </c>
      <c r="P693" s="285">
        <v>160000</v>
      </c>
      <c r="Q693" s="285">
        <v>168780</v>
      </c>
      <c r="R693" s="285">
        <v>173436</v>
      </c>
      <c r="S693" s="285">
        <v>183053</v>
      </c>
      <c r="T693" s="285">
        <v>188610</v>
      </c>
      <c r="U693" s="285">
        <v>194668</v>
      </c>
      <c r="V693" s="286"/>
      <c r="W693" s="286"/>
    </row>
    <row r="694" spans="1:23" s="30" customFormat="1" ht="17.100000000000001" customHeight="1" x14ac:dyDescent="0.3">
      <c r="A694" s="284" t="s">
        <v>840</v>
      </c>
      <c r="B694" s="284" t="s">
        <v>839</v>
      </c>
      <c r="C694" s="284" t="s">
        <v>840</v>
      </c>
      <c r="D694" s="284" t="s">
        <v>839</v>
      </c>
      <c r="E694" s="284" t="s">
        <v>839</v>
      </c>
      <c r="F694" s="285" t="s">
        <v>265</v>
      </c>
      <c r="G694" s="285">
        <v>53704</v>
      </c>
      <c r="H694" s="285">
        <v>56958</v>
      </c>
      <c r="I694" s="285">
        <v>60138</v>
      </c>
      <c r="J694" s="285">
        <v>62750</v>
      </c>
      <c r="K694" s="285">
        <v>63363</v>
      </c>
      <c r="L694" s="285">
        <v>53668</v>
      </c>
      <c r="M694" s="285">
        <v>56699</v>
      </c>
      <c r="N694" s="285">
        <v>55606</v>
      </c>
      <c r="O694" s="285">
        <v>59420</v>
      </c>
      <c r="P694" s="285">
        <v>56909</v>
      </c>
      <c r="Q694" s="285">
        <v>57835</v>
      </c>
      <c r="R694" s="285">
        <v>57224</v>
      </c>
      <c r="S694" s="285">
        <v>58411</v>
      </c>
      <c r="T694" s="285">
        <v>59134</v>
      </c>
      <c r="U694" s="285">
        <v>59434</v>
      </c>
      <c r="V694" s="286"/>
      <c r="W694" s="286"/>
    </row>
    <row r="695" spans="1:23" s="30" customFormat="1" ht="17.100000000000001" customHeight="1" x14ac:dyDescent="0.3">
      <c r="A695" s="284" t="s">
        <v>840</v>
      </c>
      <c r="B695" s="284" t="s">
        <v>841</v>
      </c>
      <c r="C695" s="284" t="s">
        <v>840</v>
      </c>
      <c r="D695" s="284" t="s">
        <v>839</v>
      </c>
      <c r="E695" s="284" t="s">
        <v>841</v>
      </c>
      <c r="F695" s="285" t="s">
        <v>246</v>
      </c>
      <c r="G695" s="285">
        <v>18820</v>
      </c>
      <c r="H695" s="285">
        <v>20590</v>
      </c>
      <c r="I695" s="285">
        <v>22050</v>
      </c>
      <c r="J695" s="285">
        <v>23892</v>
      </c>
      <c r="K695" s="285">
        <v>24292</v>
      </c>
      <c r="L695" s="285">
        <v>22702</v>
      </c>
      <c r="M695" s="285">
        <v>24199</v>
      </c>
      <c r="N695" s="285">
        <v>24446</v>
      </c>
      <c r="O695" s="285">
        <v>26603</v>
      </c>
      <c r="P695" s="285">
        <v>25763</v>
      </c>
      <c r="Q695" s="285">
        <v>26102</v>
      </c>
      <c r="R695" s="285">
        <v>26066</v>
      </c>
      <c r="S695" s="285">
        <v>26160</v>
      </c>
      <c r="T695" s="285">
        <v>26623</v>
      </c>
      <c r="U695" s="285">
        <v>27321</v>
      </c>
      <c r="V695" s="286"/>
      <c r="W695" s="286"/>
    </row>
    <row r="696" spans="1:23" s="30" customFormat="1" ht="17.100000000000001" customHeight="1" x14ac:dyDescent="0.3">
      <c r="A696" s="284" t="s">
        <v>840</v>
      </c>
      <c r="B696" s="284" t="s">
        <v>1747</v>
      </c>
      <c r="C696" s="284" t="s">
        <v>840</v>
      </c>
      <c r="D696" s="284" t="s">
        <v>839</v>
      </c>
      <c r="E696" s="284" t="s">
        <v>838</v>
      </c>
      <c r="F696" s="285" t="s">
        <v>263</v>
      </c>
      <c r="G696" s="285">
        <v>16515</v>
      </c>
      <c r="H696" s="285">
        <v>18356</v>
      </c>
      <c r="I696" s="285">
        <v>20618</v>
      </c>
      <c r="J696" s="285">
        <v>32078</v>
      </c>
      <c r="K696" s="285">
        <v>33427</v>
      </c>
      <c r="L696" s="285">
        <v>34364</v>
      </c>
      <c r="M696" s="285">
        <v>38793</v>
      </c>
      <c r="N696" s="285">
        <v>41781</v>
      </c>
      <c r="O696" s="285">
        <v>45364</v>
      </c>
      <c r="P696" s="285">
        <v>42106</v>
      </c>
      <c r="Q696" s="285">
        <v>47211</v>
      </c>
      <c r="R696" s="285">
        <v>51629</v>
      </c>
      <c r="S696" s="285">
        <v>55544</v>
      </c>
      <c r="T696" s="285">
        <v>58447</v>
      </c>
      <c r="U696" s="285">
        <v>60863</v>
      </c>
      <c r="V696" s="286"/>
      <c r="W696" s="286"/>
    </row>
    <row r="697" spans="1:23" s="30" customFormat="1" ht="17.100000000000001" customHeight="1" x14ac:dyDescent="0.3">
      <c r="A697" s="284" t="s">
        <v>802</v>
      </c>
      <c r="B697" s="284" t="s">
        <v>829</v>
      </c>
      <c r="C697" s="284" t="s">
        <v>802</v>
      </c>
      <c r="D697" s="284" t="s">
        <v>829</v>
      </c>
      <c r="E697" s="284" t="s">
        <v>829</v>
      </c>
      <c r="F697" s="285" t="s">
        <v>837</v>
      </c>
      <c r="G697" s="285">
        <v>40880</v>
      </c>
      <c r="H697" s="285">
        <v>42210</v>
      </c>
      <c r="I697" s="285">
        <v>42978</v>
      </c>
      <c r="J697" s="285">
        <v>43342</v>
      </c>
      <c r="K697" s="285">
        <v>43016</v>
      </c>
      <c r="L697" s="285">
        <v>44443</v>
      </c>
      <c r="M697" s="285">
        <v>45591</v>
      </c>
      <c r="N697" s="285">
        <v>46339</v>
      </c>
      <c r="O697" s="285">
        <v>47821</v>
      </c>
      <c r="P697" s="285">
        <v>46523</v>
      </c>
      <c r="Q697" s="285">
        <v>46819</v>
      </c>
      <c r="R697" s="285">
        <v>47802</v>
      </c>
      <c r="S697" s="285">
        <v>48399</v>
      </c>
      <c r="T697" s="285">
        <v>47852</v>
      </c>
      <c r="U697" s="285">
        <v>47302</v>
      </c>
      <c r="V697" s="286"/>
      <c r="W697" s="286"/>
    </row>
    <row r="698" spans="1:23" s="30" customFormat="1" ht="17.100000000000001" customHeight="1" x14ac:dyDescent="0.3">
      <c r="A698" s="284" t="s">
        <v>802</v>
      </c>
      <c r="B698" s="284" t="s">
        <v>836</v>
      </c>
      <c r="C698" s="284" t="s">
        <v>802</v>
      </c>
      <c r="D698" s="284" t="s">
        <v>829</v>
      </c>
      <c r="E698" s="284" t="s">
        <v>836</v>
      </c>
      <c r="F698" s="285" t="s">
        <v>393</v>
      </c>
      <c r="G698" s="285">
        <v>49498</v>
      </c>
      <c r="H698" s="285">
        <v>49286</v>
      </c>
      <c r="I698" s="285">
        <v>50172</v>
      </c>
      <c r="J698" s="285">
        <v>52004</v>
      </c>
      <c r="K698" s="285">
        <v>55261</v>
      </c>
      <c r="L698" s="285">
        <v>52284</v>
      </c>
      <c r="M698" s="285">
        <v>53269</v>
      </c>
      <c r="N698" s="285">
        <v>54134</v>
      </c>
      <c r="O698" s="285">
        <v>54456</v>
      </c>
      <c r="P698" s="285">
        <v>55410</v>
      </c>
      <c r="Q698" s="285">
        <v>58660</v>
      </c>
      <c r="R698" s="285">
        <v>63245</v>
      </c>
      <c r="S698" s="285">
        <v>64849</v>
      </c>
      <c r="T698" s="285">
        <v>66951</v>
      </c>
      <c r="U698" s="285">
        <v>65316</v>
      </c>
      <c r="V698" s="286"/>
      <c r="W698" s="286"/>
    </row>
    <row r="699" spans="1:23" s="30" customFormat="1" ht="17.100000000000001" customHeight="1" x14ac:dyDescent="0.3">
      <c r="A699" s="284" t="s">
        <v>802</v>
      </c>
      <c r="B699" s="284" t="s">
        <v>1748</v>
      </c>
      <c r="C699" s="284" t="s">
        <v>802</v>
      </c>
      <c r="D699" s="284" t="s">
        <v>829</v>
      </c>
      <c r="E699" s="284" t="s">
        <v>835</v>
      </c>
      <c r="F699" s="285" t="s">
        <v>229</v>
      </c>
      <c r="G699" s="285">
        <v>7515</v>
      </c>
      <c r="H699" s="285">
        <v>7697</v>
      </c>
      <c r="I699" s="285">
        <v>7960</v>
      </c>
      <c r="J699" s="285">
        <v>7919</v>
      </c>
      <c r="K699" s="285">
        <v>7483</v>
      </c>
      <c r="L699" s="285">
        <v>7460</v>
      </c>
      <c r="M699" s="285">
        <v>7591</v>
      </c>
      <c r="N699" s="285">
        <v>7721</v>
      </c>
      <c r="O699" s="285">
        <v>7785</v>
      </c>
      <c r="P699" s="285">
        <v>7536</v>
      </c>
      <c r="Q699" s="285">
        <v>7477</v>
      </c>
      <c r="R699" s="285">
        <v>7556</v>
      </c>
      <c r="S699" s="285">
        <v>7517</v>
      </c>
      <c r="T699" s="285">
        <v>7447</v>
      </c>
      <c r="U699" s="285">
        <v>7353</v>
      </c>
      <c r="V699" s="286"/>
      <c r="W699" s="286"/>
    </row>
    <row r="700" spans="1:23" s="30" customFormat="1" ht="17.100000000000001" customHeight="1" x14ac:dyDescent="0.3">
      <c r="A700" s="284" t="s">
        <v>802</v>
      </c>
      <c r="B700" s="284" t="s">
        <v>1441</v>
      </c>
      <c r="C700" s="284" t="s">
        <v>802</v>
      </c>
      <c r="D700" s="284" t="s">
        <v>829</v>
      </c>
      <c r="E700" s="284" t="s">
        <v>834</v>
      </c>
      <c r="F700" s="285" t="s">
        <v>224</v>
      </c>
      <c r="G700" s="285">
        <v>24828</v>
      </c>
      <c r="H700" s="285">
        <v>26008</v>
      </c>
      <c r="I700" s="285">
        <v>26921</v>
      </c>
      <c r="J700" s="285">
        <v>26964</v>
      </c>
      <c r="K700" s="285">
        <v>27189</v>
      </c>
      <c r="L700" s="285">
        <v>28808</v>
      </c>
      <c r="M700" s="285">
        <v>29347</v>
      </c>
      <c r="N700" s="285">
        <v>29491</v>
      </c>
      <c r="O700" s="285">
        <v>29980</v>
      </c>
      <c r="P700" s="285">
        <v>28554</v>
      </c>
      <c r="Q700" s="285">
        <v>29032</v>
      </c>
      <c r="R700" s="285">
        <v>29668</v>
      </c>
      <c r="S700" s="285">
        <v>29745</v>
      </c>
      <c r="T700" s="285">
        <v>29761</v>
      </c>
      <c r="U700" s="285">
        <v>30020</v>
      </c>
      <c r="V700" s="286"/>
      <c r="W700" s="286"/>
    </row>
    <row r="701" spans="1:23" s="30" customFormat="1" ht="17.100000000000001" customHeight="1" x14ac:dyDescent="0.3">
      <c r="A701" s="284" t="s">
        <v>802</v>
      </c>
      <c r="B701" s="284" t="s">
        <v>833</v>
      </c>
      <c r="C701" s="284" t="s">
        <v>802</v>
      </c>
      <c r="D701" s="284" t="s">
        <v>829</v>
      </c>
      <c r="E701" s="284" t="s">
        <v>833</v>
      </c>
      <c r="F701" s="285" t="s">
        <v>208</v>
      </c>
      <c r="G701" s="285">
        <v>2781</v>
      </c>
      <c r="H701" s="285">
        <v>2823</v>
      </c>
      <c r="I701" s="285">
        <v>2867</v>
      </c>
      <c r="J701" s="285">
        <v>2936</v>
      </c>
      <c r="K701" s="285">
        <v>3053</v>
      </c>
      <c r="L701" s="285">
        <v>3171</v>
      </c>
      <c r="M701" s="285">
        <v>3132</v>
      </c>
      <c r="N701" s="285">
        <v>3150</v>
      </c>
      <c r="O701" s="285">
        <v>3214</v>
      </c>
      <c r="P701" s="285">
        <v>3073</v>
      </c>
      <c r="Q701" s="285">
        <v>3069</v>
      </c>
      <c r="R701" s="285">
        <v>3248</v>
      </c>
      <c r="S701" s="285">
        <v>3103</v>
      </c>
      <c r="T701" s="285">
        <v>3068</v>
      </c>
      <c r="U701" s="285">
        <v>2961</v>
      </c>
      <c r="V701" s="286"/>
      <c r="W701" s="286"/>
    </row>
    <row r="702" spans="1:23" s="30" customFormat="1" ht="17.100000000000001" customHeight="1" x14ac:dyDescent="0.3">
      <c r="A702" s="284" t="s">
        <v>802</v>
      </c>
      <c r="B702" s="284" t="s">
        <v>832</v>
      </c>
      <c r="C702" s="284" t="s">
        <v>802</v>
      </c>
      <c r="D702" s="284" t="s">
        <v>829</v>
      </c>
      <c r="E702" s="284" t="s">
        <v>423</v>
      </c>
      <c r="F702" s="285" t="s">
        <v>242</v>
      </c>
      <c r="G702" s="285">
        <v>2663</v>
      </c>
      <c r="H702" s="285">
        <v>3171</v>
      </c>
      <c r="I702" s="285">
        <v>3114</v>
      </c>
      <c r="J702" s="285">
        <v>3285</v>
      </c>
      <c r="K702" s="285">
        <v>3558</v>
      </c>
      <c r="L702" s="285">
        <v>3081</v>
      </c>
      <c r="M702" s="285">
        <v>3381</v>
      </c>
      <c r="N702" s="285">
        <v>3626</v>
      </c>
      <c r="O702" s="285">
        <v>3825</v>
      </c>
      <c r="P702" s="285">
        <v>3707</v>
      </c>
      <c r="Q702" s="285">
        <v>3819</v>
      </c>
      <c r="R702" s="285">
        <v>4314</v>
      </c>
      <c r="S702" s="285">
        <v>4487</v>
      </c>
      <c r="T702" s="285">
        <v>4577</v>
      </c>
      <c r="U702" s="285">
        <v>4567</v>
      </c>
      <c r="V702" s="286"/>
      <c r="W702" s="286"/>
    </row>
    <row r="703" spans="1:23" s="30" customFormat="1" ht="17.100000000000001" customHeight="1" x14ac:dyDescent="0.3">
      <c r="A703" s="284" t="s">
        <v>802</v>
      </c>
      <c r="B703" s="284" t="s">
        <v>832</v>
      </c>
      <c r="C703" s="284" t="s">
        <v>802</v>
      </c>
      <c r="D703" s="284" t="s">
        <v>829</v>
      </c>
      <c r="E703" s="284" t="s">
        <v>832</v>
      </c>
      <c r="F703" s="285" t="s">
        <v>330</v>
      </c>
      <c r="G703" s="285">
        <v>4531</v>
      </c>
      <c r="H703" s="285">
        <v>4763</v>
      </c>
      <c r="I703" s="285">
        <v>4950</v>
      </c>
      <c r="J703" s="285">
        <v>5009</v>
      </c>
      <c r="K703" s="285">
        <v>4674</v>
      </c>
      <c r="L703" s="285">
        <v>5174</v>
      </c>
      <c r="M703" s="285">
        <v>5126</v>
      </c>
      <c r="N703" s="285">
        <v>5362</v>
      </c>
      <c r="O703" s="285">
        <v>5999</v>
      </c>
      <c r="P703" s="285">
        <v>5617</v>
      </c>
      <c r="Q703" s="285">
        <v>6039</v>
      </c>
      <c r="R703" s="285">
        <v>6431</v>
      </c>
      <c r="S703" s="285">
        <v>6288</v>
      </c>
      <c r="T703" s="285">
        <v>6240</v>
      </c>
      <c r="U703" s="285">
        <v>6245</v>
      </c>
      <c r="V703" s="286"/>
      <c r="W703" s="286"/>
    </row>
    <row r="704" spans="1:23" s="30" customFormat="1" ht="17.100000000000001" customHeight="1" x14ac:dyDescent="0.3">
      <c r="A704" s="284" t="s">
        <v>802</v>
      </c>
      <c r="B704" s="284" t="s">
        <v>831</v>
      </c>
      <c r="C704" s="284" t="s">
        <v>802</v>
      </c>
      <c r="D704" s="284" t="s">
        <v>829</v>
      </c>
      <c r="E704" s="284" t="s">
        <v>831</v>
      </c>
      <c r="F704" s="285" t="s">
        <v>289</v>
      </c>
      <c r="G704" s="285">
        <v>1212</v>
      </c>
      <c r="H704" s="285">
        <v>1306</v>
      </c>
      <c r="I704" s="285">
        <v>967</v>
      </c>
      <c r="J704" s="285">
        <v>1270</v>
      </c>
      <c r="K704" s="285">
        <v>1378</v>
      </c>
      <c r="L704" s="285">
        <v>1556</v>
      </c>
      <c r="M704" s="285">
        <v>1649</v>
      </c>
      <c r="N704" s="285">
        <v>1764</v>
      </c>
      <c r="O704" s="285">
        <v>1830</v>
      </c>
      <c r="P704" s="285">
        <v>1723</v>
      </c>
      <c r="Q704" s="285">
        <v>1790</v>
      </c>
      <c r="R704" s="285">
        <v>1754</v>
      </c>
      <c r="S704" s="285">
        <v>1673</v>
      </c>
      <c r="T704" s="285">
        <v>1610</v>
      </c>
      <c r="U704" s="285">
        <v>1617</v>
      </c>
      <c r="V704" s="286"/>
      <c r="W704" s="286"/>
    </row>
    <row r="705" spans="1:23" s="30" customFormat="1" ht="17.100000000000001" customHeight="1" x14ac:dyDescent="0.3">
      <c r="A705" s="284" t="s">
        <v>802</v>
      </c>
      <c r="B705" s="284" t="s">
        <v>830</v>
      </c>
      <c r="C705" s="284" t="s">
        <v>802</v>
      </c>
      <c r="D705" s="284" t="s">
        <v>829</v>
      </c>
      <c r="E705" s="284" t="s">
        <v>830</v>
      </c>
      <c r="F705" s="285" t="s">
        <v>239</v>
      </c>
      <c r="G705" s="285">
        <v>3278</v>
      </c>
      <c r="H705" s="285">
        <v>3910</v>
      </c>
      <c r="I705" s="285">
        <v>3895</v>
      </c>
      <c r="J705" s="285">
        <v>4768</v>
      </c>
      <c r="K705" s="285">
        <v>4849</v>
      </c>
      <c r="L705" s="285">
        <v>4500</v>
      </c>
      <c r="M705" s="285">
        <v>4892</v>
      </c>
      <c r="N705" s="285">
        <v>5295</v>
      </c>
      <c r="O705" s="285">
        <v>5821</v>
      </c>
      <c r="P705" s="285">
        <v>6025</v>
      </c>
      <c r="Q705" s="285">
        <v>6127</v>
      </c>
      <c r="R705" s="285">
        <v>6564</v>
      </c>
      <c r="S705" s="285">
        <v>6376</v>
      </c>
      <c r="T705" s="285">
        <v>6098</v>
      </c>
      <c r="U705" s="285">
        <v>5558</v>
      </c>
      <c r="V705" s="286"/>
      <c r="W705" s="286"/>
    </row>
    <row r="706" spans="1:23" s="30" customFormat="1" ht="17.100000000000001" customHeight="1" x14ac:dyDescent="0.3">
      <c r="A706" s="284" t="s">
        <v>802</v>
      </c>
      <c r="B706" s="284" t="s">
        <v>831</v>
      </c>
      <c r="C706" s="284" t="s">
        <v>802</v>
      </c>
      <c r="D706" s="284" t="s">
        <v>829</v>
      </c>
      <c r="E706" s="284" t="s">
        <v>828</v>
      </c>
      <c r="F706" s="285" t="s">
        <v>287</v>
      </c>
      <c r="G706" s="285">
        <v>1310</v>
      </c>
      <c r="H706" s="285">
        <v>1357</v>
      </c>
      <c r="I706" s="285">
        <v>1321</v>
      </c>
      <c r="J706" s="285">
        <v>1288</v>
      </c>
      <c r="K706" s="285">
        <v>1404</v>
      </c>
      <c r="L706" s="285">
        <v>1151</v>
      </c>
      <c r="M706" s="285">
        <v>1306</v>
      </c>
      <c r="N706" s="285">
        <v>1405</v>
      </c>
      <c r="O706" s="285">
        <v>1519</v>
      </c>
      <c r="P706" s="285">
        <v>1347</v>
      </c>
      <c r="Q706" s="285">
        <v>1469</v>
      </c>
      <c r="R706" s="285">
        <v>1538</v>
      </c>
      <c r="S706" s="285">
        <v>1656</v>
      </c>
      <c r="T706" s="285">
        <v>1776</v>
      </c>
      <c r="U706" s="285">
        <v>1785</v>
      </c>
      <c r="V706" s="286"/>
      <c r="W706" s="286"/>
    </row>
    <row r="707" spans="1:23" s="30" customFormat="1" ht="17.100000000000001" customHeight="1" x14ac:dyDescent="0.3">
      <c r="A707" s="284" t="s">
        <v>802</v>
      </c>
      <c r="B707" s="284" t="s">
        <v>823</v>
      </c>
      <c r="C707" s="284" t="s">
        <v>802</v>
      </c>
      <c r="D707" s="284" t="s">
        <v>823</v>
      </c>
      <c r="E707" s="284" t="s">
        <v>824</v>
      </c>
      <c r="F707" s="285" t="s">
        <v>203</v>
      </c>
      <c r="G707" s="285">
        <v>172067</v>
      </c>
      <c r="H707" s="285">
        <v>188497</v>
      </c>
      <c r="I707" s="285">
        <v>183616</v>
      </c>
      <c r="J707" s="285">
        <v>198830</v>
      </c>
      <c r="K707" s="285">
        <v>207571</v>
      </c>
      <c r="L707" s="285">
        <v>221968</v>
      </c>
      <c r="M707" s="285">
        <v>239893</v>
      </c>
      <c r="N707" s="285">
        <v>254757</v>
      </c>
      <c r="O707" s="285">
        <v>264798</v>
      </c>
      <c r="P707" s="285">
        <v>263821</v>
      </c>
      <c r="Q707" s="285">
        <v>285658</v>
      </c>
      <c r="R707" s="285">
        <v>305030</v>
      </c>
      <c r="S707" s="285">
        <v>321149</v>
      </c>
      <c r="T707" s="285">
        <v>335531</v>
      </c>
      <c r="U707" s="285">
        <v>342528</v>
      </c>
      <c r="V707" s="286"/>
      <c r="W707" s="286"/>
    </row>
    <row r="708" spans="1:23" s="30" customFormat="1" ht="17.100000000000001" customHeight="1" x14ac:dyDescent="0.3">
      <c r="A708" s="284" t="s">
        <v>802</v>
      </c>
      <c r="B708" s="284" t="s">
        <v>827</v>
      </c>
      <c r="C708" s="284" t="s">
        <v>802</v>
      </c>
      <c r="D708" s="284" t="s">
        <v>823</v>
      </c>
      <c r="E708" s="284" t="s">
        <v>827</v>
      </c>
      <c r="F708" s="285" t="s">
        <v>236</v>
      </c>
      <c r="G708" s="285">
        <v>1579</v>
      </c>
      <c r="H708" s="285">
        <v>1682</v>
      </c>
      <c r="I708" s="285">
        <v>1759</v>
      </c>
      <c r="J708" s="285">
        <v>1773</v>
      </c>
      <c r="K708" s="285">
        <v>1694</v>
      </c>
      <c r="L708" s="285">
        <v>1860</v>
      </c>
      <c r="M708" s="285">
        <v>1867</v>
      </c>
      <c r="N708" s="285">
        <v>1875</v>
      </c>
      <c r="O708" s="285">
        <v>1853</v>
      </c>
      <c r="P708" s="285">
        <v>1738</v>
      </c>
      <c r="Q708" s="285">
        <v>1727</v>
      </c>
      <c r="R708" s="285">
        <v>1812</v>
      </c>
      <c r="S708" s="285">
        <v>1854</v>
      </c>
      <c r="T708" s="285">
        <v>1857</v>
      </c>
      <c r="U708" s="285">
        <v>1826</v>
      </c>
      <c r="V708" s="286"/>
      <c r="W708" s="286"/>
    </row>
    <row r="709" spans="1:23" s="30" customFormat="1" ht="17.100000000000001" customHeight="1" x14ac:dyDescent="0.3">
      <c r="A709" s="284" t="s">
        <v>802</v>
      </c>
      <c r="B709" s="284" t="s">
        <v>826</v>
      </c>
      <c r="C709" s="284" t="s">
        <v>802</v>
      </c>
      <c r="D709" s="284" t="s">
        <v>823</v>
      </c>
      <c r="E709" s="284" t="s">
        <v>826</v>
      </c>
      <c r="F709" s="285" t="s">
        <v>234</v>
      </c>
      <c r="G709" s="285">
        <v>2067</v>
      </c>
      <c r="H709" s="285">
        <v>1954</v>
      </c>
      <c r="I709" s="285">
        <v>1956</v>
      </c>
      <c r="J709" s="285">
        <v>2044</v>
      </c>
      <c r="K709" s="285">
        <v>1955</v>
      </c>
      <c r="L709" s="285">
        <v>1917</v>
      </c>
      <c r="M709" s="285">
        <v>1950</v>
      </c>
      <c r="N709" s="285">
        <v>1884</v>
      </c>
      <c r="O709" s="285">
        <v>1918</v>
      </c>
      <c r="P709" s="285">
        <v>1903</v>
      </c>
      <c r="Q709" s="285">
        <v>1917</v>
      </c>
      <c r="R709" s="285">
        <v>1995</v>
      </c>
      <c r="S709" s="285">
        <v>1952</v>
      </c>
      <c r="T709" s="285">
        <v>1957</v>
      </c>
      <c r="U709" s="285">
        <v>1907</v>
      </c>
      <c r="V709" s="286"/>
      <c r="W709" s="286"/>
    </row>
    <row r="710" spans="1:23" s="30" customFormat="1" ht="17.100000000000001" customHeight="1" x14ac:dyDescent="0.3">
      <c r="A710" s="284" t="s">
        <v>802</v>
      </c>
      <c r="B710" s="284" t="s">
        <v>1749</v>
      </c>
      <c r="C710" s="284" t="s">
        <v>802</v>
      </c>
      <c r="D710" s="284" t="s">
        <v>823</v>
      </c>
      <c r="E710" s="284" t="s">
        <v>825</v>
      </c>
      <c r="F710" s="285" t="s">
        <v>291</v>
      </c>
      <c r="G710" s="285">
        <v>3551</v>
      </c>
      <c r="H710" s="285">
        <v>3574</v>
      </c>
      <c r="I710" s="285">
        <v>3587</v>
      </c>
      <c r="J710" s="285">
        <v>3756</v>
      </c>
      <c r="K710" s="285">
        <v>3704</v>
      </c>
      <c r="L710" s="285">
        <v>3671</v>
      </c>
      <c r="M710" s="285">
        <v>3721</v>
      </c>
      <c r="N710" s="285">
        <v>3696</v>
      </c>
      <c r="O710" s="285">
        <v>3686</v>
      </c>
      <c r="P710" s="285">
        <v>3559</v>
      </c>
      <c r="Q710" s="285">
        <v>3660</v>
      </c>
      <c r="R710" s="285">
        <v>3850</v>
      </c>
      <c r="S710" s="285">
        <v>3811</v>
      </c>
      <c r="T710" s="285">
        <v>3850</v>
      </c>
      <c r="U710" s="285">
        <v>3818</v>
      </c>
      <c r="V710" s="286"/>
      <c r="W710" s="286"/>
    </row>
    <row r="711" spans="1:23" s="30" customFormat="1" ht="17.100000000000001" customHeight="1" x14ac:dyDescent="0.3">
      <c r="A711" s="284" t="s">
        <v>802</v>
      </c>
      <c r="B711" s="284" t="s">
        <v>823</v>
      </c>
      <c r="C711" s="284" t="s">
        <v>802</v>
      </c>
      <c r="D711" s="284" t="s">
        <v>823</v>
      </c>
      <c r="E711" s="284" t="s">
        <v>824</v>
      </c>
      <c r="F711" s="285" t="s">
        <v>322</v>
      </c>
      <c r="G711" s="285">
        <v>94852</v>
      </c>
      <c r="H711" s="285">
        <v>101647</v>
      </c>
      <c r="I711" s="285">
        <v>106776</v>
      </c>
      <c r="J711" s="285">
        <v>112986</v>
      </c>
      <c r="K711" s="285">
        <v>113801</v>
      </c>
      <c r="L711" s="285">
        <v>120473</v>
      </c>
      <c r="M711" s="285">
        <v>126968</v>
      </c>
      <c r="N711" s="285">
        <v>134161</v>
      </c>
      <c r="O711" s="285">
        <v>138635</v>
      </c>
      <c r="P711" s="285">
        <v>136987</v>
      </c>
      <c r="Q711" s="285">
        <v>146091</v>
      </c>
      <c r="R711" s="285">
        <v>154148</v>
      </c>
      <c r="S711" s="285">
        <v>157171</v>
      </c>
      <c r="T711" s="285">
        <v>159328</v>
      </c>
      <c r="U711" s="285">
        <v>160459</v>
      </c>
      <c r="V711" s="286"/>
      <c r="W711" s="286"/>
    </row>
    <row r="712" spans="1:23" s="30" customFormat="1" ht="17.100000000000001" customHeight="1" x14ac:dyDescent="0.3">
      <c r="A712" s="284" t="s">
        <v>802</v>
      </c>
      <c r="B712" s="284" t="s">
        <v>822</v>
      </c>
      <c r="C712" s="284" t="s">
        <v>802</v>
      </c>
      <c r="D712" s="284" t="s">
        <v>823</v>
      </c>
      <c r="E712" s="284" t="s">
        <v>822</v>
      </c>
      <c r="F712" s="285" t="s">
        <v>398</v>
      </c>
      <c r="G712" s="285"/>
      <c r="H712" s="285"/>
      <c r="I712" s="285">
        <v>23065</v>
      </c>
      <c r="J712" s="285">
        <v>27045</v>
      </c>
      <c r="K712" s="285">
        <v>31116</v>
      </c>
      <c r="L712" s="285">
        <v>32950</v>
      </c>
      <c r="M712" s="285">
        <v>37395</v>
      </c>
      <c r="N712" s="285">
        <v>41594</v>
      </c>
      <c r="O712" s="285">
        <v>45122</v>
      </c>
      <c r="P712" s="285">
        <v>46735</v>
      </c>
      <c r="Q712" s="285">
        <v>51394</v>
      </c>
      <c r="R712" s="285">
        <v>55303</v>
      </c>
      <c r="S712" s="285">
        <v>58401</v>
      </c>
      <c r="T712" s="285">
        <v>61943</v>
      </c>
      <c r="U712" s="285">
        <v>63401</v>
      </c>
      <c r="V712" s="286"/>
      <c r="W712" s="286"/>
    </row>
    <row r="713" spans="1:23" s="30" customFormat="1" ht="17.100000000000001" customHeight="1" x14ac:dyDescent="0.3">
      <c r="A713" s="284" t="s">
        <v>802</v>
      </c>
      <c r="B713" s="284" t="s">
        <v>823</v>
      </c>
      <c r="C713" s="284" t="s">
        <v>802</v>
      </c>
      <c r="D713" s="284" t="s">
        <v>823</v>
      </c>
      <c r="E713" s="284" t="s">
        <v>824</v>
      </c>
      <c r="F713" s="285" t="s">
        <v>933</v>
      </c>
      <c r="G713" s="285"/>
      <c r="H713" s="285"/>
      <c r="I713" s="285"/>
      <c r="J713" s="285"/>
      <c r="K713" s="285"/>
      <c r="L713" s="285"/>
      <c r="M713" s="285"/>
      <c r="N713" s="285"/>
      <c r="O713" s="285"/>
      <c r="P713" s="285">
        <v>57233</v>
      </c>
      <c r="Q713" s="285">
        <v>66579</v>
      </c>
      <c r="R713" s="285">
        <v>71705</v>
      </c>
      <c r="S713" s="285">
        <v>74359</v>
      </c>
      <c r="T713" s="285">
        <v>77535</v>
      </c>
      <c r="U713" s="285">
        <v>78069</v>
      </c>
      <c r="V713" s="286"/>
      <c r="W713" s="286"/>
    </row>
    <row r="714" spans="1:23" s="30" customFormat="1" ht="17.100000000000001" customHeight="1" x14ac:dyDescent="0.3">
      <c r="A714" s="284" t="s">
        <v>802</v>
      </c>
      <c r="B714" s="284" t="s">
        <v>811</v>
      </c>
      <c r="C714" s="284" t="s">
        <v>802</v>
      </c>
      <c r="D714" s="284" t="s">
        <v>813</v>
      </c>
      <c r="E714" s="284" t="s">
        <v>811</v>
      </c>
      <c r="F714" s="285" t="s">
        <v>603</v>
      </c>
      <c r="G714" s="285">
        <v>186305</v>
      </c>
      <c r="H714" s="285">
        <v>190615</v>
      </c>
      <c r="I714" s="285">
        <v>192589</v>
      </c>
      <c r="J714" s="285">
        <v>200448</v>
      </c>
      <c r="K714" s="285">
        <v>200798</v>
      </c>
      <c r="L714" s="285">
        <v>317600</v>
      </c>
      <c r="M714" s="285">
        <v>372461</v>
      </c>
      <c r="N714" s="285">
        <v>370590</v>
      </c>
      <c r="O714" s="285">
        <v>354133</v>
      </c>
      <c r="P714" s="285">
        <v>262588</v>
      </c>
      <c r="Q714" s="285">
        <v>270974</v>
      </c>
      <c r="R714" s="285">
        <v>270167</v>
      </c>
      <c r="S714" s="285">
        <v>256702</v>
      </c>
      <c r="T714" s="285">
        <v>259638</v>
      </c>
      <c r="U714" s="285">
        <v>231688</v>
      </c>
      <c r="V714" s="286"/>
      <c r="W714" s="286"/>
    </row>
    <row r="715" spans="1:23" s="30" customFormat="1" ht="17.100000000000001" customHeight="1" x14ac:dyDescent="0.3">
      <c r="A715" s="284" t="s">
        <v>802</v>
      </c>
      <c r="B715" s="284" t="s">
        <v>821</v>
      </c>
      <c r="C715" s="284" t="s">
        <v>802</v>
      </c>
      <c r="D715" s="284" t="s">
        <v>813</v>
      </c>
      <c r="E715" s="284" t="s">
        <v>821</v>
      </c>
      <c r="F715" s="285" t="s">
        <v>177</v>
      </c>
      <c r="G715" s="285">
        <v>16710</v>
      </c>
      <c r="H715" s="285">
        <v>18529</v>
      </c>
      <c r="I715" s="285">
        <v>20030</v>
      </c>
      <c r="J715" s="285">
        <v>22210</v>
      </c>
      <c r="K715" s="285">
        <v>24745</v>
      </c>
      <c r="L715" s="285">
        <v>27972</v>
      </c>
      <c r="M715" s="285">
        <v>31771</v>
      </c>
      <c r="N715" s="285">
        <v>35294</v>
      </c>
      <c r="O715" s="285">
        <v>38640</v>
      </c>
      <c r="P715" s="285">
        <v>38604</v>
      </c>
      <c r="Q715" s="285">
        <v>42564</v>
      </c>
      <c r="R715" s="285">
        <v>46895</v>
      </c>
      <c r="S715" s="285">
        <v>49558</v>
      </c>
      <c r="T715" s="285">
        <v>52937</v>
      </c>
      <c r="U715" s="285">
        <v>54803</v>
      </c>
      <c r="V715" s="286"/>
      <c r="W715" s="286"/>
    </row>
    <row r="716" spans="1:23" s="30" customFormat="1" ht="17.100000000000001" customHeight="1" x14ac:dyDescent="0.3">
      <c r="A716" s="284" t="s">
        <v>802</v>
      </c>
      <c r="B716" s="284" t="s">
        <v>1750</v>
      </c>
      <c r="C716" s="284" t="s">
        <v>802</v>
      </c>
      <c r="D716" s="284" t="s">
        <v>813</v>
      </c>
      <c r="E716" s="284" t="s">
        <v>820</v>
      </c>
      <c r="F716" s="285" t="s">
        <v>819</v>
      </c>
      <c r="G716" s="285">
        <v>17663</v>
      </c>
      <c r="H716" s="285">
        <v>17670</v>
      </c>
      <c r="I716" s="285">
        <v>17579</v>
      </c>
      <c r="J716" s="285">
        <v>17700</v>
      </c>
      <c r="K716" s="285">
        <v>17395</v>
      </c>
      <c r="L716" s="285">
        <v>18165</v>
      </c>
      <c r="M716" s="285">
        <v>18558</v>
      </c>
      <c r="N716" s="285">
        <v>18574</v>
      </c>
      <c r="O716" s="285">
        <v>18942</v>
      </c>
      <c r="P716" s="285">
        <v>18344</v>
      </c>
      <c r="Q716" s="285">
        <v>17975</v>
      </c>
      <c r="R716" s="285">
        <v>18324</v>
      </c>
      <c r="S716" s="285">
        <v>18470</v>
      </c>
      <c r="T716" s="285">
        <v>18137</v>
      </c>
      <c r="U716" s="285">
        <v>17393</v>
      </c>
      <c r="V716" s="286"/>
      <c r="W716" s="286"/>
    </row>
    <row r="717" spans="1:23" s="30" customFormat="1" ht="17.100000000000001" customHeight="1" x14ac:dyDescent="0.3">
      <c r="A717" s="284" t="s">
        <v>802</v>
      </c>
      <c r="B717" s="284" t="s">
        <v>804</v>
      </c>
      <c r="C717" s="284" t="s">
        <v>802</v>
      </c>
      <c r="D717" s="284" t="s">
        <v>813</v>
      </c>
      <c r="E717" s="284" t="s">
        <v>804</v>
      </c>
      <c r="F717" s="285" t="s">
        <v>190</v>
      </c>
      <c r="G717" s="285">
        <v>202138</v>
      </c>
      <c r="H717" s="285">
        <v>203369</v>
      </c>
      <c r="I717" s="285">
        <v>200714</v>
      </c>
      <c r="J717" s="285">
        <v>202773</v>
      </c>
      <c r="K717" s="285">
        <v>199027</v>
      </c>
      <c r="L717" s="285">
        <v>200042</v>
      </c>
      <c r="M717" s="285">
        <v>200851</v>
      </c>
      <c r="N717" s="285">
        <v>202848</v>
      </c>
      <c r="O717" s="285">
        <v>203152</v>
      </c>
      <c r="P717" s="285">
        <v>194561</v>
      </c>
      <c r="Q717" s="285">
        <v>197079</v>
      </c>
      <c r="R717" s="285">
        <v>195323</v>
      </c>
      <c r="S717" s="285">
        <v>191897</v>
      </c>
      <c r="T717" s="285">
        <v>190385</v>
      </c>
      <c r="U717" s="285">
        <v>185979</v>
      </c>
      <c r="V717" s="286"/>
      <c r="W717" s="286"/>
    </row>
    <row r="718" spans="1:23" s="30" customFormat="1" ht="17.100000000000001" customHeight="1" x14ac:dyDescent="0.3">
      <c r="A718" s="284" t="s">
        <v>802</v>
      </c>
      <c r="B718" s="284" t="s">
        <v>811</v>
      </c>
      <c r="C718" s="284" t="s">
        <v>802</v>
      </c>
      <c r="D718" s="284" t="s">
        <v>813</v>
      </c>
      <c r="E718" s="284" t="s">
        <v>811</v>
      </c>
      <c r="F718" s="285" t="s">
        <v>189</v>
      </c>
      <c r="G718" s="285">
        <v>230848</v>
      </c>
      <c r="H718" s="285">
        <v>236786</v>
      </c>
      <c r="I718" s="285">
        <v>238901</v>
      </c>
      <c r="J718" s="285">
        <v>242347</v>
      </c>
      <c r="K718" s="285">
        <v>257795</v>
      </c>
      <c r="L718" s="285">
        <v>15106</v>
      </c>
      <c r="M718" s="285"/>
      <c r="N718" s="285"/>
      <c r="O718" s="285">
        <v>266554</v>
      </c>
      <c r="P718" s="285">
        <v>250449</v>
      </c>
      <c r="Q718" s="285">
        <v>253662</v>
      </c>
      <c r="R718" s="285">
        <v>254291</v>
      </c>
      <c r="S718" s="285">
        <v>251269</v>
      </c>
      <c r="T718" s="285">
        <v>212156</v>
      </c>
      <c r="U718" s="285">
        <v>205381</v>
      </c>
      <c r="V718" s="286"/>
      <c r="W718" s="286"/>
    </row>
    <row r="719" spans="1:23" s="30" customFormat="1" ht="17.100000000000001" customHeight="1" x14ac:dyDescent="0.3">
      <c r="A719" s="284" t="s">
        <v>802</v>
      </c>
      <c r="B719" s="284" t="s">
        <v>1751</v>
      </c>
      <c r="C719" s="284" t="s">
        <v>802</v>
      </c>
      <c r="D719" s="284" t="s">
        <v>813</v>
      </c>
      <c r="E719" s="284" t="s">
        <v>818</v>
      </c>
      <c r="F719" s="285" t="s">
        <v>198</v>
      </c>
      <c r="G719" s="285">
        <v>8813</v>
      </c>
      <c r="H719" s="285">
        <v>9528</v>
      </c>
      <c r="I719" s="285">
        <v>9992</v>
      </c>
      <c r="J719" s="285">
        <v>10516</v>
      </c>
      <c r="K719" s="285">
        <v>11224</v>
      </c>
      <c r="L719" s="285">
        <v>13188</v>
      </c>
      <c r="M719" s="285">
        <v>15239</v>
      </c>
      <c r="N719" s="285">
        <v>17476</v>
      </c>
      <c r="O719" s="285">
        <v>19506</v>
      </c>
      <c r="P719" s="285">
        <v>20793</v>
      </c>
      <c r="Q719" s="285">
        <v>25388</v>
      </c>
      <c r="R719" s="285">
        <v>24370</v>
      </c>
      <c r="S719" s="285">
        <v>26617</v>
      </c>
      <c r="T719" s="285">
        <v>28831</v>
      </c>
      <c r="U719" s="285">
        <v>30740</v>
      </c>
      <c r="V719" s="286"/>
      <c r="W719" s="286"/>
    </row>
    <row r="720" spans="1:23" s="30" customFormat="1" ht="17.100000000000001" customHeight="1" x14ac:dyDescent="0.3">
      <c r="A720" s="284" t="s">
        <v>802</v>
      </c>
      <c r="B720" s="284" t="s">
        <v>1752</v>
      </c>
      <c r="C720" s="284" t="s">
        <v>802</v>
      </c>
      <c r="D720" s="284" t="s">
        <v>813</v>
      </c>
      <c r="E720" s="284" t="s">
        <v>817</v>
      </c>
      <c r="F720" s="285" t="s">
        <v>188</v>
      </c>
      <c r="G720" s="285">
        <v>139790</v>
      </c>
      <c r="H720" s="285">
        <v>143320</v>
      </c>
      <c r="I720" s="285">
        <v>147666</v>
      </c>
      <c r="J720" s="285">
        <v>156053</v>
      </c>
      <c r="K720" s="285">
        <v>156237</v>
      </c>
      <c r="L720" s="285">
        <v>165853</v>
      </c>
      <c r="M720" s="285">
        <v>170552</v>
      </c>
      <c r="N720" s="285">
        <v>178116</v>
      </c>
      <c r="O720" s="285">
        <v>179916</v>
      </c>
      <c r="P720" s="285">
        <v>172910</v>
      </c>
      <c r="Q720" s="285">
        <v>181334</v>
      </c>
      <c r="R720" s="285">
        <v>173171</v>
      </c>
      <c r="S720" s="285">
        <v>172175</v>
      </c>
      <c r="T720" s="285">
        <v>170399</v>
      </c>
      <c r="U720" s="285">
        <v>166152</v>
      </c>
      <c r="V720" s="286"/>
      <c r="W720" s="286"/>
    </row>
    <row r="721" spans="1:23" s="30" customFormat="1" ht="17.100000000000001" customHeight="1" x14ac:dyDescent="0.3">
      <c r="A721" s="284" t="s">
        <v>802</v>
      </c>
      <c r="B721" s="284" t="s">
        <v>816</v>
      </c>
      <c r="C721" s="284" t="s">
        <v>802</v>
      </c>
      <c r="D721" s="284" t="s">
        <v>813</v>
      </c>
      <c r="E721" s="284" t="s">
        <v>816</v>
      </c>
      <c r="F721" s="285" t="s">
        <v>235</v>
      </c>
      <c r="G721" s="285">
        <v>15858</v>
      </c>
      <c r="H721" s="285">
        <v>17934</v>
      </c>
      <c r="I721" s="285">
        <v>19968</v>
      </c>
      <c r="J721" s="285">
        <v>21662</v>
      </c>
      <c r="K721" s="285">
        <v>23381</v>
      </c>
      <c r="L721" s="285">
        <v>26833</v>
      </c>
      <c r="M721" s="285">
        <v>30913</v>
      </c>
      <c r="N721" s="285">
        <v>34806</v>
      </c>
      <c r="O721" s="285">
        <v>38228</v>
      </c>
      <c r="P721" s="285">
        <v>40176</v>
      </c>
      <c r="Q721" s="285">
        <v>46460</v>
      </c>
      <c r="R721" s="285">
        <v>51452</v>
      </c>
      <c r="S721" s="285">
        <v>53588</v>
      </c>
      <c r="T721" s="285">
        <v>56460</v>
      </c>
      <c r="U721" s="285">
        <v>57953</v>
      </c>
      <c r="V721" s="286"/>
      <c r="W721" s="286"/>
    </row>
    <row r="722" spans="1:23" s="30" customFormat="1" ht="17.100000000000001" customHeight="1" x14ac:dyDescent="0.3">
      <c r="A722" s="284" t="s">
        <v>802</v>
      </c>
      <c r="B722" s="284" t="s">
        <v>511</v>
      </c>
      <c r="C722" s="284" t="s">
        <v>802</v>
      </c>
      <c r="D722" s="284" t="s">
        <v>813</v>
      </c>
      <c r="E722" s="284" t="s">
        <v>511</v>
      </c>
      <c r="F722" s="285" t="s">
        <v>193</v>
      </c>
      <c r="G722" s="285">
        <v>17613</v>
      </c>
      <c r="H722" s="285">
        <v>17785</v>
      </c>
      <c r="I722" s="285">
        <v>17998</v>
      </c>
      <c r="J722" s="285">
        <v>18359</v>
      </c>
      <c r="K722" s="285">
        <v>18120</v>
      </c>
      <c r="L722" s="285">
        <v>18076</v>
      </c>
      <c r="M722" s="285">
        <v>18441</v>
      </c>
      <c r="N722" s="285">
        <v>18481</v>
      </c>
      <c r="O722" s="285">
        <v>18144</v>
      </c>
      <c r="P722" s="285">
        <v>17483</v>
      </c>
      <c r="Q722" s="285">
        <v>18128</v>
      </c>
      <c r="R722" s="285">
        <v>18745</v>
      </c>
      <c r="S722" s="285">
        <v>18820</v>
      </c>
      <c r="T722" s="285">
        <v>19323</v>
      </c>
      <c r="U722" s="285">
        <v>19155</v>
      </c>
      <c r="V722" s="286"/>
      <c r="W722" s="286"/>
    </row>
    <row r="723" spans="1:23" s="30" customFormat="1" ht="17.100000000000001" customHeight="1" x14ac:dyDescent="0.3">
      <c r="A723" s="284" t="s">
        <v>802</v>
      </c>
      <c r="B723" s="284" t="s">
        <v>1753</v>
      </c>
      <c r="C723" s="284" t="s">
        <v>802</v>
      </c>
      <c r="D723" s="284" t="s">
        <v>813</v>
      </c>
      <c r="E723" s="284" t="s">
        <v>815</v>
      </c>
      <c r="F723" s="285" t="s">
        <v>187</v>
      </c>
      <c r="G723" s="285">
        <v>3105</v>
      </c>
      <c r="H723" s="285">
        <v>2269</v>
      </c>
      <c r="I723" s="285">
        <v>2470</v>
      </c>
      <c r="J723" s="285">
        <v>2675</v>
      </c>
      <c r="K723" s="285">
        <v>2689</v>
      </c>
      <c r="L723" s="285">
        <v>2745</v>
      </c>
      <c r="M723" s="285">
        <v>2719</v>
      </c>
      <c r="N723" s="285">
        <v>2702</v>
      </c>
      <c r="O723" s="285">
        <v>2707</v>
      </c>
      <c r="P723" s="285">
        <v>2703</v>
      </c>
      <c r="Q723" s="285">
        <v>2719</v>
      </c>
      <c r="R723" s="285">
        <v>2803</v>
      </c>
      <c r="S723" s="285">
        <v>2675</v>
      </c>
      <c r="T723" s="285">
        <v>2694</v>
      </c>
      <c r="U723" s="285">
        <v>2644</v>
      </c>
      <c r="V723" s="286"/>
      <c r="W723" s="286"/>
    </row>
    <row r="724" spans="1:23" s="30" customFormat="1" ht="17.100000000000001" customHeight="1" x14ac:dyDescent="0.3">
      <c r="A724" s="284" t="s">
        <v>802</v>
      </c>
      <c r="B724" s="284" t="s">
        <v>814</v>
      </c>
      <c r="C724" s="284" t="s">
        <v>802</v>
      </c>
      <c r="D724" s="284" t="s">
        <v>813</v>
      </c>
      <c r="E724" s="284" t="s">
        <v>814</v>
      </c>
      <c r="F724" s="285" t="s">
        <v>346</v>
      </c>
      <c r="G724" s="285">
        <v>2795</v>
      </c>
      <c r="H724" s="285">
        <v>2842</v>
      </c>
      <c r="I724" s="285">
        <v>2706</v>
      </c>
      <c r="J724" s="285">
        <v>2928</v>
      </c>
      <c r="K724" s="285">
        <v>2791</v>
      </c>
      <c r="L724" s="285">
        <v>2523</v>
      </c>
      <c r="M724" s="285">
        <v>2420</v>
      </c>
      <c r="N724" s="285">
        <v>2412</v>
      </c>
      <c r="O724" s="285">
        <v>2333</v>
      </c>
      <c r="P724" s="285">
        <v>2316</v>
      </c>
      <c r="Q724" s="285">
        <v>2348</v>
      </c>
      <c r="R724" s="285">
        <v>2354</v>
      </c>
      <c r="S724" s="285">
        <v>2376</v>
      </c>
      <c r="T724" s="285">
        <v>2340</v>
      </c>
      <c r="U724" s="285">
        <v>2179</v>
      </c>
      <c r="V724" s="286"/>
      <c r="W724" s="286"/>
    </row>
    <row r="725" spans="1:23" s="30" customFormat="1" ht="17.100000000000001" customHeight="1" x14ac:dyDescent="0.3">
      <c r="A725" s="284" t="s">
        <v>802</v>
      </c>
      <c r="B725" s="284" t="s">
        <v>812</v>
      </c>
      <c r="C725" s="284" t="s">
        <v>802</v>
      </c>
      <c r="D725" s="284" t="s">
        <v>813</v>
      </c>
      <c r="E725" s="284" t="s">
        <v>812</v>
      </c>
      <c r="F725" s="285" t="s">
        <v>344</v>
      </c>
      <c r="G725" s="285">
        <v>4627</v>
      </c>
      <c r="H725" s="285">
        <v>5397</v>
      </c>
      <c r="I725" s="285">
        <v>5498</v>
      </c>
      <c r="J725" s="285">
        <v>5673</v>
      </c>
      <c r="K725" s="285">
        <v>5808</v>
      </c>
      <c r="L725" s="285">
        <v>6157</v>
      </c>
      <c r="M725" s="285">
        <v>6250</v>
      </c>
      <c r="N725" s="285">
        <v>6138</v>
      </c>
      <c r="O725" s="285">
        <v>6061</v>
      </c>
      <c r="P725" s="285">
        <v>6150</v>
      </c>
      <c r="Q725" s="285">
        <v>6330</v>
      </c>
      <c r="R725" s="285">
        <v>6190</v>
      </c>
      <c r="S725" s="285">
        <v>6055</v>
      </c>
      <c r="T725" s="285">
        <v>5686</v>
      </c>
      <c r="U725" s="285">
        <v>4838</v>
      </c>
      <c r="V725" s="286"/>
      <c r="W725" s="286"/>
    </row>
    <row r="726" spans="1:23" s="30" customFormat="1" ht="17.100000000000001" customHeight="1" x14ac:dyDescent="0.3">
      <c r="A726" s="284" t="s">
        <v>802</v>
      </c>
      <c r="B726" s="284" t="s">
        <v>1751</v>
      </c>
      <c r="C726" s="284" t="s">
        <v>802</v>
      </c>
      <c r="D726" s="284" t="s">
        <v>813</v>
      </c>
      <c r="E726" s="284" t="s">
        <v>1537</v>
      </c>
      <c r="F726" s="285" t="s">
        <v>429</v>
      </c>
      <c r="G726" s="285"/>
      <c r="H726" s="285"/>
      <c r="I726" s="285"/>
      <c r="J726" s="285"/>
      <c r="K726" s="285"/>
      <c r="L726" s="285"/>
      <c r="M726" s="285"/>
      <c r="N726" s="285"/>
      <c r="O726" s="285"/>
      <c r="P726" s="285"/>
      <c r="Q726" s="285"/>
      <c r="R726" s="285">
        <v>24583</v>
      </c>
      <c r="S726" s="285">
        <v>30055</v>
      </c>
      <c r="T726" s="285">
        <v>36745</v>
      </c>
      <c r="U726" s="285">
        <v>40680</v>
      </c>
      <c r="V726" s="286"/>
      <c r="W726" s="286"/>
    </row>
    <row r="727" spans="1:23" s="30" customFormat="1" ht="17.100000000000001" customHeight="1" x14ac:dyDescent="0.3">
      <c r="A727" s="284" t="s">
        <v>802</v>
      </c>
      <c r="B727" s="284" t="s">
        <v>811</v>
      </c>
      <c r="C727" s="284" t="s">
        <v>802</v>
      </c>
      <c r="D727" s="284" t="s">
        <v>813</v>
      </c>
      <c r="E727" s="284" t="s">
        <v>811</v>
      </c>
      <c r="F727" s="285" t="s">
        <v>427</v>
      </c>
      <c r="G727" s="285"/>
      <c r="H727" s="285"/>
      <c r="I727" s="285"/>
      <c r="J727" s="285"/>
      <c r="K727" s="285"/>
      <c r="L727" s="285"/>
      <c r="M727" s="285"/>
      <c r="N727" s="285"/>
      <c r="O727" s="285"/>
      <c r="P727" s="285"/>
      <c r="Q727" s="285"/>
      <c r="R727" s="285"/>
      <c r="S727" s="285"/>
      <c r="T727" s="285">
        <v>43390</v>
      </c>
      <c r="U727" s="285">
        <v>49159</v>
      </c>
      <c r="V727" s="286"/>
      <c r="W727" s="286"/>
    </row>
    <row r="728" spans="1:23" s="30" customFormat="1" ht="17.100000000000001" customHeight="1" x14ac:dyDescent="0.3">
      <c r="A728" s="284" t="s">
        <v>802</v>
      </c>
      <c r="B728" s="284" t="s">
        <v>804</v>
      </c>
      <c r="C728" s="284" t="s">
        <v>802</v>
      </c>
      <c r="D728" s="284" t="s">
        <v>810</v>
      </c>
      <c r="E728" s="284" t="s">
        <v>804</v>
      </c>
      <c r="F728" s="285" t="s">
        <v>246</v>
      </c>
      <c r="G728" s="285">
        <v>185418</v>
      </c>
      <c r="H728" s="285">
        <v>195853</v>
      </c>
      <c r="I728" s="285">
        <v>167802</v>
      </c>
      <c r="J728" s="285">
        <v>174659</v>
      </c>
      <c r="K728" s="285">
        <v>176597</v>
      </c>
      <c r="L728" s="285">
        <v>183848</v>
      </c>
      <c r="M728" s="285">
        <v>188216</v>
      </c>
      <c r="N728" s="285">
        <v>166408</v>
      </c>
      <c r="O728" s="285">
        <v>161085</v>
      </c>
      <c r="P728" s="285">
        <v>154580</v>
      </c>
      <c r="Q728" s="285">
        <v>160818</v>
      </c>
      <c r="R728" s="285">
        <v>163996</v>
      </c>
      <c r="S728" s="285">
        <v>164569</v>
      </c>
      <c r="T728" s="285">
        <v>166999</v>
      </c>
      <c r="U728" s="285">
        <v>168979</v>
      </c>
      <c r="V728" s="286"/>
      <c r="W728" s="286"/>
    </row>
    <row r="729" spans="1:23" s="30" customFormat="1" ht="17.100000000000001" customHeight="1" x14ac:dyDescent="0.3">
      <c r="A729" s="284" t="s">
        <v>802</v>
      </c>
      <c r="B729" s="284" t="s">
        <v>804</v>
      </c>
      <c r="C729" s="284" t="s">
        <v>802</v>
      </c>
      <c r="D729" s="284" t="s">
        <v>810</v>
      </c>
      <c r="E729" s="284" t="s">
        <v>804</v>
      </c>
      <c r="F729" s="285" t="s">
        <v>202</v>
      </c>
      <c r="G729" s="285">
        <v>136873</v>
      </c>
      <c r="H729" s="285">
        <v>142661</v>
      </c>
      <c r="I729" s="285">
        <v>145672</v>
      </c>
      <c r="J729" s="285">
        <v>147072</v>
      </c>
      <c r="K729" s="285">
        <v>139967</v>
      </c>
      <c r="L729" s="285">
        <v>147493</v>
      </c>
      <c r="M729" s="285">
        <v>148870</v>
      </c>
      <c r="N729" s="285">
        <v>168866</v>
      </c>
      <c r="O729" s="285">
        <v>167350</v>
      </c>
      <c r="P729" s="285">
        <v>157148</v>
      </c>
      <c r="Q729" s="285">
        <v>160512</v>
      </c>
      <c r="R729" s="285">
        <v>162762</v>
      </c>
      <c r="S729" s="285">
        <v>160801</v>
      </c>
      <c r="T729" s="285">
        <v>159740</v>
      </c>
      <c r="U729" s="285">
        <v>157903</v>
      </c>
      <c r="V729" s="286"/>
      <c r="W729" s="286"/>
    </row>
    <row r="730" spans="1:23" s="30" customFormat="1" ht="17.100000000000001" customHeight="1" x14ac:dyDescent="0.3">
      <c r="A730" s="284" t="s">
        <v>802</v>
      </c>
      <c r="B730" s="284" t="s">
        <v>811</v>
      </c>
      <c r="C730" s="284" t="s">
        <v>802</v>
      </c>
      <c r="D730" s="284" t="s">
        <v>810</v>
      </c>
      <c r="E730" s="284" t="s">
        <v>811</v>
      </c>
      <c r="F730" s="285" t="s">
        <v>189</v>
      </c>
      <c r="G730" s="285"/>
      <c r="H730" s="285"/>
      <c r="I730" s="285"/>
      <c r="J730" s="285"/>
      <c r="K730" s="285"/>
      <c r="L730" s="285">
        <v>229565</v>
      </c>
      <c r="M730" s="285">
        <v>234189</v>
      </c>
      <c r="N730" s="285">
        <v>239416</v>
      </c>
      <c r="O730" s="285"/>
      <c r="P730" s="285"/>
      <c r="Q730" s="285"/>
      <c r="R730" s="285"/>
      <c r="S730" s="285"/>
      <c r="T730" s="285"/>
      <c r="U730" s="285"/>
      <c r="V730" s="286"/>
      <c r="W730" s="286"/>
    </row>
    <row r="731" spans="1:23" s="30" customFormat="1" ht="17.100000000000001" customHeight="1" x14ac:dyDescent="0.3">
      <c r="A731" s="284" t="s">
        <v>802</v>
      </c>
      <c r="B731" s="284" t="s">
        <v>804</v>
      </c>
      <c r="C731" s="284" t="s">
        <v>802</v>
      </c>
      <c r="D731" s="284" t="s">
        <v>810</v>
      </c>
      <c r="E731" s="284" t="s">
        <v>804</v>
      </c>
      <c r="F731" s="285" t="s">
        <v>214</v>
      </c>
      <c r="G731" s="285">
        <v>133433</v>
      </c>
      <c r="H731" s="285">
        <v>137495</v>
      </c>
      <c r="I731" s="285">
        <v>136612</v>
      </c>
      <c r="J731" s="285">
        <v>140489</v>
      </c>
      <c r="K731" s="285">
        <v>140520</v>
      </c>
      <c r="L731" s="285">
        <v>145247</v>
      </c>
      <c r="M731" s="285">
        <v>146578</v>
      </c>
      <c r="N731" s="285">
        <v>149631</v>
      </c>
      <c r="O731" s="285">
        <v>151748</v>
      </c>
      <c r="P731" s="285">
        <v>144073</v>
      </c>
      <c r="Q731" s="285">
        <v>149752</v>
      </c>
      <c r="R731" s="285">
        <v>152894</v>
      </c>
      <c r="S731" s="285">
        <v>153348</v>
      </c>
      <c r="T731" s="285">
        <v>154184</v>
      </c>
      <c r="U731" s="285">
        <v>152134</v>
      </c>
      <c r="V731" s="286"/>
      <c r="W731" s="286"/>
    </row>
    <row r="732" spans="1:23" s="30" customFormat="1" ht="17.100000000000001" customHeight="1" x14ac:dyDescent="0.3">
      <c r="A732" s="284" t="s">
        <v>802</v>
      </c>
      <c r="B732" s="284" t="s">
        <v>804</v>
      </c>
      <c r="C732" s="284" t="s">
        <v>802</v>
      </c>
      <c r="D732" s="284" t="s">
        <v>810</v>
      </c>
      <c r="E732" s="284" t="s">
        <v>804</v>
      </c>
      <c r="F732" s="285" t="s">
        <v>213</v>
      </c>
      <c r="G732" s="285">
        <v>58267</v>
      </c>
      <c r="H732" s="285">
        <v>58718</v>
      </c>
      <c r="I732" s="285">
        <v>58685</v>
      </c>
      <c r="J732" s="285">
        <v>58675</v>
      </c>
      <c r="K732" s="285">
        <v>58194</v>
      </c>
      <c r="L732" s="285">
        <v>58928</v>
      </c>
      <c r="M732" s="285">
        <v>60006</v>
      </c>
      <c r="N732" s="285">
        <v>60550</v>
      </c>
      <c r="O732" s="285">
        <v>61309</v>
      </c>
      <c r="P732" s="285">
        <v>58611</v>
      </c>
      <c r="Q732" s="285">
        <v>59969</v>
      </c>
      <c r="R732" s="285">
        <v>60812</v>
      </c>
      <c r="S732" s="285">
        <v>60565</v>
      </c>
      <c r="T732" s="285">
        <v>60841</v>
      </c>
      <c r="U732" s="285">
        <v>60098</v>
      </c>
      <c r="V732" s="286"/>
      <c r="W732" s="286"/>
    </row>
    <row r="733" spans="1:23" s="30" customFormat="1" ht="17.100000000000001" customHeight="1" x14ac:dyDescent="0.3">
      <c r="A733" s="284" t="s">
        <v>802</v>
      </c>
      <c r="B733" s="284" t="s">
        <v>804</v>
      </c>
      <c r="C733" s="284" t="s">
        <v>802</v>
      </c>
      <c r="D733" s="284" t="s">
        <v>810</v>
      </c>
      <c r="E733" s="284" t="s">
        <v>804</v>
      </c>
      <c r="F733" s="285" t="s">
        <v>200</v>
      </c>
      <c r="G733" s="285">
        <v>79361</v>
      </c>
      <c r="H733" s="285">
        <v>71042</v>
      </c>
      <c r="I733" s="285">
        <v>73334</v>
      </c>
      <c r="J733" s="285">
        <v>78188</v>
      </c>
      <c r="K733" s="285">
        <v>80681</v>
      </c>
      <c r="L733" s="285">
        <v>83531</v>
      </c>
      <c r="M733" s="285">
        <v>87894</v>
      </c>
      <c r="N733" s="285">
        <v>73799</v>
      </c>
      <c r="O733" s="285">
        <v>79095</v>
      </c>
      <c r="P733" s="285">
        <v>77681</v>
      </c>
      <c r="Q733" s="285">
        <v>82828</v>
      </c>
      <c r="R733" s="285">
        <v>86237</v>
      </c>
      <c r="S733" s="285">
        <v>86913</v>
      </c>
      <c r="T733" s="285">
        <v>88618</v>
      </c>
      <c r="U733" s="285">
        <v>89553</v>
      </c>
      <c r="V733" s="286"/>
      <c r="W733" s="286"/>
    </row>
    <row r="734" spans="1:23" s="30" customFormat="1" ht="17.100000000000001" customHeight="1" x14ac:dyDescent="0.3">
      <c r="A734" s="284" t="s">
        <v>802</v>
      </c>
      <c r="B734" s="284" t="s">
        <v>804</v>
      </c>
      <c r="C734" s="284" t="s">
        <v>802</v>
      </c>
      <c r="D734" s="284" t="s">
        <v>810</v>
      </c>
      <c r="E734" s="284" t="s">
        <v>804</v>
      </c>
      <c r="F734" s="285" t="s">
        <v>317</v>
      </c>
      <c r="G734" s="285"/>
      <c r="H734" s="285"/>
      <c r="I734" s="285">
        <v>37212</v>
      </c>
      <c r="J734" s="285">
        <v>39810</v>
      </c>
      <c r="K734" s="285">
        <v>39377</v>
      </c>
      <c r="L734" s="285">
        <v>36140</v>
      </c>
      <c r="M734" s="285">
        <v>39000</v>
      </c>
      <c r="N734" s="285">
        <v>66096</v>
      </c>
      <c r="O734" s="285">
        <v>73067</v>
      </c>
      <c r="P734" s="285">
        <v>71935</v>
      </c>
      <c r="Q734" s="285">
        <v>77479</v>
      </c>
      <c r="R734" s="285">
        <v>82670</v>
      </c>
      <c r="S734" s="285">
        <v>84465</v>
      </c>
      <c r="T734" s="285">
        <v>87447</v>
      </c>
      <c r="U734" s="285">
        <v>88932</v>
      </c>
      <c r="V734" s="286"/>
      <c r="W734" s="286"/>
    </row>
    <row r="735" spans="1:23" s="30" customFormat="1" ht="17.100000000000001" customHeight="1" x14ac:dyDescent="0.3">
      <c r="A735" s="284" t="s">
        <v>802</v>
      </c>
      <c r="B735" s="284" t="s">
        <v>804</v>
      </c>
      <c r="C735" s="284" t="s">
        <v>802</v>
      </c>
      <c r="D735" s="284" t="s">
        <v>1754</v>
      </c>
      <c r="E735" s="284" t="s">
        <v>804</v>
      </c>
      <c r="F735" s="285" t="s">
        <v>310</v>
      </c>
      <c r="G735" s="285">
        <v>133066</v>
      </c>
      <c r="H735" s="285">
        <v>135885</v>
      </c>
      <c r="I735" s="285">
        <v>136759</v>
      </c>
      <c r="J735" s="285">
        <v>142956</v>
      </c>
      <c r="K735" s="285">
        <v>134477</v>
      </c>
      <c r="L735" s="285">
        <v>158353</v>
      </c>
      <c r="M735" s="285">
        <v>157610</v>
      </c>
      <c r="N735" s="285">
        <v>155922</v>
      </c>
      <c r="O735" s="285">
        <v>153854</v>
      </c>
      <c r="P735" s="285">
        <v>143017</v>
      </c>
      <c r="Q735" s="285">
        <v>143953</v>
      </c>
      <c r="R735" s="285">
        <v>144153</v>
      </c>
      <c r="S735" s="285">
        <v>142695</v>
      </c>
      <c r="T735" s="285">
        <v>140670</v>
      </c>
      <c r="U735" s="285">
        <v>137513</v>
      </c>
      <c r="V735" s="286"/>
      <c r="W735" s="286"/>
    </row>
    <row r="736" spans="1:23" s="30" customFormat="1" ht="17.100000000000001" customHeight="1" x14ac:dyDescent="0.3">
      <c r="A736" s="284" t="s">
        <v>802</v>
      </c>
      <c r="B736" s="284" t="s">
        <v>804</v>
      </c>
      <c r="C736" s="284" t="s">
        <v>802</v>
      </c>
      <c r="D736" s="284" t="s">
        <v>1754</v>
      </c>
      <c r="E736" s="284" t="s">
        <v>804</v>
      </c>
      <c r="F736" s="285" t="s">
        <v>226</v>
      </c>
      <c r="G736" s="285">
        <v>75402</v>
      </c>
      <c r="H736" s="285">
        <v>76147</v>
      </c>
      <c r="I736" s="285">
        <v>75840</v>
      </c>
      <c r="J736" s="285">
        <v>76691</v>
      </c>
      <c r="K736" s="285">
        <v>75018</v>
      </c>
      <c r="L736" s="285">
        <v>76403</v>
      </c>
      <c r="M736" s="285">
        <v>78442</v>
      </c>
      <c r="N736" s="285">
        <v>79106</v>
      </c>
      <c r="O736" s="285">
        <v>79731</v>
      </c>
      <c r="P736" s="285">
        <v>74762</v>
      </c>
      <c r="Q736" s="285">
        <v>74786</v>
      </c>
      <c r="R736" s="285">
        <v>73906</v>
      </c>
      <c r="S736" s="285">
        <v>72691</v>
      </c>
      <c r="T736" s="285">
        <v>72209</v>
      </c>
      <c r="U736" s="285">
        <v>71112</v>
      </c>
      <c r="V736" s="286"/>
      <c r="W736" s="286"/>
    </row>
    <row r="737" spans="1:23" s="30" customFormat="1" ht="17.100000000000001" customHeight="1" x14ac:dyDescent="0.3">
      <c r="A737" s="284" t="s">
        <v>802</v>
      </c>
      <c r="B737" s="284" t="s">
        <v>809</v>
      </c>
      <c r="C737" s="284" t="s">
        <v>802</v>
      </c>
      <c r="D737" s="284" t="s">
        <v>1754</v>
      </c>
      <c r="E737" s="284" t="s">
        <v>809</v>
      </c>
      <c r="F737" s="285" t="s">
        <v>216</v>
      </c>
      <c r="G737" s="285">
        <v>44188</v>
      </c>
      <c r="H737" s="285">
        <v>46941</v>
      </c>
      <c r="I737" s="285">
        <v>47346</v>
      </c>
      <c r="J737" s="285">
        <v>49081</v>
      </c>
      <c r="K737" s="285">
        <v>51008</v>
      </c>
      <c r="L737" s="285">
        <v>53021</v>
      </c>
      <c r="M737" s="285">
        <v>56337</v>
      </c>
      <c r="N737" s="285">
        <v>58755</v>
      </c>
      <c r="O737" s="285">
        <v>61722</v>
      </c>
      <c r="P737" s="285">
        <v>60303</v>
      </c>
      <c r="Q737" s="285">
        <v>63762</v>
      </c>
      <c r="R737" s="285">
        <v>66613</v>
      </c>
      <c r="S737" s="285">
        <v>69133</v>
      </c>
      <c r="T737" s="285">
        <v>71043</v>
      </c>
      <c r="U737" s="285">
        <v>71588</v>
      </c>
      <c r="V737" s="286"/>
      <c r="W737" s="286"/>
    </row>
    <row r="738" spans="1:23" s="30" customFormat="1" ht="17.100000000000001" customHeight="1" x14ac:dyDescent="0.3">
      <c r="A738" s="284" t="s">
        <v>802</v>
      </c>
      <c r="B738" s="284" t="s">
        <v>1076</v>
      </c>
      <c r="C738" s="284" t="s">
        <v>802</v>
      </c>
      <c r="D738" s="284" t="s">
        <v>1754</v>
      </c>
      <c r="E738" s="284" t="s">
        <v>808</v>
      </c>
      <c r="F738" s="285" t="s">
        <v>238</v>
      </c>
      <c r="G738" s="285">
        <v>77465</v>
      </c>
      <c r="H738" s="285">
        <v>83173</v>
      </c>
      <c r="I738" s="285">
        <v>85594</v>
      </c>
      <c r="J738" s="285">
        <v>90559</v>
      </c>
      <c r="K738" s="285">
        <v>92340</v>
      </c>
      <c r="L738" s="285">
        <v>97283</v>
      </c>
      <c r="M738" s="285">
        <v>103922</v>
      </c>
      <c r="N738" s="285">
        <v>111272</v>
      </c>
      <c r="O738" s="285">
        <v>117648</v>
      </c>
      <c r="P738" s="285">
        <v>115444</v>
      </c>
      <c r="Q738" s="285">
        <v>124190</v>
      </c>
      <c r="R738" s="285">
        <v>132708</v>
      </c>
      <c r="S738" s="285">
        <v>137948</v>
      </c>
      <c r="T738" s="285">
        <v>144293</v>
      </c>
      <c r="U738" s="285">
        <v>148952</v>
      </c>
      <c r="V738" s="286"/>
      <c r="W738" s="286"/>
    </row>
    <row r="739" spans="1:23" s="30" customFormat="1" ht="17.100000000000001" customHeight="1" x14ac:dyDescent="0.3">
      <c r="A739" s="284" t="s">
        <v>802</v>
      </c>
      <c r="B739" s="284" t="s">
        <v>280</v>
      </c>
      <c r="C739" s="284" t="s">
        <v>802</v>
      </c>
      <c r="D739" s="284" t="s">
        <v>1754</v>
      </c>
      <c r="E739" s="284" t="s">
        <v>280</v>
      </c>
      <c r="F739" s="285" t="s">
        <v>263</v>
      </c>
      <c r="G739" s="285">
        <v>59222</v>
      </c>
      <c r="H739" s="285">
        <v>60045</v>
      </c>
      <c r="I739" s="285">
        <v>59421</v>
      </c>
      <c r="J739" s="285">
        <v>59755</v>
      </c>
      <c r="K739" s="285">
        <v>58738</v>
      </c>
      <c r="L739" s="285">
        <v>58007</v>
      </c>
      <c r="M739" s="285">
        <v>59014</v>
      </c>
      <c r="N739" s="285">
        <v>59571</v>
      </c>
      <c r="O739" s="285">
        <v>60269</v>
      </c>
      <c r="P739" s="285">
        <v>57326</v>
      </c>
      <c r="Q739" s="285">
        <v>58543</v>
      </c>
      <c r="R739" s="285">
        <v>59152</v>
      </c>
      <c r="S739" s="285">
        <v>58707</v>
      </c>
      <c r="T739" s="285">
        <v>58320</v>
      </c>
      <c r="U739" s="285">
        <v>57570</v>
      </c>
      <c r="V739" s="286"/>
      <c r="W739" s="286"/>
    </row>
    <row r="740" spans="1:23" s="30" customFormat="1" ht="17.100000000000001" customHeight="1" x14ac:dyDescent="0.3">
      <c r="A740" s="284" t="s">
        <v>802</v>
      </c>
      <c r="B740" s="284" t="s">
        <v>280</v>
      </c>
      <c r="C740" s="284" t="s">
        <v>802</v>
      </c>
      <c r="D740" s="284" t="s">
        <v>1754</v>
      </c>
      <c r="E740" s="284" t="s">
        <v>280</v>
      </c>
      <c r="F740" s="285" t="s">
        <v>260</v>
      </c>
      <c r="G740" s="285">
        <v>54463</v>
      </c>
      <c r="H740" s="285">
        <v>55314</v>
      </c>
      <c r="I740" s="285">
        <v>55136</v>
      </c>
      <c r="J740" s="285">
        <v>56549</v>
      </c>
      <c r="K740" s="285">
        <v>57002</v>
      </c>
      <c r="L740" s="285">
        <v>42456</v>
      </c>
      <c r="M740" s="285">
        <v>46517</v>
      </c>
      <c r="N740" s="285">
        <v>73040</v>
      </c>
      <c r="O740" s="285">
        <v>72491</v>
      </c>
      <c r="P740" s="285">
        <v>68672</v>
      </c>
      <c r="Q740" s="285">
        <v>70066</v>
      </c>
      <c r="R740" s="285">
        <v>69473</v>
      </c>
      <c r="S740" s="285">
        <v>67661</v>
      </c>
      <c r="T740" s="285">
        <v>66507</v>
      </c>
      <c r="U740" s="285">
        <v>65128</v>
      </c>
      <c r="V740" s="286"/>
      <c r="W740" s="286"/>
    </row>
    <row r="741" spans="1:23" s="30" customFormat="1" ht="17.100000000000001" customHeight="1" x14ac:dyDescent="0.3">
      <c r="A741" s="284" t="s">
        <v>802</v>
      </c>
      <c r="B741" s="284" t="s">
        <v>280</v>
      </c>
      <c r="C741" s="284" t="s">
        <v>802</v>
      </c>
      <c r="D741" s="284" t="s">
        <v>1754</v>
      </c>
      <c r="E741" s="284" t="s">
        <v>280</v>
      </c>
      <c r="F741" s="285" t="s">
        <v>376</v>
      </c>
      <c r="G741" s="285">
        <v>124580</v>
      </c>
      <c r="H741" s="285">
        <v>126735</v>
      </c>
      <c r="I741" s="285">
        <v>127270</v>
      </c>
      <c r="J741" s="285">
        <v>129100</v>
      </c>
      <c r="K741" s="285">
        <v>131097</v>
      </c>
      <c r="L741" s="285">
        <v>132334</v>
      </c>
      <c r="M741" s="285">
        <v>135012</v>
      </c>
      <c r="N741" s="285">
        <v>137982</v>
      </c>
      <c r="O741" s="285">
        <v>138459</v>
      </c>
      <c r="P741" s="285">
        <v>132487</v>
      </c>
      <c r="Q741" s="285">
        <v>137258</v>
      </c>
      <c r="R741" s="285">
        <v>141052</v>
      </c>
      <c r="S741" s="285">
        <v>141269</v>
      </c>
      <c r="T741" s="285">
        <v>143476</v>
      </c>
      <c r="U741" s="285">
        <v>144170</v>
      </c>
      <c r="V741" s="286"/>
      <c r="W741" s="286"/>
    </row>
    <row r="742" spans="1:23" s="30" customFormat="1" ht="17.100000000000001" customHeight="1" x14ac:dyDescent="0.3">
      <c r="A742" s="284" t="s">
        <v>802</v>
      </c>
      <c r="B742" s="284" t="s">
        <v>280</v>
      </c>
      <c r="C742" s="284" t="s">
        <v>802</v>
      </c>
      <c r="D742" s="284" t="s">
        <v>1754</v>
      </c>
      <c r="E742" s="284" t="s">
        <v>280</v>
      </c>
      <c r="F742" s="285" t="s">
        <v>408</v>
      </c>
      <c r="G742" s="285">
        <v>176684</v>
      </c>
      <c r="H742" s="285">
        <v>179440</v>
      </c>
      <c r="I742" s="285">
        <v>178267</v>
      </c>
      <c r="J742" s="285">
        <v>181007</v>
      </c>
      <c r="K742" s="285">
        <v>188669</v>
      </c>
      <c r="L742" s="285">
        <v>179803</v>
      </c>
      <c r="M742" s="285">
        <v>182211</v>
      </c>
      <c r="N742" s="285">
        <v>184402</v>
      </c>
      <c r="O742" s="285">
        <v>186154</v>
      </c>
      <c r="P742" s="285">
        <v>182387</v>
      </c>
      <c r="Q742" s="285">
        <v>191071</v>
      </c>
      <c r="R742" s="285">
        <v>197808</v>
      </c>
      <c r="S742" s="285">
        <v>207047</v>
      </c>
      <c r="T742" s="285">
        <v>212249</v>
      </c>
      <c r="U742" s="285">
        <v>214447</v>
      </c>
      <c r="V742" s="286"/>
      <c r="W742" s="286"/>
    </row>
    <row r="743" spans="1:23" s="30" customFormat="1" ht="17.100000000000001" customHeight="1" x14ac:dyDescent="0.3">
      <c r="A743" s="284" t="s">
        <v>802</v>
      </c>
      <c r="B743" s="284" t="s">
        <v>804</v>
      </c>
      <c r="C743" s="284" t="s">
        <v>802</v>
      </c>
      <c r="D743" s="284" t="s">
        <v>1754</v>
      </c>
      <c r="E743" s="284" t="s">
        <v>804</v>
      </c>
      <c r="F743" s="285" t="s">
        <v>221</v>
      </c>
      <c r="G743" s="285">
        <v>69401</v>
      </c>
      <c r="H743" s="285">
        <v>71555</v>
      </c>
      <c r="I743" s="285">
        <v>73005</v>
      </c>
      <c r="J743" s="285">
        <v>74055</v>
      </c>
      <c r="K743" s="285">
        <v>74051</v>
      </c>
      <c r="L743" s="285">
        <v>76696</v>
      </c>
      <c r="M743" s="285">
        <v>78902</v>
      </c>
      <c r="N743" s="285">
        <v>80301</v>
      </c>
      <c r="O743" s="285">
        <v>82111</v>
      </c>
      <c r="P743" s="285">
        <v>77377</v>
      </c>
      <c r="Q743" s="285">
        <v>80548</v>
      </c>
      <c r="R743" s="285">
        <v>82033</v>
      </c>
      <c r="S743" s="285">
        <v>82562</v>
      </c>
      <c r="T743" s="285">
        <v>82556</v>
      </c>
      <c r="U743" s="285">
        <v>81814</v>
      </c>
      <c r="V743" s="286"/>
      <c r="W743" s="286"/>
    </row>
    <row r="744" spans="1:23" s="30" customFormat="1" ht="17.100000000000001" customHeight="1" x14ac:dyDescent="0.3">
      <c r="A744" s="284" t="s">
        <v>802</v>
      </c>
      <c r="B744" s="284" t="s">
        <v>807</v>
      </c>
      <c r="C744" s="284" t="s">
        <v>802</v>
      </c>
      <c r="D744" s="284" t="s">
        <v>1754</v>
      </c>
      <c r="E744" s="284" t="s">
        <v>807</v>
      </c>
      <c r="F744" s="285" t="s">
        <v>333</v>
      </c>
      <c r="G744" s="285">
        <v>6153</v>
      </c>
      <c r="H744" s="285">
        <v>6178</v>
      </c>
      <c r="I744" s="285">
        <v>5984</v>
      </c>
      <c r="J744" s="285">
        <v>6446</v>
      </c>
      <c r="K744" s="285">
        <v>5816</v>
      </c>
      <c r="L744" s="285">
        <v>5609</v>
      </c>
      <c r="M744" s="285">
        <v>5749</v>
      </c>
      <c r="N744" s="285">
        <v>5901</v>
      </c>
      <c r="O744" s="285">
        <v>5990</v>
      </c>
      <c r="P744" s="285">
        <v>5732</v>
      </c>
      <c r="Q744" s="285">
        <v>5601</v>
      </c>
      <c r="R744" s="285">
        <v>5680</v>
      </c>
      <c r="S744" s="285">
        <v>5661</v>
      </c>
      <c r="T744" s="285">
        <v>5594</v>
      </c>
      <c r="U744" s="285">
        <v>5543</v>
      </c>
      <c r="V744" s="286"/>
      <c r="W744" s="286"/>
    </row>
    <row r="745" spans="1:23" s="30" customFormat="1" ht="17.100000000000001" customHeight="1" x14ac:dyDescent="0.3">
      <c r="A745" s="284" t="s">
        <v>802</v>
      </c>
      <c r="B745" s="284" t="s">
        <v>280</v>
      </c>
      <c r="C745" s="284" t="s">
        <v>802</v>
      </c>
      <c r="D745" s="284" t="s">
        <v>1754</v>
      </c>
      <c r="E745" s="284" t="s">
        <v>280</v>
      </c>
      <c r="F745" s="285" t="s">
        <v>411</v>
      </c>
      <c r="G745" s="285">
        <v>65278</v>
      </c>
      <c r="H745" s="285">
        <v>73953</v>
      </c>
      <c r="I745" s="285">
        <v>80722</v>
      </c>
      <c r="J745" s="285">
        <v>87809</v>
      </c>
      <c r="K745" s="285">
        <v>94187</v>
      </c>
      <c r="L745" s="285">
        <v>96100</v>
      </c>
      <c r="M745" s="285">
        <v>103809</v>
      </c>
      <c r="N745" s="285">
        <v>85593</v>
      </c>
      <c r="O745" s="285">
        <v>93491</v>
      </c>
      <c r="P745" s="285">
        <v>92538</v>
      </c>
      <c r="Q745" s="285">
        <v>100447</v>
      </c>
      <c r="R745" s="285">
        <v>107554</v>
      </c>
      <c r="S745" s="285">
        <v>112364</v>
      </c>
      <c r="T745" s="285">
        <v>117271</v>
      </c>
      <c r="U745" s="285">
        <v>121088</v>
      </c>
      <c r="V745" s="286"/>
      <c r="W745" s="286"/>
    </row>
    <row r="746" spans="1:23" s="30" customFormat="1" ht="17.100000000000001" customHeight="1" x14ac:dyDescent="0.3">
      <c r="A746" s="284" t="s">
        <v>802</v>
      </c>
      <c r="B746" s="284" t="s">
        <v>804</v>
      </c>
      <c r="C746" s="284" t="s">
        <v>802</v>
      </c>
      <c r="D746" s="284" t="s">
        <v>801</v>
      </c>
      <c r="E746" s="284" t="s">
        <v>804</v>
      </c>
      <c r="F746" s="285" t="s">
        <v>233</v>
      </c>
      <c r="G746" s="285">
        <v>93395</v>
      </c>
      <c r="H746" s="285">
        <v>95581</v>
      </c>
      <c r="I746" s="285">
        <v>96426</v>
      </c>
      <c r="J746" s="285">
        <v>99263</v>
      </c>
      <c r="K746" s="285">
        <v>97327</v>
      </c>
      <c r="L746" s="285">
        <v>116864</v>
      </c>
      <c r="M746" s="285">
        <v>117881</v>
      </c>
      <c r="N746" s="285">
        <v>114822</v>
      </c>
      <c r="O746" s="285">
        <v>114460</v>
      </c>
      <c r="P746" s="285">
        <v>105973</v>
      </c>
      <c r="Q746" s="285">
        <v>106432</v>
      </c>
      <c r="R746" s="285">
        <v>106429</v>
      </c>
      <c r="S746" s="285">
        <v>104715</v>
      </c>
      <c r="T746" s="285">
        <v>103661</v>
      </c>
      <c r="U746" s="285">
        <v>101180</v>
      </c>
      <c r="V746" s="286"/>
      <c r="W746" s="286"/>
    </row>
    <row r="747" spans="1:23" s="30" customFormat="1" ht="17.100000000000001" customHeight="1" x14ac:dyDescent="0.3">
      <c r="A747" s="284" t="s">
        <v>802</v>
      </c>
      <c r="B747" s="284" t="s">
        <v>803</v>
      </c>
      <c r="C747" s="284" t="s">
        <v>802</v>
      </c>
      <c r="D747" s="284" t="s">
        <v>801</v>
      </c>
      <c r="E747" s="284" t="s">
        <v>803</v>
      </c>
      <c r="F747" s="285" t="s">
        <v>191</v>
      </c>
      <c r="G747" s="285">
        <v>176147</v>
      </c>
      <c r="H747" s="285">
        <v>179458</v>
      </c>
      <c r="I747" s="285">
        <v>180914</v>
      </c>
      <c r="J747" s="285">
        <v>190201</v>
      </c>
      <c r="K747" s="285">
        <v>197307</v>
      </c>
      <c r="L747" s="285">
        <v>186299</v>
      </c>
      <c r="M747" s="285">
        <v>188410</v>
      </c>
      <c r="N747" s="285">
        <v>192414</v>
      </c>
      <c r="O747" s="285">
        <v>190986</v>
      </c>
      <c r="P747" s="285">
        <v>185729</v>
      </c>
      <c r="Q747" s="285">
        <v>197029</v>
      </c>
      <c r="R747" s="285">
        <v>205715</v>
      </c>
      <c r="S747" s="285">
        <v>213891</v>
      </c>
      <c r="T747" s="285">
        <v>220381</v>
      </c>
      <c r="U747" s="285">
        <v>224750</v>
      </c>
      <c r="V747" s="286"/>
      <c r="W747" s="286"/>
    </row>
    <row r="748" spans="1:23" s="30" customFormat="1" ht="17.100000000000001" customHeight="1" x14ac:dyDescent="0.3">
      <c r="A748" s="284" t="s">
        <v>802</v>
      </c>
      <c r="B748" s="284" t="s">
        <v>806</v>
      </c>
      <c r="C748" s="284" t="s">
        <v>802</v>
      </c>
      <c r="D748" s="284" t="s">
        <v>801</v>
      </c>
      <c r="E748" s="284" t="s">
        <v>806</v>
      </c>
      <c r="F748" s="285" t="s">
        <v>302</v>
      </c>
      <c r="G748" s="285">
        <v>29108</v>
      </c>
      <c r="H748" s="285">
        <v>29971</v>
      </c>
      <c r="I748" s="285">
        <v>30440</v>
      </c>
      <c r="J748" s="285">
        <v>30898</v>
      </c>
      <c r="K748" s="285">
        <v>31141</v>
      </c>
      <c r="L748" s="285">
        <v>32059</v>
      </c>
      <c r="M748" s="285">
        <v>32948</v>
      </c>
      <c r="N748" s="285">
        <v>33819</v>
      </c>
      <c r="O748" s="285">
        <v>34453</v>
      </c>
      <c r="P748" s="285">
        <v>33071</v>
      </c>
      <c r="Q748" s="285">
        <v>33167</v>
      </c>
      <c r="R748" s="285">
        <v>33694</v>
      </c>
      <c r="S748" s="285">
        <v>33851</v>
      </c>
      <c r="T748" s="285">
        <v>34168</v>
      </c>
      <c r="U748" s="285">
        <v>33732</v>
      </c>
      <c r="V748" s="286"/>
      <c r="W748" s="286"/>
    </row>
    <row r="749" spans="1:23" s="30" customFormat="1" ht="17.100000000000001" customHeight="1" x14ac:dyDescent="0.3">
      <c r="A749" s="284" t="s">
        <v>802</v>
      </c>
      <c r="B749" s="284" t="s">
        <v>805</v>
      </c>
      <c r="C749" s="284" t="s">
        <v>802</v>
      </c>
      <c r="D749" s="284" t="s">
        <v>801</v>
      </c>
      <c r="E749" s="284" t="s">
        <v>805</v>
      </c>
      <c r="F749" s="285" t="s">
        <v>267</v>
      </c>
      <c r="G749" s="285">
        <v>50872</v>
      </c>
      <c r="H749" s="285">
        <v>60144</v>
      </c>
      <c r="I749" s="285">
        <v>67406</v>
      </c>
      <c r="J749" s="285">
        <v>71969</v>
      </c>
      <c r="K749" s="285">
        <v>79879</v>
      </c>
      <c r="L749" s="285">
        <v>86632</v>
      </c>
      <c r="M749" s="285">
        <v>97651</v>
      </c>
      <c r="N749" s="285">
        <v>108746</v>
      </c>
      <c r="O749" s="285">
        <v>117265</v>
      </c>
      <c r="P749" s="285">
        <v>119347</v>
      </c>
      <c r="Q749" s="285">
        <v>130049</v>
      </c>
      <c r="R749" s="285">
        <v>140794</v>
      </c>
      <c r="S749" s="285">
        <v>147345</v>
      </c>
      <c r="T749" s="285">
        <v>152178</v>
      </c>
      <c r="U749" s="285">
        <v>157002</v>
      </c>
      <c r="V749" s="286"/>
      <c r="W749" s="286"/>
    </row>
    <row r="750" spans="1:23" s="30" customFormat="1" ht="17.100000000000001" customHeight="1" x14ac:dyDescent="0.3">
      <c r="A750" s="284" t="s">
        <v>802</v>
      </c>
      <c r="B750" s="284" t="s">
        <v>804</v>
      </c>
      <c r="C750" s="284" t="s">
        <v>802</v>
      </c>
      <c r="D750" s="284" t="s">
        <v>801</v>
      </c>
      <c r="E750" s="284" t="s">
        <v>804</v>
      </c>
      <c r="F750" s="285" t="s">
        <v>201</v>
      </c>
      <c r="G750" s="285">
        <v>12583</v>
      </c>
      <c r="H750" s="285">
        <v>13412</v>
      </c>
      <c r="I750" s="285">
        <v>13542</v>
      </c>
      <c r="J750" s="285">
        <v>13961</v>
      </c>
      <c r="K750" s="285">
        <v>13863</v>
      </c>
      <c r="L750" s="285">
        <v>14582</v>
      </c>
      <c r="M750" s="285">
        <v>15230</v>
      </c>
      <c r="N750" s="285">
        <v>15434</v>
      </c>
      <c r="O750" s="285">
        <v>15676</v>
      </c>
      <c r="P750" s="285">
        <v>15718</v>
      </c>
      <c r="Q750" s="285">
        <v>15936</v>
      </c>
      <c r="R750" s="285">
        <v>16013</v>
      </c>
      <c r="S750" s="285">
        <v>15837</v>
      </c>
      <c r="T750" s="285">
        <v>15686</v>
      </c>
      <c r="U750" s="285">
        <v>15405</v>
      </c>
      <c r="V750" s="286"/>
      <c r="W750" s="286"/>
    </row>
    <row r="751" spans="1:23" s="30" customFormat="1" ht="17.100000000000001" customHeight="1" x14ac:dyDescent="0.3">
      <c r="A751" s="284" t="s">
        <v>802</v>
      </c>
      <c r="B751" s="284" t="s">
        <v>803</v>
      </c>
      <c r="C751" s="284" t="s">
        <v>802</v>
      </c>
      <c r="D751" s="284" t="s">
        <v>801</v>
      </c>
      <c r="E751" s="284" t="s">
        <v>803</v>
      </c>
      <c r="F751" s="285" t="s">
        <v>286</v>
      </c>
      <c r="G751" s="285">
        <v>47930</v>
      </c>
      <c r="H751" s="285">
        <v>49482</v>
      </c>
      <c r="I751" s="285">
        <v>50188</v>
      </c>
      <c r="J751" s="285">
        <v>51814</v>
      </c>
      <c r="K751" s="285">
        <v>52342</v>
      </c>
      <c r="L751" s="285">
        <v>47086</v>
      </c>
      <c r="M751" s="285">
        <v>46520</v>
      </c>
      <c r="N751" s="285">
        <v>46865</v>
      </c>
      <c r="O751" s="285">
        <v>47839</v>
      </c>
      <c r="P751" s="285">
        <v>46231</v>
      </c>
      <c r="Q751" s="285">
        <v>47200</v>
      </c>
      <c r="R751" s="285">
        <v>48977</v>
      </c>
      <c r="S751" s="285">
        <v>49589</v>
      </c>
      <c r="T751" s="285">
        <v>50445</v>
      </c>
      <c r="U751" s="285">
        <v>50776</v>
      </c>
      <c r="V751" s="286"/>
      <c r="W751" s="286"/>
    </row>
    <row r="752" spans="1:23" s="30" customFormat="1" ht="17.100000000000001" customHeight="1" x14ac:dyDescent="0.3">
      <c r="A752" s="284" t="s">
        <v>802</v>
      </c>
      <c r="B752" s="284" t="s">
        <v>1755</v>
      </c>
      <c r="C752" s="284" t="s">
        <v>802</v>
      </c>
      <c r="D752" s="284" t="s">
        <v>801</v>
      </c>
      <c r="E752" s="284" t="s">
        <v>800</v>
      </c>
      <c r="F752" s="285" t="s">
        <v>369</v>
      </c>
      <c r="G752" s="285">
        <v>61015</v>
      </c>
      <c r="H752" s="285">
        <v>64551</v>
      </c>
      <c r="I752" s="285">
        <v>67450</v>
      </c>
      <c r="J752" s="285">
        <v>70330</v>
      </c>
      <c r="K752" s="285">
        <v>72029</v>
      </c>
      <c r="L752" s="285">
        <v>73027</v>
      </c>
      <c r="M752" s="285">
        <v>76068</v>
      </c>
      <c r="N752" s="285">
        <v>77887</v>
      </c>
      <c r="O752" s="285">
        <v>79757</v>
      </c>
      <c r="P752" s="285">
        <v>77746</v>
      </c>
      <c r="Q752" s="285">
        <v>81282</v>
      </c>
      <c r="R752" s="285">
        <v>84638</v>
      </c>
      <c r="S752" s="285">
        <v>85128</v>
      </c>
      <c r="T752" s="285">
        <v>86438</v>
      </c>
      <c r="U752" s="285">
        <v>86403</v>
      </c>
      <c r="V752" s="286"/>
      <c r="W752" s="286"/>
    </row>
    <row r="753" spans="1:23" s="30" customFormat="1" ht="17.100000000000001" customHeight="1" x14ac:dyDescent="0.3">
      <c r="A753" s="284" t="s">
        <v>759</v>
      </c>
      <c r="B753" s="284" t="s">
        <v>785</v>
      </c>
      <c r="C753" s="284" t="s">
        <v>759</v>
      </c>
      <c r="D753" s="284" t="s">
        <v>759</v>
      </c>
      <c r="E753" s="284" t="s">
        <v>785</v>
      </c>
      <c r="F753" s="285" t="s">
        <v>180</v>
      </c>
      <c r="G753" s="285">
        <v>152805</v>
      </c>
      <c r="H753" s="285">
        <v>148905</v>
      </c>
      <c r="I753" s="285">
        <v>154364</v>
      </c>
      <c r="J753" s="285">
        <v>105184</v>
      </c>
      <c r="K753" s="285">
        <v>125618</v>
      </c>
      <c r="L753" s="285">
        <v>148267</v>
      </c>
      <c r="M753" s="285">
        <v>163536</v>
      </c>
      <c r="N753" s="285">
        <v>160179</v>
      </c>
      <c r="O753" s="285">
        <v>157551</v>
      </c>
      <c r="P753" s="285">
        <v>158857</v>
      </c>
      <c r="Q753" s="285">
        <v>174194</v>
      </c>
      <c r="R753" s="285">
        <v>183467</v>
      </c>
      <c r="S753" s="285">
        <v>193469</v>
      </c>
      <c r="T753" s="285">
        <v>187540</v>
      </c>
      <c r="U753" s="285">
        <v>195012</v>
      </c>
      <c r="V753" s="286"/>
      <c r="W753" s="286"/>
    </row>
    <row r="754" spans="1:23" s="30" customFormat="1" ht="17.100000000000001" customHeight="1" x14ac:dyDescent="0.3">
      <c r="A754" s="284" t="s">
        <v>759</v>
      </c>
      <c r="B754" s="284" t="s">
        <v>799</v>
      </c>
      <c r="C754" s="284" t="s">
        <v>759</v>
      </c>
      <c r="D754" s="284" t="s">
        <v>759</v>
      </c>
      <c r="E754" s="284" t="s">
        <v>799</v>
      </c>
      <c r="F754" s="285" t="s">
        <v>229</v>
      </c>
      <c r="G754" s="285">
        <v>2501</v>
      </c>
      <c r="H754" s="285">
        <v>2588</v>
      </c>
      <c r="I754" s="285">
        <v>2265</v>
      </c>
      <c r="J754" s="285">
        <v>2120</v>
      </c>
      <c r="K754" s="285">
        <v>1818</v>
      </c>
      <c r="L754" s="285">
        <v>1774</v>
      </c>
      <c r="M754" s="285">
        <v>1923</v>
      </c>
      <c r="N754" s="285">
        <v>2264</v>
      </c>
      <c r="O754" s="285">
        <v>2384</v>
      </c>
      <c r="P754" s="285">
        <v>2244</v>
      </c>
      <c r="Q754" s="285">
        <v>2146</v>
      </c>
      <c r="R754" s="285">
        <v>2043</v>
      </c>
      <c r="S754" s="285">
        <v>2179</v>
      </c>
      <c r="T754" s="285">
        <v>2327</v>
      </c>
      <c r="U754" s="285">
        <v>2641</v>
      </c>
      <c r="V754" s="286"/>
      <c r="W754" s="286"/>
    </row>
    <row r="755" spans="1:23" s="30" customFormat="1" ht="17.100000000000001" customHeight="1" x14ac:dyDescent="0.3">
      <c r="A755" s="284" t="s">
        <v>759</v>
      </c>
      <c r="B755" s="284" t="s">
        <v>798</v>
      </c>
      <c r="C755" s="284" t="s">
        <v>759</v>
      </c>
      <c r="D755" s="284" t="s">
        <v>759</v>
      </c>
      <c r="E755" s="284" t="s">
        <v>798</v>
      </c>
      <c r="F755" s="285" t="s">
        <v>231</v>
      </c>
      <c r="G755" s="285">
        <v>2231</v>
      </c>
      <c r="H755" s="285">
        <v>2331</v>
      </c>
      <c r="I755" s="285">
        <v>2406</v>
      </c>
      <c r="J755" s="285">
        <v>2391</v>
      </c>
      <c r="K755" s="285">
        <v>2438</v>
      </c>
      <c r="L755" s="285">
        <v>2623</v>
      </c>
      <c r="M755" s="285">
        <v>2815</v>
      </c>
      <c r="N755" s="285">
        <v>3078</v>
      </c>
      <c r="O755" s="285">
        <v>3319</v>
      </c>
      <c r="P755" s="285">
        <v>3207</v>
      </c>
      <c r="Q755" s="285">
        <v>3332</v>
      </c>
      <c r="R755" s="285">
        <v>3597</v>
      </c>
      <c r="S755" s="285">
        <v>3831</v>
      </c>
      <c r="T755" s="285">
        <v>3974</v>
      </c>
      <c r="U755" s="285">
        <v>4347</v>
      </c>
      <c r="V755" s="286"/>
      <c r="W755" s="286"/>
    </row>
    <row r="756" spans="1:23" s="30" customFormat="1" ht="17.100000000000001" customHeight="1" x14ac:dyDescent="0.3">
      <c r="A756" s="284" t="s">
        <v>759</v>
      </c>
      <c r="B756" s="284" t="s">
        <v>797</v>
      </c>
      <c r="C756" s="284" t="s">
        <v>759</v>
      </c>
      <c r="D756" s="284" t="s">
        <v>759</v>
      </c>
      <c r="E756" s="284" t="s">
        <v>797</v>
      </c>
      <c r="F756" s="285" t="s">
        <v>796</v>
      </c>
      <c r="G756" s="285"/>
      <c r="H756" s="285"/>
      <c r="I756" s="285"/>
      <c r="J756" s="285">
        <v>16898</v>
      </c>
      <c r="K756" s="285">
        <v>16301</v>
      </c>
      <c r="L756" s="285">
        <v>15609</v>
      </c>
      <c r="M756" s="285">
        <v>15908</v>
      </c>
      <c r="N756" s="285">
        <v>16520</v>
      </c>
      <c r="O756" s="285">
        <v>18325</v>
      </c>
      <c r="P756" s="285">
        <v>17748</v>
      </c>
      <c r="Q756" s="285">
        <v>17432</v>
      </c>
      <c r="R756" s="285">
        <v>17378</v>
      </c>
      <c r="S756" s="285">
        <v>18315</v>
      </c>
      <c r="T756" s="285">
        <v>17881</v>
      </c>
      <c r="U756" s="285">
        <v>18218</v>
      </c>
      <c r="V756" s="286"/>
      <c r="W756" s="286"/>
    </row>
    <row r="757" spans="1:23" s="30" customFormat="1" ht="17.100000000000001" customHeight="1" x14ac:dyDescent="0.3">
      <c r="A757" s="284" t="s">
        <v>759</v>
      </c>
      <c r="B757" s="284" t="s">
        <v>795</v>
      </c>
      <c r="C757" s="284" t="s">
        <v>759</v>
      </c>
      <c r="D757" s="284" t="s">
        <v>759</v>
      </c>
      <c r="E757" s="284" t="s">
        <v>795</v>
      </c>
      <c r="F757" s="285" t="s">
        <v>794</v>
      </c>
      <c r="G757" s="285">
        <v>6484</v>
      </c>
      <c r="H757" s="285">
        <v>6685</v>
      </c>
      <c r="I757" s="285">
        <v>6639</v>
      </c>
      <c r="J757" s="285">
        <v>5983</v>
      </c>
      <c r="K757" s="285">
        <v>5512</v>
      </c>
      <c r="L757" s="285">
        <v>5462</v>
      </c>
      <c r="M757" s="285">
        <v>5626</v>
      </c>
      <c r="N757" s="285">
        <v>6380</v>
      </c>
      <c r="O757" s="285">
        <v>7833</v>
      </c>
      <c r="P757" s="285">
        <v>7467</v>
      </c>
      <c r="Q757" s="285">
        <v>6977</v>
      </c>
      <c r="R757" s="285">
        <v>6729</v>
      </c>
      <c r="S757" s="285">
        <v>7497</v>
      </c>
      <c r="T757" s="285">
        <v>7913</v>
      </c>
      <c r="U757" s="285">
        <v>8619</v>
      </c>
      <c r="V757" s="286"/>
      <c r="W757" s="286"/>
    </row>
    <row r="758" spans="1:23" s="30" customFormat="1" ht="17.100000000000001" customHeight="1" x14ac:dyDescent="0.3">
      <c r="A758" s="284" t="s">
        <v>759</v>
      </c>
      <c r="B758" s="284" t="s">
        <v>793</v>
      </c>
      <c r="C758" s="284" t="s">
        <v>759</v>
      </c>
      <c r="D758" s="284" t="s">
        <v>759</v>
      </c>
      <c r="E758" s="284" t="s">
        <v>793</v>
      </c>
      <c r="F758" s="285" t="s">
        <v>792</v>
      </c>
      <c r="G758" s="285"/>
      <c r="H758" s="285"/>
      <c r="I758" s="285"/>
      <c r="J758" s="285">
        <v>10075</v>
      </c>
      <c r="K758" s="285">
        <v>9815</v>
      </c>
      <c r="L758" s="285">
        <v>7867</v>
      </c>
      <c r="M758" s="285">
        <v>7161</v>
      </c>
      <c r="N758" s="285">
        <v>7232</v>
      </c>
      <c r="O758" s="285">
        <v>7277</v>
      </c>
      <c r="P758" s="285">
        <v>7084</v>
      </c>
      <c r="Q758" s="285">
        <v>6990</v>
      </c>
      <c r="R758" s="285">
        <v>7514</v>
      </c>
      <c r="S758" s="285">
        <v>8512</v>
      </c>
      <c r="T758" s="285">
        <v>9184</v>
      </c>
      <c r="U758" s="285">
        <v>9667</v>
      </c>
      <c r="V758" s="286"/>
      <c r="W758" s="286"/>
    </row>
    <row r="759" spans="1:23" s="30" customFormat="1" ht="17.100000000000001" customHeight="1" x14ac:dyDescent="0.3">
      <c r="A759" s="284" t="s">
        <v>759</v>
      </c>
      <c r="B759" s="284" t="s">
        <v>791</v>
      </c>
      <c r="C759" s="284" t="s">
        <v>759</v>
      </c>
      <c r="D759" s="284" t="s">
        <v>759</v>
      </c>
      <c r="E759" s="284" t="s">
        <v>791</v>
      </c>
      <c r="F759" s="285" t="s">
        <v>263</v>
      </c>
      <c r="G759" s="285">
        <v>10033</v>
      </c>
      <c r="H759" s="285">
        <v>9279</v>
      </c>
      <c r="I759" s="285">
        <v>9437</v>
      </c>
      <c r="J759" s="285">
        <v>9037</v>
      </c>
      <c r="K759" s="285">
        <v>8861</v>
      </c>
      <c r="L759" s="285">
        <v>10074</v>
      </c>
      <c r="M759" s="285">
        <v>11275</v>
      </c>
      <c r="N759" s="285">
        <v>11785</v>
      </c>
      <c r="O759" s="285">
        <v>12659</v>
      </c>
      <c r="P759" s="285">
        <v>11932</v>
      </c>
      <c r="Q759" s="285">
        <v>12336</v>
      </c>
      <c r="R759" s="285">
        <v>12318</v>
      </c>
      <c r="S759" s="285">
        <v>13178</v>
      </c>
      <c r="T759" s="285">
        <v>13170</v>
      </c>
      <c r="U759" s="285">
        <v>13658</v>
      </c>
      <c r="V759" s="286"/>
      <c r="W759" s="286"/>
    </row>
    <row r="760" spans="1:23" s="30" customFormat="1" ht="17.100000000000001" customHeight="1" x14ac:dyDescent="0.3">
      <c r="A760" s="284" t="s">
        <v>759</v>
      </c>
      <c r="B760" s="284" t="s">
        <v>790</v>
      </c>
      <c r="C760" s="284" t="s">
        <v>759</v>
      </c>
      <c r="D760" s="284" t="s">
        <v>759</v>
      </c>
      <c r="E760" s="284" t="s">
        <v>790</v>
      </c>
      <c r="F760" s="285" t="s">
        <v>189</v>
      </c>
      <c r="G760" s="285">
        <v>9207</v>
      </c>
      <c r="H760" s="285">
        <v>9446</v>
      </c>
      <c r="I760" s="285">
        <v>9855</v>
      </c>
      <c r="J760" s="285">
        <v>9590</v>
      </c>
      <c r="K760" s="285">
        <v>8440</v>
      </c>
      <c r="L760" s="285">
        <v>9134</v>
      </c>
      <c r="M760" s="285">
        <v>9436</v>
      </c>
      <c r="N760" s="285">
        <v>10721</v>
      </c>
      <c r="O760" s="285">
        <v>12432</v>
      </c>
      <c r="P760" s="285">
        <v>11827</v>
      </c>
      <c r="Q760" s="285">
        <v>11443</v>
      </c>
      <c r="R760" s="285">
        <v>11079</v>
      </c>
      <c r="S760" s="285">
        <v>12456</v>
      </c>
      <c r="T760" s="285">
        <v>12781</v>
      </c>
      <c r="U760" s="285">
        <v>14022</v>
      </c>
      <c r="V760" s="286"/>
      <c r="W760" s="286"/>
    </row>
    <row r="761" spans="1:23" s="30" customFormat="1" ht="17.100000000000001" customHeight="1" x14ac:dyDescent="0.3">
      <c r="A761" s="284" t="s">
        <v>759</v>
      </c>
      <c r="B761" s="284" t="s">
        <v>789</v>
      </c>
      <c r="C761" s="284" t="s">
        <v>759</v>
      </c>
      <c r="D761" s="284" t="s">
        <v>759</v>
      </c>
      <c r="E761" s="284" t="s">
        <v>789</v>
      </c>
      <c r="F761" s="285" t="s">
        <v>788</v>
      </c>
      <c r="G761" s="285"/>
      <c r="H761" s="285"/>
      <c r="I761" s="285"/>
      <c r="J761" s="285">
        <v>23445</v>
      </c>
      <c r="K761" s="285">
        <v>18269</v>
      </c>
      <c r="L761" s="285">
        <v>15632</v>
      </c>
      <c r="M761" s="285">
        <v>12623</v>
      </c>
      <c r="N761" s="285">
        <v>10716</v>
      </c>
      <c r="O761" s="285">
        <v>11563</v>
      </c>
      <c r="P761" s="285">
        <v>10599</v>
      </c>
      <c r="Q761" s="285">
        <v>9928</v>
      </c>
      <c r="R761" s="285">
        <v>8950</v>
      </c>
      <c r="S761" s="285">
        <v>9223</v>
      </c>
      <c r="T761" s="285">
        <v>8965</v>
      </c>
      <c r="U761" s="285">
        <v>9868</v>
      </c>
      <c r="V761" s="286"/>
      <c r="W761" s="286"/>
    </row>
    <row r="762" spans="1:23" s="30" customFormat="1" ht="17.100000000000001" customHeight="1" x14ac:dyDescent="0.3">
      <c r="A762" s="284" t="s">
        <v>759</v>
      </c>
      <c r="B762" s="284" t="s">
        <v>787</v>
      </c>
      <c r="C762" s="284" t="s">
        <v>759</v>
      </c>
      <c r="D762" s="284" t="s">
        <v>759</v>
      </c>
      <c r="E762" s="284" t="s">
        <v>787</v>
      </c>
      <c r="F762" s="285" t="s">
        <v>786</v>
      </c>
      <c r="G762" s="285"/>
      <c r="H762" s="285"/>
      <c r="I762" s="285"/>
      <c r="J762" s="285">
        <v>9649</v>
      </c>
      <c r="K762" s="285">
        <v>9346</v>
      </c>
      <c r="L762" s="285">
        <v>9202</v>
      </c>
      <c r="M762" s="285">
        <v>9322</v>
      </c>
      <c r="N762" s="285">
        <v>9500</v>
      </c>
      <c r="O762" s="285">
        <v>9838</v>
      </c>
      <c r="P762" s="285">
        <v>9369</v>
      </c>
      <c r="Q762" s="285">
        <v>9174</v>
      </c>
      <c r="R762" s="285">
        <v>8979</v>
      </c>
      <c r="S762" s="285">
        <v>9318</v>
      </c>
      <c r="T762" s="285">
        <v>9032</v>
      </c>
      <c r="U762" s="285">
        <v>9506</v>
      </c>
      <c r="V762" s="286"/>
      <c r="W762" s="286"/>
    </row>
    <row r="763" spans="1:23" s="30" customFormat="1" ht="17.100000000000001" customHeight="1" x14ac:dyDescent="0.3">
      <c r="A763" s="284" t="s">
        <v>759</v>
      </c>
      <c r="B763" s="284" t="s">
        <v>785</v>
      </c>
      <c r="C763" s="284" t="s">
        <v>759</v>
      </c>
      <c r="D763" s="284" t="s">
        <v>759</v>
      </c>
      <c r="E763" s="284" t="s">
        <v>785</v>
      </c>
      <c r="F763" s="285" t="s">
        <v>201</v>
      </c>
      <c r="G763" s="285">
        <v>100220</v>
      </c>
      <c r="H763" s="285">
        <v>98288</v>
      </c>
      <c r="I763" s="285">
        <v>103728</v>
      </c>
      <c r="J763" s="285">
        <v>102034</v>
      </c>
      <c r="K763" s="285">
        <v>99326</v>
      </c>
      <c r="L763" s="285">
        <v>98299</v>
      </c>
      <c r="M763" s="285">
        <v>102531</v>
      </c>
      <c r="N763" s="285">
        <v>103815</v>
      </c>
      <c r="O763" s="285">
        <v>107965</v>
      </c>
      <c r="P763" s="285">
        <v>101929</v>
      </c>
      <c r="Q763" s="285">
        <v>104119</v>
      </c>
      <c r="R763" s="285">
        <v>105387</v>
      </c>
      <c r="S763" s="285">
        <v>109135</v>
      </c>
      <c r="T763" s="285">
        <v>107928</v>
      </c>
      <c r="U763" s="285">
        <v>111591</v>
      </c>
      <c r="V763" s="286"/>
      <c r="W763" s="286"/>
    </row>
    <row r="764" spans="1:23" s="30" customFormat="1" ht="17.100000000000001" customHeight="1" x14ac:dyDescent="0.3">
      <c r="A764" s="284" t="s">
        <v>759</v>
      </c>
      <c r="B764" s="284" t="s">
        <v>784</v>
      </c>
      <c r="C764" s="284" t="s">
        <v>759</v>
      </c>
      <c r="D764" s="284" t="s">
        <v>759</v>
      </c>
      <c r="E764" s="284" t="s">
        <v>784</v>
      </c>
      <c r="F764" s="285" t="s">
        <v>237</v>
      </c>
      <c r="G764" s="285">
        <v>4058</v>
      </c>
      <c r="H764" s="285">
        <v>4510</v>
      </c>
      <c r="I764" s="285">
        <v>3981</v>
      </c>
      <c r="J764" s="285">
        <v>3627</v>
      </c>
      <c r="K764" s="285">
        <v>3167</v>
      </c>
      <c r="L764" s="285">
        <v>3238</v>
      </c>
      <c r="M764" s="285">
        <v>3070</v>
      </c>
      <c r="N764" s="285">
        <v>3307</v>
      </c>
      <c r="O764" s="285">
        <v>3502</v>
      </c>
      <c r="P764" s="285">
        <v>3351</v>
      </c>
      <c r="Q764" s="285">
        <v>3146</v>
      </c>
      <c r="R764" s="285">
        <v>3089</v>
      </c>
      <c r="S764" s="285">
        <v>3140</v>
      </c>
      <c r="T764" s="285">
        <v>3371</v>
      </c>
      <c r="U764" s="285">
        <v>3437</v>
      </c>
      <c r="V764" s="286"/>
      <c r="W764" s="286"/>
    </row>
    <row r="765" spans="1:23" s="30" customFormat="1" ht="17.100000000000001" customHeight="1" x14ac:dyDescent="0.3">
      <c r="A765" s="284" t="s">
        <v>759</v>
      </c>
      <c r="B765" s="284" t="s">
        <v>783</v>
      </c>
      <c r="C765" s="284" t="s">
        <v>759</v>
      </c>
      <c r="D765" s="284" t="s">
        <v>759</v>
      </c>
      <c r="E765" s="284" t="s">
        <v>783</v>
      </c>
      <c r="F765" s="285" t="s">
        <v>782</v>
      </c>
      <c r="G765" s="285"/>
      <c r="H765" s="285"/>
      <c r="I765" s="285"/>
      <c r="J765" s="285">
        <v>1315</v>
      </c>
      <c r="K765" s="285">
        <v>1286</v>
      </c>
      <c r="L765" s="285">
        <v>1512</v>
      </c>
      <c r="M765" s="285">
        <v>1381</v>
      </c>
      <c r="N765" s="285">
        <v>1494</v>
      </c>
      <c r="O765" s="285">
        <v>1651</v>
      </c>
      <c r="P765" s="285">
        <v>1622</v>
      </c>
      <c r="Q765" s="285">
        <v>1660</v>
      </c>
      <c r="R765" s="285">
        <v>1500</v>
      </c>
      <c r="S765" s="285">
        <v>1641</v>
      </c>
      <c r="T765" s="285">
        <v>1661</v>
      </c>
      <c r="U765" s="285">
        <v>1757</v>
      </c>
      <c r="V765" s="286"/>
      <c r="W765" s="286"/>
    </row>
    <row r="766" spans="1:23" s="30" customFormat="1" ht="17.100000000000001" customHeight="1" x14ac:dyDescent="0.3">
      <c r="A766" s="284" t="s">
        <v>759</v>
      </c>
      <c r="B766" s="284" t="s">
        <v>781</v>
      </c>
      <c r="C766" s="284" t="s">
        <v>759</v>
      </c>
      <c r="D766" s="284" t="s">
        <v>759</v>
      </c>
      <c r="E766" s="284" t="s">
        <v>781</v>
      </c>
      <c r="F766" s="285" t="s">
        <v>287</v>
      </c>
      <c r="G766" s="285">
        <v>5118</v>
      </c>
      <c r="H766" s="285">
        <v>5146</v>
      </c>
      <c r="I766" s="285">
        <v>5599</v>
      </c>
      <c r="J766" s="285">
        <v>5690</v>
      </c>
      <c r="K766" s="285">
        <v>4943</v>
      </c>
      <c r="L766" s="285">
        <v>5248</v>
      </c>
      <c r="M766" s="285">
        <v>5636</v>
      </c>
      <c r="N766" s="285">
        <v>6137</v>
      </c>
      <c r="O766" s="285">
        <v>6683</v>
      </c>
      <c r="P766" s="285">
        <v>6472</v>
      </c>
      <c r="Q766" s="285">
        <v>6525</v>
      </c>
      <c r="R766" s="285">
        <v>6817</v>
      </c>
      <c r="S766" s="285">
        <v>7209</v>
      </c>
      <c r="T766" s="285">
        <v>7670</v>
      </c>
      <c r="U766" s="285">
        <v>8003</v>
      </c>
      <c r="V766" s="286"/>
      <c r="W766" s="286"/>
    </row>
    <row r="767" spans="1:23" s="30" customFormat="1" ht="17.100000000000001" customHeight="1" x14ac:dyDescent="0.3">
      <c r="A767" s="284" t="s">
        <v>759</v>
      </c>
      <c r="B767" s="284" t="s">
        <v>780</v>
      </c>
      <c r="C767" s="284" t="s">
        <v>759</v>
      </c>
      <c r="D767" s="284" t="s">
        <v>759</v>
      </c>
      <c r="E767" s="284" t="s">
        <v>780</v>
      </c>
      <c r="F767" s="285" t="s">
        <v>252</v>
      </c>
      <c r="G767" s="285">
        <v>7332</v>
      </c>
      <c r="H767" s="285">
        <v>7939</v>
      </c>
      <c r="I767" s="285">
        <v>8103</v>
      </c>
      <c r="J767" s="285">
        <v>8073</v>
      </c>
      <c r="K767" s="285">
        <v>7970</v>
      </c>
      <c r="L767" s="285">
        <v>8223</v>
      </c>
      <c r="M767" s="285">
        <v>8372</v>
      </c>
      <c r="N767" s="285">
        <v>8658</v>
      </c>
      <c r="O767" s="285">
        <v>9256</v>
      </c>
      <c r="P767" s="285">
        <v>8896</v>
      </c>
      <c r="Q767" s="285">
        <v>8852</v>
      </c>
      <c r="R767" s="285">
        <v>8910</v>
      </c>
      <c r="S767" s="285">
        <v>9426</v>
      </c>
      <c r="T767" s="285">
        <v>9668</v>
      </c>
      <c r="U767" s="285">
        <v>10174</v>
      </c>
      <c r="V767" s="286"/>
      <c r="W767" s="286"/>
    </row>
    <row r="768" spans="1:23" s="30" customFormat="1" ht="17.100000000000001" customHeight="1" x14ac:dyDescent="0.3">
      <c r="A768" s="284" t="s">
        <v>759</v>
      </c>
      <c r="B768" s="284" t="s">
        <v>779</v>
      </c>
      <c r="C768" s="284" t="s">
        <v>759</v>
      </c>
      <c r="D768" s="284" t="s">
        <v>759</v>
      </c>
      <c r="E768" s="284" t="s">
        <v>779</v>
      </c>
      <c r="F768" s="285" t="s">
        <v>286</v>
      </c>
      <c r="G768" s="285">
        <v>4737</v>
      </c>
      <c r="H768" s="285">
        <v>5479</v>
      </c>
      <c r="I768" s="285">
        <v>5379</v>
      </c>
      <c r="J768" s="285">
        <v>5324</v>
      </c>
      <c r="K768" s="285">
        <v>4145</v>
      </c>
      <c r="L768" s="285">
        <v>4213</v>
      </c>
      <c r="M768" s="285">
        <v>3749</v>
      </c>
      <c r="N768" s="285">
        <v>4325</v>
      </c>
      <c r="O768" s="285">
        <v>4603</v>
      </c>
      <c r="P768" s="285">
        <v>4255</v>
      </c>
      <c r="Q768" s="285">
        <v>4124</v>
      </c>
      <c r="R768" s="285">
        <v>3899</v>
      </c>
      <c r="S768" s="285">
        <v>4023</v>
      </c>
      <c r="T768" s="285">
        <v>4026</v>
      </c>
      <c r="U768" s="285">
        <v>4194</v>
      </c>
      <c r="V768" s="286"/>
      <c r="W768" s="286"/>
    </row>
    <row r="769" spans="1:23" s="30" customFormat="1" ht="17.100000000000001" customHeight="1" x14ac:dyDescent="0.3">
      <c r="A769" s="284" t="s">
        <v>759</v>
      </c>
      <c r="B769" s="284" t="s">
        <v>778</v>
      </c>
      <c r="C769" s="284" t="s">
        <v>759</v>
      </c>
      <c r="D769" s="284" t="s">
        <v>759</v>
      </c>
      <c r="E769" s="284" t="s">
        <v>778</v>
      </c>
      <c r="F769" s="285" t="s">
        <v>324</v>
      </c>
      <c r="G769" s="285">
        <v>56682</v>
      </c>
      <c r="H769" s="285">
        <v>57828</v>
      </c>
      <c r="I769" s="285">
        <v>59228</v>
      </c>
      <c r="J769" s="285">
        <v>59193</v>
      </c>
      <c r="K769" s="285">
        <v>58901</v>
      </c>
      <c r="L769" s="285">
        <v>60856</v>
      </c>
      <c r="M769" s="285">
        <v>65395</v>
      </c>
      <c r="N769" s="285">
        <v>69460</v>
      </c>
      <c r="O769" s="285">
        <v>73004</v>
      </c>
      <c r="P769" s="285">
        <v>70119</v>
      </c>
      <c r="Q769" s="285">
        <v>70860</v>
      </c>
      <c r="R769" s="285">
        <v>72119</v>
      </c>
      <c r="S769" s="285">
        <v>75216</v>
      </c>
      <c r="T769" s="285">
        <v>74107</v>
      </c>
      <c r="U769" s="285">
        <v>76039</v>
      </c>
      <c r="V769" s="286"/>
      <c r="W769" s="286"/>
    </row>
    <row r="770" spans="1:23" s="30" customFormat="1" ht="17.100000000000001" customHeight="1" x14ac:dyDescent="0.3">
      <c r="A770" s="284" t="s">
        <v>759</v>
      </c>
      <c r="B770" s="284" t="s">
        <v>777</v>
      </c>
      <c r="C770" s="284" t="s">
        <v>759</v>
      </c>
      <c r="D770" s="284" t="s">
        <v>759</v>
      </c>
      <c r="E770" s="284" t="s">
        <v>777</v>
      </c>
      <c r="F770" s="285" t="s">
        <v>776</v>
      </c>
      <c r="G770" s="285"/>
      <c r="H770" s="285"/>
      <c r="I770" s="285"/>
      <c r="J770" s="285">
        <v>1068</v>
      </c>
      <c r="K770" s="285">
        <v>1168</v>
      </c>
      <c r="L770" s="285">
        <v>1916</v>
      </c>
      <c r="M770" s="285">
        <v>2803</v>
      </c>
      <c r="N770" s="285">
        <v>2975</v>
      </c>
      <c r="O770" s="285">
        <v>3518</v>
      </c>
      <c r="P770" s="285">
        <v>3331</v>
      </c>
      <c r="Q770" s="285">
        <v>3044</v>
      </c>
      <c r="R770" s="285">
        <v>2501</v>
      </c>
      <c r="S770" s="285">
        <v>2621</v>
      </c>
      <c r="T770" s="285">
        <v>2682</v>
      </c>
      <c r="U770" s="285">
        <v>2862</v>
      </c>
      <c r="V770" s="286"/>
      <c r="W770" s="286"/>
    </row>
    <row r="771" spans="1:23" s="30" customFormat="1" ht="17.100000000000001" customHeight="1" x14ac:dyDescent="0.3">
      <c r="A771" s="284" t="s">
        <v>759</v>
      </c>
      <c r="B771" s="284" t="s">
        <v>769</v>
      </c>
      <c r="C771" s="284" t="s">
        <v>759</v>
      </c>
      <c r="D771" s="284" t="s">
        <v>769</v>
      </c>
      <c r="E771" s="284" t="s">
        <v>769</v>
      </c>
      <c r="F771" s="285" t="s">
        <v>310</v>
      </c>
      <c r="G771" s="285">
        <v>31261</v>
      </c>
      <c r="H771" s="285">
        <v>34298</v>
      </c>
      <c r="I771" s="285">
        <v>36172</v>
      </c>
      <c r="J771" s="285">
        <v>36184</v>
      </c>
      <c r="K771" s="285">
        <v>32295</v>
      </c>
      <c r="L771" s="285">
        <v>44408</v>
      </c>
      <c r="M771" s="285">
        <v>43723</v>
      </c>
      <c r="N771" s="285">
        <v>43045</v>
      </c>
      <c r="O771" s="285">
        <v>42664</v>
      </c>
      <c r="P771" s="285">
        <v>39205</v>
      </c>
      <c r="Q771" s="285">
        <v>37941</v>
      </c>
      <c r="R771" s="285">
        <v>38511</v>
      </c>
      <c r="S771" s="285">
        <v>39595</v>
      </c>
      <c r="T771" s="285">
        <v>39187</v>
      </c>
      <c r="U771" s="285">
        <v>37346</v>
      </c>
      <c r="V771" s="286"/>
      <c r="W771" s="286"/>
    </row>
    <row r="772" spans="1:23" s="30" customFormat="1" ht="17.100000000000001" customHeight="1" x14ac:dyDescent="0.3">
      <c r="A772" s="284" t="s">
        <v>759</v>
      </c>
      <c r="B772" s="284" t="s">
        <v>775</v>
      </c>
      <c r="C772" s="284" t="s">
        <v>759</v>
      </c>
      <c r="D772" s="284" t="s">
        <v>769</v>
      </c>
      <c r="E772" s="284" t="s">
        <v>775</v>
      </c>
      <c r="F772" s="285" t="s">
        <v>233</v>
      </c>
      <c r="G772" s="285">
        <v>14964</v>
      </c>
      <c r="H772" s="285">
        <v>17197</v>
      </c>
      <c r="I772" s="285">
        <v>18435</v>
      </c>
      <c r="J772" s="285">
        <v>17922</v>
      </c>
      <c r="K772" s="285">
        <v>16650</v>
      </c>
      <c r="L772" s="285">
        <v>15819</v>
      </c>
      <c r="M772" s="285">
        <v>16601</v>
      </c>
      <c r="N772" s="285">
        <v>16679</v>
      </c>
      <c r="O772" s="285">
        <v>18769</v>
      </c>
      <c r="P772" s="285">
        <v>17349</v>
      </c>
      <c r="Q772" s="285">
        <v>17677</v>
      </c>
      <c r="R772" s="285">
        <v>18193</v>
      </c>
      <c r="S772" s="285">
        <v>19231</v>
      </c>
      <c r="T772" s="285">
        <v>18937</v>
      </c>
      <c r="U772" s="285">
        <v>18056</v>
      </c>
      <c r="V772" s="286"/>
      <c r="W772" s="286"/>
    </row>
    <row r="773" spans="1:23" s="30" customFormat="1" ht="17.100000000000001" customHeight="1" x14ac:dyDescent="0.3">
      <c r="A773" s="284" t="s">
        <v>759</v>
      </c>
      <c r="B773" s="284" t="s">
        <v>774</v>
      </c>
      <c r="C773" s="284" t="s">
        <v>759</v>
      </c>
      <c r="D773" s="284" t="s">
        <v>769</v>
      </c>
      <c r="E773" s="284" t="s">
        <v>774</v>
      </c>
      <c r="F773" s="285" t="s">
        <v>217</v>
      </c>
      <c r="G773" s="285">
        <v>40053</v>
      </c>
      <c r="H773" s="285">
        <v>38182</v>
      </c>
      <c r="I773" s="285">
        <v>41139</v>
      </c>
      <c r="J773" s="285">
        <v>32477</v>
      </c>
      <c r="K773" s="285">
        <v>35329</v>
      </c>
      <c r="L773" s="285">
        <v>30158</v>
      </c>
      <c r="M773" s="285">
        <v>31824</v>
      </c>
      <c r="N773" s="285">
        <v>33258</v>
      </c>
      <c r="O773" s="285">
        <v>35891</v>
      </c>
      <c r="P773" s="285">
        <v>35592</v>
      </c>
      <c r="Q773" s="285">
        <v>37276</v>
      </c>
      <c r="R773" s="285">
        <v>40134</v>
      </c>
      <c r="S773" s="285">
        <v>42128</v>
      </c>
      <c r="T773" s="285">
        <v>43848</v>
      </c>
      <c r="U773" s="285">
        <v>43813</v>
      </c>
      <c r="V773" s="286"/>
      <c r="W773" s="286"/>
    </row>
    <row r="774" spans="1:23" s="30" customFormat="1" ht="17.100000000000001" customHeight="1" x14ac:dyDescent="0.3">
      <c r="A774" s="284" t="s">
        <v>759</v>
      </c>
      <c r="B774" s="284" t="s">
        <v>773</v>
      </c>
      <c r="C774" s="284" t="s">
        <v>759</v>
      </c>
      <c r="D774" s="284" t="s">
        <v>769</v>
      </c>
      <c r="E774" s="284" t="s">
        <v>773</v>
      </c>
      <c r="F774" s="285" t="s">
        <v>175</v>
      </c>
      <c r="G774" s="285">
        <v>3939</v>
      </c>
      <c r="H774" s="285">
        <v>4856</v>
      </c>
      <c r="I774" s="285">
        <v>4801</v>
      </c>
      <c r="J774" s="285">
        <v>4828</v>
      </c>
      <c r="K774" s="285">
        <v>4529</v>
      </c>
      <c r="L774" s="285">
        <v>4432</v>
      </c>
      <c r="M774" s="285">
        <v>4487</v>
      </c>
      <c r="N774" s="285">
        <v>4995</v>
      </c>
      <c r="O774" s="285">
        <v>5517</v>
      </c>
      <c r="P774" s="285">
        <v>5278</v>
      </c>
      <c r="Q774" s="285">
        <v>5328</v>
      </c>
      <c r="R774" s="285">
        <v>5546</v>
      </c>
      <c r="S774" s="285">
        <v>5507</v>
      </c>
      <c r="T774" s="285">
        <v>5659</v>
      </c>
      <c r="U774" s="285">
        <v>5736</v>
      </c>
      <c r="V774" s="286"/>
      <c r="W774" s="286"/>
    </row>
    <row r="775" spans="1:23" s="30" customFormat="1" ht="17.100000000000001" customHeight="1" x14ac:dyDescent="0.3">
      <c r="A775" s="284" t="s">
        <v>759</v>
      </c>
      <c r="B775" s="284" t="s">
        <v>772</v>
      </c>
      <c r="C775" s="284" t="s">
        <v>759</v>
      </c>
      <c r="D775" s="284" t="s">
        <v>769</v>
      </c>
      <c r="E775" s="284" t="s">
        <v>772</v>
      </c>
      <c r="F775" s="285" t="s">
        <v>223</v>
      </c>
      <c r="G775" s="285">
        <v>10020</v>
      </c>
      <c r="H775" s="285">
        <v>9451</v>
      </c>
      <c r="I775" s="285">
        <v>9705</v>
      </c>
      <c r="J775" s="285">
        <v>9489</v>
      </c>
      <c r="K775" s="285">
        <v>8859</v>
      </c>
      <c r="L775" s="285">
        <v>9289</v>
      </c>
      <c r="M775" s="285">
        <v>9496</v>
      </c>
      <c r="N775" s="285">
        <v>9703</v>
      </c>
      <c r="O775" s="285">
        <v>10519</v>
      </c>
      <c r="P775" s="285">
        <v>10012</v>
      </c>
      <c r="Q775" s="285">
        <v>10380</v>
      </c>
      <c r="R775" s="285">
        <v>10575</v>
      </c>
      <c r="S775" s="285">
        <v>11046</v>
      </c>
      <c r="T775" s="285">
        <v>11565</v>
      </c>
      <c r="U775" s="285">
        <v>11457</v>
      </c>
      <c r="V775" s="286"/>
      <c r="W775" s="286"/>
    </row>
    <row r="776" spans="1:23" s="30" customFormat="1" ht="17.100000000000001" customHeight="1" x14ac:dyDescent="0.3">
      <c r="A776" s="284" t="s">
        <v>759</v>
      </c>
      <c r="B776" s="284" t="s">
        <v>771</v>
      </c>
      <c r="C776" s="284" t="s">
        <v>759</v>
      </c>
      <c r="D776" s="284" t="s">
        <v>769</v>
      </c>
      <c r="E776" s="284" t="s">
        <v>771</v>
      </c>
      <c r="F776" s="285" t="s">
        <v>260</v>
      </c>
      <c r="G776" s="285">
        <v>10175</v>
      </c>
      <c r="H776" s="285">
        <v>10487</v>
      </c>
      <c r="I776" s="285">
        <v>10713</v>
      </c>
      <c r="J776" s="285">
        <v>10357</v>
      </c>
      <c r="K776" s="285">
        <v>10217</v>
      </c>
      <c r="L776" s="285">
        <v>10224</v>
      </c>
      <c r="M776" s="285">
        <v>9941</v>
      </c>
      <c r="N776" s="285">
        <v>10517</v>
      </c>
      <c r="O776" s="285">
        <v>10856</v>
      </c>
      <c r="P776" s="285">
        <v>10707</v>
      </c>
      <c r="Q776" s="285">
        <v>10640</v>
      </c>
      <c r="R776" s="285">
        <v>10967</v>
      </c>
      <c r="S776" s="285">
        <v>11116</v>
      </c>
      <c r="T776" s="285">
        <v>11489</v>
      </c>
      <c r="U776" s="285">
        <v>11353</v>
      </c>
      <c r="V776" s="286"/>
      <c r="W776" s="286"/>
    </row>
    <row r="777" spans="1:23" s="30" customFormat="1" ht="17.100000000000001" customHeight="1" x14ac:dyDescent="0.3">
      <c r="A777" s="284" t="s">
        <v>759</v>
      </c>
      <c r="B777" s="284" t="s">
        <v>770</v>
      </c>
      <c r="C777" s="284" t="s">
        <v>759</v>
      </c>
      <c r="D777" s="284" t="s">
        <v>769</v>
      </c>
      <c r="E777" s="284" t="s">
        <v>770</v>
      </c>
      <c r="F777" s="285" t="s">
        <v>376</v>
      </c>
      <c r="G777" s="285">
        <v>4166</v>
      </c>
      <c r="H777" s="285">
        <v>4144</v>
      </c>
      <c r="I777" s="285">
        <v>4267</v>
      </c>
      <c r="J777" s="285">
        <v>3317</v>
      </c>
      <c r="K777" s="285">
        <v>3157</v>
      </c>
      <c r="L777" s="285">
        <v>2987</v>
      </c>
      <c r="M777" s="285">
        <v>3245</v>
      </c>
      <c r="N777" s="285">
        <v>3644</v>
      </c>
      <c r="O777" s="285">
        <v>4515</v>
      </c>
      <c r="P777" s="285">
        <v>4198</v>
      </c>
      <c r="Q777" s="285">
        <v>4024</v>
      </c>
      <c r="R777" s="285">
        <v>3852</v>
      </c>
      <c r="S777" s="285">
        <v>4269</v>
      </c>
      <c r="T777" s="285">
        <v>4666</v>
      </c>
      <c r="U777" s="285">
        <v>5073</v>
      </c>
      <c r="V777" s="286"/>
      <c r="W777" s="286"/>
    </row>
    <row r="778" spans="1:23" s="30" customFormat="1" ht="17.100000000000001" customHeight="1" x14ac:dyDescent="0.3">
      <c r="A778" s="284" t="s">
        <v>759</v>
      </c>
      <c r="B778" s="284" t="s">
        <v>768</v>
      </c>
      <c r="C778" s="284" t="s">
        <v>759</v>
      </c>
      <c r="D778" s="284" t="s">
        <v>769</v>
      </c>
      <c r="E778" s="284" t="s">
        <v>768</v>
      </c>
      <c r="F778" s="285" t="s">
        <v>767</v>
      </c>
      <c r="G778" s="285"/>
      <c r="H778" s="285"/>
      <c r="I778" s="285"/>
      <c r="J778" s="285">
        <v>9623</v>
      </c>
      <c r="K778" s="285">
        <v>9199</v>
      </c>
      <c r="L778" s="285">
        <v>9290</v>
      </c>
      <c r="M778" s="285">
        <v>9517</v>
      </c>
      <c r="N778" s="285">
        <v>10442</v>
      </c>
      <c r="O778" s="285">
        <v>11513</v>
      </c>
      <c r="P778" s="285">
        <v>10978</v>
      </c>
      <c r="Q778" s="285">
        <v>10769</v>
      </c>
      <c r="R778" s="285">
        <v>10541</v>
      </c>
      <c r="S778" s="285">
        <v>11120</v>
      </c>
      <c r="T778" s="285">
        <v>11853</v>
      </c>
      <c r="U778" s="285">
        <v>12049</v>
      </c>
      <c r="V778" s="286"/>
      <c r="W778" s="286"/>
    </row>
    <row r="779" spans="1:23" s="30" customFormat="1" ht="17.100000000000001" customHeight="1" x14ac:dyDescent="0.3">
      <c r="A779" s="284" t="s">
        <v>759</v>
      </c>
      <c r="B779" s="284" t="s">
        <v>766</v>
      </c>
      <c r="C779" s="284" t="s">
        <v>759</v>
      </c>
      <c r="D779" s="284" t="s">
        <v>765</v>
      </c>
      <c r="E779" s="284" t="s">
        <v>766</v>
      </c>
      <c r="F779" s="285" t="s">
        <v>313</v>
      </c>
      <c r="G779" s="285">
        <v>9636</v>
      </c>
      <c r="H779" s="285">
        <v>10082</v>
      </c>
      <c r="I779" s="285">
        <v>10003</v>
      </c>
      <c r="J779" s="285">
        <v>10149</v>
      </c>
      <c r="K779" s="285">
        <v>10229</v>
      </c>
      <c r="L779" s="285">
        <v>12265</v>
      </c>
      <c r="M779" s="285">
        <v>11422</v>
      </c>
      <c r="N779" s="285">
        <v>11711</v>
      </c>
      <c r="O779" s="285">
        <v>12129</v>
      </c>
      <c r="P779" s="285">
        <v>11554</v>
      </c>
      <c r="Q779" s="285">
        <v>11910</v>
      </c>
      <c r="R779" s="285">
        <v>11357</v>
      </c>
      <c r="S779" s="285">
        <v>11481</v>
      </c>
      <c r="T779" s="285">
        <v>11239</v>
      </c>
      <c r="U779" s="285">
        <v>11242</v>
      </c>
      <c r="V779" s="286"/>
      <c r="W779" s="286"/>
    </row>
    <row r="780" spans="1:23" s="30" customFormat="1" ht="17.100000000000001" customHeight="1" x14ac:dyDescent="0.3">
      <c r="A780" s="284" t="s">
        <v>759</v>
      </c>
      <c r="B780" s="284" t="s">
        <v>765</v>
      </c>
      <c r="C780" s="284" t="s">
        <v>759</v>
      </c>
      <c r="D780" s="284" t="s">
        <v>765</v>
      </c>
      <c r="E780" s="284" t="s">
        <v>765</v>
      </c>
      <c r="F780" s="285" t="s">
        <v>369</v>
      </c>
      <c r="G780" s="285">
        <v>79677</v>
      </c>
      <c r="H780" s="285">
        <v>82967</v>
      </c>
      <c r="I780" s="285">
        <v>84334</v>
      </c>
      <c r="J780" s="285">
        <v>84870</v>
      </c>
      <c r="K780" s="285">
        <v>86212</v>
      </c>
      <c r="L780" s="285">
        <v>82453</v>
      </c>
      <c r="M780" s="285">
        <v>84529</v>
      </c>
      <c r="N780" s="285">
        <v>88498</v>
      </c>
      <c r="O780" s="285">
        <v>93036</v>
      </c>
      <c r="P780" s="285">
        <v>88267</v>
      </c>
      <c r="Q780" s="285">
        <v>88283</v>
      </c>
      <c r="R780" s="285">
        <v>85685</v>
      </c>
      <c r="S780" s="285">
        <v>88969</v>
      </c>
      <c r="T780" s="285">
        <v>89839</v>
      </c>
      <c r="U780" s="285">
        <v>89115</v>
      </c>
      <c r="V780" s="286"/>
      <c r="W780" s="286"/>
    </row>
    <row r="781" spans="1:23" s="30" customFormat="1" ht="17.100000000000001" customHeight="1" x14ac:dyDescent="0.3">
      <c r="A781" s="284" t="s">
        <v>759</v>
      </c>
      <c r="B781" s="284" t="s">
        <v>764</v>
      </c>
      <c r="C781" s="284" t="s">
        <v>759</v>
      </c>
      <c r="D781" s="284" t="s">
        <v>1756</v>
      </c>
      <c r="E781" s="284" t="s">
        <v>764</v>
      </c>
      <c r="F781" s="285" t="s">
        <v>246</v>
      </c>
      <c r="G781" s="285">
        <v>12716</v>
      </c>
      <c r="H781" s="285">
        <v>13186</v>
      </c>
      <c r="I781" s="285">
        <v>13998</v>
      </c>
      <c r="J781" s="285">
        <v>14005</v>
      </c>
      <c r="K781" s="285">
        <v>12934</v>
      </c>
      <c r="L781" s="285">
        <v>17291</v>
      </c>
      <c r="M781" s="285">
        <v>15856</v>
      </c>
      <c r="N781" s="285">
        <v>14999</v>
      </c>
      <c r="O781" s="285">
        <v>13314</v>
      </c>
      <c r="P781" s="285">
        <v>12278</v>
      </c>
      <c r="Q781" s="285">
        <v>12372</v>
      </c>
      <c r="R781" s="285">
        <v>11781</v>
      </c>
      <c r="S781" s="285">
        <v>12111</v>
      </c>
      <c r="T781" s="285">
        <v>12830</v>
      </c>
      <c r="U781" s="285">
        <v>13054</v>
      </c>
      <c r="V781" s="286"/>
      <c r="W781" s="286"/>
    </row>
    <row r="782" spans="1:23" s="30" customFormat="1" ht="17.100000000000001" customHeight="1" x14ac:dyDescent="0.3">
      <c r="A782" s="284" t="s">
        <v>759</v>
      </c>
      <c r="B782" s="284" t="s">
        <v>1757</v>
      </c>
      <c r="C782" s="284" t="s">
        <v>759</v>
      </c>
      <c r="D782" s="284" t="s">
        <v>1756</v>
      </c>
      <c r="E782" s="284" t="s">
        <v>763</v>
      </c>
      <c r="F782" s="285" t="s">
        <v>408</v>
      </c>
      <c r="G782" s="285">
        <v>17185</v>
      </c>
      <c r="H782" s="285">
        <v>15855</v>
      </c>
      <c r="I782" s="285">
        <v>17314</v>
      </c>
      <c r="J782" s="285">
        <v>18742</v>
      </c>
      <c r="K782" s="285">
        <v>14679</v>
      </c>
      <c r="L782" s="285">
        <v>16551</v>
      </c>
      <c r="M782" s="285">
        <v>17729</v>
      </c>
      <c r="N782" s="285">
        <v>18416</v>
      </c>
      <c r="O782" s="285">
        <v>19845</v>
      </c>
      <c r="P782" s="285">
        <v>17532</v>
      </c>
      <c r="Q782" s="285">
        <v>17314</v>
      </c>
      <c r="R782" s="285">
        <v>17081</v>
      </c>
      <c r="S782" s="285">
        <v>17949</v>
      </c>
      <c r="T782" s="285">
        <v>19212</v>
      </c>
      <c r="U782" s="285">
        <v>19956</v>
      </c>
      <c r="V782" s="286"/>
      <c r="W782" s="286"/>
    </row>
    <row r="783" spans="1:23" s="30" customFormat="1" ht="17.100000000000001" customHeight="1" x14ac:dyDescent="0.3">
      <c r="A783" s="284" t="s">
        <v>759</v>
      </c>
      <c r="B783" s="284" t="s">
        <v>762</v>
      </c>
      <c r="C783" s="284" t="s">
        <v>759</v>
      </c>
      <c r="D783" s="284" t="s">
        <v>1756</v>
      </c>
      <c r="E783" s="284" t="s">
        <v>762</v>
      </c>
      <c r="F783" s="285" t="s">
        <v>227</v>
      </c>
      <c r="G783" s="285">
        <v>7892</v>
      </c>
      <c r="H783" s="285">
        <v>9853</v>
      </c>
      <c r="I783" s="285">
        <v>10682</v>
      </c>
      <c r="J783" s="285">
        <v>10755</v>
      </c>
      <c r="K783" s="285">
        <v>9023</v>
      </c>
      <c r="L783" s="285">
        <v>8908</v>
      </c>
      <c r="M783" s="285">
        <v>8973</v>
      </c>
      <c r="N783" s="285">
        <v>9416</v>
      </c>
      <c r="O783" s="285">
        <v>10867</v>
      </c>
      <c r="P783" s="285">
        <v>9750</v>
      </c>
      <c r="Q783" s="285">
        <v>9388</v>
      </c>
      <c r="R783" s="285">
        <v>9473</v>
      </c>
      <c r="S783" s="285">
        <v>9537</v>
      </c>
      <c r="T783" s="285">
        <v>9468</v>
      </c>
      <c r="U783" s="285">
        <v>10299</v>
      </c>
      <c r="V783" s="286"/>
      <c r="W783" s="286"/>
    </row>
    <row r="784" spans="1:23" s="30" customFormat="1" ht="17.100000000000001" customHeight="1" x14ac:dyDescent="0.3">
      <c r="A784" s="284" t="s">
        <v>759</v>
      </c>
      <c r="B784" s="284" t="s">
        <v>761</v>
      </c>
      <c r="C784" s="284" t="s">
        <v>759</v>
      </c>
      <c r="D784" s="284" t="s">
        <v>1756</v>
      </c>
      <c r="E784" s="284" t="s">
        <v>761</v>
      </c>
      <c r="F784" s="285" t="s">
        <v>760</v>
      </c>
      <c r="G784" s="285"/>
      <c r="H784" s="285"/>
      <c r="I784" s="285"/>
      <c r="J784" s="285">
        <v>6077</v>
      </c>
      <c r="K784" s="285">
        <v>4845</v>
      </c>
      <c r="L784" s="285">
        <v>4295</v>
      </c>
      <c r="M784" s="285">
        <v>3504</v>
      </c>
      <c r="N784" s="285">
        <v>3334</v>
      </c>
      <c r="O784" s="285">
        <v>3981</v>
      </c>
      <c r="P784" s="285">
        <v>3681</v>
      </c>
      <c r="Q784" s="285">
        <v>3493</v>
      </c>
      <c r="R784" s="285">
        <v>2967</v>
      </c>
      <c r="S784" s="285">
        <v>3080</v>
      </c>
      <c r="T784" s="285">
        <v>3327</v>
      </c>
      <c r="U784" s="285">
        <v>3468</v>
      </c>
      <c r="V784" s="286"/>
      <c r="W784" s="286"/>
    </row>
    <row r="785" spans="1:23" s="30" customFormat="1" ht="17.100000000000001" customHeight="1" x14ac:dyDescent="0.3">
      <c r="A785" s="284" t="s">
        <v>759</v>
      </c>
      <c r="B785" s="284" t="s">
        <v>1756</v>
      </c>
      <c r="C785" s="284" t="s">
        <v>759</v>
      </c>
      <c r="D785" s="284" t="s">
        <v>1756</v>
      </c>
      <c r="E785" s="284" t="s">
        <v>758</v>
      </c>
      <c r="F785" s="285" t="s">
        <v>236</v>
      </c>
      <c r="G785" s="285">
        <v>24556</v>
      </c>
      <c r="H785" s="285">
        <v>26608</v>
      </c>
      <c r="I785" s="285">
        <v>28465</v>
      </c>
      <c r="J785" s="285">
        <v>24163</v>
      </c>
      <c r="K785" s="285">
        <v>27675</v>
      </c>
      <c r="L785" s="285">
        <v>24371</v>
      </c>
      <c r="M785" s="285">
        <v>26725</v>
      </c>
      <c r="N785" s="285">
        <v>28757</v>
      </c>
      <c r="O785" s="285">
        <v>30976</v>
      </c>
      <c r="P785" s="285">
        <v>29014</v>
      </c>
      <c r="Q785" s="285">
        <v>30627</v>
      </c>
      <c r="R785" s="285">
        <v>30221</v>
      </c>
      <c r="S785" s="285">
        <v>32001</v>
      </c>
      <c r="T785" s="285">
        <v>32169</v>
      </c>
      <c r="U785" s="285">
        <v>32992</v>
      </c>
      <c r="V785" s="286"/>
      <c r="W785" s="286"/>
    </row>
    <row r="786" spans="1:23" s="30" customFormat="1" ht="17.100000000000001" customHeight="1" x14ac:dyDescent="0.3">
      <c r="A786" s="284" t="s">
        <v>722</v>
      </c>
      <c r="B786" s="284" t="s">
        <v>722</v>
      </c>
      <c r="C786" s="284" t="s">
        <v>722</v>
      </c>
      <c r="D786" s="284" t="s">
        <v>751</v>
      </c>
      <c r="E786" s="284" t="s">
        <v>720</v>
      </c>
      <c r="F786" s="285" t="s">
        <v>230</v>
      </c>
      <c r="G786" s="285">
        <v>153842</v>
      </c>
      <c r="H786" s="285">
        <v>156822</v>
      </c>
      <c r="I786" s="285">
        <v>161648</v>
      </c>
      <c r="J786" s="285">
        <v>170199</v>
      </c>
      <c r="K786" s="285">
        <v>168196</v>
      </c>
      <c r="L786" s="285">
        <v>198884</v>
      </c>
      <c r="M786" s="285">
        <v>197520</v>
      </c>
      <c r="N786" s="285">
        <v>190352</v>
      </c>
      <c r="O786" s="285">
        <v>183916</v>
      </c>
      <c r="P786" s="285">
        <v>172566</v>
      </c>
      <c r="Q786" s="285">
        <v>171868</v>
      </c>
      <c r="R786" s="285">
        <v>168522</v>
      </c>
      <c r="S786" s="285">
        <v>168839</v>
      </c>
      <c r="T786" s="285">
        <v>166354</v>
      </c>
      <c r="U786" s="285">
        <v>166552</v>
      </c>
      <c r="V786" s="286"/>
      <c r="W786" s="286"/>
    </row>
    <row r="787" spans="1:23" s="30" customFormat="1" ht="17.100000000000001" customHeight="1" x14ac:dyDescent="0.3">
      <c r="A787" s="284" t="s">
        <v>722</v>
      </c>
      <c r="B787" s="284" t="s">
        <v>722</v>
      </c>
      <c r="C787" s="284" t="s">
        <v>722</v>
      </c>
      <c r="D787" s="284" t="s">
        <v>751</v>
      </c>
      <c r="E787" s="284" t="s">
        <v>720</v>
      </c>
      <c r="F787" s="285" t="s">
        <v>226</v>
      </c>
      <c r="G787" s="285">
        <v>43952</v>
      </c>
      <c r="H787" s="285">
        <v>46835</v>
      </c>
      <c r="I787" s="285">
        <v>48361</v>
      </c>
      <c r="J787" s="285">
        <v>51091</v>
      </c>
      <c r="K787" s="285">
        <v>51584</v>
      </c>
      <c r="L787" s="285">
        <v>51833</v>
      </c>
      <c r="M787" s="285">
        <v>53679</v>
      </c>
      <c r="N787" s="285">
        <v>54949</v>
      </c>
      <c r="O787" s="285">
        <v>55803</v>
      </c>
      <c r="P787" s="285">
        <v>52986</v>
      </c>
      <c r="Q787" s="285">
        <v>55226</v>
      </c>
      <c r="R787" s="285">
        <v>56719</v>
      </c>
      <c r="S787" s="285">
        <v>58256</v>
      </c>
      <c r="T787" s="285">
        <v>58314</v>
      </c>
      <c r="U787" s="285">
        <v>58444</v>
      </c>
      <c r="V787" s="286"/>
      <c r="W787" s="286"/>
    </row>
    <row r="788" spans="1:23" s="30" customFormat="1" ht="17.100000000000001" customHeight="1" x14ac:dyDescent="0.3">
      <c r="A788" s="284" t="s">
        <v>722</v>
      </c>
      <c r="B788" s="284" t="s">
        <v>722</v>
      </c>
      <c r="C788" s="284" t="s">
        <v>722</v>
      </c>
      <c r="D788" s="284" t="s">
        <v>751</v>
      </c>
      <c r="E788" s="284" t="s">
        <v>720</v>
      </c>
      <c r="F788" s="285" t="s">
        <v>217</v>
      </c>
      <c r="G788" s="285">
        <v>115548</v>
      </c>
      <c r="H788" s="285">
        <v>116048</v>
      </c>
      <c r="I788" s="285">
        <v>115321</v>
      </c>
      <c r="J788" s="285">
        <v>116194</v>
      </c>
      <c r="K788" s="285">
        <v>112575</v>
      </c>
      <c r="L788" s="285">
        <v>111224</v>
      </c>
      <c r="M788" s="285">
        <v>114020</v>
      </c>
      <c r="N788" s="285">
        <v>114932</v>
      </c>
      <c r="O788" s="285">
        <v>115796</v>
      </c>
      <c r="P788" s="285">
        <v>110256</v>
      </c>
      <c r="Q788" s="285">
        <v>112988</v>
      </c>
      <c r="R788" s="285">
        <v>116580</v>
      </c>
      <c r="S788" s="285">
        <v>118566</v>
      </c>
      <c r="T788" s="285">
        <v>119913</v>
      </c>
      <c r="U788" s="285">
        <v>120675</v>
      </c>
      <c r="V788" s="286"/>
      <c r="W788" s="286"/>
    </row>
    <row r="789" spans="1:23" s="30" customFormat="1" ht="17.100000000000001" customHeight="1" x14ac:dyDescent="0.3">
      <c r="A789" s="284" t="s">
        <v>722</v>
      </c>
      <c r="B789" s="284" t="s">
        <v>1758</v>
      </c>
      <c r="C789" s="284" t="s">
        <v>722</v>
      </c>
      <c r="D789" s="284" t="s">
        <v>751</v>
      </c>
      <c r="E789" s="284" t="s">
        <v>757</v>
      </c>
      <c r="F789" s="285" t="s">
        <v>231</v>
      </c>
      <c r="G789" s="285">
        <v>10928</v>
      </c>
      <c r="H789" s="285">
        <v>12845</v>
      </c>
      <c r="I789" s="285">
        <v>13785</v>
      </c>
      <c r="J789" s="285">
        <v>13747</v>
      </c>
      <c r="K789" s="285">
        <v>13353</v>
      </c>
      <c r="L789" s="285">
        <v>13397</v>
      </c>
      <c r="M789" s="285">
        <v>13848</v>
      </c>
      <c r="N789" s="285">
        <v>14861</v>
      </c>
      <c r="O789" s="285">
        <v>17752</v>
      </c>
      <c r="P789" s="285">
        <v>16488</v>
      </c>
      <c r="Q789" s="285">
        <v>15609</v>
      </c>
      <c r="R789" s="285">
        <v>15850</v>
      </c>
      <c r="S789" s="285">
        <v>17127</v>
      </c>
      <c r="T789" s="285">
        <v>16231</v>
      </c>
      <c r="U789" s="285">
        <v>16620</v>
      </c>
      <c r="V789" s="286"/>
      <c r="W789" s="286"/>
    </row>
    <row r="790" spans="1:23" s="30" customFormat="1" ht="17.100000000000001" customHeight="1" x14ac:dyDescent="0.3">
      <c r="A790" s="284" t="s">
        <v>722</v>
      </c>
      <c r="B790" s="284" t="s">
        <v>1759</v>
      </c>
      <c r="C790" s="284" t="s">
        <v>722</v>
      </c>
      <c r="D790" s="284" t="s">
        <v>751</v>
      </c>
      <c r="E790" s="284" t="s">
        <v>756</v>
      </c>
      <c r="F790" s="285" t="s">
        <v>208</v>
      </c>
      <c r="G790" s="285">
        <v>4647</v>
      </c>
      <c r="H790" s="285">
        <v>5505</v>
      </c>
      <c r="I790" s="285">
        <v>6210</v>
      </c>
      <c r="J790" s="285">
        <v>6711</v>
      </c>
      <c r="K790" s="285">
        <v>6732</v>
      </c>
      <c r="L790" s="285">
        <v>6859</v>
      </c>
      <c r="M790" s="285">
        <v>8040</v>
      </c>
      <c r="N790" s="285">
        <v>8548</v>
      </c>
      <c r="O790" s="285">
        <v>9925</v>
      </c>
      <c r="P790" s="285">
        <v>9067</v>
      </c>
      <c r="Q790" s="285">
        <v>8724</v>
      </c>
      <c r="R790" s="285">
        <v>8658</v>
      </c>
      <c r="S790" s="285">
        <v>9048</v>
      </c>
      <c r="T790" s="285">
        <v>8854</v>
      </c>
      <c r="U790" s="285">
        <v>8935</v>
      </c>
      <c r="V790" s="286"/>
      <c r="W790" s="286"/>
    </row>
    <row r="791" spans="1:23" s="30" customFormat="1" ht="17.100000000000001" customHeight="1" x14ac:dyDescent="0.3">
      <c r="A791" s="284" t="s">
        <v>722</v>
      </c>
      <c r="B791" s="284" t="s">
        <v>755</v>
      </c>
      <c r="C791" s="284" t="s">
        <v>722</v>
      </c>
      <c r="D791" s="284" t="s">
        <v>751</v>
      </c>
      <c r="E791" s="284" t="s">
        <v>755</v>
      </c>
      <c r="F791" s="285" t="s">
        <v>203</v>
      </c>
      <c r="G791" s="285">
        <v>12057</v>
      </c>
      <c r="H791" s="285">
        <v>14115</v>
      </c>
      <c r="I791" s="285">
        <v>14315</v>
      </c>
      <c r="J791" s="285">
        <v>13768</v>
      </c>
      <c r="K791" s="285">
        <v>12885</v>
      </c>
      <c r="L791" s="285">
        <v>12524</v>
      </c>
      <c r="M791" s="285">
        <v>13154</v>
      </c>
      <c r="N791" s="285">
        <v>14257</v>
      </c>
      <c r="O791" s="285">
        <v>15886</v>
      </c>
      <c r="P791" s="285">
        <v>14537</v>
      </c>
      <c r="Q791" s="285">
        <v>14686</v>
      </c>
      <c r="R791" s="285">
        <v>14107</v>
      </c>
      <c r="S791" s="285">
        <v>14831</v>
      </c>
      <c r="T791" s="285">
        <v>14383</v>
      </c>
      <c r="U791" s="285">
        <v>14888</v>
      </c>
      <c r="V791" s="286"/>
      <c r="W791" s="286"/>
    </row>
    <row r="792" spans="1:23" s="30" customFormat="1" ht="17.100000000000001" customHeight="1" x14ac:dyDescent="0.3">
      <c r="A792" s="284" t="s">
        <v>722</v>
      </c>
      <c r="B792" s="284" t="s">
        <v>754</v>
      </c>
      <c r="C792" s="284" t="s">
        <v>722</v>
      </c>
      <c r="D792" s="284" t="s">
        <v>751</v>
      </c>
      <c r="E792" s="284" t="s">
        <v>754</v>
      </c>
      <c r="F792" s="285" t="s">
        <v>200</v>
      </c>
      <c r="G792" s="285">
        <v>6575</v>
      </c>
      <c r="H792" s="285">
        <v>7852</v>
      </c>
      <c r="I792" s="285">
        <v>7692</v>
      </c>
      <c r="J792" s="285">
        <v>8630</v>
      </c>
      <c r="K792" s="285">
        <v>8505</v>
      </c>
      <c r="L792" s="285">
        <v>7436</v>
      </c>
      <c r="M792" s="285">
        <v>8871</v>
      </c>
      <c r="N792" s="285">
        <v>10047</v>
      </c>
      <c r="O792" s="285">
        <v>12172</v>
      </c>
      <c r="P792" s="285">
        <v>12442</v>
      </c>
      <c r="Q792" s="285">
        <v>11790</v>
      </c>
      <c r="R792" s="285">
        <v>12357</v>
      </c>
      <c r="S792" s="285">
        <v>13840</v>
      </c>
      <c r="T792" s="285">
        <v>14384</v>
      </c>
      <c r="U792" s="285">
        <v>14901</v>
      </c>
      <c r="V792" s="286"/>
      <c r="W792" s="286"/>
    </row>
    <row r="793" spans="1:23" s="30" customFormat="1" ht="17.100000000000001" customHeight="1" x14ac:dyDescent="0.3">
      <c r="A793" s="284" t="s">
        <v>722</v>
      </c>
      <c r="B793" s="284" t="s">
        <v>753</v>
      </c>
      <c r="C793" s="284" t="s">
        <v>722</v>
      </c>
      <c r="D793" s="284" t="s">
        <v>751</v>
      </c>
      <c r="E793" s="284" t="s">
        <v>753</v>
      </c>
      <c r="F793" s="285" t="s">
        <v>346</v>
      </c>
      <c r="G793" s="285">
        <v>11219</v>
      </c>
      <c r="H793" s="285">
        <v>13143</v>
      </c>
      <c r="I793" s="285">
        <v>14023</v>
      </c>
      <c r="J793" s="285">
        <v>7536</v>
      </c>
      <c r="K793" s="285">
        <v>10119</v>
      </c>
      <c r="L793" s="285">
        <v>13739</v>
      </c>
      <c r="M793" s="285">
        <v>16157</v>
      </c>
      <c r="N793" s="285">
        <v>17378</v>
      </c>
      <c r="O793" s="285">
        <v>18298</v>
      </c>
      <c r="P793" s="285">
        <v>17997</v>
      </c>
      <c r="Q793" s="285">
        <v>18710</v>
      </c>
      <c r="R793" s="285">
        <v>19350</v>
      </c>
      <c r="S793" s="285">
        <v>20458</v>
      </c>
      <c r="T793" s="285">
        <v>20699</v>
      </c>
      <c r="U793" s="285">
        <v>21300</v>
      </c>
      <c r="V793" s="286"/>
      <c r="W793" s="286"/>
    </row>
    <row r="794" spans="1:23" s="30" customFormat="1" ht="17.100000000000001" customHeight="1" x14ac:dyDescent="0.3">
      <c r="A794" s="284" t="s">
        <v>722</v>
      </c>
      <c r="B794" s="284" t="s">
        <v>1760</v>
      </c>
      <c r="C794" s="284" t="s">
        <v>722</v>
      </c>
      <c r="D794" s="284" t="s">
        <v>751</v>
      </c>
      <c r="E794" s="284" t="s">
        <v>752</v>
      </c>
      <c r="F794" s="285" t="s">
        <v>234</v>
      </c>
      <c r="G794" s="285">
        <v>1474</v>
      </c>
      <c r="H794" s="285">
        <v>1722</v>
      </c>
      <c r="I794" s="285">
        <v>1912</v>
      </c>
      <c r="J794" s="285">
        <v>2026</v>
      </c>
      <c r="K794" s="285">
        <v>1964</v>
      </c>
      <c r="L794" s="285">
        <v>2137</v>
      </c>
      <c r="M794" s="285">
        <v>2378</v>
      </c>
      <c r="N794" s="285">
        <v>2351</v>
      </c>
      <c r="O794" s="285">
        <v>2838</v>
      </c>
      <c r="P794" s="285">
        <v>2539</v>
      </c>
      <c r="Q794" s="285">
        <v>2288</v>
      </c>
      <c r="R794" s="285">
        <v>2236</v>
      </c>
      <c r="S794" s="285">
        <v>2345</v>
      </c>
      <c r="T794" s="285">
        <v>2158</v>
      </c>
      <c r="U794" s="285">
        <v>2391</v>
      </c>
      <c r="V794" s="286"/>
      <c r="W794" s="286"/>
    </row>
    <row r="795" spans="1:23" s="30" customFormat="1" ht="17.100000000000001" customHeight="1" x14ac:dyDescent="0.3">
      <c r="A795" s="284" t="s">
        <v>722</v>
      </c>
      <c r="B795" s="284" t="s">
        <v>722</v>
      </c>
      <c r="C795" s="284" t="s">
        <v>722</v>
      </c>
      <c r="D795" s="284" t="s">
        <v>751</v>
      </c>
      <c r="E795" s="284" t="s">
        <v>720</v>
      </c>
      <c r="F795" s="285" t="s">
        <v>239</v>
      </c>
      <c r="G795" s="285">
        <v>157901</v>
      </c>
      <c r="H795" s="285">
        <v>164805</v>
      </c>
      <c r="I795" s="285">
        <v>167619</v>
      </c>
      <c r="J795" s="285">
        <v>177448</v>
      </c>
      <c r="K795" s="285">
        <v>226530</v>
      </c>
      <c r="L795" s="285">
        <v>118593</v>
      </c>
      <c r="M795" s="285">
        <v>150649</v>
      </c>
      <c r="N795" s="285">
        <v>171614</v>
      </c>
      <c r="O795" s="285">
        <v>190216</v>
      </c>
      <c r="P795" s="285">
        <v>191023</v>
      </c>
      <c r="Q795" s="285">
        <v>210276</v>
      </c>
      <c r="R795" s="285">
        <v>233916</v>
      </c>
      <c r="S795" s="285">
        <v>247275</v>
      </c>
      <c r="T795" s="285">
        <v>254261</v>
      </c>
      <c r="U795" s="285">
        <v>261156</v>
      </c>
      <c r="V795" s="286"/>
      <c r="W795" s="286"/>
    </row>
    <row r="796" spans="1:23" s="30" customFormat="1" ht="17.100000000000001" customHeight="1" x14ac:dyDescent="0.3">
      <c r="A796" s="284" t="s">
        <v>722</v>
      </c>
      <c r="B796" s="284" t="s">
        <v>745</v>
      </c>
      <c r="C796" s="284" t="s">
        <v>722</v>
      </c>
      <c r="D796" s="284" t="s">
        <v>745</v>
      </c>
      <c r="E796" s="284" t="s">
        <v>745</v>
      </c>
      <c r="F796" s="285" t="s">
        <v>207</v>
      </c>
      <c r="G796" s="285">
        <v>68524</v>
      </c>
      <c r="H796" s="285">
        <v>70076</v>
      </c>
      <c r="I796" s="285">
        <v>73423</v>
      </c>
      <c r="J796" s="285">
        <v>77445</v>
      </c>
      <c r="K796" s="285">
        <v>96232</v>
      </c>
      <c r="L796" s="285">
        <v>84911</v>
      </c>
      <c r="M796" s="285">
        <v>89480</v>
      </c>
      <c r="N796" s="285">
        <v>89297</v>
      </c>
      <c r="O796" s="285">
        <v>92656</v>
      </c>
      <c r="P796" s="285">
        <v>88246</v>
      </c>
      <c r="Q796" s="285">
        <v>93685</v>
      </c>
      <c r="R796" s="285">
        <v>97202</v>
      </c>
      <c r="S796" s="285">
        <v>102102</v>
      </c>
      <c r="T796" s="285">
        <v>100379</v>
      </c>
      <c r="U796" s="285">
        <v>103521</v>
      </c>
      <c r="V796" s="286"/>
      <c r="W796" s="286"/>
    </row>
    <row r="797" spans="1:23" s="30" customFormat="1" ht="17.100000000000001" customHeight="1" x14ac:dyDescent="0.3">
      <c r="A797" s="284" t="s">
        <v>722</v>
      </c>
      <c r="B797" s="284" t="s">
        <v>745</v>
      </c>
      <c r="C797" s="284" t="s">
        <v>722</v>
      </c>
      <c r="D797" s="284" t="s">
        <v>745</v>
      </c>
      <c r="E797" s="284" t="s">
        <v>750</v>
      </c>
      <c r="F797" s="285" t="s">
        <v>265</v>
      </c>
      <c r="G797" s="285">
        <v>1821</v>
      </c>
      <c r="H797" s="285">
        <v>1930</v>
      </c>
      <c r="I797" s="285">
        <v>1886</v>
      </c>
      <c r="J797" s="285">
        <v>2086</v>
      </c>
      <c r="K797" s="285">
        <v>1998</v>
      </c>
      <c r="L797" s="285">
        <v>1794</v>
      </c>
      <c r="M797" s="285">
        <v>1798</v>
      </c>
      <c r="N797" s="285">
        <v>2012</v>
      </c>
      <c r="O797" s="285">
        <v>2109</v>
      </c>
      <c r="P797" s="285">
        <v>2001</v>
      </c>
      <c r="Q797" s="285">
        <v>2137</v>
      </c>
      <c r="R797" s="285">
        <v>2152</v>
      </c>
      <c r="S797" s="285">
        <v>2116</v>
      </c>
      <c r="T797" s="285">
        <v>2121</v>
      </c>
      <c r="U797" s="285">
        <v>2087</v>
      </c>
      <c r="V797" s="286"/>
      <c r="W797" s="286"/>
    </row>
    <row r="798" spans="1:23" s="30" customFormat="1" ht="17.100000000000001" customHeight="1" x14ac:dyDescent="0.3">
      <c r="A798" s="284" t="s">
        <v>722</v>
      </c>
      <c r="B798" s="284" t="s">
        <v>1761</v>
      </c>
      <c r="C798" s="284" t="s">
        <v>722</v>
      </c>
      <c r="D798" s="284" t="s">
        <v>745</v>
      </c>
      <c r="E798" s="284" t="s">
        <v>749</v>
      </c>
      <c r="F798" s="285" t="s">
        <v>634</v>
      </c>
      <c r="G798" s="285">
        <v>8479</v>
      </c>
      <c r="H798" s="285">
        <v>8767</v>
      </c>
      <c r="I798" s="285">
        <v>10111</v>
      </c>
      <c r="J798" s="285">
        <v>12032</v>
      </c>
      <c r="K798" s="285">
        <v>12091</v>
      </c>
      <c r="L798" s="285">
        <v>13001</v>
      </c>
      <c r="M798" s="285">
        <v>12793</v>
      </c>
      <c r="N798" s="285">
        <v>13806</v>
      </c>
      <c r="O798" s="285">
        <v>16061</v>
      </c>
      <c r="P798" s="285">
        <v>15292</v>
      </c>
      <c r="Q798" s="285">
        <v>6147</v>
      </c>
      <c r="R798" s="285">
        <v>5543</v>
      </c>
      <c r="S798" s="285">
        <v>5255</v>
      </c>
      <c r="T798" s="285">
        <v>5120</v>
      </c>
      <c r="U798" s="285">
        <v>4969</v>
      </c>
      <c r="V798" s="286"/>
      <c r="W798" s="286"/>
    </row>
    <row r="799" spans="1:23" s="30" customFormat="1" ht="17.100000000000001" customHeight="1" x14ac:dyDescent="0.3">
      <c r="A799" s="284" t="s">
        <v>722</v>
      </c>
      <c r="B799" s="284" t="s">
        <v>1762</v>
      </c>
      <c r="C799" s="284" t="s">
        <v>722</v>
      </c>
      <c r="D799" s="284" t="s">
        <v>745</v>
      </c>
      <c r="E799" s="284" t="s">
        <v>748</v>
      </c>
      <c r="F799" s="285" t="s">
        <v>213</v>
      </c>
      <c r="G799" s="285">
        <v>4515</v>
      </c>
      <c r="H799" s="285">
        <v>4739</v>
      </c>
      <c r="I799" s="285">
        <v>5319</v>
      </c>
      <c r="J799" s="285">
        <v>5930</v>
      </c>
      <c r="K799" s="285">
        <v>6196</v>
      </c>
      <c r="L799" s="285">
        <v>5055</v>
      </c>
      <c r="M799" s="285">
        <v>6903</v>
      </c>
      <c r="N799" s="285">
        <v>8412</v>
      </c>
      <c r="O799" s="285">
        <v>9786</v>
      </c>
      <c r="P799" s="285">
        <v>9735</v>
      </c>
      <c r="Q799" s="285">
        <v>9615</v>
      </c>
      <c r="R799" s="285">
        <v>9617</v>
      </c>
      <c r="S799" s="285">
        <v>9903</v>
      </c>
      <c r="T799" s="285">
        <v>9403</v>
      </c>
      <c r="U799" s="285">
        <v>9421</v>
      </c>
      <c r="V799" s="286"/>
      <c r="W799" s="286"/>
    </row>
    <row r="800" spans="1:23" s="30" customFormat="1" ht="17.100000000000001" customHeight="1" x14ac:dyDescent="0.3">
      <c r="A800" s="284" t="s">
        <v>722</v>
      </c>
      <c r="B800" s="284" t="s">
        <v>747</v>
      </c>
      <c r="C800" s="284" t="s">
        <v>722</v>
      </c>
      <c r="D800" s="284" t="s">
        <v>745</v>
      </c>
      <c r="E800" s="284" t="s">
        <v>747</v>
      </c>
      <c r="F800" s="285" t="s">
        <v>237</v>
      </c>
      <c r="G800" s="285">
        <v>4831</v>
      </c>
      <c r="H800" s="285">
        <v>4735</v>
      </c>
      <c r="I800" s="285">
        <v>5355</v>
      </c>
      <c r="J800" s="285">
        <v>6340</v>
      </c>
      <c r="K800" s="285">
        <v>6280</v>
      </c>
      <c r="L800" s="285">
        <v>6129</v>
      </c>
      <c r="M800" s="285">
        <v>6754</v>
      </c>
      <c r="N800" s="285">
        <v>7498</v>
      </c>
      <c r="O800" s="285">
        <v>9066</v>
      </c>
      <c r="P800" s="285">
        <v>8261</v>
      </c>
      <c r="Q800" s="285">
        <v>8898</v>
      </c>
      <c r="R800" s="285">
        <v>8848</v>
      </c>
      <c r="S800" s="285">
        <v>9007</v>
      </c>
      <c r="T800" s="285">
        <v>8518</v>
      </c>
      <c r="U800" s="285">
        <v>8439</v>
      </c>
      <c r="V800" s="286"/>
      <c r="W800" s="286"/>
    </row>
    <row r="801" spans="1:23" s="30" customFormat="1" ht="17.100000000000001" customHeight="1" x14ac:dyDescent="0.3">
      <c r="A801" s="284" t="s">
        <v>722</v>
      </c>
      <c r="B801" s="284" t="s">
        <v>1763</v>
      </c>
      <c r="C801" s="284" t="s">
        <v>722</v>
      </c>
      <c r="D801" s="284" t="s">
        <v>745</v>
      </c>
      <c r="E801" s="284" t="s">
        <v>746</v>
      </c>
      <c r="F801" s="285" t="s">
        <v>187</v>
      </c>
      <c r="G801" s="285">
        <v>3690</v>
      </c>
      <c r="H801" s="285">
        <v>4863</v>
      </c>
      <c r="I801" s="285">
        <v>5257</v>
      </c>
      <c r="J801" s="285">
        <v>5701</v>
      </c>
      <c r="K801" s="285">
        <v>5799</v>
      </c>
      <c r="L801" s="285">
        <v>6351</v>
      </c>
      <c r="M801" s="285">
        <v>8357</v>
      </c>
      <c r="N801" s="285">
        <v>9414</v>
      </c>
      <c r="O801" s="285">
        <v>9974</v>
      </c>
      <c r="P801" s="285">
        <v>10051</v>
      </c>
      <c r="Q801" s="285">
        <v>10330</v>
      </c>
      <c r="R801" s="285">
        <v>10652</v>
      </c>
      <c r="S801" s="285">
        <v>10427</v>
      </c>
      <c r="T801" s="285">
        <v>9215</v>
      </c>
      <c r="U801" s="285">
        <v>9320</v>
      </c>
      <c r="V801" s="286"/>
      <c r="W801" s="286"/>
    </row>
    <row r="802" spans="1:23" s="30" customFormat="1" ht="17.100000000000001" customHeight="1" x14ac:dyDescent="0.3">
      <c r="A802" s="284" t="s">
        <v>722</v>
      </c>
      <c r="B802" s="284" t="s">
        <v>1763</v>
      </c>
      <c r="C802" s="284" t="s">
        <v>722</v>
      </c>
      <c r="D802" s="284" t="s">
        <v>745</v>
      </c>
      <c r="E802" s="284" t="s">
        <v>744</v>
      </c>
      <c r="F802" s="285" t="s">
        <v>287</v>
      </c>
      <c r="G802" s="285">
        <v>534</v>
      </c>
      <c r="H802" s="285">
        <v>558</v>
      </c>
      <c r="I802" s="285">
        <v>598</v>
      </c>
      <c r="J802" s="285">
        <v>592</v>
      </c>
      <c r="K802" s="285">
        <v>625</v>
      </c>
      <c r="L802" s="285">
        <v>700</v>
      </c>
      <c r="M802" s="285">
        <v>751</v>
      </c>
      <c r="N802" s="285">
        <v>845</v>
      </c>
      <c r="O802" s="285">
        <v>1287</v>
      </c>
      <c r="P802" s="285">
        <v>1484</v>
      </c>
      <c r="Q802" s="285">
        <v>1540</v>
      </c>
      <c r="R802" s="285">
        <v>1409</v>
      </c>
      <c r="S802" s="285">
        <v>1343</v>
      </c>
      <c r="T802" s="285">
        <v>1313</v>
      </c>
      <c r="U802" s="285">
        <v>1405</v>
      </c>
      <c r="V802" s="286"/>
      <c r="W802" s="286"/>
    </row>
    <row r="803" spans="1:23" s="30" customFormat="1" ht="17.100000000000001" customHeight="1" x14ac:dyDescent="0.3">
      <c r="A803" s="284" t="s">
        <v>722</v>
      </c>
      <c r="B803" s="284" t="s">
        <v>1533</v>
      </c>
      <c r="C803" s="284" t="s">
        <v>722</v>
      </c>
      <c r="D803" s="284" t="s">
        <v>745</v>
      </c>
      <c r="E803" s="284" t="s">
        <v>1533</v>
      </c>
      <c r="F803" s="285" t="s">
        <v>286</v>
      </c>
      <c r="G803" s="285"/>
      <c r="H803" s="285"/>
      <c r="I803" s="285"/>
      <c r="J803" s="285"/>
      <c r="K803" s="285"/>
      <c r="L803" s="285"/>
      <c r="M803" s="285"/>
      <c r="N803" s="285"/>
      <c r="O803" s="285">
        <v>58</v>
      </c>
      <c r="P803" s="285">
        <v>75</v>
      </c>
      <c r="Q803" s="285">
        <v>10615</v>
      </c>
      <c r="R803" s="285">
        <v>12523</v>
      </c>
      <c r="S803" s="285">
        <v>13791</v>
      </c>
      <c r="T803" s="285">
        <v>14916</v>
      </c>
      <c r="U803" s="285">
        <v>15325</v>
      </c>
      <c r="V803" s="286"/>
      <c r="W803" s="286"/>
    </row>
    <row r="804" spans="1:23" s="30" customFormat="1" ht="17.100000000000001" customHeight="1" x14ac:dyDescent="0.3">
      <c r="A804" s="284" t="s">
        <v>722</v>
      </c>
      <c r="B804" s="284" t="s">
        <v>734</v>
      </c>
      <c r="C804" s="284" t="s">
        <v>722</v>
      </c>
      <c r="D804" s="284" t="s">
        <v>734</v>
      </c>
      <c r="E804" s="284" t="s">
        <v>734</v>
      </c>
      <c r="F804" s="285" t="s">
        <v>177</v>
      </c>
      <c r="G804" s="285">
        <v>77309</v>
      </c>
      <c r="H804" s="285">
        <v>81983</v>
      </c>
      <c r="I804" s="285">
        <v>86345</v>
      </c>
      <c r="J804" s="285">
        <v>92577</v>
      </c>
      <c r="K804" s="285">
        <v>120973</v>
      </c>
      <c r="L804" s="285">
        <v>118961</v>
      </c>
      <c r="M804" s="285">
        <v>115585</v>
      </c>
      <c r="N804" s="285">
        <v>113857</v>
      </c>
      <c r="O804" s="285">
        <v>113582</v>
      </c>
      <c r="P804" s="285">
        <v>111481</v>
      </c>
      <c r="Q804" s="285">
        <v>124938</v>
      </c>
      <c r="R804" s="285">
        <v>129770</v>
      </c>
      <c r="S804" s="285">
        <v>137056</v>
      </c>
      <c r="T804" s="285">
        <v>137808</v>
      </c>
      <c r="U804" s="285">
        <v>143080</v>
      </c>
      <c r="V804" s="286"/>
      <c r="W804" s="286"/>
    </row>
    <row r="805" spans="1:23" s="30" customFormat="1" ht="17.100000000000001" customHeight="1" x14ac:dyDescent="0.3">
      <c r="A805" s="284" t="s">
        <v>722</v>
      </c>
      <c r="B805" s="284" t="s">
        <v>743</v>
      </c>
      <c r="C805" s="284" t="s">
        <v>722</v>
      </c>
      <c r="D805" s="284" t="s">
        <v>734</v>
      </c>
      <c r="E805" s="284" t="s">
        <v>743</v>
      </c>
      <c r="F805" s="285" t="s">
        <v>742</v>
      </c>
      <c r="G805" s="285">
        <v>19776</v>
      </c>
      <c r="H805" s="285">
        <v>23236</v>
      </c>
      <c r="I805" s="285">
        <v>24267</v>
      </c>
      <c r="J805" s="285">
        <v>26009</v>
      </c>
      <c r="K805" s="285">
        <v>26024</v>
      </c>
      <c r="L805" s="285">
        <v>20303</v>
      </c>
      <c r="M805" s="285">
        <v>21224</v>
      </c>
      <c r="N805" s="285">
        <v>22863</v>
      </c>
      <c r="O805" s="285">
        <v>24782</v>
      </c>
      <c r="P805" s="285">
        <v>23364</v>
      </c>
      <c r="Q805" s="285">
        <v>23759</v>
      </c>
      <c r="R805" s="285">
        <v>23833</v>
      </c>
      <c r="S805" s="285">
        <v>24534</v>
      </c>
      <c r="T805" s="285">
        <v>25102</v>
      </c>
      <c r="U805" s="285">
        <v>25751</v>
      </c>
      <c r="V805" s="286"/>
      <c r="W805" s="286"/>
    </row>
    <row r="806" spans="1:23" s="30" customFormat="1" ht="17.100000000000001" customHeight="1" x14ac:dyDescent="0.3">
      <c r="A806" s="284" t="s">
        <v>722</v>
      </c>
      <c r="B806" s="284" t="s">
        <v>1764</v>
      </c>
      <c r="C806" s="284" t="s">
        <v>722</v>
      </c>
      <c r="D806" s="284" t="s">
        <v>734</v>
      </c>
      <c r="E806" s="284" t="s">
        <v>741</v>
      </c>
      <c r="F806" s="285" t="s">
        <v>263</v>
      </c>
      <c r="G806" s="285">
        <v>10454</v>
      </c>
      <c r="H806" s="285">
        <v>12080</v>
      </c>
      <c r="I806" s="285">
        <v>14012</v>
      </c>
      <c r="J806" s="285">
        <v>14859</v>
      </c>
      <c r="K806" s="285">
        <v>14667</v>
      </c>
      <c r="L806" s="285">
        <v>12517</v>
      </c>
      <c r="M806" s="285">
        <v>11725</v>
      </c>
      <c r="N806" s="285">
        <v>11723</v>
      </c>
      <c r="O806" s="285">
        <v>12618</v>
      </c>
      <c r="P806" s="285">
        <v>12100</v>
      </c>
      <c r="Q806" s="285">
        <v>12076</v>
      </c>
      <c r="R806" s="285">
        <v>12106</v>
      </c>
      <c r="S806" s="285">
        <v>12391</v>
      </c>
      <c r="T806" s="285">
        <v>12489</v>
      </c>
      <c r="U806" s="285">
        <v>13047</v>
      </c>
      <c r="V806" s="286"/>
      <c r="W806" s="286"/>
    </row>
    <row r="807" spans="1:23" s="30" customFormat="1" ht="17.100000000000001" customHeight="1" x14ac:dyDescent="0.3">
      <c r="A807" s="284" t="s">
        <v>722</v>
      </c>
      <c r="B807" s="284" t="s">
        <v>1765</v>
      </c>
      <c r="C807" s="284" t="s">
        <v>722</v>
      </c>
      <c r="D807" s="284" t="s">
        <v>734</v>
      </c>
      <c r="E807" s="284" t="s">
        <v>740</v>
      </c>
      <c r="F807" s="285" t="s">
        <v>739</v>
      </c>
      <c r="G807" s="285">
        <v>5440</v>
      </c>
      <c r="H807" s="285">
        <v>5794</v>
      </c>
      <c r="I807" s="285">
        <v>6354</v>
      </c>
      <c r="J807" s="285">
        <v>6361</v>
      </c>
      <c r="K807" s="285">
        <v>6017</v>
      </c>
      <c r="L807" s="285">
        <v>5674</v>
      </c>
      <c r="M807" s="285">
        <v>5666</v>
      </c>
      <c r="N807" s="285">
        <v>5930</v>
      </c>
      <c r="O807" s="285">
        <v>6363</v>
      </c>
      <c r="P807" s="285">
        <v>5993</v>
      </c>
      <c r="Q807" s="285">
        <v>5979</v>
      </c>
      <c r="R807" s="285">
        <v>5737</v>
      </c>
      <c r="S807" s="285">
        <v>5910</v>
      </c>
      <c r="T807" s="285">
        <v>5506</v>
      </c>
      <c r="U807" s="285">
        <v>5387</v>
      </c>
      <c r="V807" s="286"/>
      <c r="W807" s="286"/>
    </row>
    <row r="808" spans="1:23" s="30" customFormat="1" ht="17.100000000000001" customHeight="1" x14ac:dyDescent="0.3">
      <c r="A808" s="284" t="s">
        <v>722</v>
      </c>
      <c r="B808" s="284" t="s">
        <v>1765</v>
      </c>
      <c r="C808" s="284" t="s">
        <v>722</v>
      </c>
      <c r="D808" s="284" t="s">
        <v>734</v>
      </c>
      <c r="E808" s="284" t="s">
        <v>738</v>
      </c>
      <c r="F808" s="285" t="s">
        <v>613</v>
      </c>
      <c r="G808" s="285">
        <v>1528</v>
      </c>
      <c r="H808" s="285">
        <v>1537</v>
      </c>
      <c r="I808" s="285">
        <v>1534</v>
      </c>
      <c r="J808" s="285">
        <v>1544</v>
      </c>
      <c r="K808" s="285">
        <v>1339</v>
      </c>
      <c r="L808" s="285">
        <v>1178</v>
      </c>
      <c r="M808" s="285">
        <v>1292</v>
      </c>
      <c r="N808" s="285">
        <v>1586</v>
      </c>
      <c r="O808" s="285">
        <v>1718</v>
      </c>
      <c r="P808" s="285">
        <v>1533</v>
      </c>
      <c r="Q808" s="285">
        <v>1449</v>
      </c>
      <c r="R808" s="285">
        <v>1347</v>
      </c>
      <c r="S808" s="285">
        <v>1314</v>
      </c>
      <c r="T808" s="285">
        <v>1184</v>
      </c>
      <c r="U808" s="285">
        <v>1147</v>
      </c>
      <c r="V808" s="286"/>
      <c r="W808" s="286"/>
    </row>
    <row r="809" spans="1:23" s="30" customFormat="1" ht="17.100000000000001" customHeight="1" x14ac:dyDescent="0.3">
      <c r="A809" s="284" t="s">
        <v>722</v>
      </c>
      <c r="B809" s="284" t="s">
        <v>734</v>
      </c>
      <c r="C809" s="284" t="s">
        <v>722</v>
      </c>
      <c r="D809" s="284" t="s">
        <v>734</v>
      </c>
      <c r="E809" s="284" t="s">
        <v>734</v>
      </c>
      <c r="F809" s="285" t="s">
        <v>376</v>
      </c>
      <c r="G809" s="285">
        <v>59562</v>
      </c>
      <c r="H809" s="285">
        <v>64110</v>
      </c>
      <c r="I809" s="285">
        <v>66893</v>
      </c>
      <c r="J809" s="285">
        <v>70727</v>
      </c>
      <c r="K809" s="285">
        <v>71030</v>
      </c>
      <c r="L809" s="285">
        <v>65931</v>
      </c>
      <c r="M809" s="285">
        <v>69346</v>
      </c>
      <c r="N809" s="285">
        <v>73526</v>
      </c>
      <c r="O809" s="285">
        <v>77012</v>
      </c>
      <c r="P809" s="285">
        <v>70091</v>
      </c>
      <c r="Q809" s="285">
        <v>71546</v>
      </c>
      <c r="R809" s="285">
        <v>72384</v>
      </c>
      <c r="S809" s="285">
        <v>73894</v>
      </c>
      <c r="T809" s="285">
        <v>74154</v>
      </c>
      <c r="U809" s="285">
        <v>75774</v>
      </c>
      <c r="V809" s="286"/>
      <c r="W809" s="286"/>
    </row>
    <row r="810" spans="1:23" s="30" customFormat="1" ht="17.100000000000001" customHeight="1" x14ac:dyDescent="0.3">
      <c r="A810" s="284" t="s">
        <v>722</v>
      </c>
      <c r="B810" s="284" t="s">
        <v>737</v>
      </c>
      <c r="C810" s="284" t="s">
        <v>722</v>
      </c>
      <c r="D810" s="284" t="s">
        <v>734</v>
      </c>
      <c r="E810" s="284" t="s">
        <v>737</v>
      </c>
      <c r="F810" s="285" t="s">
        <v>201</v>
      </c>
      <c r="G810" s="285">
        <v>7090</v>
      </c>
      <c r="H810" s="285">
        <v>7790</v>
      </c>
      <c r="I810" s="285">
        <v>7734</v>
      </c>
      <c r="J810" s="285">
        <v>8971</v>
      </c>
      <c r="K810" s="285">
        <v>8911</v>
      </c>
      <c r="L810" s="285">
        <v>8063</v>
      </c>
      <c r="M810" s="285">
        <v>8575</v>
      </c>
      <c r="N810" s="285">
        <v>9454</v>
      </c>
      <c r="O810" s="285">
        <v>10310</v>
      </c>
      <c r="P810" s="285">
        <v>9162</v>
      </c>
      <c r="Q810" s="285">
        <v>9021</v>
      </c>
      <c r="R810" s="285">
        <v>8957</v>
      </c>
      <c r="S810" s="285">
        <v>8854</v>
      </c>
      <c r="T810" s="285">
        <v>8318</v>
      </c>
      <c r="U810" s="285">
        <v>8396</v>
      </c>
      <c r="V810" s="286"/>
      <c r="W810" s="286"/>
    </row>
    <row r="811" spans="1:23" s="30" customFormat="1" ht="17.100000000000001" customHeight="1" x14ac:dyDescent="0.3">
      <c r="A811" s="284" t="s">
        <v>722</v>
      </c>
      <c r="B811" s="284" t="s">
        <v>736</v>
      </c>
      <c r="C811" s="284" t="s">
        <v>722</v>
      </c>
      <c r="D811" s="284" t="s">
        <v>734</v>
      </c>
      <c r="E811" s="284" t="s">
        <v>736</v>
      </c>
      <c r="F811" s="285" t="s">
        <v>198</v>
      </c>
      <c r="G811" s="285">
        <v>21911</v>
      </c>
      <c r="H811" s="285">
        <v>23840</v>
      </c>
      <c r="I811" s="285">
        <v>22311</v>
      </c>
      <c r="J811" s="285">
        <v>24792</v>
      </c>
      <c r="K811" s="285">
        <v>24119</v>
      </c>
      <c r="L811" s="285">
        <v>21430</v>
      </c>
      <c r="M811" s="285">
        <v>23340</v>
      </c>
      <c r="N811" s="285">
        <v>27287</v>
      </c>
      <c r="O811" s="285">
        <v>30463</v>
      </c>
      <c r="P811" s="285">
        <v>28697</v>
      </c>
      <c r="Q811" s="285">
        <v>28391</v>
      </c>
      <c r="R811" s="285">
        <v>28420</v>
      </c>
      <c r="S811" s="285">
        <v>28931</v>
      </c>
      <c r="T811" s="285">
        <v>29785</v>
      </c>
      <c r="U811" s="285">
        <v>29547</v>
      </c>
      <c r="V811" s="286"/>
      <c r="W811" s="286"/>
    </row>
    <row r="812" spans="1:23" s="30" customFormat="1" ht="17.100000000000001" customHeight="1" x14ac:dyDescent="0.3">
      <c r="A812" s="284" t="s">
        <v>722</v>
      </c>
      <c r="B812" s="284" t="s">
        <v>1766</v>
      </c>
      <c r="C812" s="284" t="s">
        <v>722</v>
      </c>
      <c r="D812" s="284" t="s">
        <v>734</v>
      </c>
      <c r="E812" s="284" t="s">
        <v>735</v>
      </c>
      <c r="F812" s="285" t="s">
        <v>188</v>
      </c>
      <c r="G812" s="285">
        <v>5440</v>
      </c>
      <c r="H812" s="285">
        <v>6577</v>
      </c>
      <c r="I812" s="285">
        <v>6983</v>
      </c>
      <c r="J812" s="285">
        <v>7749</v>
      </c>
      <c r="K812" s="285">
        <v>7260</v>
      </c>
      <c r="L812" s="285">
        <v>7837</v>
      </c>
      <c r="M812" s="285">
        <v>9181</v>
      </c>
      <c r="N812" s="285">
        <v>10713</v>
      </c>
      <c r="O812" s="285">
        <v>13006</v>
      </c>
      <c r="P812" s="285">
        <v>13018</v>
      </c>
      <c r="Q812" s="285">
        <v>13559</v>
      </c>
      <c r="R812" s="285">
        <v>12994</v>
      </c>
      <c r="S812" s="285">
        <v>13296</v>
      </c>
      <c r="T812" s="285">
        <v>12894</v>
      </c>
      <c r="U812" s="285">
        <v>13003</v>
      </c>
      <c r="V812" s="286"/>
      <c r="W812" s="286"/>
    </row>
    <row r="813" spans="1:23" s="30" customFormat="1" ht="17.100000000000001" customHeight="1" x14ac:dyDescent="0.3">
      <c r="A813" s="284" t="s">
        <v>722</v>
      </c>
      <c r="B813" s="284" t="s">
        <v>733</v>
      </c>
      <c r="C813" s="284" t="s">
        <v>722</v>
      </c>
      <c r="D813" s="284" t="s">
        <v>734</v>
      </c>
      <c r="E813" s="284" t="s">
        <v>733</v>
      </c>
      <c r="F813" s="285" t="s">
        <v>235</v>
      </c>
      <c r="G813" s="285">
        <v>5055</v>
      </c>
      <c r="H813" s="285">
        <v>5704</v>
      </c>
      <c r="I813" s="285">
        <v>6007</v>
      </c>
      <c r="J813" s="285">
        <v>6742</v>
      </c>
      <c r="K813" s="285">
        <v>6731</v>
      </c>
      <c r="L813" s="285">
        <v>6771</v>
      </c>
      <c r="M813" s="285">
        <v>7119</v>
      </c>
      <c r="N813" s="285">
        <v>7984</v>
      </c>
      <c r="O813" s="285">
        <v>8970</v>
      </c>
      <c r="P813" s="285">
        <v>8493</v>
      </c>
      <c r="Q813" s="285">
        <v>8509</v>
      </c>
      <c r="R813" s="285">
        <v>8057</v>
      </c>
      <c r="S813" s="285">
        <v>8368</v>
      </c>
      <c r="T813" s="285">
        <v>8386</v>
      </c>
      <c r="U813" s="285">
        <v>8687</v>
      </c>
      <c r="V813" s="286"/>
      <c r="W813" s="286"/>
    </row>
    <row r="814" spans="1:23" s="30" customFormat="1" ht="17.100000000000001" customHeight="1" x14ac:dyDescent="0.3">
      <c r="A814" s="284" t="s">
        <v>722</v>
      </c>
      <c r="B814" s="284" t="s">
        <v>727</v>
      </c>
      <c r="C814" s="284" t="s">
        <v>722</v>
      </c>
      <c r="D814" s="284" t="s">
        <v>727</v>
      </c>
      <c r="E814" s="284" t="s">
        <v>727</v>
      </c>
      <c r="F814" s="285" t="s">
        <v>267</v>
      </c>
      <c r="G814" s="285">
        <v>28341</v>
      </c>
      <c r="H814" s="285">
        <v>30236</v>
      </c>
      <c r="I814" s="285">
        <v>30707</v>
      </c>
      <c r="J814" s="285">
        <v>32504</v>
      </c>
      <c r="K814" s="285">
        <v>31815</v>
      </c>
      <c r="L814" s="285">
        <v>38632</v>
      </c>
      <c r="M814" s="285">
        <v>38631</v>
      </c>
      <c r="N814" s="285">
        <v>37443</v>
      </c>
      <c r="O814" s="285">
        <v>36383</v>
      </c>
      <c r="P814" s="285">
        <v>34545</v>
      </c>
      <c r="Q814" s="285">
        <v>33367</v>
      </c>
      <c r="R814" s="285">
        <v>32209</v>
      </c>
      <c r="S814" s="285">
        <v>32492</v>
      </c>
      <c r="T814" s="285">
        <v>31661</v>
      </c>
      <c r="U814" s="285">
        <v>32165</v>
      </c>
      <c r="V814" s="286"/>
      <c r="W814" s="286"/>
    </row>
    <row r="815" spans="1:23" s="30" customFormat="1" ht="17.100000000000001" customHeight="1" x14ac:dyDescent="0.3">
      <c r="A815" s="284" t="s">
        <v>722</v>
      </c>
      <c r="B815" s="284" t="s">
        <v>730</v>
      </c>
      <c r="C815" s="284" t="s">
        <v>722</v>
      </c>
      <c r="D815" s="284" t="s">
        <v>727</v>
      </c>
      <c r="E815" s="284" t="s">
        <v>732</v>
      </c>
      <c r="F815" s="285" t="s">
        <v>731</v>
      </c>
      <c r="G815" s="285">
        <v>8992</v>
      </c>
      <c r="H815" s="285">
        <v>9093</v>
      </c>
      <c r="I815" s="285">
        <v>9316</v>
      </c>
      <c r="J815" s="285">
        <v>9442</v>
      </c>
      <c r="K815" s="285">
        <v>8899</v>
      </c>
      <c r="L815" s="285">
        <v>8231</v>
      </c>
      <c r="M815" s="285">
        <v>8492</v>
      </c>
      <c r="N815" s="285">
        <v>8585</v>
      </c>
      <c r="O815" s="285">
        <v>8760</v>
      </c>
      <c r="P815" s="285">
        <v>8395</v>
      </c>
      <c r="Q815" s="285">
        <v>8139</v>
      </c>
      <c r="R815" s="285">
        <v>8104</v>
      </c>
      <c r="S815" s="285">
        <v>8372</v>
      </c>
      <c r="T815" s="285">
        <v>8471</v>
      </c>
      <c r="U815" s="285">
        <v>8500</v>
      </c>
      <c r="V815" s="286"/>
      <c r="W815" s="286"/>
    </row>
    <row r="816" spans="1:23" s="30" customFormat="1" ht="17.100000000000001" customHeight="1" x14ac:dyDescent="0.3">
      <c r="A816" s="284" t="s">
        <v>722</v>
      </c>
      <c r="B816" s="284" t="s">
        <v>730</v>
      </c>
      <c r="C816" s="284" t="s">
        <v>722</v>
      </c>
      <c r="D816" s="284" t="s">
        <v>727</v>
      </c>
      <c r="E816" s="284" t="s">
        <v>730</v>
      </c>
      <c r="F816" s="285" t="s">
        <v>611</v>
      </c>
      <c r="G816" s="285">
        <v>4740</v>
      </c>
      <c r="H816" s="285">
        <v>4975</v>
      </c>
      <c r="I816" s="285">
        <v>5197</v>
      </c>
      <c r="J816" s="285">
        <v>5240</v>
      </c>
      <c r="K816" s="285">
        <v>5019</v>
      </c>
      <c r="L816" s="285">
        <v>4588</v>
      </c>
      <c r="M816" s="285">
        <v>4710</v>
      </c>
      <c r="N816" s="285">
        <v>4890</v>
      </c>
      <c r="O816" s="285">
        <v>4989</v>
      </c>
      <c r="P816" s="285">
        <v>4837</v>
      </c>
      <c r="Q816" s="285">
        <v>4377</v>
      </c>
      <c r="R816" s="285">
        <v>4553</v>
      </c>
      <c r="S816" s="285">
        <v>4628</v>
      </c>
      <c r="T816" s="285">
        <v>4655</v>
      </c>
      <c r="U816" s="285">
        <v>4612</v>
      </c>
      <c r="V816" s="286"/>
      <c r="W816" s="286"/>
    </row>
    <row r="817" spans="1:23" s="30" customFormat="1" ht="17.100000000000001" customHeight="1" x14ac:dyDescent="0.3">
      <c r="A817" s="284" t="s">
        <v>722</v>
      </c>
      <c r="B817" s="284" t="s">
        <v>730</v>
      </c>
      <c r="C817" s="284" t="s">
        <v>722</v>
      </c>
      <c r="D817" s="284" t="s">
        <v>727</v>
      </c>
      <c r="E817" s="284" t="s">
        <v>729</v>
      </c>
      <c r="F817" s="285" t="s">
        <v>408</v>
      </c>
      <c r="G817" s="285">
        <v>4595</v>
      </c>
      <c r="H817" s="285">
        <v>4844</v>
      </c>
      <c r="I817" s="285">
        <v>4711</v>
      </c>
      <c r="J817" s="285">
        <v>4788</v>
      </c>
      <c r="K817" s="285">
        <v>4299</v>
      </c>
      <c r="L817" s="285">
        <v>4119</v>
      </c>
      <c r="M817" s="285">
        <v>3926</v>
      </c>
      <c r="N817" s="285">
        <v>3992</v>
      </c>
      <c r="O817" s="285">
        <v>3992</v>
      </c>
      <c r="P817" s="285">
        <v>3764</v>
      </c>
      <c r="Q817" s="285">
        <v>3603</v>
      </c>
      <c r="R817" s="285">
        <v>3573</v>
      </c>
      <c r="S817" s="285">
        <v>3649</v>
      </c>
      <c r="T817" s="285">
        <v>3751</v>
      </c>
      <c r="U817" s="285">
        <v>3741</v>
      </c>
      <c r="V817" s="286"/>
      <c r="W817" s="286"/>
    </row>
    <row r="818" spans="1:23" s="30" customFormat="1" ht="17.100000000000001" customHeight="1" x14ac:dyDescent="0.3">
      <c r="A818" s="284" t="s">
        <v>722</v>
      </c>
      <c r="B818" s="284" t="s">
        <v>728</v>
      </c>
      <c r="C818" s="284" t="s">
        <v>722</v>
      </c>
      <c r="D818" s="284" t="s">
        <v>727</v>
      </c>
      <c r="E818" s="284" t="s">
        <v>728</v>
      </c>
      <c r="F818" s="285" t="s">
        <v>215</v>
      </c>
      <c r="G818" s="285">
        <v>39582</v>
      </c>
      <c r="H818" s="285">
        <v>40237</v>
      </c>
      <c r="I818" s="285">
        <v>42336</v>
      </c>
      <c r="J818" s="285">
        <v>46916</v>
      </c>
      <c r="K818" s="285">
        <v>58589</v>
      </c>
      <c r="L818" s="285">
        <v>50477</v>
      </c>
      <c r="M818" s="285">
        <v>52961</v>
      </c>
      <c r="N818" s="285">
        <v>57509</v>
      </c>
      <c r="O818" s="285">
        <v>62745</v>
      </c>
      <c r="P818" s="285">
        <v>61966</v>
      </c>
      <c r="Q818" s="285">
        <v>64572</v>
      </c>
      <c r="R818" s="285">
        <v>67848</v>
      </c>
      <c r="S818" s="285">
        <v>71161</v>
      </c>
      <c r="T818" s="285">
        <v>71962</v>
      </c>
      <c r="U818" s="285">
        <v>74301</v>
      </c>
      <c r="V818" s="286"/>
      <c r="W818" s="286"/>
    </row>
    <row r="819" spans="1:23" s="30" customFormat="1" ht="17.100000000000001" customHeight="1" x14ac:dyDescent="0.3">
      <c r="A819" s="284" t="s">
        <v>722</v>
      </c>
      <c r="B819" s="284" t="s">
        <v>1767</v>
      </c>
      <c r="C819" s="284" t="s">
        <v>722</v>
      </c>
      <c r="D819" s="284" t="s">
        <v>727</v>
      </c>
      <c r="E819" s="284" t="s">
        <v>726</v>
      </c>
      <c r="F819" s="285" t="s">
        <v>291</v>
      </c>
      <c r="G819" s="285">
        <v>4459</v>
      </c>
      <c r="H819" s="285">
        <v>4434</v>
      </c>
      <c r="I819" s="285">
        <v>5421</v>
      </c>
      <c r="J819" s="285">
        <v>6609</v>
      </c>
      <c r="K819" s="285">
        <v>6107</v>
      </c>
      <c r="L819" s="285">
        <v>3623</v>
      </c>
      <c r="M819" s="285">
        <v>4186</v>
      </c>
      <c r="N819" s="285">
        <v>5057</v>
      </c>
      <c r="O819" s="285">
        <v>5856</v>
      </c>
      <c r="P819" s="285">
        <v>5761</v>
      </c>
      <c r="Q819" s="285">
        <v>5616</v>
      </c>
      <c r="R819" s="285">
        <v>5547</v>
      </c>
      <c r="S819" s="285">
        <v>6002</v>
      </c>
      <c r="T819" s="285">
        <v>5813</v>
      </c>
      <c r="U819" s="285">
        <v>6018</v>
      </c>
      <c r="V819" s="286"/>
      <c r="W819" s="286"/>
    </row>
    <row r="820" spans="1:23" s="30" customFormat="1" ht="17.100000000000001" customHeight="1" x14ac:dyDescent="0.3">
      <c r="A820" s="284" t="s">
        <v>722</v>
      </c>
      <c r="B820" s="284" t="s">
        <v>722</v>
      </c>
      <c r="C820" s="284" t="s">
        <v>722</v>
      </c>
      <c r="D820" s="284" t="s">
        <v>721</v>
      </c>
      <c r="E820" s="284" t="s">
        <v>720</v>
      </c>
      <c r="F820" s="285" t="s">
        <v>180</v>
      </c>
      <c r="G820" s="285">
        <v>106307</v>
      </c>
      <c r="H820" s="285">
        <v>110619</v>
      </c>
      <c r="I820" s="285">
        <v>114326</v>
      </c>
      <c r="J820" s="285">
        <v>119370</v>
      </c>
      <c r="K820" s="285">
        <v>118081</v>
      </c>
      <c r="L820" s="285">
        <v>227369</v>
      </c>
      <c r="M820" s="285">
        <v>215081</v>
      </c>
      <c r="N820" s="285">
        <v>201591</v>
      </c>
      <c r="O820" s="285">
        <v>190730</v>
      </c>
      <c r="P820" s="285">
        <v>178411</v>
      </c>
      <c r="Q820" s="285">
        <v>173059</v>
      </c>
      <c r="R820" s="285">
        <v>164348</v>
      </c>
      <c r="S820" s="285">
        <v>153673</v>
      </c>
      <c r="T820" s="285">
        <v>148096</v>
      </c>
      <c r="U820" s="285">
        <v>145989</v>
      </c>
      <c r="V820" s="286"/>
      <c r="W820" s="286"/>
    </row>
    <row r="821" spans="1:23" s="30" customFormat="1" ht="17.100000000000001" customHeight="1" x14ac:dyDescent="0.3">
      <c r="A821" s="284" t="s">
        <v>722</v>
      </c>
      <c r="B821" s="284" t="s">
        <v>722</v>
      </c>
      <c r="C821" s="284" t="s">
        <v>722</v>
      </c>
      <c r="D821" s="284" t="s">
        <v>721</v>
      </c>
      <c r="E821" s="284" t="s">
        <v>720</v>
      </c>
      <c r="F821" s="285" t="s">
        <v>179</v>
      </c>
      <c r="G821" s="285">
        <v>24721</v>
      </c>
      <c r="H821" s="285">
        <v>26757</v>
      </c>
      <c r="I821" s="285">
        <v>27850</v>
      </c>
      <c r="J821" s="285">
        <v>31873</v>
      </c>
      <c r="K821" s="285">
        <v>31796</v>
      </c>
      <c r="L821" s="285">
        <v>30891</v>
      </c>
      <c r="M821" s="285">
        <v>32105</v>
      </c>
      <c r="N821" s="285">
        <v>33002</v>
      </c>
      <c r="O821" s="285">
        <v>33648</v>
      </c>
      <c r="P821" s="285">
        <v>32367</v>
      </c>
      <c r="Q821" s="285">
        <v>33327</v>
      </c>
      <c r="R821" s="285">
        <v>34138</v>
      </c>
      <c r="S821" s="285">
        <v>34153</v>
      </c>
      <c r="T821" s="285">
        <v>34220</v>
      </c>
      <c r="U821" s="285">
        <v>34022</v>
      </c>
      <c r="V821" s="286"/>
      <c r="W821" s="286"/>
    </row>
    <row r="822" spans="1:23" s="30" customFormat="1" ht="17.100000000000001" customHeight="1" x14ac:dyDescent="0.3">
      <c r="A822" s="284" t="s">
        <v>722</v>
      </c>
      <c r="B822" s="284" t="s">
        <v>722</v>
      </c>
      <c r="C822" s="284" t="s">
        <v>722</v>
      </c>
      <c r="D822" s="284" t="s">
        <v>721</v>
      </c>
      <c r="E822" s="284" t="s">
        <v>720</v>
      </c>
      <c r="F822" s="285" t="s">
        <v>191</v>
      </c>
      <c r="G822" s="285">
        <v>44651</v>
      </c>
      <c r="H822" s="285">
        <v>46746</v>
      </c>
      <c r="I822" s="285">
        <v>47220</v>
      </c>
      <c r="J822" s="285">
        <v>48571</v>
      </c>
      <c r="K822" s="285">
        <v>47999</v>
      </c>
      <c r="L822" s="285">
        <v>48174</v>
      </c>
      <c r="M822" s="285">
        <v>51331</v>
      </c>
      <c r="N822" s="285">
        <v>54972</v>
      </c>
      <c r="O822" s="285">
        <v>57354</v>
      </c>
      <c r="P822" s="285">
        <v>54768</v>
      </c>
      <c r="Q822" s="285">
        <v>56554</v>
      </c>
      <c r="R822" s="285">
        <v>58335</v>
      </c>
      <c r="S822" s="285">
        <v>59232</v>
      </c>
      <c r="T822" s="285">
        <v>59590</v>
      </c>
      <c r="U822" s="285">
        <v>59259</v>
      </c>
      <c r="V822" s="286"/>
      <c r="W822" s="286"/>
    </row>
    <row r="823" spans="1:23" s="30" customFormat="1" ht="17.100000000000001" customHeight="1" x14ac:dyDescent="0.3">
      <c r="A823" s="284" t="s">
        <v>722</v>
      </c>
      <c r="B823" s="284" t="s">
        <v>722</v>
      </c>
      <c r="C823" s="284" t="s">
        <v>722</v>
      </c>
      <c r="D823" s="284" t="s">
        <v>721</v>
      </c>
      <c r="E823" s="284" t="s">
        <v>720</v>
      </c>
      <c r="F823" s="285" t="s">
        <v>302</v>
      </c>
      <c r="G823" s="285">
        <v>35195</v>
      </c>
      <c r="H823" s="285">
        <v>35481</v>
      </c>
      <c r="I823" s="285">
        <v>35350</v>
      </c>
      <c r="J823" s="285">
        <v>36589</v>
      </c>
      <c r="K823" s="285">
        <v>36121</v>
      </c>
      <c r="L823" s="285">
        <v>35143</v>
      </c>
      <c r="M823" s="285">
        <v>36484</v>
      </c>
      <c r="N823" s="285">
        <v>37714</v>
      </c>
      <c r="O823" s="285">
        <v>38689</v>
      </c>
      <c r="P823" s="285">
        <v>37002</v>
      </c>
      <c r="Q823" s="285">
        <v>38914</v>
      </c>
      <c r="R823" s="285">
        <v>40494</v>
      </c>
      <c r="S823" s="285">
        <v>40414</v>
      </c>
      <c r="T823" s="285">
        <v>40094</v>
      </c>
      <c r="U823" s="285">
        <v>40560</v>
      </c>
      <c r="V823" s="286"/>
      <c r="W823" s="286"/>
    </row>
    <row r="824" spans="1:23" s="30" customFormat="1" ht="17.100000000000001" customHeight="1" x14ac:dyDescent="0.3">
      <c r="A824" s="284" t="s">
        <v>722</v>
      </c>
      <c r="B824" s="284" t="s">
        <v>1768</v>
      </c>
      <c r="C824" s="284" t="s">
        <v>722</v>
      </c>
      <c r="D824" s="284" t="s">
        <v>721</v>
      </c>
      <c r="E824" s="284" t="s">
        <v>725</v>
      </c>
      <c r="F824" s="285" t="s">
        <v>225</v>
      </c>
      <c r="G824" s="285">
        <v>54429</v>
      </c>
      <c r="H824" s="285">
        <v>59061</v>
      </c>
      <c r="I824" s="285">
        <v>62722</v>
      </c>
      <c r="J824" s="285">
        <v>65367</v>
      </c>
      <c r="K824" s="285">
        <v>65024</v>
      </c>
      <c r="L824" s="285">
        <v>65220</v>
      </c>
      <c r="M824" s="285">
        <v>69152</v>
      </c>
      <c r="N824" s="285">
        <v>71877</v>
      </c>
      <c r="O824" s="285">
        <v>76629</v>
      </c>
      <c r="P824" s="285">
        <v>74232</v>
      </c>
      <c r="Q824" s="285">
        <v>74827</v>
      </c>
      <c r="R824" s="285">
        <v>77835</v>
      </c>
      <c r="S824" s="285">
        <v>78340</v>
      </c>
      <c r="T824" s="285">
        <v>78323</v>
      </c>
      <c r="U824" s="285">
        <v>78355</v>
      </c>
      <c r="V824" s="286"/>
      <c r="W824" s="286"/>
    </row>
    <row r="825" spans="1:23" s="30" customFormat="1" ht="17.100000000000001" customHeight="1" x14ac:dyDescent="0.3">
      <c r="A825" s="284" t="s">
        <v>722</v>
      </c>
      <c r="B825" s="284" t="s">
        <v>1769</v>
      </c>
      <c r="C825" s="284" t="s">
        <v>722</v>
      </c>
      <c r="D825" s="284" t="s">
        <v>721</v>
      </c>
      <c r="E825" s="284" t="s">
        <v>724</v>
      </c>
      <c r="F825" s="285" t="s">
        <v>175</v>
      </c>
      <c r="G825" s="285">
        <v>90150</v>
      </c>
      <c r="H825" s="285">
        <v>96800</v>
      </c>
      <c r="I825" s="285">
        <v>100863</v>
      </c>
      <c r="J825" s="285">
        <v>107490</v>
      </c>
      <c r="K825" s="285">
        <v>108251</v>
      </c>
      <c r="L825" s="285">
        <v>108430</v>
      </c>
      <c r="M825" s="285">
        <v>113821</v>
      </c>
      <c r="N825" s="285">
        <v>120284</v>
      </c>
      <c r="O825" s="285">
        <v>128133</v>
      </c>
      <c r="P825" s="285">
        <v>124907</v>
      </c>
      <c r="Q825" s="285">
        <v>130525</v>
      </c>
      <c r="R825" s="285">
        <v>137210</v>
      </c>
      <c r="S825" s="285">
        <v>143304</v>
      </c>
      <c r="T825" s="285">
        <v>147642</v>
      </c>
      <c r="U825" s="285">
        <v>152362</v>
      </c>
      <c r="V825" s="286"/>
      <c r="W825" s="286"/>
    </row>
    <row r="826" spans="1:23" s="30" customFormat="1" ht="17.100000000000001" customHeight="1" x14ac:dyDescent="0.3">
      <c r="A826" s="284" t="s">
        <v>722</v>
      </c>
      <c r="B826" s="284" t="s">
        <v>722</v>
      </c>
      <c r="C826" s="284" t="s">
        <v>722</v>
      </c>
      <c r="D826" s="284" t="s">
        <v>721</v>
      </c>
      <c r="E826" s="284" t="s">
        <v>720</v>
      </c>
      <c r="F826" s="285" t="s">
        <v>229</v>
      </c>
      <c r="G826" s="285">
        <v>49664</v>
      </c>
      <c r="H826" s="285">
        <v>53403</v>
      </c>
      <c r="I826" s="285">
        <v>56676</v>
      </c>
      <c r="J826" s="285">
        <v>60090</v>
      </c>
      <c r="K826" s="285">
        <v>61243</v>
      </c>
      <c r="L826" s="285">
        <v>57815</v>
      </c>
      <c r="M826" s="285">
        <v>60529</v>
      </c>
      <c r="N826" s="285">
        <v>63713</v>
      </c>
      <c r="O826" s="285">
        <v>66998</v>
      </c>
      <c r="P826" s="285">
        <v>63326</v>
      </c>
      <c r="Q826" s="285">
        <v>67518</v>
      </c>
      <c r="R826" s="285">
        <v>70872</v>
      </c>
      <c r="S826" s="285">
        <v>73049</v>
      </c>
      <c r="T826" s="285">
        <v>74044</v>
      </c>
      <c r="U826" s="285">
        <v>76382</v>
      </c>
      <c r="V826" s="286"/>
      <c r="W826" s="286"/>
    </row>
    <row r="827" spans="1:23" s="30" customFormat="1" ht="17.100000000000001" customHeight="1" x14ac:dyDescent="0.3">
      <c r="A827" s="284" t="s">
        <v>722</v>
      </c>
      <c r="B827" s="284" t="s">
        <v>722</v>
      </c>
      <c r="C827" s="284" t="s">
        <v>722</v>
      </c>
      <c r="D827" s="284" t="s">
        <v>721</v>
      </c>
      <c r="E827" s="284" t="s">
        <v>720</v>
      </c>
      <c r="F827" s="285" t="s">
        <v>216</v>
      </c>
      <c r="G827" s="285">
        <v>24745</v>
      </c>
      <c r="H827" s="285">
        <v>27513</v>
      </c>
      <c r="I827" s="285">
        <v>28723</v>
      </c>
      <c r="J827" s="285">
        <v>30666</v>
      </c>
      <c r="K827" s="285">
        <v>31289</v>
      </c>
      <c r="L827" s="285">
        <v>31370</v>
      </c>
      <c r="M827" s="285">
        <v>34035</v>
      </c>
      <c r="N827" s="285">
        <v>35933</v>
      </c>
      <c r="O827" s="285">
        <v>37173</v>
      </c>
      <c r="P827" s="285">
        <v>36224</v>
      </c>
      <c r="Q827" s="285">
        <v>38218</v>
      </c>
      <c r="R827" s="285">
        <v>39716</v>
      </c>
      <c r="S827" s="285">
        <v>41139</v>
      </c>
      <c r="T827" s="285">
        <v>42208</v>
      </c>
      <c r="U827" s="285">
        <v>42766</v>
      </c>
      <c r="V827" s="286"/>
      <c r="W827" s="286"/>
    </row>
    <row r="828" spans="1:23" s="30" customFormat="1" ht="17.100000000000001" customHeight="1" x14ac:dyDescent="0.3">
      <c r="A828" s="284" t="s">
        <v>722</v>
      </c>
      <c r="B828" s="284" t="s">
        <v>722</v>
      </c>
      <c r="C828" s="284" t="s">
        <v>722</v>
      </c>
      <c r="D828" s="284" t="s">
        <v>721</v>
      </c>
      <c r="E828" s="284" t="s">
        <v>720</v>
      </c>
      <c r="F828" s="285" t="s">
        <v>195</v>
      </c>
      <c r="G828" s="285">
        <v>7165</v>
      </c>
      <c r="H828" s="285">
        <v>7311</v>
      </c>
      <c r="I828" s="285">
        <v>7451</v>
      </c>
      <c r="J828" s="285">
        <v>7734</v>
      </c>
      <c r="K828" s="285">
        <v>7717</v>
      </c>
      <c r="L828" s="285">
        <v>7809</v>
      </c>
      <c r="M828" s="285">
        <v>7862</v>
      </c>
      <c r="N828" s="285">
        <v>7940</v>
      </c>
      <c r="O828" s="285">
        <v>8067</v>
      </c>
      <c r="P828" s="285">
        <v>8021</v>
      </c>
      <c r="Q828" s="285">
        <v>8099</v>
      </c>
      <c r="R828" s="285">
        <v>8221</v>
      </c>
      <c r="S828" s="285">
        <v>8200</v>
      </c>
      <c r="T828" s="285">
        <v>8228</v>
      </c>
      <c r="U828" s="285">
        <v>8343</v>
      </c>
      <c r="V828" s="286"/>
      <c r="W828" s="286"/>
    </row>
    <row r="829" spans="1:23" s="30" customFormat="1" ht="17.100000000000001" customHeight="1" x14ac:dyDescent="0.3">
      <c r="A829" s="284" t="s">
        <v>722</v>
      </c>
      <c r="B829" s="284" t="s">
        <v>1770</v>
      </c>
      <c r="C829" s="284" t="s">
        <v>722</v>
      </c>
      <c r="D829" s="284" t="s">
        <v>721</v>
      </c>
      <c r="E829" s="284" t="s">
        <v>1770</v>
      </c>
      <c r="F829" s="285" t="s">
        <v>214</v>
      </c>
      <c r="G829" s="285"/>
      <c r="H829" s="285"/>
      <c r="I829" s="285"/>
      <c r="J829" s="285"/>
      <c r="K829" s="285"/>
      <c r="L829" s="285"/>
      <c r="M829" s="285"/>
      <c r="N829" s="285"/>
      <c r="O829" s="285"/>
      <c r="P829" s="285"/>
      <c r="Q829" s="285"/>
      <c r="R829" s="285"/>
      <c r="S829" s="285"/>
      <c r="T829" s="285"/>
      <c r="U829" s="285"/>
      <c r="V829" s="286"/>
      <c r="W829" s="286"/>
    </row>
    <row r="830" spans="1:23" s="30" customFormat="1" ht="17.100000000000001" customHeight="1" x14ac:dyDescent="0.3">
      <c r="A830" s="284" t="s">
        <v>722</v>
      </c>
      <c r="B830" s="284" t="s">
        <v>723</v>
      </c>
      <c r="C830" s="284" t="s">
        <v>722</v>
      </c>
      <c r="D830" s="284" t="s">
        <v>721</v>
      </c>
      <c r="E830" s="284" t="s">
        <v>723</v>
      </c>
      <c r="F830" s="285" t="s">
        <v>236</v>
      </c>
      <c r="G830" s="285">
        <v>14240</v>
      </c>
      <c r="H830" s="285">
        <v>17858</v>
      </c>
      <c r="I830" s="285">
        <v>18451</v>
      </c>
      <c r="J830" s="285">
        <v>20657</v>
      </c>
      <c r="K830" s="285">
        <v>20719</v>
      </c>
      <c r="L830" s="285">
        <v>20715</v>
      </c>
      <c r="M830" s="285">
        <v>23628</v>
      </c>
      <c r="N830" s="285">
        <v>25850</v>
      </c>
      <c r="O830" s="285">
        <v>28065</v>
      </c>
      <c r="P830" s="285">
        <v>27097</v>
      </c>
      <c r="Q830" s="285">
        <v>27375</v>
      </c>
      <c r="R830" s="285">
        <v>28333</v>
      </c>
      <c r="S830" s="285">
        <v>29675</v>
      </c>
      <c r="T830" s="285">
        <v>30362</v>
      </c>
      <c r="U830" s="285">
        <v>31598</v>
      </c>
      <c r="V830" s="286"/>
      <c r="W830" s="286"/>
    </row>
    <row r="831" spans="1:23" s="30" customFormat="1" ht="17.100000000000001" customHeight="1" x14ac:dyDescent="0.3">
      <c r="A831" s="284" t="s">
        <v>722</v>
      </c>
      <c r="B831" s="284" t="s">
        <v>722</v>
      </c>
      <c r="C831" s="284" t="s">
        <v>722</v>
      </c>
      <c r="D831" s="284" t="s">
        <v>721</v>
      </c>
      <c r="E831" s="284" t="s">
        <v>720</v>
      </c>
      <c r="F831" s="285" t="s">
        <v>252</v>
      </c>
      <c r="G831" s="285">
        <v>144133</v>
      </c>
      <c r="H831" s="285">
        <v>147973</v>
      </c>
      <c r="I831" s="285">
        <v>155400</v>
      </c>
      <c r="J831" s="285">
        <v>163283</v>
      </c>
      <c r="K831" s="285">
        <v>221751</v>
      </c>
      <c r="L831" s="285">
        <v>149539</v>
      </c>
      <c r="M831" s="285">
        <v>161268</v>
      </c>
      <c r="N831" s="285">
        <v>169850</v>
      </c>
      <c r="O831" s="285">
        <v>179451</v>
      </c>
      <c r="P831" s="285">
        <v>178573</v>
      </c>
      <c r="Q831" s="285">
        <v>198723</v>
      </c>
      <c r="R831" s="285">
        <v>219362</v>
      </c>
      <c r="S831" s="285">
        <v>237445</v>
      </c>
      <c r="T831" s="285">
        <v>249106</v>
      </c>
      <c r="U831" s="285">
        <v>258341</v>
      </c>
      <c r="V831" s="286"/>
      <c r="W831" s="286"/>
    </row>
    <row r="832" spans="1:23" s="30" customFormat="1" ht="17.100000000000001" customHeight="1" x14ac:dyDescent="0.3">
      <c r="A832" s="284" t="s">
        <v>704</v>
      </c>
      <c r="B832" s="284" t="s">
        <v>704</v>
      </c>
      <c r="C832" s="284" t="s">
        <v>704</v>
      </c>
      <c r="D832" s="284" t="s">
        <v>704</v>
      </c>
      <c r="E832" s="284" t="s">
        <v>716</v>
      </c>
      <c r="F832" s="285" t="s">
        <v>230</v>
      </c>
      <c r="G832" s="285">
        <v>68148</v>
      </c>
      <c r="H832" s="285">
        <v>49559</v>
      </c>
      <c r="I832" s="285">
        <v>46904</v>
      </c>
      <c r="J832" s="285">
        <v>48093</v>
      </c>
      <c r="K832" s="285">
        <v>47564</v>
      </c>
      <c r="L832" s="285">
        <v>103482</v>
      </c>
      <c r="M832" s="285">
        <v>95370</v>
      </c>
      <c r="N832" s="285">
        <v>88286</v>
      </c>
      <c r="O832" s="285">
        <v>83839</v>
      </c>
      <c r="P832" s="285">
        <v>78594</v>
      </c>
      <c r="Q832" s="285">
        <v>77908</v>
      </c>
      <c r="R832" s="285">
        <v>76582</v>
      </c>
      <c r="S832" s="285">
        <v>77017</v>
      </c>
      <c r="T832" s="285">
        <v>75790</v>
      </c>
      <c r="U832" s="285">
        <v>75224</v>
      </c>
      <c r="V832" s="286"/>
      <c r="W832" s="286"/>
    </row>
    <row r="833" spans="1:23" s="30" customFormat="1" ht="17.100000000000001" customHeight="1" x14ac:dyDescent="0.3">
      <c r="A833" s="284" t="s">
        <v>704</v>
      </c>
      <c r="B833" s="284" t="s">
        <v>1771</v>
      </c>
      <c r="C833" s="284" t="s">
        <v>704</v>
      </c>
      <c r="D833" s="284" t="s">
        <v>704</v>
      </c>
      <c r="E833" s="284" t="s">
        <v>719</v>
      </c>
      <c r="F833" s="285" t="s">
        <v>302</v>
      </c>
      <c r="G833" s="285"/>
      <c r="H833" s="285">
        <v>28814</v>
      </c>
      <c r="I833" s="285">
        <v>43656</v>
      </c>
      <c r="J833" s="285">
        <v>52163</v>
      </c>
      <c r="K833" s="285">
        <v>57788</v>
      </c>
      <c r="L833" s="285">
        <v>64705</v>
      </c>
      <c r="M833" s="285">
        <v>76050</v>
      </c>
      <c r="N833" s="285">
        <v>85007</v>
      </c>
      <c r="O833" s="285">
        <v>94743</v>
      </c>
      <c r="P833" s="285">
        <v>96693</v>
      </c>
      <c r="Q833" s="285">
        <v>106168</v>
      </c>
      <c r="R833" s="285">
        <v>114266</v>
      </c>
      <c r="S833" s="285">
        <v>121112</v>
      </c>
      <c r="T833" s="285">
        <v>127378</v>
      </c>
      <c r="U833" s="285">
        <v>133629</v>
      </c>
      <c r="V833" s="286"/>
      <c r="W833" s="286"/>
    </row>
    <row r="834" spans="1:23" s="30" customFormat="1" ht="17.100000000000001" customHeight="1" x14ac:dyDescent="0.3">
      <c r="A834" s="284" t="s">
        <v>704</v>
      </c>
      <c r="B834" s="284" t="s">
        <v>704</v>
      </c>
      <c r="C834" s="284" t="s">
        <v>704</v>
      </c>
      <c r="D834" s="284" t="s">
        <v>704</v>
      </c>
      <c r="E834" s="284" t="s">
        <v>716</v>
      </c>
      <c r="F834" s="285" t="s">
        <v>177</v>
      </c>
      <c r="G834" s="285">
        <v>122909</v>
      </c>
      <c r="H834" s="285">
        <v>131833</v>
      </c>
      <c r="I834" s="285">
        <v>140166</v>
      </c>
      <c r="J834" s="285">
        <v>148421</v>
      </c>
      <c r="K834" s="285">
        <v>151563</v>
      </c>
      <c r="L834" s="285">
        <v>155605</v>
      </c>
      <c r="M834" s="285">
        <v>166509</v>
      </c>
      <c r="N834" s="285">
        <v>178197</v>
      </c>
      <c r="O834" s="285">
        <v>188943</v>
      </c>
      <c r="P834" s="285">
        <v>188410</v>
      </c>
      <c r="Q834" s="285">
        <v>200019</v>
      </c>
      <c r="R834" s="285">
        <v>208789</v>
      </c>
      <c r="S834" s="285">
        <v>213951</v>
      </c>
      <c r="T834" s="285">
        <v>217466</v>
      </c>
      <c r="U834" s="285">
        <v>220930</v>
      </c>
      <c r="V834" s="286"/>
      <c r="W834" s="286"/>
    </row>
    <row r="835" spans="1:23" s="30" customFormat="1" ht="17.100000000000001" customHeight="1" x14ac:dyDescent="0.3">
      <c r="A835" s="284" t="s">
        <v>704</v>
      </c>
      <c r="B835" s="284" t="s">
        <v>704</v>
      </c>
      <c r="C835" s="284" t="s">
        <v>704</v>
      </c>
      <c r="D835" s="284" t="s">
        <v>704</v>
      </c>
      <c r="E835" s="284" t="s">
        <v>716</v>
      </c>
      <c r="F835" s="285" t="s">
        <v>276</v>
      </c>
      <c r="G835" s="285">
        <v>45554</v>
      </c>
      <c r="H835" s="285">
        <v>46240</v>
      </c>
      <c r="I835" s="285">
        <v>46543</v>
      </c>
      <c r="J835" s="285">
        <v>46585</v>
      </c>
      <c r="K835" s="285">
        <v>45360</v>
      </c>
      <c r="L835" s="285">
        <v>43224</v>
      </c>
      <c r="M835" s="285">
        <v>43413</v>
      </c>
      <c r="N835" s="285">
        <v>44272</v>
      </c>
      <c r="O835" s="285">
        <v>44571</v>
      </c>
      <c r="P835" s="285">
        <v>42815</v>
      </c>
      <c r="Q835" s="285">
        <v>43496</v>
      </c>
      <c r="R835" s="285">
        <v>44042</v>
      </c>
      <c r="S835" s="285">
        <v>43837</v>
      </c>
      <c r="T835" s="285">
        <v>43416</v>
      </c>
      <c r="U835" s="285">
        <v>43238</v>
      </c>
      <c r="V835" s="286"/>
      <c r="W835" s="286"/>
    </row>
    <row r="836" spans="1:23" s="30" customFormat="1" ht="17.100000000000001" customHeight="1" x14ac:dyDescent="0.3">
      <c r="A836" s="284" t="s">
        <v>704</v>
      </c>
      <c r="B836" s="284" t="s">
        <v>704</v>
      </c>
      <c r="C836" s="284" t="s">
        <v>704</v>
      </c>
      <c r="D836" s="284" t="s">
        <v>704</v>
      </c>
      <c r="E836" s="284" t="s">
        <v>718</v>
      </c>
      <c r="F836" s="285" t="s">
        <v>225</v>
      </c>
      <c r="G836" s="285">
        <v>60187</v>
      </c>
      <c r="H836" s="285">
        <v>64531</v>
      </c>
      <c r="I836" s="285">
        <v>67186</v>
      </c>
      <c r="J836" s="285">
        <v>70381</v>
      </c>
      <c r="K836" s="285">
        <v>71117</v>
      </c>
      <c r="L836" s="285">
        <v>73608</v>
      </c>
      <c r="M836" s="285">
        <v>80296</v>
      </c>
      <c r="N836" s="285">
        <v>85749</v>
      </c>
      <c r="O836" s="285">
        <v>94495</v>
      </c>
      <c r="P836" s="285">
        <v>91590</v>
      </c>
      <c r="Q836" s="285">
        <v>95429</v>
      </c>
      <c r="R836" s="285">
        <v>97234</v>
      </c>
      <c r="S836" s="285">
        <v>99753</v>
      </c>
      <c r="T836" s="285">
        <v>101091</v>
      </c>
      <c r="U836" s="285">
        <v>101750</v>
      </c>
      <c r="V836" s="286"/>
      <c r="W836" s="286"/>
    </row>
    <row r="837" spans="1:23" s="30" customFormat="1" ht="17.100000000000001" customHeight="1" x14ac:dyDescent="0.3">
      <c r="A837" s="284" t="s">
        <v>704</v>
      </c>
      <c r="B837" s="284" t="s">
        <v>704</v>
      </c>
      <c r="C837" s="284" t="s">
        <v>704</v>
      </c>
      <c r="D837" s="284" t="s">
        <v>704</v>
      </c>
      <c r="E837" s="284" t="s">
        <v>716</v>
      </c>
      <c r="F837" s="285" t="s">
        <v>229</v>
      </c>
      <c r="G837" s="285">
        <v>189327</v>
      </c>
      <c r="H837" s="285">
        <v>185928</v>
      </c>
      <c r="I837" s="285">
        <v>186896</v>
      </c>
      <c r="J837" s="285">
        <v>189742</v>
      </c>
      <c r="K837" s="285">
        <v>202079</v>
      </c>
      <c r="L837" s="285">
        <v>169197</v>
      </c>
      <c r="M837" s="285">
        <v>171567</v>
      </c>
      <c r="N837" s="285">
        <v>174696</v>
      </c>
      <c r="O837" s="285">
        <v>176108</v>
      </c>
      <c r="P837" s="285">
        <v>179515</v>
      </c>
      <c r="Q837" s="285">
        <v>196290</v>
      </c>
      <c r="R837" s="285">
        <v>214551</v>
      </c>
      <c r="S837" s="285">
        <v>231734</v>
      </c>
      <c r="T837" s="285">
        <v>242578</v>
      </c>
      <c r="U837" s="285">
        <v>247483</v>
      </c>
      <c r="V837" s="286"/>
      <c r="W837" s="286"/>
    </row>
    <row r="838" spans="1:23" s="30" customFormat="1" ht="17.100000000000001" customHeight="1" x14ac:dyDescent="0.3">
      <c r="A838" s="284" t="s">
        <v>704</v>
      </c>
      <c r="B838" s="284" t="s">
        <v>1772</v>
      </c>
      <c r="C838" s="284" t="s">
        <v>704</v>
      </c>
      <c r="D838" s="284" t="s">
        <v>704</v>
      </c>
      <c r="E838" s="284" t="s">
        <v>717</v>
      </c>
      <c r="F838" s="285" t="s">
        <v>216</v>
      </c>
      <c r="G838" s="285">
        <v>64803</v>
      </c>
      <c r="H838" s="285">
        <v>69562</v>
      </c>
      <c r="I838" s="285">
        <v>72855</v>
      </c>
      <c r="J838" s="285">
        <v>77310</v>
      </c>
      <c r="K838" s="285">
        <v>80046</v>
      </c>
      <c r="L838" s="285">
        <v>81825</v>
      </c>
      <c r="M838" s="285">
        <v>87760</v>
      </c>
      <c r="N838" s="285">
        <v>65417</v>
      </c>
      <c r="O838" s="285">
        <v>65820</v>
      </c>
      <c r="P838" s="285">
        <v>62667</v>
      </c>
      <c r="Q838" s="285">
        <v>64578</v>
      </c>
      <c r="R838" s="285">
        <v>67593</v>
      </c>
      <c r="S838" s="285">
        <v>69136</v>
      </c>
      <c r="T838" s="285">
        <v>70083</v>
      </c>
      <c r="U838" s="285">
        <v>70493</v>
      </c>
      <c r="V838" s="286"/>
      <c r="W838" s="286"/>
    </row>
    <row r="839" spans="1:23" s="30" customFormat="1" ht="17.100000000000001" customHeight="1" x14ac:dyDescent="0.3">
      <c r="A839" s="284" t="s">
        <v>704</v>
      </c>
      <c r="B839" s="284" t="s">
        <v>704</v>
      </c>
      <c r="C839" s="284" t="s">
        <v>704</v>
      </c>
      <c r="D839" s="284" t="s">
        <v>704</v>
      </c>
      <c r="E839" s="284" t="s">
        <v>716</v>
      </c>
      <c r="F839" s="285" t="s">
        <v>190</v>
      </c>
      <c r="G839" s="285">
        <v>87459</v>
      </c>
      <c r="H839" s="285">
        <v>95117</v>
      </c>
      <c r="I839" s="285">
        <v>100924</v>
      </c>
      <c r="J839" s="285">
        <v>105144</v>
      </c>
      <c r="K839" s="285">
        <v>104765</v>
      </c>
      <c r="L839" s="285">
        <v>109976</v>
      </c>
      <c r="M839" s="285">
        <v>117403</v>
      </c>
      <c r="N839" s="285">
        <v>122661</v>
      </c>
      <c r="O839" s="285">
        <v>126990</v>
      </c>
      <c r="P839" s="285">
        <v>124279</v>
      </c>
      <c r="Q839" s="285">
        <v>129057</v>
      </c>
      <c r="R839" s="285">
        <v>134436</v>
      </c>
      <c r="S839" s="285">
        <v>138593</v>
      </c>
      <c r="T839" s="285">
        <v>142209</v>
      </c>
      <c r="U839" s="285">
        <v>144979</v>
      </c>
      <c r="V839" s="286"/>
      <c r="W839" s="286"/>
    </row>
    <row r="840" spans="1:23" s="30" customFormat="1" ht="17.100000000000001" customHeight="1" x14ac:dyDescent="0.3">
      <c r="A840" s="284" t="s">
        <v>704</v>
      </c>
      <c r="B840" s="284" t="s">
        <v>704</v>
      </c>
      <c r="C840" s="284" t="s">
        <v>704</v>
      </c>
      <c r="D840" s="284" t="s">
        <v>704</v>
      </c>
      <c r="E840" s="284" t="s">
        <v>716</v>
      </c>
      <c r="F840" s="285" t="s">
        <v>224</v>
      </c>
      <c r="G840" s="285">
        <v>110407</v>
      </c>
      <c r="H840" s="285">
        <v>115291</v>
      </c>
      <c r="I840" s="285">
        <v>116568</v>
      </c>
      <c r="J840" s="285">
        <v>118569</v>
      </c>
      <c r="K840" s="285">
        <v>115197</v>
      </c>
      <c r="L840" s="285">
        <v>119297</v>
      </c>
      <c r="M840" s="285">
        <v>122299</v>
      </c>
      <c r="N840" s="285">
        <v>129297</v>
      </c>
      <c r="O840" s="285">
        <v>129709</v>
      </c>
      <c r="P840" s="285">
        <v>125530</v>
      </c>
      <c r="Q840" s="285">
        <v>127627</v>
      </c>
      <c r="R840" s="285">
        <v>131151</v>
      </c>
      <c r="S840" s="285">
        <v>132757</v>
      </c>
      <c r="T840" s="285">
        <v>133841</v>
      </c>
      <c r="U840" s="285">
        <v>135708</v>
      </c>
      <c r="V840" s="286"/>
      <c r="W840" s="286"/>
    </row>
    <row r="841" spans="1:23" s="30" customFormat="1" ht="17.100000000000001" customHeight="1" x14ac:dyDescent="0.3">
      <c r="A841" s="284" t="s">
        <v>704</v>
      </c>
      <c r="B841" s="284" t="s">
        <v>1772</v>
      </c>
      <c r="C841" s="284" t="s">
        <v>704</v>
      </c>
      <c r="D841" s="284" t="s">
        <v>704</v>
      </c>
      <c r="E841" s="284" t="s">
        <v>715</v>
      </c>
      <c r="F841" s="285" t="s">
        <v>231</v>
      </c>
      <c r="G841" s="285"/>
      <c r="H841" s="285"/>
      <c r="I841" s="285"/>
      <c r="J841" s="285"/>
      <c r="K841" s="285"/>
      <c r="L841" s="285"/>
      <c r="M841" s="285"/>
      <c r="N841" s="285">
        <v>29105</v>
      </c>
      <c r="O841" s="285">
        <v>35497</v>
      </c>
      <c r="P841" s="285">
        <v>37757</v>
      </c>
      <c r="Q841" s="285">
        <v>41904</v>
      </c>
      <c r="R841" s="285">
        <v>45285</v>
      </c>
      <c r="S841" s="285">
        <v>48958</v>
      </c>
      <c r="T841" s="285">
        <v>51822</v>
      </c>
      <c r="U841" s="285">
        <v>54181</v>
      </c>
      <c r="V841" s="286"/>
      <c r="W841" s="286"/>
    </row>
    <row r="842" spans="1:23" s="30" customFormat="1" ht="17.100000000000001" customHeight="1" x14ac:dyDescent="0.3">
      <c r="A842" s="284" t="s">
        <v>704</v>
      </c>
      <c r="B842" s="284" t="s">
        <v>714</v>
      </c>
      <c r="C842" s="284" t="s">
        <v>704</v>
      </c>
      <c r="D842" s="284" t="s">
        <v>704</v>
      </c>
      <c r="E842" s="284" t="s">
        <v>714</v>
      </c>
      <c r="F842" s="285" t="s">
        <v>713</v>
      </c>
      <c r="G842" s="285">
        <v>15860</v>
      </c>
      <c r="H842" s="285">
        <v>14292</v>
      </c>
      <c r="I842" s="285">
        <v>13555</v>
      </c>
      <c r="J842" s="285">
        <v>13595</v>
      </c>
      <c r="K842" s="285">
        <v>13419</v>
      </c>
      <c r="L842" s="285">
        <v>13019</v>
      </c>
      <c r="M842" s="285">
        <v>13866</v>
      </c>
      <c r="N842" s="285">
        <v>14640</v>
      </c>
      <c r="O842" s="285">
        <v>15054</v>
      </c>
      <c r="P842" s="285">
        <v>15210</v>
      </c>
      <c r="Q842" s="285">
        <v>15114</v>
      </c>
      <c r="R842" s="285">
        <v>15920</v>
      </c>
      <c r="S842" s="285">
        <v>16764</v>
      </c>
      <c r="T842" s="285">
        <v>17037</v>
      </c>
      <c r="U842" s="285">
        <v>17849</v>
      </c>
      <c r="V842" s="286"/>
      <c r="W842" s="286"/>
    </row>
    <row r="843" spans="1:23" s="30" customFormat="1" ht="17.100000000000001" customHeight="1" x14ac:dyDescent="0.3">
      <c r="A843" s="284" t="s">
        <v>704</v>
      </c>
      <c r="B843" s="284" t="s">
        <v>712</v>
      </c>
      <c r="C843" s="284" t="s">
        <v>704</v>
      </c>
      <c r="D843" s="284" t="s">
        <v>704</v>
      </c>
      <c r="E843" s="284" t="s">
        <v>712</v>
      </c>
      <c r="F843" s="285" t="s">
        <v>313</v>
      </c>
      <c r="G843" s="285">
        <v>3685</v>
      </c>
      <c r="H843" s="285">
        <v>4344</v>
      </c>
      <c r="I843" s="285">
        <v>4538</v>
      </c>
      <c r="J843" s="285">
        <v>4458</v>
      </c>
      <c r="K843" s="285">
        <v>4640</v>
      </c>
      <c r="L843" s="285">
        <v>5054</v>
      </c>
      <c r="M843" s="285">
        <v>5351</v>
      </c>
      <c r="N843" s="285">
        <v>5395</v>
      </c>
      <c r="O843" s="285">
        <v>5708</v>
      </c>
      <c r="P843" s="285">
        <v>5326</v>
      </c>
      <c r="Q843" s="285">
        <v>5376</v>
      </c>
      <c r="R843" s="285">
        <v>5303</v>
      </c>
      <c r="S843" s="285">
        <v>5374</v>
      </c>
      <c r="T843" s="285">
        <v>5509</v>
      </c>
      <c r="U843" s="285">
        <v>5633</v>
      </c>
      <c r="V843" s="286"/>
      <c r="W843" s="286"/>
    </row>
    <row r="844" spans="1:23" s="30" customFormat="1" ht="17.100000000000001" customHeight="1" x14ac:dyDescent="0.3">
      <c r="A844" s="284" t="s">
        <v>704</v>
      </c>
      <c r="B844" s="284" t="s">
        <v>711</v>
      </c>
      <c r="C844" s="284" t="s">
        <v>704</v>
      </c>
      <c r="D844" s="284" t="s">
        <v>704</v>
      </c>
      <c r="E844" s="284" t="s">
        <v>711</v>
      </c>
      <c r="F844" s="285" t="s">
        <v>369</v>
      </c>
      <c r="G844" s="285">
        <v>3122</v>
      </c>
      <c r="H844" s="285">
        <v>3532</v>
      </c>
      <c r="I844" s="285">
        <v>3724</v>
      </c>
      <c r="J844" s="285">
        <v>3527</v>
      </c>
      <c r="K844" s="285">
        <v>3860</v>
      </c>
      <c r="L844" s="285">
        <v>3491</v>
      </c>
      <c r="M844" s="285">
        <v>3919</v>
      </c>
      <c r="N844" s="285">
        <v>4107</v>
      </c>
      <c r="O844" s="285">
        <v>4218</v>
      </c>
      <c r="P844" s="285">
        <v>4196</v>
      </c>
      <c r="Q844" s="285">
        <v>4591</v>
      </c>
      <c r="R844" s="285">
        <v>4785</v>
      </c>
      <c r="S844" s="285">
        <v>5062</v>
      </c>
      <c r="T844" s="285">
        <v>5113</v>
      </c>
      <c r="U844" s="285">
        <v>5339</v>
      </c>
      <c r="V844" s="286"/>
      <c r="W844" s="286"/>
    </row>
    <row r="845" spans="1:23" s="30" customFormat="1" ht="17.100000000000001" customHeight="1" x14ac:dyDescent="0.3">
      <c r="A845" s="284" t="s">
        <v>704</v>
      </c>
      <c r="B845" s="284" t="s">
        <v>710</v>
      </c>
      <c r="C845" s="284" t="s">
        <v>704</v>
      </c>
      <c r="D845" s="284" t="s">
        <v>703</v>
      </c>
      <c r="E845" s="284" t="s">
        <v>710</v>
      </c>
      <c r="F845" s="285" t="s">
        <v>179</v>
      </c>
      <c r="G845" s="285">
        <v>21305</v>
      </c>
      <c r="H845" s="285">
        <v>23233</v>
      </c>
      <c r="I845" s="285">
        <v>24942</v>
      </c>
      <c r="J845" s="285">
        <v>26420</v>
      </c>
      <c r="K845" s="285">
        <v>26471</v>
      </c>
      <c r="L845" s="285">
        <v>36421</v>
      </c>
      <c r="M845" s="285">
        <v>36354</v>
      </c>
      <c r="N845" s="285">
        <v>36048</v>
      </c>
      <c r="O845" s="285">
        <v>36741</v>
      </c>
      <c r="P845" s="285">
        <v>35722</v>
      </c>
      <c r="Q845" s="285">
        <v>35298</v>
      </c>
      <c r="R845" s="285">
        <v>35602</v>
      </c>
      <c r="S845" s="285">
        <v>37544</v>
      </c>
      <c r="T845" s="285">
        <v>37559</v>
      </c>
      <c r="U845" s="285">
        <v>37560</v>
      </c>
      <c r="V845" s="286"/>
      <c r="W845" s="286"/>
    </row>
    <row r="846" spans="1:23" s="30" customFormat="1" ht="17.100000000000001" customHeight="1" x14ac:dyDescent="0.3">
      <c r="A846" s="284" t="s">
        <v>704</v>
      </c>
      <c r="B846" s="284" t="s">
        <v>709</v>
      </c>
      <c r="C846" s="284" t="s">
        <v>704</v>
      </c>
      <c r="D846" s="284" t="s">
        <v>703</v>
      </c>
      <c r="E846" s="284" t="s">
        <v>709</v>
      </c>
      <c r="F846" s="285" t="s">
        <v>233</v>
      </c>
      <c r="G846" s="285">
        <v>35131</v>
      </c>
      <c r="H846" s="285">
        <v>37693</v>
      </c>
      <c r="I846" s="285">
        <v>38171</v>
      </c>
      <c r="J846" s="285">
        <v>38893</v>
      </c>
      <c r="K846" s="285">
        <v>39180</v>
      </c>
      <c r="L846" s="285">
        <v>40451</v>
      </c>
      <c r="M846" s="285">
        <v>43094</v>
      </c>
      <c r="N846" s="285">
        <v>44614</v>
      </c>
      <c r="O846" s="285">
        <v>47638</v>
      </c>
      <c r="P846" s="285">
        <v>47049</v>
      </c>
      <c r="Q846" s="285">
        <v>49163</v>
      </c>
      <c r="R846" s="285">
        <v>51644</v>
      </c>
      <c r="S846" s="285">
        <v>53340</v>
      </c>
      <c r="T846" s="285">
        <v>55149</v>
      </c>
      <c r="U846" s="285">
        <v>56014</v>
      </c>
      <c r="V846" s="286"/>
      <c r="W846" s="286"/>
    </row>
    <row r="847" spans="1:23" s="30" customFormat="1" ht="17.100000000000001" customHeight="1" x14ac:dyDescent="0.3">
      <c r="A847" s="284" t="s">
        <v>704</v>
      </c>
      <c r="B847" s="284" t="s">
        <v>703</v>
      </c>
      <c r="C847" s="284" t="s">
        <v>704</v>
      </c>
      <c r="D847" s="284" t="s">
        <v>703</v>
      </c>
      <c r="E847" s="284" t="s">
        <v>703</v>
      </c>
      <c r="F847" s="285" t="s">
        <v>217</v>
      </c>
      <c r="G847" s="285">
        <v>95484</v>
      </c>
      <c r="H847" s="285">
        <v>100295</v>
      </c>
      <c r="I847" s="285">
        <v>103073</v>
      </c>
      <c r="J847" s="285">
        <v>104580</v>
      </c>
      <c r="K847" s="285">
        <v>110939</v>
      </c>
      <c r="L847" s="285">
        <v>104861</v>
      </c>
      <c r="M847" s="285">
        <v>107991</v>
      </c>
      <c r="N847" s="285">
        <v>111293</v>
      </c>
      <c r="O847" s="285">
        <v>114208</v>
      </c>
      <c r="P847" s="285">
        <v>114778</v>
      </c>
      <c r="Q847" s="285">
        <v>124865</v>
      </c>
      <c r="R847" s="285">
        <v>131784</v>
      </c>
      <c r="S847" s="285">
        <v>137512</v>
      </c>
      <c r="T847" s="285">
        <v>141432</v>
      </c>
      <c r="U847" s="285">
        <v>143078</v>
      </c>
      <c r="V847" s="286"/>
      <c r="W847" s="286"/>
    </row>
    <row r="848" spans="1:23" s="30" customFormat="1" ht="17.100000000000001" customHeight="1" x14ac:dyDescent="0.3">
      <c r="A848" s="284" t="s">
        <v>704</v>
      </c>
      <c r="B848" s="284" t="s">
        <v>703</v>
      </c>
      <c r="C848" s="284" t="s">
        <v>704</v>
      </c>
      <c r="D848" s="284" t="s">
        <v>703</v>
      </c>
      <c r="E848" s="284" t="s">
        <v>703</v>
      </c>
      <c r="F848" s="285" t="s">
        <v>191</v>
      </c>
      <c r="G848" s="285">
        <v>52305</v>
      </c>
      <c r="H848" s="285">
        <v>56406</v>
      </c>
      <c r="I848" s="285">
        <v>58221</v>
      </c>
      <c r="J848" s="285">
        <v>61799</v>
      </c>
      <c r="K848" s="285">
        <v>59844</v>
      </c>
      <c r="L848" s="285">
        <v>67179</v>
      </c>
      <c r="M848" s="285">
        <v>71629</v>
      </c>
      <c r="N848" s="285">
        <v>75124</v>
      </c>
      <c r="O848" s="285">
        <v>77174</v>
      </c>
      <c r="P848" s="285">
        <v>74508</v>
      </c>
      <c r="Q848" s="285">
        <v>77509</v>
      </c>
      <c r="R848" s="285">
        <v>81291</v>
      </c>
      <c r="S848" s="285">
        <v>84723</v>
      </c>
      <c r="T848" s="285">
        <v>86745</v>
      </c>
      <c r="U848" s="285">
        <v>88949</v>
      </c>
      <c r="V848" s="286"/>
      <c r="W848" s="286"/>
    </row>
    <row r="849" spans="1:23" s="30" customFormat="1" ht="17.100000000000001" customHeight="1" x14ac:dyDescent="0.3">
      <c r="A849" s="284" t="s">
        <v>704</v>
      </c>
      <c r="B849" s="284" t="s">
        <v>708</v>
      </c>
      <c r="C849" s="284" t="s">
        <v>704</v>
      </c>
      <c r="D849" s="284" t="s">
        <v>703</v>
      </c>
      <c r="E849" s="284" t="s">
        <v>708</v>
      </c>
      <c r="F849" s="285" t="s">
        <v>175</v>
      </c>
      <c r="G849" s="285">
        <v>9124</v>
      </c>
      <c r="H849" s="285">
        <v>9962</v>
      </c>
      <c r="I849" s="285">
        <v>10387</v>
      </c>
      <c r="J849" s="285">
        <v>10341</v>
      </c>
      <c r="K849" s="285">
        <v>9668</v>
      </c>
      <c r="L849" s="285">
        <v>11170</v>
      </c>
      <c r="M849" s="285">
        <v>12147</v>
      </c>
      <c r="N849" s="285">
        <v>12583</v>
      </c>
      <c r="O849" s="285">
        <v>13005</v>
      </c>
      <c r="P849" s="285">
        <v>12888</v>
      </c>
      <c r="Q849" s="285">
        <v>12842</v>
      </c>
      <c r="R849" s="285">
        <v>13040</v>
      </c>
      <c r="S849" s="285">
        <v>13192</v>
      </c>
      <c r="T849" s="285">
        <v>13406</v>
      </c>
      <c r="U849" s="285">
        <v>13804</v>
      </c>
      <c r="V849" s="286"/>
      <c r="W849" s="286"/>
    </row>
    <row r="850" spans="1:23" s="30" customFormat="1" ht="17.100000000000001" customHeight="1" x14ac:dyDescent="0.3">
      <c r="A850" s="284" t="s">
        <v>704</v>
      </c>
      <c r="B850" s="284" t="s">
        <v>707</v>
      </c>
      <c r="C850" s="284" t="s">
        <v>704</v>
      </c>
      <c r="D850" s="284" t="s">
        <v>703</v>
      </c>
      <c r="E850" s="284" t="s">
        <v>707</v>
      </c>
      <c r="F850" s="285" t="s">
        <v>287</v>
      </c>
      <c r="G850" s="285">
        <v>8764</v>
      </c>
      <c r="H850" s="285">
        <v>9757</v>
      </c>
      <c r="I850" s="285">
        <v>10284</v>
      </c>
      <c r="J850" s="285">
        <v>10826</v>
      </c>
      <c r="K850" s="285">
        <v>10659</v>
      </c>
      <c r="L850" s="285">
        <v>11011</v>
      </c>
      <c r="M850" s="285">
        <v>11845</v>
      </c>
      <c r="N850" s="285">
        <v>12560</v>
      </c>
      <c r="O850" s="285">
        <v>13217</v>
      </c>
      <c r="P850" s="285">
        <v>12954</v>
      </c>
      <c r="Q850" s="285">
        <v>13102</v>
      </c>
      <c r="R850" s="285">
        <v>12908</v>
      </c>
      <c r="S850" s="285">
        <v>13428</v>
      </c>
      <c r="T850" s="285">
        <v>13283</v>
      </c>
      <c r="U850" s="285">
        <v>13882</v>
      </c>
      <c r="V850" s="286"/>
      <c r="W850" s="286"/>
    </row>
    <row r="851" spans="1:23" s="30" customFormat="1" ht="17.100000000000001" customHeight="1" x14ac:dyDescent="0.3">
      <c r="A851" s="284" t="s">
        <v>704</v>
      </c>
      <c r="B851" s="284" t="s">
        <v>706</v>
      </c>
      <c r="C851" s="284" t="s">
        <v>704</v>
      </c>
      <c r="D851" s="284" t="s">
        <v>703</v>
      </c>
      <c r="E851" s="284" t="s">
        <v>706</v>
      </c>
      <c r="F851" s="285" t="s">
        <v>286</v>
      </c>
      <c r="G851" s="285">
        <v>8850</v>
      </c>
      <c r="H851" s="285">
        <v>9287</v>
      </c>
      <c r="I851" s="285">
        <v>9994</v>
      </c>
      <c r="J851" s="285">
        <v>10201</v>
      </c>
      <c r="K851" s="285">
        <v>10327</v>
      </c>
      <c r="L851" s="285">
        <v>10528</v>
      </c>
      <c r="M851" s="285">
        <v>11196</v>
      </c>
      <c r="N851" s="285">
        <v>11690</v>
      </c>
      <c r="O851" s="285">
        <v>12002</v>
      </c>
      <c r="P851" s="285">
        <v>11847</v>
      </c>
      <c r="Q851" s="285">
        <v>11848</v>
      </c>
      <c r="R851" s="285">
        <v>12036</v>
      </c>
      <c r="S851" s="285">
        <v>12531</v>
      </c>
      <c r="T851" s="285">
        <v>12502</v>
      </c>
      <c r="U851" s="285">
        <v>12802</v>
      </c>
      <c r="V851" s="286"/>
      <c r="W851" s="286"/>
    </row>
    <row r="852" spans="1:23" s="30" customFormat="1" ht="17.100000000000001" customHeight="1" x14ac:dyDescent="0.3">
      <c r="A852" s="284" t="s">
        <v>704</v>
      </c>
      <c r="B852" s="284" t="s">
        <v>705</v>
      </c>
      <c r="C852" s="284" t="s">
        <v>704</v>
      </c>
      <c r="D852" s="284" t="s">
        <v>703</v>
      </c>
      <c r="E852" s="284" t="s">
        <v>705</v>
      </c>
      <c r="F852" s="285" t="s">
        <v>371</v>
      </c>
      <c r="G852" s="285">
        <v>1748</v>
      </c>
      <c r="H852" s="285">
        <v>1850</v>
      </c>
      <c r="I852" s="285">
        <v>2051</v>
      </c>
      <c r="J852" s="285">
        <v>1902</v>
      </c>
      <c r="K852" s="285">
        <v>1678</v>
      </c>
      <c r="L852" s="285">
        <v>1651</v>
      </c>
      <c r="M852" s="285">
        <v>1748</v>
      </c>
      <c r="N852" s="285">
        <v>1542</v>
      </c>
      <c r="O852" s="285">
        <v>1465</v>
      </c>
      <c r="P852" s="285">
        <v>1427</v>
      </c>
      <c r="Q852" s="285">
        <v>1288</v>
      </c>
      <c r="R852" s="285">
        <v>1305</v>
      </c>
      <c r="S852" s="285">
        <v>1330</v>
      </c>
      <c r="T852" s="285">
        <v>1383</v>
      </c>
      <c r="U852" s="285">
        <v>1288</v>
      </c>
      <c r="V852" s="286"/>
      <c r="W852" s="286"/>
    </row>
    <row r="853" spans="1:23" s="30" customFormat="1" ht="17.100000000000001" customHeight="1" x14ac:dyDescent="0.3">
      <c r="A853" s="284" t="s">
        <v>704</v>
      </c>
      <c r="B853" s="284" t="s">
        <v>708</v>
      </c>
      <c r="C853" s="284" t="s">
        <v>704</v>
      </c>
      <c r="D853" s="284" t="s">
        <v>703</v>
      </c>
      <c r="E853" s="284" t="s">
        <v>702</v>
      </c>
      <c r="F853" s="285" t="s">
        <v>701</v>
      </c>
      <c r="G853" s="285"/>
      <c r="H853" s="285"/>
      <c r="I853" s="285"/>
      <c r="J853" s="285"/>
      <c r="K853" s="285"/>
      <c r="L853" s="285"/>
      <c r="M853" s="285"/>
      <c r="N853" s="285">
        <v>566</v>
      </c>
      <c r="O853" s="285">
        <v>908</v>
      </c>
      <c r="P853" s="285">
        <v>955</v>
      </c>
      <c r="Q853" s="285">
        <v>826</v>
      </c>
      <c r="R853" s="285">
        <v>868</v>
      </c>
      <c r="S853" s="285">
        <v>380</v>
      </c>
      <c r="T853" s="285">
        <v>859</v>
      </c>
      <c r="U853" s="285">
        <v>950</v>
      </c>
      <c r="V853" s="286"/>
      <c r="W853" s="286"/>
    </row>
    <row r="854" spans="1:23" s="30" customFormat="1" ht="17.100000000000001" customHeight="1" x14ac:dyDescent="0.3">
      <c r="A854" s="284" t="s">
        <v>693</v>
      </c>
      <c r="B854" s="284" t="s">
        <v>700</v>
      </c>
      <c r="C854" s="284" t="s">
        <v>693</v>
      </c>
      <c r="D854" s="284" t="s">
        <v>699</v>
      </c>
      <c r="E854" s="284" t="s">
        <v>699</v>
      </c>
      <c r="F854" s="285" t="s">
        <v>281</v>
      </c>
      <c r="G854" s="285">
        <v>83656</v>
      </c>
      <c r="H854" s="285">
        <v>87645</v>
      </c>
      <c r="I854" s="285">
        <v>83470</v>
      </c>
      <c r="J854" s="285">
        <v>86798</v>
      </c>
      <c r="K854" s="285">
        <v>90478</v>
      </c>
      <c r="L854" s="285">
        <v>86920</v>
      </c>
      <c r="M854" s="285">
        <v>89721</v>
      </c>
      <c r="N854" s="285">
        <v>89359</v>
      </c>
      <c r="O854" s="285">
        <v>94297</v>
      </c>
      <c r="P854" s="285">
        <v>86243</v>
      </c>
      <c r="Q854" s="285">
        <v>94585</v>
      </c>
      <c r="R854" s="285">
        <v>98182</v>
      </c>
      <c r="S854" s="285">
        <v>109981</v>
      </c>
      <c r="T854" s="285">
        <v>106902</v>
      </c>
      <c r="U854" s="285">
        <v>106397</v>
      </c>
      <c r="V854" s="286"/>
      <c r="W854" s="286"/>
    </row>
    <row r="855" spans="1:23" s="30" customFormat="1" ht="17.100000000000001" customHeight="1" x14ac:dyDescent="0.3">
      <c r="A855" s="284" t="s">
        <v>693</v>
      </c>
      <c r="B855" s="284" t="s">
        <v>700</v>
      </c>
      <c r="C855" s="284" t="s">
        <v>693</v>
      </c>
      <c r="D855" s="284" t="s">
        <v>699</v>
      </c>
      <c r="E855" s="284" t="s">
        <v>700</v>
      </c>
      <c r="F855" s="285" t="s">
        <v>233</v>
      </c>
      <c r="G855" s="285">
        <v>8765</v>
      </c>
      <c r="H855" s="285">
        <v>9115</v>
      </c>
      <c r="I855" s="285">
        <v>6613</v>
      </c>
      <c r="J855" s="285">
        <v>7385</v>
      </c>
      <c r="K855" s="285">
        <v>7271</v>
      </c>
      <c r="L855" s="285">
        <v>7668</v>
      </c>
      <c r="M855" s="285">
        <v>7735</v>
      </c>
      <c r="N855" s="285">
        <v>8442</v>
      </c>
      <c r="O855" s="285">
        <v>8076</v>
      </c>
      <c r="P855" s="285">
        <v>7593</v>
      </c>
      <c r="Q855" s="285">
        <v>8444</v>
      </c>
      <c r="R855" s="285">
        <v>8405</v>
      </c>
      <c r="S855" s="285">
        <v>9128</v>
      </c>
      <c r="T855" s="285">
        <v>8284</v>
      </c>
      <c r="U855" s="285">
        <v>7166</v>
      </c>
      <c r="V855" s="286"/>
      <c r="W855" s="286"/>
    </row>
    <row r="856" spans="1:23" s="30" customFormat="1" ht="17.100000000000001" customHeight="1" x14ac:dyDescent="0.3">
      <c r="A856" s="284" t="s">
        <v>693</v>
      </c>
      <c r="B856" s="284" t="s">
        <v>698</v>
      </c>
      <c r="C856" s="284" t="s">
        <v>693</v>
      </c>
      <c r="D856" s="284" t="s">
        <v>699</v>
      </c>
      <c r="E856" s="284" t="s">
        <v>698</v>
      </c>
      <c r="F856" s="285" t="s">
        <v>217</v>
      </c>
      <c r="G856" s="285">
        <v>9929</v>
      </c>
      <c r="H856" s="285">
        <v>10595</v>
      </c>
      <c r="I856" s="285">
        <v>10046</v>
      </c>
      <c r="J856" s="285">
        <v>11815</v>
      </c>
      <c r="K856" s="285">
        <v>11062</v>
      </c>
      <c r="L856" s="285">
        <v>14015</v>
      </c>
      <c r="M856" s="285">
        <v>15462</v>
      </c>
      <c r="N856" s="285">
        <v>17093</v>
      </c>
      <c r="O856" s="285">
        <v>18929</v>
      </c>
      <c r="P856" s="285">
        <v>15735</v>
      </c>
      <c r="Q856" s="285">
        <v>17654</v>
      </c>
      <c r="R856" s="285">
        <v>18503</v>
      </c>
      <c r="S856" s="285">
        <v>21421</v>
      </c>
      <c r="T856" s="285">
        <v>19886</v>
      </c>
      <c r="U856" s="285">
        <v>18624</v>
      </c>
      <c r="V856" s="286"/>
      <c r="W856" s="286"/>
    </row>
    <row r="857" spans="1:23" s="30" customFormat="1" ht="17.100000000000001" customHeight="1" x14ac:dyDescent="0.3">
      <c r="A857" s="284" t="s">
        <v>693</v>
      </c>
      <c r="B857" s="284" t="s">
        <v>697</v>
      </c>
      <c r="C857" s="284" t="s">
        <v>693</v>
      </c>
      <c r="D857" s="284" t="s">
        <v>695</v>
      </c>
      <c r="E857" s="284" t="s">
        <v>697</v>
      </c>
      <c r="F857" s="285" t="s">
        <v>696</v>
      </c>
      <c r="G857" s="285">
        <v>52356</v>
      </c>
      <c r="H857" s="285">
        <v>52744</v>
      </c>
      <c r="I857" s="285">
        <v>54158</v>
      </c>
      <c r="J857" s="285">
        <v>54691</v>
      </c>
      <c r="K857" s="285">
        <v>53138</v>
      </c>
      <c r="L857" s="285">
        <v>59012</v>
      </c>
      <c r="M857" s="285">
        <v>59356</v>
      </c>
      <c r="N857" s="285">
        <v>60930</v>
      </c>
      <c r="O857" s="285">
        <v>62251</v>
      </c>
      <c r="P857" s="285">
        <v>50815</v>
      </c>
      <c r="Q857" s="285">
        <v>54426</v>
      </c>
      <c r="R857" s="285">
        <v>54656</v>
      </c>
      <c r="S857" s="285">
        <v>55382</v>
      </c>
      <c r="T857" s="285">
        <v>54785</v>
      </c>
      <c r="U857" s="285">
        <v>55502</v>
      </c>
      <c r="V857" s="286"/>
      <c r="W857" s="286"/>
    </row>
    <row r="858" spans="1:23" s="30" customFormat="1" ht="17.100000000000001" customHeight="1" x14ac:dyDescent="0.3">
      <c r="A858" s="284" t="s">
        <v>693</v>
      </c>
      <c r="B858" s="284" t="s">
        <v>1773</v>
      </c>
      <c r="C858" s="284" t="s">
        <v>693</v>
      </c>
      <c r="D858" s="284" t="s">
        <v>695</v>
      </c>
      <c r="E858" s="284" t="s">
        <v>695</v>
      </c>
      <c r="F858" s="285" t="s">
        <v>225</v>
      </c>
      <c r="G858" s="285">
        <v>116195</v>
      </c>
      <c r="H858" s="285">
        <v>122251</v>
      </c>
      <c r="I858" s="285">
        <v>132943</v>
      </c>
      <c r="J858" s="285">
        <v>142893</v>
      </c>
      <c r="K858" s="285">
        <v>151597</v>
      </c>
      <c r="L858" s="285">
        <v>166444</v>
      </c>
      <c r="M858" s="285">
        <v>184648</v>
      </c>
      <c r="N858" s="285">
        <v>200962</v>
      </c>
      <c r="O858" s="285">
        <v>216213</v>
      </c>
      <c r="P858" s="285">
        <v>185040</v>
      </c>
      <c r="Q858" s="285">
        <v>216841</v>
      </c>
      <c r="R858" s="285">
        <v>234281</v>
      </c>
      <c r="S858" s="285">
        <v>252108</v>
      </c>
      <c r="T858" s="285">
        <v>252354</v>
      </c>
      <c r="U858" s="285">
        <v>257267</v>
      </c>
      <c r="V858" s="286"/>
      <c r="W858" s="286"/>
    </row>
    <row r="859" spans="1:23" s="30" customFormat="1" ht="17.100000000000001" customHeight="1" x14ac:dyDescent="0.3">
      <c r="A859" s="284" t="s">
        <v>693</v>
      </c>
      <c r="B859" s="284" t="s">
        <v>694</v>
      </c>
      <c r="C859" s="284" t="s">
        <v>693</v>
      </c>
      <c r="D859" s="284" t="s">
        <v>692</v>
      </c>
      <c r="E859" s="284" t="s">
        <v>694</v>
      </c>
      <c r="F859" s="285" t="s">
        <v>179</v>
      </c>
      <c r="G859" s="285">
        <v>5154</v>
      </c>
      <c r="H859" s="285">
        <v>5318</v>
      </c>
      <c r="I859" s="285">
        <v>5150</v>
      </c>
      <c r="J859" s="285">
        <v>5696</v>
      </c>
      <c r="K859" s="285">
        <v>5686</v>
      </c>
      <c r="L859" s="285">
        <v>21285</v>
      </c>
      <c r="M859" s="285">
        <v>17297</v>
      </c>
      <c r="N859" s="285">
        <v>13909</v>
      </c>
      <c r="O859" s="285">
        <v>12814</v>
      </c>
      <c r="P859" s="285">
        <v>10518</v>
      </c>
      <c r="Q859" s="285">
        <v>10079</v>
      </c>
      <c r="R859" s="285">
        <v>9304</v>
      </c>
      <c r="S859" s="285">
        <v>8960</v>
      </c>
      <c r="T859" s="285">
        <v>8104</v>
      </c>
      <c r="U859" s="285">
        <v>7596</v>
      </c>
      <c r="V859" s="286"/>
      <c r="W859" s="286"/>
    </row>
    <row r="860" spans="1:23" s="30" customFormat="1" ht="17.100000000000001" customHeight="1" x14ac:dyDescent="0.3">
      <c r="A860" s="284" t="s">
        <v>693</v>
      </c>
      <c r="B860" s="284" t="s">
        <v>178</v>
      </c>
      <c r="C860" s="284" t="s">
        <v>693</v>
      </c>
      <c r="D860" s="284" t="s">
        <v>692</v>
      </c>
      <c r="E860" s="284" t="s">
        <v>692</v>
      </c>
      <c r="F860" s="285" t="s">
        <v>229</v>
      </c>
      <c r="G860" s="285">
        <v>111038</v>
      </c>
      <c r="H860" s="285">
        <v>118586</v>
      </c>
      <c r="I860" s="285">
        <v>127576</v>
      </c>
      <c r="J860" s="285">
        <v>133293</v>
      </c>
      <c r="K860" s="285">
        <v>130760</v>
      </c>
      <c r="L860" s="285">
        <v>135065</v>
      </c>
      <c r="M860" s="285">
        <v>142110</v>
      </c>
      <c r="N860" s="285">
        <v>149303</v>
      </c>
      <c r="O860" s="285">
        <v>153939</v>
      </c>
      <c r="P860" s="285">
        <v>132231</v>
      </c>
      <c r="Q860" s="285">
        <v>146373</v>
      </c>
      <c r="R860" s="285">
        <v>135631</v>
      </c>
      <c r="S860" s="285">
        <v>139385</v>
      </c>
      <c r="T860" s="285">
        <v>139274</v>
      </c>
      <c r="U860" s="285">
        <v>139664</v>
      </c>
      <c r="V860" s="286"/>
      <c r="W860" s="286"/>
    </row>
    <row r="861" spans="1:23" s="30" customFormat="1" ht="17.100000000000001" customHeight="1" x14ac:dyDescent="0.3">
      <c r="A861" s="284" t="s">
        <v>693</v>
      </c>
      <c r="B861" s="284" t="s">
        <v>178</v>
      </c>
      <c r="C861" s="284" t="s">
        <v>693</v>
      </c>
      <c r="D861" s="284" t="s">
        <v>692</v>
      </c>
      <c r="E861" s="284" t="s">
        <v>692</v>
      </c>
      <c r="F861" s="285" t="s">
        <v>216</v>
      </c>
      <c r="G861" s="285">
        <v>127248</v>
      </c>
      <c r="H861" s="285">
        <v>134895</v>
      </c>
      <c r="I861" s="285">
        <v>143835</v>
      </c>
      <c r="J861" s="285">
        <v>155019</v>
      </c>
      <c r="K861" s="285">
        <v>175301</v>
      </c>
      <c r="L861" s="285">
        <v>165056</v>
      </c>
      <c r="M861" s="285">
        <v>180900</v>
      </c>
      <c r="N861" s="285">
        <v>194732</v>
      </c>
      <c r="O861" s="285">
        <v>209226</v>
      </c>
      <c r="P861" s="285">
        <v>186258</v>
      </c>
      <c r="Q861" s="285">
        <v>219119</v>
      </c>
      <c r="R861" s="285">
        <v>196570</v>
      </c>
      <c r="S861" s="285">
        <v>200220</v>
      </c>
      <c r="T861" s="285">
        <v>204219</v>
      </c>
      <c r="U861" s="285">
        <v>205691</v>
      </c>
      <c r="V861" s="286"/>
      <c r="W861" s="286"/>
    </row>
    <row r="862" spans="1:23" s="30" customFormat="1" ht="17.100000000000001" customHeight="1" x14ac:dyDescent="0.3">
      <c r="A862" s="284" t="s">
        <v>693</v>
      </c>
      <c r="B862" s="284" t="s">
        <v>178</v>
      </c>
      <c r="C862" s="284" t="s">
        <v>693</v>
      </c>
      <c r="D862" s="284" t="s">
        <v>692</v>
      </c>
      <c r="E862" s="284" t="s">
        <v>692</v>
      </c>
      <c r="F862" s="285" t="s">
        <v>190</v>
      </c>
      <c r="G862" s="285">
        <v>85941</v>
      </c>
      <c r="H862" s="285">
        <v>87857</v>
      </c>
      <c r="I862" s="285">
        <v>90894</v>
      </c>
      <c r="J862" s="285">
        <v>91506</v>
      </c>
      <c r="K862" s="285">
        <v>90726</v>
      </c>
      <c r="L862" s="285">
        <v>88788</v>
      </c>
      <c r="M862" s="285">
        <v>88932</v>
      </c>
      <c r="N862" s="285">
        <v>91781</v>
      </c>
      <c r="O862" s="285">
        <v>94667</v>
      </c>
      <c r="P862" s="285">
        <v>80282</v>
      </c>
      <c r="Q862" s="285">
        <v>86579</v>
      </c>
      <c r="R862" s="285">
        <v>87432</v>
      </c>
      <c r="S862" s="285">
        <v>88345</v>
      </c>
      <c r="T862" s="285">
        <v>87011</v>
      </c>
      <c r="U862" s="285">
        <v>85424</v>
      </c>
      <c r="V862" s="286"/>
      <c r="W862" s="286"/>
    </row>
    <row r="863" spans="1:23" s="30" customFormat="1" ht="17.100000000000001" customHeight="1" x14ac:dyDescent="0.3">
      <c r="A863" s="284" t="s">
        <v>693</v>
      </c>
      <c r="B863" s="284" t="s">
        <v>178</v>
      </c>
      <c r="C863" s="284" t="s">
        <v>693</v>
      </c>
      <c r="D863" s="284" t="s">
        <v>692</v>
      </c>
      <c r="E863" s="284" t="s">
        <v>692</v>
      </c>
      <c r="F863" s="285" t="s">
        <v>224</v>
      </c>
      <c r="G863" s="285">
        <v>96266</v>
      </c>
      <c r="H863" s="285">
        <v>102223</v>
      </c>
      <c r="I863" s="285">
        <v>108821</v>
      </c>
      <c r="J863" s="285">
        <v>113847</v>
      </c>
      <c r="K863" s="285">
        <v>115559</v>
      </c>
      <c r="L863" s="285">
        <v>119236</v>
      </c>
      <c r="M863" s="285">
        <v>130732</v>
      </c>
      <c r="N863" s="285">
        <v>139474</v>
      </c>
      <c r="O863" s="285">
        <v>145218</v>
      </c>
      <c r="P863" s="285">
        <v>127902</v>
      </c>
      <c r="Q863" s="285">
        <v>143328</v>
      </c>
      <c r="R863" s="285">
        <v>153003</v>
      </c>
      <c r="S863" s="285">
        <v>158188</v>
      </c>
      <c r="T863" s="285">
        <v>161927</v>
      </c>
      <c r="U863" s="285">
        <v>165283</v>
      </c>
      <c r="V863" s="286"/>
      <c r="W863" s="286"/>
    </row>
    <row r="864" spans="1:23" s="30" customFormat="1" ht="17.100000000000001" customHeight="1" x14ac:dyDescent="0.3">
      <c r="A864" s="284" t="s">
        <v>693</v>
      </c>
      <c r="B864" s="284" t="s">
        <v>178</v>
      </c>
      <c r="C864" s="284" t="s">
        <v>693</v>
      </c>
      <c r="D864" s="284" t="s">
        <v>692</v>
      </c>
      <c r="E864" s="284" t="s">
        <v>1538</v>
      </c>
      <c r="F864" s="285" t="s">
        <v>203</v>
      </c>
      <c r="G864" s="285"/>
      <c r="H864" s="285"/>
      <c r="I864" s="285"/>
      <c r="J864" s="285"/>
      <c r="K864" s="285"/>
      <c r="L864" s="285"/>
      <c r="M864" s="285"/>
      <c r="N864" s="285"/>
      <c r="O864" s="285"/>
      <c r="P864" s="285"/>
      <c r="Q864" s="285"/>
      <c r="R864" s="285">
        <v>62636</v>
      </c>
      <c r="S864" s="285">
        <v>79275</v>
      </c>
      <c r="T864" s="285">
        <v>87931</v>
      </c>
      <c r="U864" s="285">
        <v>97208</v>
      </c>
      <c r="V864" s="286"/>
      <c r="W864" s="286"/>
    </row>
    <row r="865" spans="1:23" s="30" customFormat="1" ht="17.100000000000001" customHeight="1" x14ac:dyDescent="0.3">
      <c r="A865" s="284" t="s">
        <v>659</v>
      </c>
      <c r="B865" s="284" t="s">
        <v>691</v>
      </c>
      <c r="C865" s="284" t="s">
        <v>659</v>
      </c>
      <c r="D865" s="284" t="s">
        <v>684</v>
      </c>
      <c r="E865" s="284" t="s">
        <v>691</v>
      </c>
      <c r="F865" s="285" t="s">
        <v>233</v>
      </c>
      <c r="G865" s="285">
        <v>50585</v>
      </c>
      <c r="H865" s="285">
        <v>54329</v>
      </c>
      <c r="I865" s="285">
        <v>57110</v>
      </c>
      <c r="J865" s="285">
        <v>60074</v>
      </c>
      <c r="K865" s="285">
        <v>62586</v>
      </c>
      <c r="L865" s="285">
        <v>84105</v>
      </c>
      <c r="M865" s="285">
        <v>83888</v>
      </c>
      <c r="N865" s="285">
        <v>88882</v>
      </c>
      <c r="O865" s="285">
        <v>90392</v>
      </c>
      <c r="P865" s="285">
        <v>86490</v>
      </c>
      <c r="Q865" s="285">
        <v>86802</v>
      </c>
      <c r="R865" s="285">
        <v>89041</v>
      </c>
      <c r="S865" s="285">
        <v>90999</v>
      </c>
      <c r="T865" s="285">
        <v>92658</v>
      </c>
      <c r="U865" s="285">
        <v>93683</v>
      </c>
      <c r="V865" s="286"/>
      <c r="W865" s="286"/>
    </row>
    <row r="866" spans="1:23" s="30" customFormat="1" ht="17.100000000000001" customHeight="1" x14ac:dyDescent="0.3">
      <c r="A866" s="284" t="s">
        <v>659</v>
      </c>
      <c r="B866" s="284" t="s">
        <v>690</v>
      </c>
      <c r="C866" s="284" t="s">
        <v>659</v>
      </c>
      <c r="D866" s="284" t="s">
        <v>684</v>
      </c>
      <c r="E866" s="284" t="s">
        <v>690</v>
      </c>
      <c r="F866" s="285" t="s">
        <v>689</v>
      </c>
      <c r="G866" s="285">
        <v>21880</v>
      </c>
      <c r="H866" s="285">
        <v>26694</v>
      </c>
      <c r="I866" s="285">
        <v>32942</v>
      </c>
      <c r="J866" s="285">
        <v>35261</v>
      </c>
      <c r="K866" s="285">
        <v>35602</v>
      </c>
      <c r="L866" s="285">
        <v>33896</v>
      </c>
      <c r="M866" s="285">
        <v>36256</v>
      </c>
      <c r="N866" s="285">
        <v>37570</v>
      </c>
      <c r="O866" s="285">
        <v>39454</v>
      </c>
      <c r="P866" s="285">
        <v>38016</v>
      </c>
      <c r="Q866" s="285">
        <v>38239</v>
      </c>
      <c r="R866" s="285">
        <v>38003</v>
      </c>
      <c r="S866" s="285">
        <v>39077</v>
      </c>
      <c r="T866" s="285">
        <v>38629</v>
      </c>
      <c r="U866" s="285">
        <v>39087</v>
      </c>
      <c r="V866" s="286"/>
      <c r="W866" s="286"/>
    </row>
    <row r="867" spans="1:23" s="30" customFormat="1" ht="17.100000000000001" customHeight="1" x14ac:dyDescent="0.3">
      <c r="A867" s="284" t="s">
        <v>659</v>
      </c>
      <c r="B867" s="284" t="s">
        <v>688</v>
      </c>
      <c r="C867" s="284" t="s">
        <v>659</v>
      </c>
      <c r="D867" s="284" t="s">
        <v>684</v>
      </c>
      <c r="E867" s="284" t="s">
        <v>688</v>
      </c>
      <c r="F867" s="285" t="s">
        <v>203</v>
      </c>
      <c r="G867" s="285">
        <v>7058</v>
      </c>
      <c r="H867" s="285">
        <v>8382</v>
      </c>
      <c r="I867" s="285">
        <v>9478</v>
      </c>
      <c r="J867" s="285">
        <v>10303</v>
      </c>
      <c r="K867" s="285">
        <v>11470</v>
      </c>
      <c r="L867" s="285">
        <v>9934</v>
      </c>
      <c r="M867" s="285">
        <v>11807</v>
      </c>
      <c r="N867" s="285">
        <v>12610</v>
      </c>
      <c r="O867" s="285">
        <v>13371</v>
      </c>
      <c r="P867" s="285">
        <v>12954</v>
      </c>
      <c r="Q867" s="285">
        <v>12727</v>
      </c>
      <c r="R867" s="285">
        <v>12697</v>
      </c>
      <c r="S867" s="285">
        <v>13420</v>
      </c>
      <c r="T867" s="285">
        <v>13691</v>
      </c>
      <c r="U867" s="285">
        <v>13677</v>
      </c>
      <c r="V867" s="286"/>
      <c r="W867" s="286"/>
    </row>
    <row r="868" spans="1:23" s="30" customFormat="1" ht="17.100000000000001" customHeight="1" x14ac:dyDescent="0.3">
      <c r="A868" s="284" t="s">
        <v>659</v>
      </c>
      <c r="B868" s="284" t="s">
        <v>1440</v>
      </c>
      <c r="C868" s="284" t="s">
        <v>659</v>
      </c>
      <c r="D868" s="284" t="s">
        <v>684</v>
      </c>
      <c r="E868" s="284" t="s">
        <v>687</v>
      </c>
      <c r="F868" s="285" t="s">
        <v>195</v>
      </c>
      <c r="G868" s="285">
        <v>10645</v>
      </c>
      <c r="H868" s="285">
        <v>10755</v>
      </c>
      <c r="I868" s="285">
        <v>12405</v>
      </c>
      <c r="J868" s="285">
        <v>13084</v>
      </c>
      <c r="K868" s="285">
        <v>13883</v>
      </c>
      <c r="L868" s="285">
        <v>14458</v>
      </c>
      <c r="M868" s="285">
        <v>15784</v>
      </c>
      <c r="N868" s="285">
        <v>16678</v>
      </c>
      <c r="O868" s="285">
        <v>17488</v>
      </c>
      <c r="P868" s="285">
        <v>17189</v>
      </c>
      <c r="Q868" s="285">
        <v>17305</v>
      </c>
      <c r="R868" s="285">
        <v>17912</v>
      </c>
      <c r="S868" s="285">
        <v>18415</v>
      </c>
      <c r="T868" s="285">
        <v>18561</v>
      </c>
      <c r="U868" s="285">
        <v>18612</v>
      </c>
      <c r="V868" s="286"/>
      <c r="W868" s="286"/>
    </row>
    <row r="869" spans="1:23" s="30" customFormat="1" ht="17.100000000000001" customHeight="1" x14ac:dyDescent="0.3">
      <c r="A869" s="284" t="s">
        <v>659</v>
      </c>
      <c r="B869" s="284" t="s">
        <v>686</v>
      </c>
      <c r="C869" s="284" t="s">
        <v>659</v>
      </c>
      <c r="D869" s="284" t="s">
        <v>684</v>
      </c>
      <c r="E869" s="284" t="s">
        <v>686</v>
      </c>
      <c r="F869" s="285" t="s">
        <v>207</v>
      </c>
      <c r="G869" s="285">
        <v>2041</v>
      </c>
      <c r="H869" s="285">
        <v>1886</v>
      </c>
      <c r="I869" s="285">
        <v>1928</v>
      </c>
      <c r="J869" s="285">
        <v>2136</v>
      </c>
      <c r="K869" s="285">
        <v>2210</v>
      </c>
      <c r="L869" s="285">
        <v>2032</v>
      </c>
      <c r="M869" s="285">
        <v>2250</v>
      </c>
      <c r="N869" s="285">
        <v>2379</v>
      </c>
      <c r="O869" s="285">
        <v>2537</v>
      </c>
      <c r="P869" s="285">
        <v>2364</v>
      </c>
      <c r="Q869" s="285">
        <v>2381</v>
      </c>
      <c r="R869" s="285">
        <v>2506</v>
      </c>
      <c r="S869" s="285">
        <v>2724</v>
      </c>
      <c r="T869" s="285">
        <v>2543</v>
      </c>
      <c r="U869" s="285">
        <v>2520</v>
      </c>
      <c r="V869" s="286"/>
      <c r="W869" s="286"/>
    </row>
    <row r="870" spans="1:23" s="30" customFormat="1" ht="17.100000000000001" customHeight="1" x14ac:dyDescent="0.3">
      <c r="A870" s="284" t="s">
        <v>659</v>
      </c>
      <c r="B870" s="284" t="s">
        <v>685</v>
      </c>
      <c r="C870" s="284" t="s">
        <v>659</v>
      </c>
      <c r="D870" s="284" t="s">
        <v>684</v>
      </c>
      <c r="E870" s="284" t="s">
        <v>685</v>
      </c>
      <c r="F870" s="285" t="s">
        <v>223</v>
      </c>
      <c r="G870" s="285">
        <v>3607</v>
      </c>
      <c r="H870" s="285">
        <v>4366</v>
      </c>
      <c r="I870" s="285">
        <v>5022</v>
      </c>
      <c r="J870" s="285">
        <v>5653</v>
      </c>
      <c r="K870" s="285">
        <v>5719</v>
      </c>
      <c r="L870" s="285">
        <v>5392</v>
      </c>
      <c r="M870" s="285">
        <v>5966</v>
      </c>
      <c r="N870" s="285">
        <v>6236</v>
      </c>
      <c r="O870" s="285">
        <v>6328</v>
      </c>
      <c r="P870" s="285">
        <v>6147</v>
      </c>
      <c r="Q870" s="285">
        <v>6160</v>
      </c>
      <c r="R870" s="285">
        <v>6430</v>
      </c>
      <c r="S870" s="285">
        <v>6812</v>
      </c>
      <c r="T870" s="285">
        <v>7164</v>
      </c>
      <c r="U870" s="285">
        <v>6913</v>
      </c>
      <c r="V870" s="286"/>
      <c r="W870" s="286"/>
    </row>
    <row r="871" spans="1:23" s="30" customFormat="1" ht="17.100000000000001" customHeight="1" x14ac:dyDescent="0.3">
      <c r="A871" s="284" t="s">
        <v>659</v>
      </c>
      <c r="B871" s="284" t="s">
        <v>518</v>
      </c>
      <c r="C871" s="284" t="s">
        <v>659</v>
      </c>
      <c r="D871" s="284" t="s">
        <v>684</v>
      </c>
      <c r="E871" s="284" t="s">
        <v>518</v>
      </c>
      <c r="F871" s="285" t="s">
        <v>246</v>
      </c>
      <c r="G871" s="285">
        <v>5493</v>
      </c>
      <c r="H871" s="285">
        <v>5759</v>
      </c>
      <c r="I871" s="285">
        <v>5721</v>
      </c>
      <c r="J871" s="285">
        <v>5940</v>
      </c>
      <c r="K871" s="285">
        <v>5863</v>
      </c>
      <c r="L871" s="285">
        <v>6375</v>
      </c>
      <c r="M871" s="285">
        <v>6589</v>
      </c>
      <c r="N871" s="285">
        <v>6480</v>
      </c>
      <c r="O871" s="285">
        <v>6959</v>
      </c>
      <c r="P871" s="285">
        <v>6510</v>
      </c>
      <c r="Q871" s="285">
        <v>6584</v>
      </c>
      <c r="R871" s="285">
        <v>6695</v>
      </c>
      <c r="S871" s="285">
        <v>6777</v>
      </c>
      <c r="T871" s="285">
        <v>6399</v>
      </c>
      <c r="U871" s="285">
        <v>6550</v>
      </c>
      <c r="V871" s="286"/>
      <c r="W871" s="286"/>
    </row>
    <row r="872" spans="1:23" s="30" customFormat="1" ht="17.100000000000001" customHeight="1" x14ac:dyDescent="0.3">
      <c r="A872" s="284" t="s">
        <v>659</v>
      </c>
      <c r="B872" s="284" t="s">
        <v>659</v>
      </c>
      <c r="C872" s="284" t="s">
        <v>659</v>
      </c>
      <c r="D872" s="284" t="s">
        <v>684</v>
      </c>
      <c r="E872" s="284" t="s">
        <v>659</v>
      </c>
      <c r="F872" s="285" t="s">
        <v>193</v>
      </c>
      <c r="G872" s="285">
        <v>156566</v>
      </c>
      <c r="H872" s="285">
        <v>163869</v>
      </c>
      <c r="I872" s="285">
        <v>171100</v>
      </c>
      <c r="J872" s="285">
        <v>176759</v>
      </c>
      <c r="K872" s="285">
        <v>177909</v>
      </c>
      <c r="L872" s="285">
        <v>177831</v>
      </c>
      <c r="M872" s="285">
        <v>173548</v>
      </c>
      <c r="N872" s="285">
        <v>175574</v>
      </c>
      <c r="O872" s="285">
        <v>175810</v>
      </c>
      <c r="P872" s="285">
        <v>168132</v>
      </c>
      <c r="Q872" s="285">
        <v>168967</v>
      </c>
      <c r="R872" s="285">
        <v>168513</v>
      </c>
      <c r="S872" s="285">
        <v>168265</v>
      </c>
      <c r="T872" s="285">
        <v>167109</v>
      </c>
      <c r="U872" s="285">
        <v>165949</v>
      </c>
      <c r="V872" s="286"/>
      <c r="W872" s="286"/>
    </row>
    <row r="873" spans="1:23" s="30" customFormat="1" ht="17.100000000000001" customHeight="1" x14ac:dyDescent="0.3">
      <c r="A873" s="284" t="s">
        <v>659</v>
      </c>
      <c r="B873" s="284" t="s">
        <v>659</v>
      </c>
      <c r="C873" s="284" t="s">
        <v>659</v>
      </c>
      <c r="D873" s="284" t="s">
        <v>684</v>
      </c>
      <c r="E873" s="284" t="s">
        <v>659</v>
      </c>
      <c r="F873" s="285" t="s">
        <v>346</v>
      </c>
      <c r="G873" s="285">
        <v>231762</v>
      </c>
      <c r="H873" s="285">
        <v>244907</v>
      </c>
      <c r="I873" s="285">
        <v>254910</v>
      </c>
      <c r="J873" s="285">
        <v>265951</v>
      </c>
      <c r="K873" s="285">
        <v>283880</v>
      </c>
      <c r="L873" s="285">
        <v>273123</v>
      </c>
      <c r="M873" s="285">
        <v>279235</v>
      </c>
      <c r="N873" s="285">
        <v>281280</v>
      </c>
      <c r="O873" s="285">
        <v>285554</v>
      </c>
      <c r="P873" s="285">
        <v>282935</v>
      </c>
      <c r="Q873" s="285">
        <v>298300</v>
      </c>
      <c r="R873" s="285">
        <v>312729</v>
      </c>
      <c r="S873" s="285">
        <v>321929</v>
      </c>
      <c r="T873" s="285">
        <v>325914</v>
      </c>
      <c r="U873" s="285">
        <v>327420</v>
      </c>
      <c r="V873" s="286"/>
      <c r="W873" s="286"/>
    </row>
    <row r="874" spans="1:23" s="30" customFormat="1" ht="17.100000000000001" customHeight="1" x14ac:dyDescent="0.3">
      <c r="A874" s="284" t="s">
        <v>659</v>
      </c>
      <c r="B874" s="284" t="s">
        <v>659</v>
      </c>
      <c r="C874" s="284" t="s">
        <v>659</v>
      </c>
      <c r="D874" s="284" t="s">
        <v>684</v>
      </c>
      <c r="E874" s="284" t="s">
        <v>659</v>
      </c>
      <c r="F874" s="285" t="s">
        <v>234</v>
      </c>
      <c r="G874" s="285">
        <v>36616</v>
      </c>
      <c r="H874" s="285">
        <v>38667</v>
      </c>
      <c r="I874" s="285">
        <v>40348</v>
      </c>
      <c r="J874" s="285">
        <v>41899</v>
      </c>
      <c r="K874" s="285">
        <v>42351</v>
      </c>
      <c r="L874" s="285">
        <v>43843</v>
      </c>
      <c r="M874" s="285">
        <v>47308</v>
      </c>
      <c r="N874" s="285">
        <v>49229</v>
      </c>
      <c r="O874" s="285">
        <v>50463</v>
      </c>
      <c r="P874" s="285">
        <v>48373</v>
      </c>
      <c r="Q874" s="285">
        <v>50025</v>
      </c>
      <c r="R874" s="285">
        <v>51520</v>
      </c>
      <c r="S874" s="285">
        <v>53455</v>
      </c>
      <c r="T874" s="285">
        <v>54645</v>
      </c>
      <c r="U874" s="285">
        <v>55202</v>
      </c>
      <c r="V874" s="286"/>
      <c r="W874" s="286"/>
    </row>
    <row r="875" spans="1:23" s="30" customFormat="1" ht="17.100000000000001" customHeight="1" x14ac:dyDescent="0.3">
      <c r="A875" s="284" t="s">
        <v>659</v>
      </c>
      <c r="B875" s="284" t="s">
        <v>680</v>
      </c>
      <c r="C875" s="284" t="s">
        <v>659</v>
      </c>
      <c r="D875" s="284" t="s">
        <v>680</v>
      </c>
      <c r="E875" s="284" t="s">
        <v>680</v>
      </c>
      <c r="F875" s="285" t="s">
        <v>276</v>
      </c>
      <c r="G875" s="285">
        <v>51248</v>
      </c>
      <c r="H875" s="285">
        <v>52367</v>
      </c>
      <c r="I875" s="285">
        <v>54502</v>
      </c>
      <c r="J875" s="285">
        <v>53480</v>
      </c>
      <c r="K875" s="285">
        <v>55646</v>
      </c>
      <c r="L875" s="285">
        <v>54271</v>
      </c>
      <c r="M875" s="285">
        <v>57316</v>
      </c>
      <c r="N875" s="285">
        <v>59455</v>
      </c>
      <c r="O875" s="285">
        <v>60658</v>
      </c>
      <c r="P875" s="285">
        <v>59145</v>
      </c>
      <c r="Q875" s="285">
        <v>59643</v>
      </c>
      <c r="R875" s="285">
        <v>60632</v>
      </c>
      <c r="S875" s="285">
        <v>60231</v>
      </c>
      <c r="T875" s="285">
        <v>58822</v>
      </c>
      <c r="U875" s="285">
        <v>58893</v>
      </c>
      <c r="V875" s="286"/>
      <c r="W875" s="286"/>
    </row>
    <row r="876" spans="1:23" s="30" customFormat="1" ht="17.100000000000001" customHeight="1" x14ac:dyDescent="0.3">
      <c r="A876" s="284" t="s">
        <v>659</v>
      </c>
      <c r="B876" s="284" t="s">
        <v>683</v>
      </c>
      <c r="C876" s="284" t="s">
        <v>659</v>
      </c>
      <c r="D876" s="284" t="s">
        <v>680</v>
      </c>
      <c r="E876" s="284" t="s">
        <v>683</v>
      </c>
      <c r="F876" s="285" t="s">
        <v>682</v>
      </c>
      <c r="G876" s="285"/>
      <c r="H876" s="285"/>
      <c r="I876" s="285"/>
      <c r="J876" s="285">
        <v>3456</v>
      </c>
      <c r="K876" s="285">
        <v>5116</v>
      </c>
      <c r="L876" s="285">
        <v>223</v>
      </c>
      <c r="M876" s="285"/>
      <c r="N876" s="285"/>
      <c r="O876" s="285"/>
      <c r="P876" s="285"/>
      <c r="Q876" s="285"/>
      <c r="R876" s="285"/>
      <c r="S876" s="285"/>
      <c r="T876" s="285"/>
      <c r="U876" s="285"/>
      <c r="V876" s="286"/>
      <c r="W876" s="286"/>
    </row>
    <row r="877" spans="1:23" s="30" customFormat="1" ht="17.100000000000001" customHeight="1" x14ac:dyDescent="0.3">
      <c r="A877" s="284" t="s">
        <v>659</v>
      </c>
      <c r="B877" s="284" t="s">
        <v>681</v>
      </c>
      <c r="C877" s="284" t="s">
        <v>659</v>
      </c>
      <c r="D877" s="284" t="s">
        <v>680</v>
      </c>
      <c r="E877" s="284" t="s">
        <v>681</v>
      </c>
      <c r="F877" s="285" t="s">
        <v>188</v>
      </c>
      <c r="G877" s="285">
        <v>3275</v>
      </c>
      <c r="H877" s="285">
        <v>3432</v>
      </c>
      <c r="I877" s="285">
        <v>3686</v>
      </c>
      <c r="J877" s="285">
        <v>3496</v>
      </c>
      <c r="K877" s="285">
        <v>3452</v>
      </c>
      <c r="L877" s="285">
        <v>4472</v>
      </c>
      <c r="M877" s="285">
        <v>5152</v>
      </c>
      <c r="N877" s="285">
        <v>5458</v>
      </c>
      <c r="O877" s="285">
        <v>5829</v>
      </c>
      <c r="P877" s="285">
        <v>5968</v>
      </c>
      <c r="Q877" s="285">
        <v>5261</v>
      </c>
      <c r="R877" s="285">
        <v>5946</v>
      </c>
      <c r="S877" s="285">
        <v>6245</v>
      </c>
      <c r="T877" s="285">
        <v>6095</v>
      </c>
      <c r="U877" s="285">
        <v>6597</v>
      </c>
      <c r="V877" s="286"/>
      <c r="W877" s="286"/>
    </row>
    <row r="878" spans="1:23" s="30" customFormat="1" ht="17.100000000000001" customHeight="1" x14ac:dyDescent="0.3">
      <c r="A878" s="284" t="s">
        <v>659</v>
      </c>
      <c r="B878" s="284" t="s">
        <v>679</v>
      </c>
      <c r="C878" s="284" t="s">
        <v>659</v>
      </c>
      <c r="D878" s="284" t="s">
        <v>680</v>
      </c>
      <c r="E878" s="284" t="s">
        <v>679</v>
      </c>
      <c r="F878" s="285" t="s">
        <v>187</v>
      </c>
      <c r="G878" s="285">
        <v>624</v>
      </c>
      <c r="H878" s="285">
        <v>808</v>
      </c>
      <c r="I878" s="285">
        <v>1301</v>
      </c>
      <c r="J878" s="285">
        <v>1510</v>
      </c>
      <c r="K878" s="285">
        <v>1562</v>
      </c>
      <c r="L878" s="285">
        <v>1612</v>
      </c>
      <c r="M878" s="285">
        <v>2015</v>
      </c>
      <c r="N878" s="285">
        <v>2118</v>
      </c>
      <c r="O878" s="285">
        <v>2383</v>
      </c>
      <c r="P878" s="285">
        <v>2337</v>
      </c>
      <c r="Q878" s="285">
        <v>2382</v>
      </c>
      <c r="R878" s="285">
        <v>2138</v>
      </c>
      <c r="S878" s="285">
        <v>2169</v>
      </c>
      <c r="T878" s="285">
        <v>2110</v>
      </c>
      <c r="U878" s="285">
        <v>2108</v>
      </c>
      <c r="V878" s="286"/>
      <c r="W878" s="286"/>
    </row>
    <row r="879" spans="1:23" s="30" customFormat="1" ht="17.100000000000001" customHeight="1" x14ac:dyDescent="0.3">
      <c r="A879" s="284" t="s">
        <v>659</v>
      </c>
      <c r="B879" s="284" t="s">
        <v>664</v>
      </c>
      <c r="C879" s="284" t="s">
        <v>659</v>
      </c>
      <c r="D879" s="284" t="s">
        <v>664</v>
      </c>
      <c r="E879" s="284" t="s">
        <v>664</v>
      </c>
      <c r="F879" s="285" t="s">
        <v>226</v>
      </c>
      <c r="G879" s="285">
        <v>31119</v>
      </c>
      <c r="H879" s="285">
        <v>94653</v>
      </c>
      <c r="I879" s="285">
        <v>94017</v>
      </c>
      <c r="J879" s="285">
        <v>97268</v>
      </c>
      <c r="K879" s="285">
        <v>97941</v>
      </c>
      <c r="L879" s="285">
        <v>111188</v>
      </c>
      <c r="M879" s="285">
        <v>110572</v>
      </c>
      <c r="N879" s="285">
        <v>113078</v>
      </c>
      <c r="O879" s="285">
        <v>116018</v>
      </c>
      <c r="P879" s="285">
        <v>111411</v>
      </c>
      <c r="Q879" s="285">
        <v>113384</v>
      </c>
      <c r="R879" s="285">
        <v>114856</v>
      </c>
      <c r="S879" s="285">
        <v>117918</v>
      </c>
      <c r="T879" s="285">
        <v>116831</v>
      </c>
      <c r="U879" s="285">
        <v>119699</v>
      </c>
      <c r="V879" s="286"/>
      <c r="W879" s="286"/>
    </row>
    <row r="880" spans="1:23" s="30" customFormat="1" ht="17.100000000000001" customHeight="1" x14ac:dyDescent="0.3">
      <c r="A880" s="284" t="s">
        <v>659</v>
      </c>
      <c r="B880" s="284" t="s">
        <v>678</v>
      </c>
      <c r="C880" s="284" t="s">
        <v>659</v>
      </c>
      <c r="D880" s="284" t="s">
        <v>664</v>
      </c>
      <c r="E880" s="284" t="s">
        <v>678</v>
      </c>
      <c r="F880" s="285" t="s">
        <v>677</v>
      </c>
      <c r="G880" s="285">
        <v>12477</v>
      </c>
      <c r="H880" s="285">
        <v>14036</v>
      </c>
      <c r="I880" s="285">
        <v>14053</v>
      </c>
      <c r="J880" s="285">
        <v>14085</v>
      </c>
      <c r="K880" s="285">
        <v>13707</v>
      </c>
      <c r="L880" s="285">
        <v>13479</v>
      </c>
      <c r="M880" s="285">
        <v>13296</v>
      </c>
      <c r="N880" s="285">
        <v>13774</v>
      </c>
      <c r="O880" s="285">
        <v>13406</v>
      </c>
      <c r="P880" s="285">
        <v>12856</v>
      </c>
      <c r="Q880" s="285">
        <v>12820</v>
      </c>
      <c r="R880" s="285">
        <v>12219</v>
      </c>
      <c r="S880" s="285">
        <v>12328</v>
      </c>
      <c r="T880" s="285">
        <v>10761</v>
      </c>
      <c r="U880" s="285">
        <v>12168</v>
      </c>
      <c r="V880" s="286"/>
      <c r="W880" s="286"/>
    </row>
    <row r="881" spans="1:23" s="30" customFormat="1" ht="17.100000000000001" customHeight="1" x14ac:dyDescent="0.3">
      <c r="A881" s="284" t="s">
        <v>659</v>
      </c>
      <c r="B881" s="284" t="s">
        <v>678</v>
      </c>
      <c r="C881" s="284" t="s">
        <v>659</v>
      </c>
      <c r="D881" s="284" t="s">
        <v>664</v>
      </c>
      <c r="E881" s="284" t="s">
        <v>676</v>
      </c>
      <c r="F881" s="285" t="s">
        <v>302</v>
      </c>
      <c r="G881" s="285">
        <v>1216</v>
      </c>
      <c r="H881" s="285">
        <v>1249</v>
      </c>
      <c r="I881" s="285">
        <v>1279</v>
      </c>
      <c r="J881" s="285">
        <v>1618</v>
      </c>
      <c r="K881" s="285">
        <v>1617</v>
      </c>
      <c r="L881" s="285">
        <v>1111</v>
      </c>
      <c r="M881" s="285">
        <v>1165</v>
      </c>
      <c r="N881" s="285">
        <v>1502</v>
      </c>
      <c r="O881" s="285">
        <v>1487</v>
      </c>
      <c r="P881" s="285">
        <v>1520</v>
      </c>
      <c r="Q881" s="285">
        <v>1562</v>
      </c>
      <c r="R881" s="285">
        <v>1654</v>
      </c>
      <c r="S881" s="285">
        <v>1686</v>
      </c>
      <c r="T881" s="285">
        <v>1717</v>
      </c>
      <c r="U881" s="285">
        <v>1691</v>
      </c>
      <c r="V881" s="286"/>
      <c r="W881" s="286"/>
    </row>
    <row r="882" spans="1:23" s="30" customFormat="1" ht="17.100000000000001" customHeight="1" x14ac:dyDescent="0.3">
      <c r="A882" s="284" t="s">
        <v>659</v>
      </c>
      <c r="B882" s="284" t="s">
        <v>664</v>
      </c>
      <c r="C882" s="284" t="s">
        <v>659</v>
      </c>
      <c r="D882" s="284" t="s">
        <v>664</v>
      </c>
      <c r="E882" s="284" t="s">
        <v>675</v>
      </c>
      <c r="F882" s="285" t="s">
        <v>655</v>
      </c>
      <c r="G882" s="285">
        <v>5526</v>
      </c>
      <c r="H882" s="285">
        <v>5985</v>
      </c>
      <c r="I882" s="285">
        <v>5755</v>
      </c>
      <c r="J882" s="285">
        <v>5951</v>
      </c>
      <c r="K882" s="285">
        <v>5598</v>
      </c>
      <c r="L882" s="285">
        <v>5522</v>
      </c>
      <c r="M882" s="285">
        <v>5667</v>
      </c>
      <c r="N882" s="285">
        <v>5463</v>
      </c>
      <c r="O882" s="285">
        <v>5101</v>
      </c>
      <c r="P882" s="285">
        <v>5452</v>
      </c>
      <c r="Q882" s="285">
        <v>5179</v>
      </c>
      <c r="R882" s="285">
        <v>4682</v>
      </c>
      <c r="S882" s="285">
        <v>4131</v>
      </c>
      <c r="T882" s="285">
        <v>3780</v>
      </c>
      <c r="U882" s="285">
        <v>4468</v>
      </c>
      <c r="V882" s="286"/>
      <c r="W882" s="286"/>
    </row>
    <row r="883" spans="1:23" s="30" customFormat="1" ht="17.100000000000001" customHeight="1" x14ac:dyDescent="0.3">
      <c r="A883" s="284" t="s">
        <v>659</v>
      </c>
      <c r="B883" s="284" t="s">
        <v>674</v>
      </c>
      <c r="C883" s="284" t="s">
        <v>659</v>
      </c>
      <c r="D883" s="284" t="s">
        <v>664</v>
      </c>
      <c r="E883" s="284" t="s">
        <v>674</v>
      </c>
      <c r="F883" s="285" t="s">
        <v>673</v>
      </c>
      <c r="G883" s="285">
        <v>7319</v>
      </c>
      <c r="H883" s="285">
        <v>7477</v>
      </c>
      <c r="I883" s="285">
        <v>7277</v>
      </c>
      <c r="J883" s="285">
        <v>7463</v>
      </c>
      <c r="K883" s="285">
        <v>7243</v>
      </c>
      <c r="L883" s="285">
        <v>7704</v>
      </c>
      <c r="M883" s="285">
        <v>7793</v>
      </c>
      <c r="N883" s="285">
        <v>7699</v>
      </c>
      <c r="O883" s="285">
        <v>7606</v>
      </c>
      <c r="P883" s="285">
        <v>7690</v>
      </c>
      <c r="Q883" s="285">
        <v>7857</v>
      </c>
      <c r="R883" s="285">
        <v>7794</v>
      </c>
      <c r="S883" s="285">
        <v>6979</v>
      </c>
      <c r="T883" s="285">
        <v>6804</v>
      </c>
      <c r="U883" s="285">
        <v>7813</v>
      </c>
      <c r="V883" s="286"/>
      <c r="W883" s="286"/>
    </row>
    <row r="884" spans="1:23" s="30" customFormat="1" ht="17.100000000000001" customHeight="1" x14ac:dyDescent="0.3">
      <c r="A884" s="284" t="s">
        <v>659</v>
      </c>
      <c r="B884" s="284" t="s">
        <v>672</v>
      </c>
      <c r="C884" s="284" t="s">
        <v>659</v>
      </c>
      <c r="D884" s="284" t="s">
        <v>664</v>
      </c>
      <c r="E884" s="284" t="s">
        <v>672</v>
      </c>
      <c r="F884" s="285" t="s">
        <v>229</v>
      </c>
      <c r="G884" s="285">
        <v>12501</v>
      </c>
      <c r="H884" s="285">
        <v>13012</v>
      </c>
      <c r="I884" s="285">
        <v>13581</v>
      </c>
      <c r="J884" s="285">
        <v>14303</v>
      </c>
      <c r="K884" s="285">
        <v>14139</v>
      </c>
      <c r="L884" s="285">
        <v>15134</v>
      </c>
      <c r="M884" s="285">
        <v>15422</v>
      </c>
      <c r="N884" s="285">
        <v>15344</v>
      </c>
      <c r="O884" s="285">
        <v>15799</v>
      </c>
      <c r="P884" s="285">
        <v>15590</v>
      </c>
      <c r="Q884" s="285">
        <v>15801</v>
      </c>
      <c r="R884" s="285">
        <v>16417</v>
      </c>
      <c r="S884" s="285">
        <v>16877</v>
      </c>
      <c r="T884" s="285">
        <v>17072</v>
      </c>
      <c r="U884" s="285">
        <v>17239</v>
      </c>
      <c r="V884" s="286"/>
      <c r="W884" s="286"/>
    </row>
    <row r="885" spans="1:23" s="30" customFormat="1" ht="17.100000000000001" customHeight="1" x14ac:dyDescent="0.3">
      <c r="A885" s="284" t="s">
        <v>659</v>
      </c>
      <c r="B885" s="284" t="s">
        <v>671</v>
      </c>
      <c r="C885" s="284" t="s">
        <v>659</v>
      </c>
      <c r="D885" s="284" t="s">
        <v>664</v>
      </c>
      <c r="E885" s="284" t="s">
        <v>671</v>
      </c>
      <c r="F885" s="285" t="s">
        <v>267</v>
      </c>
      <c r="G885" s="285">
        <v>6773</v>
      </c>
      <c r="H885" s="285">
        <v>6979</v>
      </c>
      <c r="I885" s="285">
        <v>7946</v>
      </c>
      <c r="J885" s="285">
        <v>8096</v>
      </c>
      <c r="K885" s="285">
        <v>7958</v>
      </c>
      <c r="L885" s="285">
        <v>9320</v>
      </c>
      <c r="M885" s="285">
        <v>9760</v>
      </c>
      <c r="N885" s="285">
        <v>10226</v>
      </c>
      <c r="O885" s="285">
        <v>11000</v>
      </c>
      <c r="P885" s="285">
        <v>9589</v>
      </c>
      <c r="Q885" s="285">
        <v>9702</v>
      </c>
      <c r="R885" s="285">
        <v>10055</v>
      </c>
      <c r="S885" s="285">
        <v>10233</v>
      </c>
      <c r="T885" s="285">
        <v>10194</v>
      </c>
      <c r="U885" s="285">
        <v>9956</v>
      </c>
      <c r="V885" s="286"/>
      <c r="W885" s="286"/>
    </row>
    <row r="886" spans="1:23" s="30" customFormat="1" ht="17.100000000000001" customHeight="1" x14ac:dyDescent="0.3">
      <c r="A886" s="284" t="s">
        <v>659</v>
      </c>
      <c r="B886" s="284" t="s">
        <v>670</v>
      </c>
      <c r="C886" s="284" t="s">
        <v>659</v>
      </c>
      <c r="D886" s="284" t="s">
        <v>664</v>
      </c>
      <c r="E886" s="284" t="s">
        <v>670</v>
      </c>
      <c r="F886" s="285" t="s">
        <v>260</v>
      </c>
      <c r="G886" s="285">
        <v>638</v>
      </c>
      <c r="H886" s="285">
        <v>825</v>
      </c>
      <c r="I886" s="285">
        <v>1039</v>
      </c>
      <c r="J886" s="285">
        <v>1194</v>
      </c>
      <c r="K886" s="285">
        <v>1190</v>
      </c>
      <c r="L886" s="285">
        <v>1834</v>
      </c>
      <c r="M886" s="285">
        <v>1496</v>
      </c>
      <c r="N886" s="285">
        <v>1275</v>
      </c>
      <c r="O886" s="285">
        <v>1257</v>
      </c>
      <c r="P886" s="285">
        <v>1141</v>
      </c>
      <c r="Q886" s="285">
        <v>1171</v>
      </c>
      <c r="R886" s="285">
        <v>1173</v>
      </c>
      <c r="S886" s="285">
        <v>1215</v>
      </c>
      <c r="T886" s="285">
        <v>1203</v>
      </c>
      <c r="U886" s="285">
        <v>1320</v>
      </c>
      <c r="V886" s="286"/>
      <c r="W886" s="286"/>
    </row>
    <row r="887" spans="1:23" s="30" customFormat="1" ht="17.100000000000001" customHeight="1" x14ac:dyDescent="0.3">
      <c r="A887" s="284" t="s">
        <v>659</v>
      </c>
      <c r="B887" s="284" t="s">
        <v>669</v>
      </c>
      <c r="C887" s="284" t="s">
        <v>659</v>
      </c>
      <c r="D887" s="284" t="s">
        <v>664</v>
      </c>
      <c r="E887" s="284" t="s">
        <v>669</v>
      </c>
      <c r="F887" s="285" t="s">
        <v>376</v>
      </c>
      <c r="G887" s="285">
        <v>1364</v>
      </c>
      <c r="H887" s="285">
        <v>1285</v>
      </c>
      <c r="I887" s="285">
        <v>1306</v>
      </c>
      <c r="J887" s="285">
        <v>1446</v>
      </c>
      <c r="K887" s="285">
        <v>1461</v>
      </c>
      <c r="L887" s="285">
        <v>2142</v>
      </c>
      <c r="M887" s="285">
        <v>2386</v>
      </c>
      <c r="N887" s="285">
        <v>2392</v>
      </c>
      <c r="O887" s="285">
        <v>2638</v>
      </c>
      <c r="P887" s="285">
        <v>2502</v>
      </c>
      <c r="Q887" s="285">
        <v>2312</v>
      </c>
      <c r="R887" s="285">
        <v>2505</v>
      </c>
      <c r="S887" s="285">
        <v>2778</v>
      </c>
      <c r="T887" s="285">
        <v>2770</v>
      </c>
      <c r="U887" s="285">
        <v>2967</v>
      </c>
      <c r="V887" s="286"/>
      <c r="W887" s="286"/>
    </row>
    <row r="888" spans="1:23" s="30" customFormat="1" ht="17.100000000000001" customHeight="1" x14ac:dyDescent="0.3">
      <c r="A888" s="284" t="s">
        <v>659</v>
      </c>
      <c r="B888" s="284" t="s">
        <v>668</v>
      </c>
      <c r="C888" s="284" t="s">
        <v>659</v>
      </c>
      <c r="D888" s="284" t="s">
        <v>664</v>
      </c>
      <c r="E888" s="284" t="s">
        <v>668</v>
      </c>
      <c r="F888" s="285" t="s">
        <v>189</v>
      </c>
      <c r="G888" s="285">
        <v>1641</v>
      </c>
      <c r="H888" s="285">
        <v>1989</v>
      </c>
      <c r="I888" s="285">
        <v>1845</v>
      </c>
      <c r="J888" s="285">
        <v>1768</v>
      </c>
      <c r="K888" s="285">
        <v>1729</v>
      </c>
      <c r="L888" s="285">
        <v>2619</v>
      </c>
      <c r="M888" s="285">
        <v>2798</v>
      </c>
      <c r="N888" s="285">
        <v>2832</v>
      </c>
      <c r="O888" s="285">
        <v>2705</v>
      </c>
      <c r="P888" s="285">
        <v>2490</v>
      </c>
      <c r="Q888" s="285">
        <v>2453</v>
      </c>
      <c r="R888" s="285">
        <v>2609</v>
      </c>
      <c r="S888" s="285">
        <v>2778</v>
      </c>
      <c r="T888" s="285">
        <v>2554</v>
      </c>
      <c r="U888" s="285">
        <v>2563</v>
      </c>
      <c r="V888" s="286"/>
      <c r="W888" s="286"/>
    </row>
    <row r="889" spans="1:23" s="30" customFormat="1" ht="17.100000000000001" customHeight="1" x14ac:dyDescent="0.3">
      <c r="A889" s="284" t="s">
        <v>659</v>
      </c>
      <c r="B889" s="284" t="s">
        <v>667</v>
      </c>
      <c r="C889" s="284" t="s">
        <v>659</v>
      </c>
      <c r="D889" s="284" t="s">
        <v>664</v>
      </c>
      <c r="E889" s="284" t="s">
        <v>667</v>
      </c>
      <c r="F889" s="285" t="s">
        <v>215</v>
      </c>
      <c r="G889" s="285">
        <v>1461</v>
      </c>
      <c r="H889" s="285">
        <v>1503</v>
      </c>
      <c r="I889" s="285">
        <v>1501</v>
      </c>
      <c r="J889" s="285">
        <v>1891</v>
      </c>
      <c r="K889" s="285">
        <v>1765</v>
      </c>
      <c r="L889" s="285">
        <v>2399</v>
      </c>
      <c r="M889" s="285">
        <v>2381</v>
      </c>
      <c r="N889" s="285">
        <v>2309</v>
      </c>
      <c r="O889" s="285">
        <v>2489</v>
      </c>
      <c r="P889" s="285">
        <v>2487</v>
      </c>
      <c r="Q889" s="285">
        <v>2404</v>
      </c>
      <c r="R889" s="285">
        <v>2443</v>
      </c>
      <c r="S889" s="285">
        <v>2430</v>
      </c>
      <c r="T889" s="285">
        <v>2406</v>
      </c>
      <c r="U889" s="285">
        <v>2635</v>
      </c>
      <c r="V889" s="286"/>
      <c r="W889" s="286"/>
    </row>
    <row r="890" spans="1:23" s="30" customFormat="1" ht="17.100000000000001" customHeight="1" x14ac:dyDescent="0.3">
      <c r="A890" s="284" t="s">
        <v>659</v>
      </c>
      <c r="B890" s="284" t="s">
        <v>666</v>
      </c>
      <c r="C890" s="284" t="s">
        <v>659</v>
      </c>
      <c r="D890" s="284" t="s">
        <v>664</v>
      </c>
      <c r="E890" s="284" t="s">
        <v>666</v>
      </c>
      <c r="F890" s="285" t="s">
        <v>214</v>
      </c>
      <c r="G890" s="285">
        <v>2457</v>
      </c>
      <c r="H890" s="285">
        <v>2500</v>
      </c>
      <c r="I890" s="285">
        <v>2256</v>
      </c>
      <c r="J890" s="285">
        <v>2531</v>
      </c>
      <c r="K890" s="285">
        <v>2720</v>
      </c>
      <c r="L890" s="285">
        <v>3803</v>
      </c>
      <c r="M890" s="285">
        <v>4575</v>
      </c>
      <c r="N890" s="285">
        <v>4854</v>
      </c>
      <c r="O890" s="285">
        <v>5010</v>
      </c>
      <c r="P890" s="285">
        <v>4832</v>
      </c>
      <c r="Q890" s="285">
        <v>4911</v>
      </c>
      <c r="R890" s="285">
        <v>4897</v>
      </c>
      <c r="S890" s="285">
        <v>4857</v>
      </c>
      <c r="T890" s="285">
        <v>4758</v>
      </c>
      <c r="U890" s="285">
        <v>5134</v>
      </c>
      <c r="V890" s="286"/>
      <c r="W890" s="286"/>
    </row>
    <row r="891" spans="1:23" s="30" customFormat="1" ht="17.100000000000001" customHeight="1" x14ac:dyDescent="0.3">
      <c r="A891" s="284" t="s">
        <v>659</v>
      </c>
      <c r="B891" s="284" t="s">
        <v>665</v>
      </c>
      <c r="C891" s="284" t="s">
        <v>659</v>
      </c>
      <c r="D891" s="284" t="s">
        <v>664</v>
      </c>
      <c r="E891" s="284" t="s">
        <v>665</v>
      </c>
      <c r="F891" s="285" t="s">
        <v>213</v>
      </c>
      <c r="G891" s="285">
        <v>8873</v>
      </c>
      <c r="H891" s="285">
        <v>9621</v>
      </c>
      <c r="I891" s="285">
        <v>10201</v>
      </c>
      <c r="J891" s="285">
        <v>10941</v>
      </c>
      <c r="K891" s="285">
        <v>11213</v>
      </c>
      <c r="L891" s="285">
        <v>15209</v>
      </c>
      <c r="M891" s="285">
        <v>15796</v>
      </c>
      <c r="N891" s="285">
        <v>15882</v>
      </c>
      <c r="O891" s="285">
        <v>16673</v>
      </c>
      <c r="P891" s="285">
        <v>17345</v>
      </c>
      <c r="Q891" s="285">
        <v>17800</v>
      </c>
      <c r="R891" s="285">
        <v>17215</v>
      </c>
      <c r="S891" s="285">
        <v>18339</v>
      </c>
      <c r="T891" s="285">
        <v>18278</v>
      </c>
      <c r="U891" s="285">
        <v>18930</v>
      </c>
      <c r="V891" s="286"/>
      <c r="W891" s="286"/>
    </row>
    <row r="892" spans="1:23" s="30" customFormat="1" ht="17.100000000000001" customHeight="1" x14ac:dyDescent="0.3">
      <c r="A892" s="284" t="s">
        <v>659</v>
      </c>
      <c r="B892" s="284" t="s">
        <v>664</v>
      </c>
      <c r="C892" s="284" t="s">
        <v>659</v>
      </c>
      <c r="D892" s="284" t="s">
        <v>664</v>
      </c>
      <c r="E892" s="284" t="s">
        <v>664</v>
      </c>
      <c r="F892" s="285" t="s">
        <v>344</v>
      </c>
      <c r="G892" s="285">
        <v>2013</v>
      </c>
      <c r="H892" s="285">
        <v>3022</v>
      </c>
      <c r="I892" s="285">
        <v>3162</v>
      </c>
      <c r="J892" s="285">
        <v>3387</v>
      </c>
      <c r="K892" s="285">
        <v>3268</v>
      </c>
      <c r="L892" s="285">
        <v>3340</v>
      </c>
      <c r="M892" s="285">
        <v>3360</v>
      </c>
      <c r="N892" s="285">
        <v>3332</v>
      </c>
      <c r="O892" s="285">
        <v>3109</v>
      </c>
      <c r="P892" s="285">
        <v>3298</v>
      </c>
      <c r="Q892" s="285">
        <v>3242</v>
      </c>
      <c r="R892" s="285">
        <v>3089</v>
      </c>
      <c r="S892" s="285">
        <v>3154</v>
      </c>
      <c r="T892" s="285">
        <v>2626</v>
      </c>
      <c r="U892" s="285">
        <v>3080</v>
      </c>
      <c r="V892" s="286"/>
      <c r="W892" s="286"/>
    </row>
    <row r="893" spans="1:23" s="30" customFormat="1" ht="17.100000000000001" customHeight="1" x14ac:dyDescent="0.3">
      <c r="A893" s="284" t="s">
        <v>659</v>
      </c>
      <c r="B893" s="284" t="s">
        <v>659</v>
      </c>
      <c r="C893" s="284" t="s">
        <v>659</v>
      </c>
      <c r="D893" s="284" t="s">
        <v>660</v>
      </c>
      <c r="E893" s="284" t="s">
        <v>659</v>
      </c>
      <c r="F893" s="285" t="s">
        <v>281</v>
      </c>
      <c r="G893" s="285">
        <v>68923</v>
      </c>
      <c r="H893" s="285">
        <v>71919</v>
      </c>
      <c r="I893" s="285">
        <v>74257</v>
      </c>
      <c r="J893" s="285">
        <v>76489</v>
      </c>
      <c r="K893" s="285">
        <v>76080</v>
      </c>
      <c r="L893" s="285">
        <v>95772</v>
      </c>
      <c r="M893" s="285">
        <v>82676</v>
      </c>
      <c r="N893" s="285">
        <v>78004</v>
      </c>
      <c r="O893" s="285">
        <v>76815</v>
      </c>
      <c r="P893" s="285">
        <v>71560</v>
      </c>
      <c r="Q893" s="285">
        <v>71499</v>
      </c>
      <c r="R893" s="285">
        <v>72162</v>
      </c>
      <c r="S893" s="285">
        <v>72730</v>
      </c>
      <c r="T893" s="285">
        <v>72238</v>
      </c>
      <c r="U893" s="285">
        <v>71992</v>
      </c>
      <c r="V893" s="286"/>
      <c r="W893" s="286"/>
    </row>
    <row r="894" spans="1:23" s="30" customFormat="1" ht="17.100000000000001" customHeight="1" x14ac:dyDescent="0.3">
      <c r="A894" s="284" t="s">
        <v>659</v>
      </c>
      <c r="B894" s="284" t="s">
        <v>659</v>
      </c>
      <c r="C894" s="284" t="s">
        <v>659</v>
      </c>
      <c r="D894" s="284" t="s">
        <v>660</v>
      </c>
      <c r="E894" s="284" t="s">
        <v>659</v>
      </c>
      <c r="F894" s="285" t="s">
        <v>310</v>
      </c>
      <c r="G894" s="285">
        <v>57096</v>
      </c>
      <c r="H894" s="285">
        <v>57901</v>
      </c>
      <c r="I894" s="285">
        <v>58776</v>
      </c>
      <c r="J894" s="285">
        <v>60653</v>
      </c>
      <c r="K894" s="285">
        <v>59921</v>
      </c>
      <c r="L894" s="285">
        <v>61717</v>
      </c>
      <c r="M894" s="285">
        <v>56949</v>
      </c>
      <c r="N894" s="285">
        <v>56030</v>
      </c>
      <c r="O894" s="285">
        <v>54569</v>
      </c>
      <c r="P894" s="285">
        <v>51556</v>
      </c>
      <c r="Q894" s="285">
        <v>51894</v>
      </c>
      <c r="R894" s="285">
        <v>52525</v>
      </c>
      <c r="S894" s="285">
        <v>53042</v>
      </c>
      <c r="T894" s="285">
        <v>52750</v>
      </c>
      <c r="U894" s="285">
        <v>53004</v>
      </c>
      <c r="V894" s="286"/>
      <c r="W894" s="286"/>
    </row>
    <row r="895" spans="1:23" s="30" customFormat="1" ht="17.100000000000001" customHeight="1" x14ac:dyDescent="0.3">
      <c r="A895" s="284" t="s">
        <v>659</v>
      </c>
      <c r="B895" s="284" t="s">
        <v>659</v>
      </c>
      <c r="C895" s="284" t="s">
        <v>659</v>
      </c>
      <c r="D895" s="284" t="s">
        <v>660</v>
      </c>
      <c r="E895" s="284" t="s">
        <v>659</v>
      </c>
      <c r="F895" s="285" t="s">
        <v>191</v>
      </c>
      <c r="G895" s="285">
        <v>74884</v>
      </c>
      <c r="H895" s="285">
        <v>76500</v>
      </c>
      <c r="I895" s="285">
        <v>79329</v>
      </c>
      <c r="J895" s="285">
        <v>83642</v>
      </c>
      <c r="K895" s="285">
        <v>98096</v>
      </c>
      <c r="L895" s="285">
        <v>84721</v>
      </c>
      <c r="M895" s="285">
        <v>71504</v>
      </c>
      <c r="N895" s="285">
        <v>69960</v>
      </c>
      <c r="O895" s="285">
        <v>69949</v>
      </c>
      <c r="P895" s="285">
        <v>69411</v>
      </c>
      <c r="Q895" s="285">
        <v>77709</v>
      </c>
      <c r="R895" s="285">
        <v>81002</v>
      </c>
      <c r="S895" s="285">
        <v>85807</v>
      </c>
      <c r="T895" s="285">
        <v>86558</v>
      </c>
      <c r="U895" s="285">
        <v>88556</v>
      </c>
      <c r="V895" s="286"/>
      <c r="W895" s="286"/>
    </row>
    <row r="896" spans="1:23" s="30" customFormat="1" ht="17.100000000000001" customHeight="1" x14ac:dyDescent="0.3">
      <c r="A896" s="284" t="s">
        <v>659</v>
      </c>
      <c r="B896" s="284" t="s">
        <v>1774</v>
      </c>
      <c r="C896" s="284" t="s">
        <v>659</v>
      </c>
      <c r="D896" s="284" t="s">
        <v>660</v>
      </c>
      <c r="E896" s="284" t="s">
        <v>663</v>
      </c>
      <c r="F896" s="285" t="s">
        <v>224</v>
      </c>
      <c r="G896" s="285">
        <v>4958</v>
      </c>
      <c r="H896" s="285">
        <v>6098</v>
      </c>
      <c r="I896" s="285">
        <v>6835</v>
      </c>
      <c r="J896" s="285">
        <v>7669</v>
      </c>
      <c r="K896" s="285">
        <v>7394</v>
      </c>
      <c r="L896" s="285">
        <v>6310</v>
      </c>
      <c r="M896" s="285">
        <v>6933</v>
      </c>
      <c r="N896" s="285">
        <v>6892</v>
      </c>
      <c r="O896" s="285">
        <v>6680</v>
      </c>
      <c r="P896" s="285">
        <v>5731</v>
      </c>
      <c r="Q896" s="285">
        <v>5561</v>
      </c>
      <c r="R896" s="285">
        <v>5538</v>
      </c>
      <c r="S896" s="285">
        <v>5182</v>
      </c>
      <c r="T896" s="285">
        <v>5025</v>
      </c>
      <c r="U896" s="285">
        <v>5233</v>
      </c>
      <c r="V896" s="286"/>
      <c r="W896" s="286"/>
    </row>
    <row r="897" spans="1:23" s="30" customFormat="1" ht="17.100000000000001" customHeight="1" x14ac:dyDescent="0.3">
      <c r="A897" s="284" t="s">
        <v>659</v>
      </c>
      <c r="B897" s="284" t="s">
        <v>662</v>
      </c>
      <c r="C897" s="284" t="s">
        <v>659</v>
      </c>
      <c r="D897" s="284" t="s">
        <v>660</v>
      </c>
      <c r="E897" s="284" t="s">
        <v>662</v>
      </c>
      <c r="F897" s="285" t="s">
        <v>238</v>
      </c>
      <c r="G897" s="285">
        <v>19721</v>
      </c>
      <c r="H897" s="285">
        <v>22983</v>
      </c>
      <c r="I897" s="285">
        <v>25253</v>
      </c>
      <c r="J897" s="285">
        <v>27768</v>
      </c>
      <c r="K897" s="285">
        <v>28868</v>
      </c>
      <c r="L897" s="285">
        <v>28978</v>
      </c>
      <c r="M897" s="285">
        <v>32437</v>
      </c>
      <c r="N897" s="285">
        <v>34691</v>
      </c>
      <c r="O897" s="285">
        <v>37076</v>
      </c>
      <c r="P897" s="285">
        <v>36294</v>
      </c>
      <c r="Q897" s="285">
        <v>37400</v>
      </c>
      <c r="R897" s="285">
        <v>40003</v>
      </c>
      <c r="S897" s="285">
        <v>41542</v>
      </c>
      <c r="T897" s="285">
        <v>41890</v>
      </c>
      <c r="U897" s="285">
        <v>42442</v>
      </c>
      <c r="V897" s="286"/>
      <c r="W897" s="286"/>
    </row>
    <row r="898" spans="1:23" s="30" customFormat="1" ht="17.100000000000001" customHeight="1" x14ac:dyDescent="0.3">
      <c r="A898" s="284" t="s">
        <v>659</v>
      </c>
      <c r="B898" s="284" t="s">
        <v>661</v>
      </c>
      <c r="C898" s="284" t="s">
        <v>659</v>
      </c>
      <c r="D898" s="284" t="s">
        <v>660</v>
      </c>
      <c r="E898" s="284" t="s">
        <v>661</v>
      </c>
      <c r="F898" s="285" t="s">
        <v>237</v>
      </c>
      <c r="G898" s="285">
        <v>1781</v>
      </c>
      <c r="H898" s="285">
        <v>2302</v>
      </c>
      <c r="I898" s="285">
        <v>2334</v>
      </c>
      <c r="J898" s="285">
        <v>2723</v>
      </c>
      <c r="K898" s="285">
        <v>3719</v>
      </c>
      <c r="L898" s="285">
        <v>10451</v>
      </c>
      <c r="M898" s="285">
        <v>11435</v>
      </c>
      <c r="N898" s="285">
        <v>11927</v>
      </c>
      <c r="O898" s="285">
        <v>12936</v>
      </c>
      <c r="P898" s="285">
        <v>12937</v>
      </c>
      <c r="Q898" s="285">
        <v>13173</v>
      </c>
      <c r="R898" s="285">
        <v>13560</v>
      </c>
      <c r="S898" s="285">
        <v>13902</v>
      </c>
      <c r="T898" s="285">
        <v>13763</v>
      </c>
      <c r="U898" s="285">
        <v>14022</v>
      </c>
      <c r="V898" s="286"/>
      <c r="W898" s="286"/>
    </row>
    <row r="899" spans="1:23" s="30" customFormat="1" ht="17.100000000000001" customHeight="1" x14ac:dyDescent="0.3">
      <c r="A899" s="284" t="s">
        <v>659</v>
      </c>
      <c r="B899" s="284" t="s">
        <v>569</v>
      </c>
      <c r="C899" s="284" t="s">
        <v>659</v>
      </c>
      <c r="D899" s="284" t="s">
        <v>660</v>
      </c>
      <c r="E899" s="284" t="s">
        <v>569</v>
      </c>
      <c r="F899" s="285" t="s">
        <v>198</v>
      </c>
      <c r="G899" s="285">
        <v>1834</v>
      </c>
      <c r="H899" s="285">
        <v>2262</v>
      </c>
      <c r="I899" s="285">
        <v>2497</v>
      </c>
      <c r="J899" s="285">
        <v>3367</v>
      </c>
      <c r="K899" s="285">
        <v>3289</v>
      </c>
      <c r="L899" s="285">
        <v>2912</v>
      </c>
      <c r="M899" s="285">
        <v>3263</v>
      </c>
      <c r="N899" s="285">
        <v>3457</v>
      </c>
      <c r="O899" s="285">
        <v>3510</v>
      </c>
      <c r="P899" s="285">
        <v>3223</v>
      </c>
      <c r="Q899" s="285">
        <v>3284</v>
      </c>
      <c r="R899" s="285">
        <v>3102</v>
      </c>
      <c r="S899" s="285">
        <v>3092</v>
      </c>
      <c r="T899" s="285">
        <v>2808</v>
      </c>
      <c r="U899" s="285">
        <v>3050</v>
      </c>
      <c r="V899" s="286"/>
      <c r="W899" s="286"/>
    </row>
    <row r="900" spans="1:23" s="30" customFormat="1" ht="17.100000000000001" customHeight="1" x14ac:dyDescent="0.3">
      <c r="A900" s="284" t="s">
        <v>659</v>
      </c>
      <c r="B900" s="284" t="s">
        <v>659</v>
      </c>
      <c r="C900" s="284" t="s">
        <v>659</v>
      </c>
      <c r="D900" s="284" t="s">
        <v>660</v>
      </c>
      <c r="E900" s="284" t="s">
        <v>659</v>
      </c>
      <c r="F900" s="285" t="s">
        <v>333</v>
      </c>
      <c r="G900" s="285"/>
      <c r="H900" s="285"/>
      <c r="I900" s="285"/>
      <c r="J900" s="285"/>
      <c r="K900" s="285"/>
      <c r="L900" s="285"/>
      <c r="M900" s="285">
        <v>65190</v>
      </c>
      <c r="N900" s="285">
        <v>78009</v>
      </c>
      <c r="O900" s="285">
        <v>88209</v>
      </c>
      <c r="P900" s="285">
        <v>87692</v>
      </c>
      <c r="Q900" s="285">
        <v>91136</v>
      </c>
      <c r="R900" s="285">
        <v>95448</v>
      </c>
      <c r="S900" s="285">
        <v>99945</v>
      </c>
      <c r="T900" s="285">
        <v>102036</v>
      </c>
      <c r="U900" s="285">
        <v>103368</v>
      </c>
      <c r="V900" s="286"/>
      <c r="W900" s="286"/>
    </row>
    <row r="901" spans="1:23" s="30" customFormat="1" ht="17.100000000000001" customHeight="1" x14ac:dyDescent="0.3">
      <c r="A901" s="284" t="s">
        <v>607</v>
      </c>
      <c r="B901" s="284" t="s">
        <v>658</v>
      </c>
      <c r="C901" s="284" t="s">
        <v>607</v>
      </c>
      <c r="D901" s="284" t="s">
        <v>651</v>
      </c>
      <c r="E901" s="284" t="s">
        <v>658</v>
      </c>
      <c r="F901" s="285" t="s">
        <v>545</v>
      </c>
      <c r="G901" s="285">
        <v>59697</v>
      </c>
      <c r="H901" s="285">
        <v>60652</v>
      </c>
      <c r="I901" s="285">
        <v>62793</v>
      </c>
      <c r="J901" s="285">
        <v>65209</v>
      </c>
      <c r="K901" s="285">
        <v>65596</v>
      </c>
      <c r="L901" s="285">
        <v>119346</v>
      </c>
      <c r="M901" s="285">
        <v>115987</v>
      </c>
      <c r="N901" s="285">
        <v>94494</v>
      </c>
      <c r="O901" s="285">
        <v>88446</v>
      </c>
      <c r="P901" s="285">
        <v>84182</v>
      </c>
      <c r="Q901" s="285">
        <v>82280</v>
      </c>
      <c r="R901" s="285">
        <v>82043</v>
      </c>
      <c r="S901" s="285">
        <v>80147</v>
      </c>
      <c r="T901" s="285">
        <v>72497</v>
      </c>
      <c r="U901" s="285">
        <v>72833</v>
      </c>
      <c r="V901" s="286"/>
      <c r="W901" s="286"/>
    </row>
    <row r="902" spans="1:23" s="30" customFormat="1" ht="17.100000000000001" customHeight="1" x14ac:dyDescent="0.3">
      <c r="A902" s="284" t="s">
        <v>607</v>
      </c>
      <c r="B902" s="284" t="s">
        <v>658</v>
      </c>
      <c r="C902" s="284" t="s">
        <v>607</v>
      </c>
      <c r="D902" s="284" t="s">
        <v>651</v>
      </c>
      <c r="E902" s="284" t="s">
        <v>657</v>
      </c>
      <c r="F902" s="285" t="s">
        <v>276</v>
      </c>
      <c r="G902" s="285">
        <v>11374</v>
      </c>
      <c r="H902" s="285">
        <v>10906</v>
      </c>
      <c r="I902" s="285">
        <v>13488</v>
      </c>
      <c r="J902" s="285">
        <v>15279</v>
      </c>
      <c r="K902" s="285">
        <v>14388</v>
      </c>
      <c r="L902" s="285">
        <v>16656</v>
      </c>
      <c r="M902" s="285">
        <v>16069</v>
      </c>
      <c r="N902" s="285">
        <v>17321</v>
      </c>
      <c r="O902" s="285">
        <v>16775</v>
      </c>
      <c r="P902" s="285">
        <v>16736</v>
      </c>
      <c r="Q902" s="285">
        <v>16241</v>
      </c>
      <c r="R902" s="285">
        <v>17349</v>
      </c>
      <c r="S902" s="285">
        <v>17552</v>
      </c>
      <c r="T902" s="285">
        <v>17535</v>
      </c>
      <c r="U902" s="285">
        <v>17357</v>
      </c>
      <c r="V902" s="286"/>
      <c r="W902" s="286"/>
    </row>
    <row r="903" spans="1:23" s="30" customFormat="1" ht="17.100000000000001" customHeight="1" x14ac:dyDescent="0.3">
      <c r="A903" s="284" t="s">
        <v>607</v>
      </c>
      <c r="B903" s="284" t="s">
        <v>658</v>
      </c>
      <c r="C903" s="284" t="s">
        <v>607</v>
      </c>
      <c r="D903" s="284" t="s">
        <v>651</v>
      </c>
      <c r="E903" s="284" t="s">
        <v>656</v>
      </c>
      <c r="F903" s="285" t="s">
        <v>655</v>
      </c>
      <c r="G903" s="285">
        <v>19601</v>
      </c>
      <c r="H903" s="285">
        <v>21269</v>
      </c>
      <c r="I903" s="285">
        <v>22873</v>
      </c>
      <c r="J903" s="285">
        <v>24043</v>
      </c>
      <c r="K903" s="285">
        <v>23030</v>
      </c>
      <c r="L903" s="285">
        <v>27832</v>
      </c>
      <c r="M903" s="285">
        <v>30608</v>
      </c>
      <c r="N903" s="285">
        <v>30615</v>
      </c>
      <c r="O903" s="285">
        <v>34488</v>
      </c>
      <c r="P903" s="285">
        <v>30752</v>
      </c>
      <c r="Q903" s="285">
        <v>32441</v>
      </c>
      <c r="R903" s="285">
        <v>32114</v>
      </c>
      <c r="S903" s="285">
        <v>31963</v>
      </c>
      <c r="T903" s="285">
        <v>30207</v>
      </c>
      <c r="U903" s="285">
        <v>29528</v>
      </c>
      <c r="V903" s="286"/>
      <c r="W903" s="286"/>
    </row>
    <row r="904" spans="1:23" s="30" customFormat="1" ht="17.100000000000001" customHeight="1" x14ac:dyDescent="0.3">
      <c r="A904" s="284" t="s">
        <v>607</v>
      </c>
      <c r="B904" s="284" t="s">
        <v>651</v>
      </c>
      <c r="C904" s="284" t="s">
        <v>607</v>
      </c>
      <c r="D904" s="284" t="s">
        <v>651</v>
      </c>
      <c r="E904" s="284" t="s">
        <v>654</v>
      </c>
      <c r="F904" s="285" t="s">
        <v>207</v>
      </c>
      <c r="G904" s="285">
        <v>24238</v>
      </c>
      <c r="H904" s="285">
        <v>24345</v>
      </c>
      <c r="I904" s="285">
        <v>24931</v>
      </c>
      <c r="J904" s="285">
        <v>25433</v>
      </c>
      <c r="K904" s="285">
        <v>25711</v>
      </c>
      <c r="L904" s="285">
        <v>24449</v>
      </c>
      <c r="M904" s="285">
        <v>25785</v>
      </c>
      <c r="N904" s="285">
        <v>26884</v>
      </c>
      <c r="O904" s="285">
        <v>27367</v>
      </c>
      <c r="P904" s="285">
        <v>25791</v>
      </c>
      <c r="Q904" s="285">
        <v>26406</v>
      </c>
      <c r="R904" s="285">
        <v>26684</v>
      </c>
      <c r="S904" s="285">
        <v>26599</v>
      </c>
      <c r="T904" s="285">
        <v>24972</v>
      </c>
      <c r="U904" s="285">
        <v>25309</v>
      </c>
      <c r="V904" s="286"/>
      <c r="W904" s="286"/>
    </row>
    <row r="905" spans="1:23" s="30" customFormat="1" ht="17.100000000000001" customHeight="1" x14ac:dyDescent="0.3">
      <c r="A905" s="284" t="s">
        <v>607</v>
      </c>
      <c r="B905" s="284" t="s">
        <v>658</v>
      </c>
      <c r="C905" s="284" t="s">
        <v>607</v>
      </c>
      <c r="D905" s="284" t="s">
        <v>651</v>
      </c>
      <c r="E905" s="284" t="s">
        <v>653</v>
      </c>
      <c r="F905" s="285" t="s">
        <v>267</v>
      </c>
      <c r="G905" s="285">
        <v>1233</v>
      </c>
      <c r="H905" s="285">
        <v>1202</v>
      </c>
      <c r="I905" s="285">
        <v>1164</v>
      </c>
      <c r="J905" s="285">
        <v>1140</v>
      </c>
      <c r="K905" s="285">
        <v>987</v>
      </c>
      <c r="L905" s="285">
        <v>1213</v>
      </c>
      <c r="M905" s="285">
        <v>1307</v>
      </c>
      <c r="N905" s="285">
        <v>1426</v>
      </c>
      <c r="O905" s="285">
        <v>1613</v>
      </c>
      <c r="P905" s="285">
        <v>1452</v>
      </c>
      <c r="Q905" s="285">
        <v>1452</v>
      </c>
      <c r="R905" s="285">
        <v>1474</v>
      </c>
      <c r="S905" s="285">
        <v>1550</v>
      </c>
      <c r="T905" s="285">
        <v>1470</v>
      </c>
      <c r="U905" s="285">
        <v>1567</v>
      </c>
      <c r="V905" s="286"/>
      <c r="W905" s="286"/>
    </row>
    <row r="906" spans="1:23" s="30" customFormat="1" ht="17.100000000000001" customHeight="1" x14ac:dyDescent="0.3">
      <c r="A906" s="284" t="s">
        <v>607</v>
      </c>
      <c r="B906" s="284" t="s">
        <v>651</v>
      </c>
      <c r="C906" s="284" t="s">
        <v>607</v>
      </c>
      <c r="D906" s="284" t="s">
        <v>651</v>
      </c>
      <c r="E906" s="284" t="s">
        <v>652</v>
      </c>
      <c r="F906" s="285" t="s">
        <v>422</v>
      </c>
      <c r="G906" s="285">
        <v>36549</v>
      </c>
      <c r="H906" s="285">
        <v>34634</v>
      </c>
      <c r="I906" s="285">
        <v>39575</v>
      </c>
      <c r="J906" s="285">
        <v>43211</v>
      </c>
      <c r="K906" s="285">
        <v>41967</v>
      </c>
      <c r="L906" s="285">
        <v>50366</v>
      </c>
      <c r="M906" s="285">
        <v>48859</v>
      </c>
      <c r="N906" s="285">
        <v>48823</v>
      </c>
      <c r="O906" s="285">
        <v>49521</v>
      </c>
      <c r="P906" s="285">
        <v>46526</v>
      </c>
      <c r="Q906" s="285">
        <v>47875</v>
      </c>
      <c r="R906" s="285">
        <v>48148</v>
      </c>
      <c r="S906" s="285">
        <v>48601</v>
      </c>
      <c r="T906" s="285">
        <v>46326</v>
      </c>
      <c r="U906" s="285">
        <v>46819</v>
      </c>
      <c r="V906" s="286"/>
      <c r="W906" s="286"/>
    </row>
    <row r="907" spans="1:23" s="30" customFormat="1" ht="17.100000000000001" customHeight="1" x14ac:dyDescent="0.3">
      <c r="A907" s="284" t="s">
        <v>607</v>
      </c>
      <c r="B907" s="284" t="s">
        <v>651</v>
      </c>
      <c r="C907" s="284" t="s">
        <v>607</v>
      </c>
      <c r="D907" s="284" t="s">
        <v>651</v>
      </c>
      <c r="E907" s="284" t="s">
        <v>650</v>
      </c>
      <c r="F907" s="285" t="s">
        <v>214</v>
      </c>
      <c r="G907" s="285">
        <v>124295</v>
      </c>
      <c r="H907" s="285">
        <v>138770</v>
      </c>
      <c r="I907" s="285">
        <v>147131</v>
      </c>
      <c r="J907" s="285">
        <v>147861</v>
      </c>
      <c r="K907" s="285">
        <v>145477</v>
      </c>
      <c r="L907" s="285">
        <v>132610</v>
      </c>
      <c r="M907" s="285">
        <v>144606</v>
      </c>
      <c r="N907" s="285">
        <v>149139</v>
      </c>
      <c r="O907" s="285">
        <v>151627</v>
      </c>
      <c r="P907" s="285">
        <v>145795</v>
      </c>
      <c r="Q907" s="285">
        <v>146563</v>
      </c>
      <c r="R907" s="285">
        <v>148046</v>
      </c>
      <c r="S907" s="285">
        <v>149822</v>
      </c>
      <c r="T907" s="285">
        <v>143114</v>
      </c>
      <c r="U907" s="285">
        <v>145824</v>
      </c>
      <c r="V907" s="286"/>
      <c r="W907" s="286"/>
    </row>
    <row r="908" spans="1:23" s="30" customFormat="1" ht="17.100000000000001" customHeight="1" x14ac:dyDescent="0.3">
      <c r="A908" s="284" t="s">
        <v>607</v>
      </c>
      <c r="B908" s="284" t="s">
        <v>651</v>
      </c>
      <c r="C908" s="284" t="s">
        <v>607</v>
      </c>
      <c r="D908" s="284" t="s">
        <v>651</v>
      </c>
      <c r="E908" s="284" t="s">
        <v>650</v>
      </c>
      <c r="F908" s="285" t="s">
        <v>221</v>
      </c>
      <c r="G908" s="285">
        <v>177135</v>
      </c>
      <c r="H908" s="285">
        <v>163000</v>
      </c>
      <c r="I908" s="285">
        <v>175043</v>
      </c>
      <c r="J908" s="285">
        <v>179220</v>
      </c>
      <c r="K908" s="285">
        <v>199455</v>
      </c>
      <c r="L908" s="285">
        <v>168725</v>
      </c>
      <c r="M908" s="285">
        <v>180888</v>
      </c>
      <c r="N908" s="285">
        <v>192615</v>
      </c>
      <c r="O908" s="285">
        <v>203089</v>
      </c>
      <c r="P908" s="285">
        <v>218372</v>
      </c>
      <c r="Q908" s="285">
        <v>246455</v>
      </c>
      <c r="R908" s="285">
        <v>254428</v>
      </c>
      <c r="S908" s="285">
        <v>268479</v>
      </c>
      <c r="T908" s="285">
        <v>259521</v>
      </c>
      <c r="U908" s="285">
        <v>274174</v>
      </c>
      <c r="V908" s="286"/>
      <c r="W908" s="286"/>
    </row>
    <row r="909" spans="1:23" s="30" customFormat="1" ht="17.100000000000001" customHeight="1" x14ac:dyDescent="0.3">
      <c r="A909" s="284" t="s">
        <v>607</v>
      </c>
      <c r="B909" s="284" t="s">
        <v>651</v>
      </c>
      <c r="C909" s="284" t="s">
        <v>607</v>
      </c>
      <c r="D909" s="284" t="s">
        <v>651</v>
      </c>
      <c r="E909" s="284" t="s">
        <v>650</v>
      </c>
      <c r="F909" s="285" t="s">
        <v>187</v>
      </c>
      <c r="G909" s="285">
        <v>114225</v>
      </c>
      <c r="H909" s="285">
        <v>105729</v>
      </c>
      <c r="I909" s="285">
        <v>110491</v>
      </c>
      <c r="J909" s="285">
        <v>111253</v>
      </c>
      <c r="K909" s="285">
        <v>109572</v>
      </c>
      <c r="L909" s="285">
        <v>103673</v>
      </c>
      <c r="M909" s="285">
        <v>108461</v>
      </c>
      <c r="N909" s="285">
        <v>112050</v>
      </c>
      <c r="O909" s="285">
        <v>114595</v>
      </c>
      <c r="P909" s="285">
        <v>110762</v>
      </c>
      <c r="Q909" s="285">
        <v>113740</v>
      </c>
      <c r="R909" s="285">
        <v>117898</v>
      </c>
      <c r="S909" s="285">
        <v>121294</v>
      </c>
      <c r="T909" s="285">
        <v>118353</v>
      </c>
      <c r="U909" s="285">
        <v>119673</v>
      </c>
      <c r="V909" s="286"/>
      <c r="W909" s="286"/>
    </row>
    <row r="910" spans="1:23" s="30" customFormat="1" ht="17.100000000000001" customHeight="1" x14ac:dyDescent="0.3">
      <c r="A910" s="284" t="s">
        <v>607</v>
      </c>
      <c r="B910" s="284" t="s">
        <v>651</v>
      </c>
      <c r="C910" s="284" t="s">
        <v>607</v>
      </c>
      <c r="D910" s="284" t="s">
        <v>651</v>
      </c>
      <c r="E910" s="284" t="s">
        <v>650</v>
      </c>
      <c r="F910" s="285" t="s">
        <v>242</v>
      </c>
      <c r="G910" s="285">
        <v>33008</v>
      </c>
      <c r="H910" s="285">
        <v>34434</v>
      </c>
      <c r="I910" s="285">
        <v>37905</v>
      </c>
      <c r="J910" s="285">
        <v>38667</v>
      </c>
      <c r="K910" s="285">
        <v>37319</v>
      </c>
      <c r="L910" s="285">
        <v>34453</v>
      </c>
      <c r="M910" s="285">
        <v>37139</v>
      </c>
      <c r="N910" s="285">
        <v>39482</v>
      </c>
      <c r="O910" s="285">
        <v>41514</v>
      </c>
      <c r="P910" s="285">
        <v>40383</v>
      </c>
      <c r="Q910" s="285">
        <v>42057</v>
      </c>
      <c r="R910" s="285">
        <v>44132</v>
      </c>
      <c r="S910" s="285">
        <v>45691</v>
      </c>
      <c r="T910" s="285">
        <v>44824</v>
      </c>
      <c r="U910" s="285">
        <v>45857</v>
      </c>
      <c r="V910" s="286"/>
      <c r="W910" s="286"/>
    </row>
    <row r="911" spans="1:23" s="30" customFormat="1" ht="17.100000000000001" customHeight="1" x14ac:dyDescent="0.3">
      <c r="A911" s="284" t="s">
        <v>607</v>
      </c>
      <c r="B911" s="284" t="s">
        <v>651</v>
      </c>
      <c r="C911" s="284" t="s">
        <v>607</v>
      </c>
      <c r="D911" s="284" t="s">
        <v>651</v>
      </c>
      <c r="E911" s="284" t="s">
        <v>650</v>
      </c>
      <c r="F911" s="285" t="s">
        <v>330</v>
      </c>
      <c r="G911" s="285">
        <v>8844</v>
      </c>
      <c r="H911" s="285">
        <v>8803</v>
      </c>
      <c r="I911" s="285">
        <v>9680</v>
      </c>
      <c r="J911" s="285">
        <v>9274</v>
      </c>
      <c r="K911" s="285">
        <v>8316</v>
      </c>
      <c r="L911" s="285">
        <v>6257</v>
      </c>
      <c r="M911" s="285">
        <v>6512</v>
      </c>
      <c r="N911" s="285">
        <v>6597</v>
      </c>
      <c r="O911" s="285">
        <v>6747</v>
      </c>
      <c r="P911" s="285">
        <v>6443</v>
      </c>
      <c r="Q911" s="285">
        <v>6393</v>
      </c>
      <c r="R911" s="285">
        <v>6343</v>
      </c>
      <c r="S911" s="285">
        <v>6632</v>
      </c>
      <c r="T911" s="285">
        <v>6324</v>
      </c>
      <c r="U911" s="285">
        <v>6343</v>
      </c>
      <c r="V911" s="286"/>
      <c r="W911" s="286"/>
    </row>
    <row r="912" spans="1:23" s="30" customFormat="1" ht="17.100000000000001" customHeight="1" x14ac:dyDescent="0.3">
      <c r="A912" s="284" t="s">
        <v>607</v>
      </c>
      <c r="B912" s="284" t="s">
        <v>651</v>
      </c>
      <c r="C912" s="284" t="s">
        <v>607</v>
      </c>
      <c r="D912" s="284" t="s">
        <v>651</v>
      </c>
      <c r="E912" s="284" t="s">
        <v>650</v>
      </c>
      <c r="F912" s="285" t="s">
        <v>649</v>
      </c>
      <c r="G912" s="285"/>
      <c r="H912" s="285">
        <v>38073</v>
      </c>
      <c r="I912" s="285">
        <v>48915</v>
      </c>
      <c r="J912" s="285">
        <v>52606</v>
      </c>
      <c r="K912" s="285">
        <v>53913</v>
      </c>
      <c r="L912" s="285">
        <v>52777</v>
      </c>
      <c r="M912" s="285">
        <v>58466</v>
      </c>
      <c r="N912" s="285">
        <v>63667</v>
      </c>
      <c r="O912" s="285">
        <v>71065</v>
      </c>
      <c r="P912" s="285">
        <v>71190</v>
      </c>
      <c r="Q912" s="285">
        <v>73413</v>
      </c>
      <c r="R912" s="285">
        <v>77099</v>
      </c>
      <c r="S912" s="285">
        <v>81008</v>
      </c>
      <c r="T912" s="285">
        <v>79494</v>
      </c>
      <c r="U912" s="285">
        <v>82763</v>
      </c>
      <c r="V912" s="286"/>
      <c r="W912" s="286"/>
    </row>
    <row r="913" spans="1:23" s="30" customFormat="1" ht="17.100000000000001" customHeight="1" x14ac:dyDescent="0.3">
      <c r="A913" s="284" t="s">
        <v>607</v>
      </c>
      <c r="B913" s="284" t="s">
        <v>647</v>
      </c>
      <c r="C913" s="284" t="s">
        <v>607</v>
      </c>
      <c r="D913" s="284" t="s">
        <v>631</v>
      </c>
      <c r="E913" s="284" t="s">
        <v>648</v>
      </c>
      <c r="F913" s="285" t="s">
        <v>233</v>
      </c>
      <c r="G913" s="285">
        <v>4168</v>
      </c>
      <c r="H913" s="285">
        <v>4496</v>
      </c>
      <c r="I913" s="285">
        <v>4945</v>
      </c>
      <c r="J913" s="285">
        <v>4702</v>
      </c>
      <c r="K913" s="285">
        <v>4747</v>
      </c>
      <c r="L913" s="285">
        <v>5797</v>
      </c>
      <c r="M913" s="285">
        <v>6551</v>
      </c>
      <c r="N913" s="285">
        <v>5770</v>
      </c>
      <c r="O913" s="285">
        <v>5920</v>
      </c>
      <c r="P913" s="285">
        <v>5917</v>
      </c>
      <c r="Q913" s="285">
        <v>5876</v>
      </c>
      <c r="R913" s="285">
        <v>5894</v>
      </c>
      <c r="S913" s="285">
        <v>5922</v>
      </c>
      <c r="T913" s="285">
        <v>5678</v>
      </c>
      <c r="U913" s="285">
        <v>6041</v>
      </c>
      <c r="V913" s="286"/>
      <c r="W913" s="286"/>
    </row>
    <row r="914" spans="1:23" s="30" customFormat="1" ht="17.100000000000001" customHeight="1" x14ac:dyDescent="0.3">
      <c r="A914" s="284" t="s">
        <v>607</v>
      </c>
      <c r="B914" s="284" t="s">
        <v>647</v>
      </c>
      <c r="C914" s="284" t="s">
        <v>607</v>
      </c>
      <c r="D914" s="284" t="s">
        <v>631</v>
      </c>
      <c r="E914" s="284" t="s">
        <v>647</v>
      </c>
      <c r="F914" s="285" t="s">
        <v>646</v>
      </c>
      <c r="G914" s="285">
        <v>12704</v>
      </c>
      <c r="H914" s="285">
        <v>12965</v>
      </c>
      <c r="I914" s="285">
        <v>13689</v>
      </c>
      <c r="J914" s="285">
        <v>13763</v>
      </c>
      <c r="K914" s="285">
        <v>13722</v>
      </c>
      <c r="L914" s="285">
        <v>14987</v>
      </c>
      <c r="M914" s="285">
        <v>15840</v>
      </c>
      <c r="N914" s="285">
        <v>16413</v>
      </c>
      <c r="O914" s="285">
        <v>16878</v>
      </c>
      <c r="P914" s="285">
        <v>15974</v>
      </c>
      <c r="Q914" s="285">
        <v>16808</v>
      </c>
      <c r="R914" s="285">
        <v>17049</v>
      </c>
      <c r="S914" s="285">
        <v>16826</v>
      </c>
      <c r="T914" s="285">
        <v>16456</v>
      </c>
      <c r="U914" s="285">
        <v>16828</v>
      </c>
      <c r="V914" s="286"/>
      <c r="W914" s="286"/>
    </row>
    <row r="915" spans="1:23" s="30" customFormat="1" ht="17.100000000000001" customHeight="1" x14ac:dyDescent="0.3">
      <c r="A915" s="284" t="s">
        <v>607</v>
      </c>
      <c r="B915" s="284" t="s">
        <v>647</v>
      </c>
      <c r="C915" s="284" t="s">
        <v>607</v>
      </c>
      <c r="D915" s="284" t="s">
        <v>631</v>
      </c>
      <c r="E915" s="284" t="s">
        <v>645</v>
      </c>
      <c r="F915" s="285" t="s">
        <v>644</v>
      </c>
      <c r="G915" s="285">
        <v>8277</v>
      </c>
      <c r="H915" s="285">
        <v>9031</v>
      </c>
      <c r="I915" s="285">
        <v>9870</v>
      </c>
      <c r="J915" s="285">
        <v>9097</v>
      </c>
      <c r="K915" s="285">
        <v>9203</v>
      </c>
      <c r="L915" s="285">
        <v>8661</v>
      </c>
      <c r="M915" s="285">
        <v>8939</v>
      </c>
      <c r="N915" s="285">
        <v>9543</v>
      </c>
      <c r="O915" s="285">
        <v>9963</v>
      </c>
      <c r="P915" s="285">
        <v>9058</v>
      </c>
      <c r="Q915" s="285">
        <v>9884</v>
      </c>
      <c r="R915" s="285">
        <v>9900</v>
      </c>
      <c r="S915" s="285">
        <v>9877</v>
      </c>
      <c r="T915" s="285">
        <v>9729</v>
      </c>
      <c r="U915" s="285">
        <v>10029</v>
      </c>
      <c r="V915" s="286"/>
      <c r="W915" s="286"/>
    </row>
    <row r="916" spans="1:23" s="30" customFormat="1" ht="17.100000000000001" customHeight="1" x14ac:dyDescent="0.3">
      <c r="A916" s="284" t="s">
        <v>607</v>
      </c>
      <c r="B916" s="284" t="s">
        <v>641</v>
      </c>
      <c r="C916" s="284" t="s">
        <v>607</v>
      </c>
      <c r="D916" s="284" t="s">
        <v>631</v>
      </c>
      <c r="E916" s="284" t="s">
        <v>643</v>
      </c>
      <c r="F916" s="285" t="s">
        <v>642</v>
      </c>
      <c r="G916" s="285">
        <v>13362</v>
      </c>
      <c r="H916" s="285">
        <v>14301</v>
      </c>
      <c r="I916" s="285">
        <v>15395</v>
      </c>
      <c r="J916" s="285">
        <v>15535</v>
      </c>
      <c r="K916" s="285">
        <v>15800</v>
      </c>
      <c r="L916" s="285">
        <v>15701</v>
      </c>
      <c r="M916" s="285">
        <v>15990</v>
      </c>
      <c r="N916" s="285">
        <v>16222</v>
      </c>
      <c r="O916" s="285">
        <v>17209</v>
      </c>
      <c r="P916" s="285">
        <v>16793</v>
      </c>
      <c r="Q916" s="285">
        <v>17135</v>
      </c>
      <c r="R916" s="285">
        <v>17519</v>
      </c>
      <c r="S916" s="285">
        <v>18171</v>
      </c>
      <c r="T916" s="285">
        <v>18398</v>
      </c>
      <c r="U916" s="285">
        <v>19073</v>
      </c>
      <c r="V916" s="286"/>
      <c r="W916" s="286"/>
    </row>
    <row r="917" spans="1:23" s="30" customFormat="1" ht="17.100000000000001" customHeight="1" x14ac:dyDescent="0.3">
      <c r="A917" s="284" t="s">
        <v>607</v>
      </c>
      <c r="B917" s="284" t="s">
        <v>641</v>
      </c>
      <c r="C917" s="284" t="s">
        <v>607</v>
      </c>
      <c r="D917" s="284" t="s">
        <v>631</v>
      </c>
      <c r="E917" s="284" t="s">
        <v>641</v>
      </c>
      <c r="F917" s="285" t="s">
        <v>640</v>
      </c>
      <c r="G917" s="285"/>
      <c r="H917" s="285"/>
      <c r="I917" s="285"/>
      <c r="J917" s="285">
        <v>6379</v>
      </c>
      <c r="K917" s="285">
        <v>5927</v>
      </c>
      <c r="L917" s="285">
        <v>7553</v>
      </c>
      <c r="M917" s="285">
        <v>9037</v>
      </c>
      <c r="N917" s="285">
        <v>9277</v>
      </c>
      <c r="O917" s="285">
        <v>10014</v>
      </c>
      <c r="P917" s="285">
        <v>9537</v>
      </c>
      <c r="Q917" s="285">
        <v>10000</v>
      </c>
      <c r="R917" s="285">
        <v>10182</v>
      </c>
      <c r="S917" s="285">
        <v>10620</v>
      </c>
      <c r="T917" s="285">
        <v>10550</v>
      </c>
      <c r="U917" s="285">
        <v>10302</v>
      </c>
      <c r="V917" s="286"/>
      <c r="W917" s="286"/>
    </row>
    <row r="918" spans="1:23" s="30" customFormat="1" ht="17.100000000000001" customHeight="1" x14ac:dyDescent="0.3">
      <c r="A918" s="284" t="s">
        <v>607</v>
      </c>
      <c r="B918" s="284" t="s">
        <v>647</v>
      </c>
      <c r="C918" s="284" t="s">
        <v>607</v>
      </c>
      <c r="D918" s="284" t="s">
        <v>631</v>
      </c>
      <c r="E918" s="284" t="s">
        <v>639</v>
      </c>
      <c r="F918" s="285" t="s">
        <v>229</v>
      </c>
      <c r="G918" s="285">
        <v>8693</v>
      </c>
      <c r="H918" s="285">
        <v>9258</v>
      </c>
      <c r="I918" s="285">
        <v>9987</v>
      </c>
      <c r="J918" s="285">
        <v>9857</v>
      </c>
      <c r="K918" s="285">
        <v>9481</v>
      </c>
      <c r="L918" s="285">
        <v>10621</v>
      </c>
      <c r="M918" s="285">
        <v>11008</v>
      </c>
      <c r="N918" s="285">
        <v>11116</v>
      </c>
      <c r="O918" s="285">
        <v>11776</v>
      </c>
      <c r="P918" s="285">
        <v>11487</v>
      </c>
      <c r="Q918" s="285">
        <v>12061</v>
      </c>
      <c r="R918" s="285">
        <v>12337</v>
      </c>
      <c r="S918" s="285">
        <v>12353</v>
      </c>
      <c r="T918" s="285">
        <v>12495</v>
      </c>
      <c r="U918" s="285">
        <v>12585</v>
      </c>
      <c r="V918" s="286"/>
      <c r="W918" s="286"/>
    </row>
    <row r="919" spans="1:23" s="30" customFormat="1" ht="17.100000000000001" customHeight="1" x14ac:dyDescent="0.3">
      <c r="A919" s="284" t="s">
        <v>607</v>
      </c>
      <c r="B919" s="284" t="s">
        <v>641</v>
      </c>
      <c r="C919" s="284" t="s">
        <v>607</v>
      </c>
      <c r="D919" s="284" t="s">
        <v>631</v>
      </c>
      <c r="E919" s="284" t="s">
        <v>638</v>
      </c>
      <c r="F919" s="285" t="s">
        <v>216</v>
      </c>
      <c r="G919" s="285">
        <v>4516</v>
      </c>
      <c r="H919" s="285">
        <v>4769</v>
      </c>
      <c r="I919" s="285">
        <v>4754</v>
      </c>
      <c r="J919" s="285">
        <v>4947</v>
      </c>
      <c r="K919" s="285">
        <v>4972</v>
      </c>
      <c r="L919" s="285">
        <v>4982</v>
      </c>
      <c r="M919" s="285">
        <v>5125</v>
      </c>
      <c r="N919" s="285">
        <v>5155</v>
      </c>
      <c r="O919" s="285">
        <v>5448</v>
      </c>
      <c r="P919" s="285">
        <v>5317</v>
      </c>
      <c r="Q919" s="285">
        <v>5420</v>
      </c>
      <c r="R919" s="285">
        <v>5119</v>
      </c>
      <c r="S919" s="285">
        <v>5082</v>
      </c>
      <c r="T919" s="285">
        <v>5047</v>
      </c>
      <c r="U919" s="285">
        <v>5247</v>
      </c>
      <c r="V919" s="286"/>
      <c r="W919" s="286"/>
    </row>
    <row r="920" spans="1:23" s="30" customFormat="1" ht="17.100000000000001" customHeight="1" x14ac:dyDescent="0.3">
      <c r="A920" s="284" t="s">
        <v>607</v>
      </c>
      <c r="B920" s="284" t="s">
        <v>637</v>
      </c>
      <c r="C920" s="284" t="s">
        <v>607</v>
      </c>
      <c r="D920" s="284" t="s">
        <v>631</v>
      </c>
      <c r="E920" s="284" t="s">
        <v>637</v>
      </c>
      <c r="F920" s="285" t="s">
        <v>231</v>
      </c>
      <c r="G920" s="285">
        <v>4162</v>
      </c>
      <c r="H920" s="285">
        <v>4371</v>
      </c>
      <c r="I920" s="285">
        <v>5192</v>
      </c>
      <c r="J920" s="285">
        <v>5047</v>
      </c>
      <c r="K920" s="285">
        <v>4546</v>
      </c>
      <c r="L920" s="285">
        <v>3968</v>
      </c>
      <c r="M920" s="285">
        <v>3975</v>
      </c>
      <c r="N920" s="285">
        <v>3970</v>
      </c>
      <c r="O920" s="285">
        <v>4828</v>
      </c>
      <c r="P920" s="285">
        <v>4735</v>
      </c>
      <c r="Q920" s="285">
        <v>4675</v>
      </c>
      <c r="R920" s="285">
        <v>4729</v>
      </c>
      <c r="S920" s="285">
        <v>4607</v>
      </c>
      <c r="T920" s="285">
        <v>4214</v>
      </c>
      <c r="U920" s="285">
        <v>4614</v>
      </c>
      <c r="V920" s="286"/>
      <c r="W920" s="286"/>
    </row>
    <row r="921" spans="1:23" s="30" customFormat="1" ht="17.100000000000001" customHeight="1" x14ac:dyDescent="0.3">
      <c r="A921" s="284" t="s">
        <v>607</v>
      </c>
      <c r="B921" s="284" t="s">
        <v>647</v>
      </c>
      <c r="C921" s="284" t="s">
        <v>607</v>
      </c>
      <c r="D921" s="284" t="s">
        <v>631</v>
      </c>
      <c r="E921" s="284" t="s">
        <v>636</v>
      </c>
      <c r="F921" s="285" t="s">
        <v>208</v>
      </c>
      <c r="G921" s="285">
        <v>1175</v>
      </c>
      <c r="H921" s="285">
        <v>1140</v>
      </c>
      <c r="I921" s="285">
        <v>1213</v>
      </c>
      <c r="J921" s="285">
        <v>1407</v>
      </c>
      <c r="K921" s="285">
        <v>1371</v>
      </c>
      <c r="L921" s="285">
        <v>1349</v>
      </c>
      <c r="M921" s="285">
        <v>1449</v>
      </c>
      <c r="N921" s="285">
        <v>1476</v>
      </c>
      <c r="O921" s="285">
        <v>1713</v>
      </c>
      <c r="P921" s="285">
        <v>1606</v>
      </c>
      <c r="Q921" s="285">
        <v>1508</v>
      </c>
      <c r="R921" s="285">
        <v>1635</v>
      </c>
      <c r="S921" s="285">
        <v>1586</v>
      </c>
      <c r="T921" s="285">
        <v>1609</v>
      </c>
      <c r="U921" s="285">
        <v>1614</v>
      </c>
      <c r="V921" s="286"/>
      <c r="W921" s="286"/>
    </row>
    <row r="922" spans="1:23" s="30" customFormat="1" ht="17.100000000000001" customHeight="1" x14ac:dyDescent="0.3">
      <c r="A922" s="284" t="s">
        <v>607</v>
      </c>
      <c r="B922" s="284" t="s">
        <v>647</v>
      </c>
      <c r="C922" s="284" t="s">
        <v>607</v>
      </c>
      <c r="D922" s="284" t="s">
        <v>631</v>
      </c>
      <c r="E922" s="284" t="s">
        <v>635</v>
      </c>
      <c r="F922" s="285" t="s">
        <v>634</v>
      </c>
      <c r="G922" s="285">
        <v>8445</v>
      </c>
      <c r="H922" s="285">
        <v>9551</v>
      </c>
      <c r="I922" s="285">
        <v>10021</v>
      </c>
      <c r="J922" s="285">
        <v>9794</v>
      </c>
      <c r="K922" s="285">
        <v>10140</v>
      </c>
      <c r="L922" s="285">
        <v>9214</v>
      </c>
      <c r="M922" s="285">
        <v>9496</v>
      </c>
      <c r="N922" s="285">
        <v>9556</v>
      </c>
      <c r="O922" s="285">
        <v>9790</v>
      </c>
      <c r="P922" s="285">
        <v>9255</v>
      </c>
      <c r="Q922" s="285">
        <v>9305</v>
      </c>
      <c r="R922" s="285">
        <v>9427</v>
      </c>
      <c r="S922" s="285">
        <v>9673</v>
      </c>
      <c r="T922" s="285">
        <v>9555</v>
      </c>
      <c r="U922" s="285">
        <v>9671</v>
      </c>
      <c r="V922" s="286"/>
      <c r="W922" s="286"/>
    </row>
    <row r="923" spans="1:23" s="30" customFormat="1" ht="17.100000000000001" customHeight="1" x14ac:dyDescent="0.3">
      <c r="A923" s="284" t="s">
        <v>607</v>
      </c>
      <c r="B923" s="284" t="s">
        <v>647</v>
      </c>
      <c r="C923" s="284" t="s">
        <v>607</v>
      </c>
      <c r="D923" s="284" t="s">
        <v>631</v>
      </c>
      <c r="E923" s="284" t="s">
        <v>631</v>
      </c>
      <c r="F923" s="285" t="s">
        <v>213</v>
      </c>
      <c r="G923" s="285">
        <v>219317</v>
      </c>
      <c r="H923" s="285">
        <v>236304</v>
      </c>
      <c r="I923" s="285">
        <v>244731</v>
      </c>
      <c r="J923" s="285">
        <v>247479</v>
      </c>
      <c r="K923" s="285">
        <v>262701</v>
      </c>
      <c r="L923" s="285">
        <v>247555</v>
      </c>
      <c r="M923" s="285">
        <v>256746</v>
      </c>
      <c r="N923" s="285">
        <v>257106</v>
      </c>
      <c r="O923" s="285">
        <v>270532</v>
      </c>
      <c r="P923" s="285">
        <v>262848</v>
      </c>
      <c r="Q923" s="285">
        <v>272822</v>
      </c>
      <c r="R923" s="285">
        <v>287001</v>
      </c>
      <c r="S923" s="285">
        <v>292982</v>
      </c>
      <c r="T923" s="285">
        <v>289058</v>
      </c>
      <c r="U923" s="285">
        <v>300683</v>
      </c>
      <c r="V923" s="286"/>
      <c r="W923" s="286"/>
    </row>
    <row r="924" spans="1:23" s="30" customFormat="1" ht="17.100000000000001" customHeight="1" x14ac:dyDescent="0.3">
      <c r="A924" s="284" t="s">
        <v>607</v>
      </c>
      <c r="B924" s="284" t="s">
        <v>647</v>
      </c>
      <c r="C924" s="284" t="s">
        <v>607</v>
      </c>
      <c r="D924" s="284" t="s">
        <v>631</v>
      </c>
      <c r="E924" s="284" t="s">
        <v>633</v>
      </c>
      <c r="F924" s="285" t="s">
        <v>200</v>
      </c>
      <c r="G924" s="285">
        <v>1597</v>
      </c>
      <c r="H924" s="285">
        <v>1657</v>
      </c>
      <c r="I924" s="285">
        <v>1697</v>
      </c>
      <c r="J924" s="285">
        <v>1368</v>
      </c>
      <c r="K924" s="285">
        <v>1374</v>
      </c>
      <c r="L924" s="285">
        <v>1344</v>
      </c>
      <c r="M924" s="285">
        <v>1465</v>
      </c>
      <c r="N924" s="285">
        <v>1407</v>
      </c>
      <c r="O924" s="285">
        <v>1501</v>
      </c>
      <c r="P924" s="285">
        <v>1403</v>
      </c>
      <c r="Q924" s="285">
        <v>1377</v>
      </c>
      <c r="R924" s="285">
        <v>1395</v>
      </c>
      <c r="S924" s="285">
        <v>1450</v>
      </c>
      <c r="T924" s="285">
        <v>1385</v>
      </c>
      <c r="U924" s="285">
        <v>1441</v>
      </c>
      <c r="V924" s="286"/>
      <c r="W924" s="286"/>
    </row>
    <row r="925" spans="1:23" s="30" customFormat="1" ht="17.100000000000001" customHeight="1" x14ac:dyDescent="0.3">
      <c r="A925" s="284" t="s">
        <v>607</v>
      </c>
      <c r="B925" s="284" t="s">
        <v>641</v>
      </c>
      <c r="C925" s="284" t="s">
        <v>607</v>
      </c>
      <c r="D925" s="284" t="s">
        <v>631</v>
      </c>
      <c r="E925" s="284" t="s">
        <v>632</v>
      </c>
      <c r="F925" s="285" t="s">
        <v>237</v>
      </c>
      <c r="G925" s="285">
        <v>2322</v>
      </c>
      <c r="H925" s="285">
        <v>2648</v>
      </c>
      <c r="I925" s="285">
        <v>2829</v>
      </c>
      <c r="J925" s="285">
        <v>2550</v>
      </c>
      <c r="K925" s="285">
        <v>2479</v>
      </c>
      <c r="L925" s="285">
        <v>2241</v>
      </c>
      <c r="M925" s="285">
        <v>2282</v>
      </c>
      <c r="N925" s="285">
        <v>2245</v>
      </c>
      <c r="O925" s="285">
        <v>2318</v>
      </c>
      <c r="P925" s="285">
        <v>2248</v>
      </c>
      <c r="Q925" s="285">
        <v>2184</v>
      </c>
      <c r="R925" s="285">
        <v>2293</v>
      </c>
      <c r="S925" s="285">
        <v>2324</v>
      </c>
      <c r="T925" s="285">
        <v>2316</v>
      </c>
      <c r="U925" s="285">
        <v>2471</v>
      </c>
      <c r="V925" s="286"/>
      <c r="W925" s="286"/>
    </row>
    <row r="926" spans="1:23" s="30" customFormat="1" ht="17.100000000000001" customHeight="1" x14ac:dyDescent="0.3">
      <c r="A926" s="284" t="s">
        <v>607</v>
      </c>
      <c r="B926" s="284" t="s">
        <v>641</v>
      </c>
      <c r="C926" s="284" t="s">
        <v>607</v>
      </c>
      <c r="D926" s="284" t="s">
        <v>631</v>
      </c>
      <c r="E926" s="284" t="s">
        <v>606</v>
      </c>
      <c r="F926" s="285" t="s">
        <v>188</v>
      </c>
      <c r="G926" s="285">
        <v>5626</v>
      </c>
      <c r="H926" s="285">
        <v>6252</v>
      </c>
      <c r="I926" s="285">
        <v>6095</v>
      </c>
      <c r="J926" s="285">
        <v>5270</v>
      </c>
      <c r="K926" s="285">
        <v>4913</v>
      </c>
      <c r="L926" s="285">
        <v>6264</v>
      </c>
      <c r="M926" s="285">
        <v>6708</v>
      </c>
      <c r="N926" s="285">
        <v>7006</v>
      </c>
      <c r="O926" s="285">
        <v>7064</v>
      </c>
      <c r="P926" s="285">
        <v>7012</v>
      </c>
      <c r="Q926" s="285">
        <v>7116</v>
      </c>
      <c r="R926" s="285">
        <v>7145</v>
      </c>
      <c r="S926" s="285">
        <v>7774</v>
      </c>
      <c r="T926" s="285">
        <v>7731</v>
      </c>
      <c r="U926" s="285">
        <v>8097</v>
      </c>
      <c r="V926" s="286"/>
      <c r="W926" s="286"/>
    </row>
    <row r="927" spans="1:23" s="30" customFormat="1" ht="17.100000000000001" customHeight="1" x14ac:dyDescent="0.3">
      <c r="A927" s="284" t="s">
        <v>607</v>
      </c>
      <c r="B927" s="284" t="s">
        <v>618</v>
      </c>
      <c r="C927" s="284" t="s">
        <v>607</v>
      </c>
      <c r="D927" s="284" t="s">
        <v>618</v>
      </c>
      <c r="E927" s="284" t="s">
        <v>630</v>
      </c>
      <c r="F927" s="285" t="s">
        <v>629</v>
      </c>
      <c r="G927" s="285">
        <v>21282</v>
      </c>
      <c r="H927" s="285">
        <v>20043</v>
      </c>
      <c r="I927" s="285">
        <v>24577</v>
      </c>
      <c r="J927" s="285">
        <v>25260</v>
      </c>
      <c r="K927" s="285">
        <v>23156</v>
      </c>
      <c r="L927" s="285">
        <v>39567</v>
      </c>
      <c r="M927" s="285">
        <v>34882</v>
      </c>
      <c r="N927" s="285">
        <v>34294</v>
      </c>
      <c r="O927" s="285">
        <v>31528</v>
      </c>
      <c r="P927" s="285">
        <v>32725</v>
      </c>
      <c r="Q927" s="285">
        <v>29497</v>
      </c>
      <c r="R927" s="285">
        <v>27149</v>
      </c>
      <c r="S927" s="285">
        <v>27525</v>
      </c>
      <c r="T927" s="285">
        <v>26330</v>
      </c>
      <c r="U927" s="285">
        <v>25417</v>
      </c>
      <c r="V927" s="286"/>
      <c r="W927" s="286"/>
    </row>
    <row r="928" spans="1:23" s="30" customFormat="1" ht="17.100000000000001" customHeight="1" x14ac:dyDescent="0.3">
      <c r="A928" s="284" t="s">
        <v>607</v>
      </c>
      <c r="B928" s="284" t="s">
        <v>618</v>
      </c>
      <c r="C928" s="284" t="s">
        <v>607</v>
      </c>
      <c r="D928" s="284" t="s">
        <v>618</v>
      </c>
      <c r="E928" s="284" t="s">
        <v>628</v>
      </c>
      <c r="F928" s="285" t="s">
        <v>627</v>
      </c>
      <c r="G928" s="285">
        <v>17406</v>
      </c>
      <c r="H928" s="285">
        <v>17791</v>
      </c>
      <c r="I928" s="285">
        <v>18176</v>
      </c>
      <c r="J928" s="285">
        <v>18520</v>
      </c>
      <c r="K928" s="285">
        <v>18663</v>
      </c>
      <c r="L928" s="285">
        <v>16826</v>
      </c>
      <c r="M928" s="285">
        <v>18080</v>
      </c>
      <c r="N928" s="285">
        <v>18391</v>
      </c>
      <c r="O928" s="285">
        <v>19547</v>
      </c>
      <c r="P928" s="285">
        <v>18758</v>
      </c>
      <c r="Q928" s="285">
        <v>19160</v>
      </c>
      <c r="R928" s="285">
        <v>19264</v>
      </c>
      <c r="S928" s="285">
        <v>19154</v>
      </c>
      <c r="T928" s="285">
        <v>18482</v>
      </c>
      <c r="U928" s="285">
        <v>18555</v>
      </c>
      <c r="V928" s="286"/>
      <c r="W928" s="286"/>
    </row>
    <row r="929" spans="1:23" s="30" customFormat="1" ht="17.100000000000001" customHeight="1" x14ac:dyDescent="0.3">
      <c r="A929" s="284" t="s">
        <v>607</v>
      </c>
      <c r="B929" s="284" t="s">
        <v>618</v>
      </c>
      <c r="C929" s="284" t="s">
        <v>607</v>
      </c>
      <c r="D929" s="284" t="s">
        <v>618</v>
      </c>
      <c r="E929" s="284" t="s">
        <v>626</v>
      </c>
      <c r="F929" s="285" t="s">
        <v>203</v>
      </c>
      <c r="G929" s="285">
        <v>1339</v>
      </c>
      <c r="H929" s="285">
        <v>1426</v>
      </c>
      <c r="I929" s="285">
        <v>1599</v>
      </c>
      <c r="J929" s="285">
        <v>1597</v>
      </c>
      <c r="K929" s="285">
        <v>1606</v>
      </c>
      <c r="L929" s="285">
        <v>1520</v>
      </c>
      <c r="M929" s="285">
        <v>1748</v>
      </c>
      <c r="N929" s="285">
        <v>1656</v>
      </c>
      <c r="O929" s="285">
        <v>1937</v>
      </c>
      <c r="P929" s="285">
        <v>1706</v>
      </c>
      <c r="Q929" s="285">
        <v>1841</v>
      </c>
      <c r="R929" s="285">
        <v>1645</v>
      </c>
      <c r="S929" s="285">
        <v>1526</v>
      </c>
      <c r="T929" s="285">
        <v>1530</v>
      </c>
      <c r="U929" s="285">
        <v>1358</v>
      </c>
      <c r="V929" s="286"/>
      <c r="W929" s="286"/>
    </row>
    <row r="930" spans="1:23" s="30" customFormat="1" ht="17.100000000000001" customHeight="1" x14ac:dyDescent="0.3">
      <c r="A930" s="284" t="s">
        <v>607</v>
      </c>
      <c r="B930" s="284" t="s">
        <v>617</v>
      </c>
      <c r="C930" s="284" t="s">
        <v>607</v>
      </c>
      <c r="D930" s="284" t="s">
        <v>618</v>
      </c>
      <c r="E930" s="284" t="s">
        <v>625</v>
      </c>
      <c r="F930" s="285" t="s">
        <v>238</v>
      </c>
      <c r="G930" s="285">
        <v>3300</v>
      </c>
      <c r="H930" s="285">
        <v>3819</v>
      </c>
      <c r="I930" s="285">
        <v>4369</v>
      </c>
      <c r="J930" s="285">
        <v>4575</v>
      </c>
      <c r="K930" s="285">
        <v>4202</v>
      </c>
      <c r="L930" s="285">
        <v>3937</v>
      </c>
      <c r="M930" s="285">
        <v>4736</v>
      </c>
      <c r="N930" s="285">
        <v>5493</v>
      </c>
      <c r="O930" s="285">
        <v>6036</v>
      </c>
      <c r="P930" s="285">
        <v>5594</v>
      </c>
      <c r="Q930" s="285">
        <v>5594</v>
      </c>
      <c r="R930" s="285">
        <v>5284</v>
      </c>
      <c r="S930" s="285">
        <v>5457</v>
      </c>
      <c r="T930" s="285">
        <v>5219</v>
      </c>
      <c r="U930" s="285">
        <v>5236</v>
      </c>
      <c r="V930" s="286"/>
      <c r="W930" s="286"/>
    </row>
    <row r="931" spans="1:23" s="30" customFormat="1" ht="17.100000000000001" customHeight="1" x14ac:dyDescent="0.3">
      <c r="A931" s="284" t="s">
        <v>607</v>
      </c>
      <c r="B931" s="284" t="s">
        <v>619</v>
      </c>
      <c r="C931" s="284" t="s">
        <v>607</v>
      </c>
      <c r="D931" s="284" t="s">
        <v>618</v>
      </c>
      <c r="E931" s="284" t="s">
        <v>624</v>
      </c>
      <c r="F931" s="285" t="s">
        <v>223</v>
      </c>
      <c r="G931" s="285">
        <v>8746</v>
      </c>
      <c r="H931" s="285">
        <v>9376</v>
      </c>
      <c r="I931" s="285">
        <v>10018</v>
      </c>
      <c r="J931" s="285">
        <v>9922</v>
      </c>
      <c r="K931" s="285">
        <v>9782</v>
      </c>
      <c r="L931" s="285">
        <v>8433</v>
      </c>
      <c r="M931" s="285">
        <v>9036</v>
      </c>
      <c r="N931" s="285">
        <v>9734</v>
      </c>
      <c r="O931" s="285">
        <v>10212</v>
      </c>
      <c r="P931" s="285">
        <v>9853</v>
      </c>
      <c r="Q931" s="285">
        <v>10127</v>
      </c>
      <c r="R931" s="285">
        <v>9896</v>
      </c>
      <c r="S931" s="285">
        <v>10139</v>
      </c>
      <c r="T931" s="285">
        <v>9426</v>
      </c>
      <c r="U931" s="285">
        <v>9685</v>
      </c>
      <c r="V931" s="286"/>
      <c r="W931" s="286"/>
    </row>
    <row r="932" spans="1:23" s="30" customFormat="1" ht="17.100000000000001" customHeight="1" x14ac:dyDescent="0.3">
      <c r="A932" s="284" t="s">
        <v>607</v>
      </c>
      <c r="B932" s="284" t="s">
        <v>618</v>
      </c>
      <c r="C932" s="284" t="s">
        <v>607</v>
      </c>
      <c r="D932" s="284" t="s">
        <v>618</v>
      </c>
      <c r="E932" s="284" t="s">
        <v>623</v>
      </c>
      <c r="F932" s="285" t="s">
        <v>265</v>
      </c>
      <c r="G932" s="285">
        <v>3753</v>
      </c>
      <c r="H932" s="285">
        <v>4181</v>
      </c>
      <c r="I932" s="285">
        <v>4213</v>
      </c>
      <c r="J932" s="285">
        <v>4499</v>
      </c>
      <c r="K932" s="285">
        <v>4347</v>
      </c>
      <c r="L932" s="285">
        <v>4277</v>
      </c>
      <c r="M932" s="285">
        <v>4554</v>
      </c>
      <c r="N932" s="285">
        <v>4642</v>
      </c>
      <c r="O932" s="285">
        <v>4871</v>
      </c>
      <c r="P932" s="285">
        <v>4768</v>
      </c>
      <c r="Q932" s="285">
        <v>4802</v>
      </c>
      <c r="R932" s="285">
        <v>4724</v>
      </c>
      <c r="S932" s="285">
        <v>4822</v>
      </c>
      <c r="T932" s="285">
        <v>4732</v>
      </c>
      <c r="U932" s="285">
        <v>4835</v>
      </c>
      <c r="V932" s="286"/>
      <c r="W932" s="286"/>
    </row>
    <row r="933" spans="1:23" s="30" customFormat="1" ht="17.100000000000001" customHeight="1" x14ac:dyDescent="0.3">
      <c r="A933" s="284" t="s">
        <v>607</v>
      </c>
      <c r="B933" s="284" t="s">
        <v>618</v>
      </c>
      <c r="C933" s="284" t="s">
        <v>607</v>
      </c>
      <c r="D933" s="284" t="s">
        <v>618</v>
      </c>
      <c r="E933" s="284" t="s">
        <v>618</v>
      </c>
      <c r="F933" s="285" t="s">
        <v>246</v>
      </c>
      <c r="G933" s="285">
        <v>1429</v>
      </c>
      <c r="H933" s="285">
        <v>1383</v>
      </c>
      <c r="I933" s="285">
        <v>1539</v>
      </c>
      <c r="J933" s="285">
        <v>1723</v>
      </c>
      <c r="K933" s="285">
        <v>1766</v>
      </c>
      <c r="L933" s="285">
        <v>1803</v>
      </c>
      <c r="M933" s="285">
        <v>1973</v>
      </c>
      <c r="N933" s="285">
        <v>2101</v>
      </c>
      <c r="O933" s="285">
        <v>2129</v>
      </c>
      <c r="P933" s="285">
        <v>2101</v>
      </c>
      <c r="Q933" s="285">
        <v>2190</v>
      </c>
      <c r="R933" s="285">
        <v>2078</v>
      </c>
      <c r="S933" s="285">
        <v>2284</v>
      </c>
      <c r="T933" s="285">
        <v>2183</v>
      </c>
      <c r="U933" s="285">
        <v>2157</v>
      </c>
      <c r="V933" s="286"/>
      <c r="W933" s="286"/>
    </row>
    <row r="934" spans="1:23" s="30" customFormat="1" ht="17.100000000000001" customHeight="1" x14ac:dyDescent="0.3">
      <c r="A934" s="284" t="s">
        <v>607</v>
      </c>
      <c r="B934" s="284" t="s">
        <v>1775</v>
      </c>
      <c r="C934" s="284" t="s">
        <v>607</v>
      </c>
      <c r="D934" s="284" t="s">
        <v>618</v>
      </c>
      <c r="E934" s="284" t="s">
        <v>622</v>
      </c>
      <c r="F934" s="285" t="s">
        <v>621</v>
      </c>
      <c r="G934" s="285">
        <v>48436</v>
      </c>
      <c r="H934" s="285">
        <v>51560</v>
      </c>
      <c r="I934" s="285">
        <v>52145</v>
      </c>
      <c r="J934" s="285">
        <v>51291</v>
      </c>
      <c r="K934" s="285">
        <v>50011</v>
      </c>
      <c r="L934" s="285">
        <v>48569</v>
      </c>
      <c r="M934" s="285">
        <v>51843</v>
      </c>
      <c r="N934" s="285">
        <v>54219</v>
      </c>
      <c r="O934" s="285">
        <v>57660</v>
      </c>
      <c r="P934" s="285">
        <v>56142</v>
      </c>
      <c r="Q934" s="285">
        <v>57788</v>
      </c>
      <c r="R934" s="285">
        <v>56360</v>
      </c>
      <c r="S934" s="285">
        <v>57866</v>
      </c>
      <c r="T934" s="285">
        <v>56764</v>
      </c>
      <c r="U934" s="285">
        <v>57856</v>
      </c>
      <c r="V934" s="286"/>
      <c r="W934" s="286"/>
    </row>
    <row r="935" spans="1:23" s="30" customFormat="1" ht="17.100000000000001" customHeight="1" x14ac:dyDescent="0.3">
      <c r="A935" s="284" t="s">
        <v>607</v>
      </c>
      <c r="B935" s="284" t="s">
        <v>618</v>
      </c>
      <c r="C935" s="284" t="s">
        <v>607</v>
      </c>
      <c r="D935" s="284" t="s">
        <v>618</v>
      </c>
      <c r="E935" s="284" t="s">
        <v>618</v>
      </c>
      <c r="F935" s="285" t="s">
        <v>339</v>
      </c>
      <c r="G935" s="285">
        <v>125516</v>
      </c>
      <c r="H935" s="285">
        <v>125259</v>
      </c>
      <c r="I935" s="285">
        <v>130345</v>
      </c>
      <c r="J935" s="285">
        <v>132313</v>
      </c>
      <c r="K935" s="285">
        <v>141831</v>
      </c>
      <c r="L935" s="285">
        <v>119790</v>
      </c>
      <c r="M935" s="285">
        <v>128173</v>
      </c>
      <c r="N935" s="285">
        <v>135083</v>
      </c>
      <c r="O935" s="285">
        <v>142028</v>
      </c>
      <c r="P935" s="285">
        <v>140987</v>
      </c>
      <c r="Q935" s="285">
        <v>144213</v>
      </c>
      <c r="R935" s="285">
        <v>145281</v>
      </c>
      <c r="S935" s="285">
        <v>149997</v>
      </c>
      <c r="T935" s="285">
        <v>144533</v>
      </c>
      <c r="U935" s="285">
        <v>148935</v>
      </c>
      <c r="V935" s="286"/>
      <c r="W935" s="286"/>
    </row>
    <row r="936" spans="1:23" s="30" customFormat="1" ht="17.100000000000001" customHeight="1" x14ac:dyDescent="0.3">
      <c r="A936" s="284" t="s">
        <v>607</v>
      </c>
      <c r="B936" s="284" t="s">
        <v>618</v>
      </c>
      <c r="C936" s="284" t="s">
        <v>607</v>
      </c>
      <c r="D936" s="284" t="s">
        <v>618</v>
      </c>
      <c r="E936" s="284" t="s">
        <v>620</v>
      </c>
      <c r="F936" s="285" t="s">
        <v>236</v>
      </c>
      <c r="G936" s="285">
        <v>8623</v>
      </c>
      <c r="H936" s="285">
        <v>10051</v>
      </c>
      <c r="I936" s="285">
        <v>8859</v>
      </c>
      <c r="J936" s="285">
        <v>9243</v>
      </c>
      <c r="K936" s="285">
        <v>9278</v>
      </c>
      <c r="L936" s="285">
        <v>8071</v>
      </c>
      <c r="M936" s="285">
        <v>9141</v>
      </c>
      <c r="N936" s="285">
        <v>10067</v>
      </c>
      <c r="O936" s="285">
        <v>11333</v>
      </c>
      <c r="P936" s="285">
        <v>11152</v>
      </c>
      <c r="Q936" s="285">
        <v>10837</v>
      </c>
      <c r="R936" s="285">
        <v>10378</v>
      </c>
      <c r="S936" s="285">
        <v>10785</v>
      </c>
      <c r="T936" s="285">
        <v>10345</v>
      </c>
      <c r="U936" s="285">
        <v>10605</v>
      </c>
      <c r="V936" s="286"/>
      <c r="W936" s="286"/>
    </row>
    <row r="937" spans="1:23" s="30" customFormat="1" ht="17.100000000000001" customHeight="1" x14ac:dyDescent="0.3">
      <c r="A937" s="284" t="s">
        <v>607</v>
      </c>
      <c r="B937" s="284" t="s">
        <v>619</v>
      </c>
      <c r="C937" s="284" t="s">
        <v>607</v>
      </c>
      <c r="D937" s="284" t="s">
        <v>618</v>
      </c>
      <c r="E937" s="284" t="s">
        <v>619</v>
      </c>
      <c r="F937" s="285" t="s">
        <v>333</v>
      </c>
      <c r="G937" s="285">
        <v>9244</v>
      </c>
      <c r="H937" s="285">
        <v>9423</v>
      </c>
      <c r="I937" s="285">
        <v>9384</v>
      </c>
      <c r="J937" s="285">
        <v>9947</v>
      </c>
      <c r="K937" s="285">
        <v>10040</v>
      </c>
      <c r="L937" s="285">
        <v>9379</v>
      </c>
      <c r="M937" s="285">
        <v>10233</v>
      </c>
      <c r="N937" s="285">
        <v>10848</v>
      </c>
      <c r="O937" s="285">
        <v>11370</v>
      </c>
      <c r="P937" s="285">
        <v>11184</v>
      </c>
      <c r="Q937" s="285">
        <v>11607</v>
      </c>
      <c r="R937" s="285">
        <v>11460</v>
      </c>
      <c r="S937" s="285">
        <v>12289</v>
      </c>
      <c r="T937" s="285">
        <v>11463</v>
      </c>
      <c r="U937" s="285">
        <v>12129</v>
      </c>
      <c r="V937" s="286"/>
      <c r="W937" s="286"/>
    </row>
    <row r="938" spans="1:23" s="30" customFormat="1" ht="17.100000000000001" customHeight="1" x14ac:dyDescent="0.3">
      <c r="A938" s="284" t="s">
        <v>607</v>
      </c>
      <c r="B938" s="284" t="s">
        <v>617</v>
      </c>
      <c r="C938" s="284" t="s">
        <v>607</v>
      </c>
      <c r="D938" s="284" t="s">
        <v>618</v>
      </c>
      <c r="E938" s="284" t="s">
        <v>617</v>
      </c>
      <c r="F938" s="285" t="s">
        <v>289</v>
      </c>
      <c r="G938" s="285">
        <v>4158</v>
      </c>
      <c r="H938" s="285">
        <v>4632</v>
      </c>
      <c r="I938" s="285">
        <v>4908</v>
      </c>
      <c r="J938" s="285">
        <v>4854</v>
      </c>
      <c r="K938" s="285">
        <v>4559</v>
      </c>
      <c r="L938" s="285">
        <v>3652</v>
      </c>
      <c r="M938" s="285">
        <v>4041</v>
      </c>
      <c r="N938" s="285">
        <v>3998</v>
      </c>
      <c r="O938" s="285">
        <v>4371</v>
      </c>
      <c r="P938" s="285">
        <v>4364</v>
      </c>
      <c r="Q938" s="285">
        <v>4401</v>
      </c>
      <c r="R938" s="285">
        <v>4194</v>
      </c>
      <c r="S938" s="285">
        <v>4451</v>
      </c>
      <c r="T938" s="285">
        <v>4190</v>
      </c>
      <c r="U938" s="285">
        <v>4518</v>
      </c>
      <c r="V938" s="286"/>
      <c r="W938" s="286"/>
    </row>
    <row r="939" spans="1:23" s="30" customFormat="1" ht="17.100000000000001" customHeight="1" x14ac:dyDescent="0.3">
      <c r="A939" s="284" t="s">
        <v>607</v>
      </c>
      <c r="B939" s="284" t="s">
        <v>606</v>
      </c>
      <c r="C939" s="284" t="s">
        <v>607</v>
      </c>
      <c r="D939" s="284" t="s">
        <v>606</v>
      </c>
      <c r="E939" s="284" t="s">
        <v>606</v>
      </c>
      <c r="F939" s="285" t="s">
        <v>616</v>
      </c>
      <c r="G939" s="285">
        <v>206526</v>
      </c>
      <c r="H939" s="285">
        <v>215395</v>
      </c>
      <c r="I939" s="285">
        <v>228881</v>
      </c>
      <c r="J939" s="285">
        <v>239124</v>
      </c>
      <c r="K939" s="285">
        <v>250501</v>
      </c>
      <c r="L939" s="285">
        <v>259764</v>
      </c>
      <c r="M939" s="285">
        <v>246638</v>
      </c>
      <c r="N939" s="285">
        <v>199334</v>
      </c>
      <c r="O939" s="285">
        <v>212727</v>
      </c>
      <c r="P939" s="285">
        <v>204255</v>
      </c>
      <c r="Q939" s="285">
        <v>210323</v>
      </c>
      <c r="R939" s="285">
        <v>209396</v>
      </c>
      <c r="S939" s="285">
        <v>217751</v>
      </c>
      <c r="T939" s="285">
        <v>212817</v>
      </c>
      <c r="U939" s="285">
        <v>223270</v>
      </c>
      <c r="V939" s="286"/>
      <c r="W939" s="286"/>
    </row>
    <row r="940" spans="1:23" s="30" customFormat="1" ht="17.100000000000001" customHeight="1" x14ac:dyDescent="0.3">
      <c r="A940" s="284" t="s">
        <v>607</v>
      </c>
      <c r="B940" s="284" t="s">
        <v>1776</v>
      </c>
      <c r="C940" s="284" t="s">
        <v>607</v>
      </c>
      <c r="D940" s="284" t="s">
        <v>606</v>
      </c>
      <c r="E940" s="284" t="s">
        <v>614</v>
      </c>
      <c r="F940" s="285" t="s">
        <v>195</v>
      </c>
      <c r="G940" s="285">
        <v>17938</v>
      </c>
      <c r="H940" s="285">
        <v>23274</v>
      </c>
      <c r="I940" s="285">
        <v>26511</v>
      </c>
      <c r="J940" s="285">
        <v>27995</v>
      </c>
      <c r="K940" s="285">
        <v>27816</v>
      </c>
      <c r="L940" s="285">
        <v>30514</v>
      </c>
      <c r="M940" s="285">
        <v>30750</v>
      </c>
      <c r="N940" s="285">
        <v>31797</v>
      </c>
      <c r="O940" s="285">
        <v>33651</v>
      </c>
      <c r="P940" s="285">
        <v>30458</v>
      </c>
      <c r="Q940" s="285">
        <v>31670</v>
      </c>
      <c r="R940" s="285">
        <v>31377</v>
      </c>
      <c r="S940" s="285">
        <v>29424</v>
      </c>
      <c r="T940" s="285">
        <v>30266</v>
      </c>
      <c r="U940" s="285">
        <v>31606</v>
      </c>
      <c r="V940" s="286"/>
      <c r="W940" s="286"/>
    </row>
    <row r="941" spans="1:23" s="30" customFormat="1" ht="17.100000000000001" customHeight="1" x14ac:dyDescent="0.3">
      <c r="A941" s="284" t="s">
        <v>607</v>
      </c>
      <c r="B941" s="284" t="s">
        <v>615</v>
      </c>
      <c r="C941" s="284" t="s">
        <v>607</v>
      </c>
      <c r="D941" s="284" t="s">
        <v>606</v>
      </c>
      <c r="E941" s="284" t="s">
        <v>615</v>
      </c>
      <c r="F941" s="285" t="s">
        <v>263</v>
      </c>
      <c r="G941" s="285">
        <v>2496</v>
      </c>
      <c r="H941" s="285">
        <v>2419</v>
      </c>
      <c r="I941" s="285">
        <v>2719</v>
      </c>
      <c r="J941" s="285">
        <v>3006</v>
      </c>
      <c r="K941" s="285">
        <v>2975</v>
      </c>
      <c r="L941" s="285">
        <v>2221</v>
      </c>
      <c r="M941" s="285">
        <v>2326</v>
      </c>
      <c r="N941" s="285">
        <v>2607</v>
      </c>
      <c r="O941" s="285">
        <v>3180</v>
      </c>
      <c r="P941" s="285">
        <v>2984</v>
      </c>
      <c r="Q941" s="285">
        <v>3126</v>
      </c>
      <c r="R941" s="285">
        <v>2829</v>
      </c>
      <c r="S941" s="285">
        <v>2819</v>
      </c>
      <c r="T941" s="285">
        <v>2716</v>
      </c>
      <c r="U941" s="285">
        <v>2812</v>
      </c>
      <c r="V941" s="286"/>
      <c r="W941" s="286"/>
    </row>
    <row r="942" spans="1:23" s="30" customFormat="1" ht="17.100000000000001" customHeight="1" x14ac:dyDescent="0.3">
      <c r="A942" s="284" t="s">
        <v>607</v>
      </c>
      <c r="B942" s="284" t="s">
        <v>1776</v>
      </c>
      <c r="C942" s="284" t="s">
        <v>607</v>
      </c>
      <c r="D942" s="284" t="s">
        <v>606</v>
      </c>
      <c r="E942" s="284" t="s">
        <v>614</v>
      </c>
      <c r="F942" s="285" t="s">
        <v>613</v>
      </c>
      <c r="G942" s="285">
        <v>10548</v>
      </c>
      <c r="H942" s="285">
        <v>11216</v>
      </c>
      <c r="I942" s="285">
        <v>11863</v>
      </c>
      <c r="J942" s="285">
        <v>12651</v>
      </c>
      <c r="K942" s="285">
        <v>13343</v>
      </c>
      <c r="L942" s="285">
        <v>12973</v>
      </c>
      <c r="M942" s="285">
        <v>12780</v>
      </c>
      <c r="N942" s="285">
        <v>14476</v>
      </c>
      <c r="O942" s="285">
        <v>14545</v>
      </c>
      <c r="P942" s="285">
        <v>14192</v>
      </c>
      <c r="Q942" s="285">
        <v>14730</v>
      </c>
      <c r="R942" s="285">
        <v>14664</v>
      </c>
      <c r="S942" s="285">
        <v>15038</v>
      </c>
      <c r="T942" s="285">
        <v>15163</v>
      </c>
      <c r="U942" s="285">
        <v>14816</v>
      </c>
      <c r="V942" s="286"/>
      <c r="W942" s="286"/>
    </row>
    <row r="943" spans="1:23" s="30" customFormat="1" ht="17.100000000000001" customHeight="1" x14ac:dyDescent="0.3">
      <c r="A943" s="284" t="s">
        <v>607</v>
      </c>
      <c r="B943" s="284" t="s">
        <v>552</v>
      </c>
      <c r="C943" s="284" t="s">
        <v>607</v>
      </c>
      <c r="D943" s="284" t="s">
        <v>606</v>
      </c>
      <c r="E943" s="284" t="s">
        <v>612</v>
      </c>
      <c r="F943" s="285" t="s">
        <v>611</v>
      </c>
      <c r="G943" s="285">
        <v>11211</v>
      </c>
      <c r="H943" s="285">
        <v>11991</v>
      </c>
      <c r="I943" s="285">
        <v>12188</v>
      </c>
      <c r="J943" s="285">
        <v>13279</v>
      </c>
      <c r="K943" s="285">
        <v>13757</v>
      </c>
      <c r="L943" s="285">
        <v>13521</v>
      </c>
      <c r="M943" s="285">
        <v>13849</v>
      </c>
      <c r="N943" s="285">
        <v>14429</v>
      </c>
      <c r="O943" s="285">
        <v>14660</v>
      </c>
      <c r="P943" s="285">
        <v>14243</v>
      </c>
      <c r="Q943" s="285">
        <v>14937</v>
      </c>
      <c r="R943" s="285">
        <v>14511</v>
      </c>
      <c r="S943" s="285">
        <v>14782</v>
      </c>
      <c r="T943" s="285">
        <v>13822</v>
      </c>
      <c r="U943" s="285">
        <v>14194</v>
      </c>
      <c r="V943" s="286"/>
      <c r="W943" s="286"/>
    </row>
    <row r="944" spans="1:23" s="30" customFormat="1" ht="17.100000000000001" customHeight="1" x14ac:dyDescent="0.3">
      <c r="A944" s="284" t="s">
        <v>607</v>
      </c>
      <c r="B944" s="284" t="s">
        <v>606</v>
      </c>
      <c r="C944" s="284" t="s">
        <v>607</v>
      </c>
      <c r="D944" s="284" t="s">
        <v>606</v>
      </c>
      <c r="E944" s="284" t="s">
        <v>610</v>
      </c>
      <c r="F944" s="285" t="s">
        <v>215</v>
      </c>
      <c r="G944" s="285">
        <v>659</v>
      </c>
      <c r="H944" s="285">
        <v>629</v>
      </c>
      <c r="I944" s="285">
        <v>582</v>
      </c>
      <c r="J944" s="285">
        <v>623</v>
      </c>
      <c r="K944" s="285">
        <v>620</v>
      </c>
      <c r="L944" s="285">
        <v>734</v>
      </c>
      <c r="M944" s="285">
        <v>696</v>
      </c>
      <c r="N944" s="285">
        <v>699</v>
      </c>
      <c r="O944" s="285">
        <v>736</v>
      </c>
      <c r="P944" s="285">
        <v>684</v>
      </c>
      <c r="Q944" s="285">
        <v>666</v>
      </c>
      <c r="R944" s="285">
        <v>650</v>
      </c>
      <c r="S944" s="285">
        <v>736</v>
      </c>
      <c r="T944" s="285">
        <v>670</v>
      </c>
      <c r="U944" s="285">
        <v>657</v>
      </c>
      <c r="V944" s="286"/>
      <c r="W944" s="286"/>
    </row>
    <row r="945" spans="1:23" s="30" customFormat="1" ht="17.100000000000001" customHeight="1" x14ac:dyDescent="0.3">
      <c r="A945" s="284" t="s">
        <v>607</v>
      </c>
      <c r="B945" s="284" t="s">
        <v>609</v>
      </c>
      <c r="C945" s="284" t="s">
        <v>607</v>
      </c>
      <c r="D945" s="284" t="s">
        <v>606</v>
      </c>
      <c r="E945" s="284" t="s">
        <v>609</v>
      </c>
      <c r="F945" s="285" t="s">
        <v>201</v>
      </c>
      <c r="G945" s="285">
        <v>6461</v>
      </c>
      <c r="H945" s="285">
        <v>6115</v>
      </c>
      <c r="I945" s="285">
        <v>5943</v>
      </c>
      <c r="J945" s="285">
        <v>5823</v>
      </c>
      <c r="K945" s="285">
        <v>5966</v>
      </c>
      <c r="L945" s="285">
        <v>4472</v>
      </c>
      <c r="M945" s="285">
        <v>4808</v>
      </c>
      <c r="N945" s="285">
        <v>5109</v>
      </c>
      <c r="O945" s="285">
        <v>5225</v>
      </c>
      <c r="P945" s="285">
        <v>5003</v>
      </c>
      <c r="Q945" s="285">
        <v>5123</v>
      </c>
      <c r="R945" s="285">
        <v>4923</v>
      </c>
      <c r="S945" s="285">
        <v>5265</v>
      </c>
      <c r="T945" s="285">
        <v>4964</v>
      </c>
      <c r="U945" s="285">
        <v>5158</v>
      </c>
      <c r="V945" s="286"/>
      <c r="W945" s="286"/>
    </row>
    <row r="946" spans="1:23" s="30" customFormat="1" ht="17.100000000000001" customHeight="1" x14ac:dyDescent="0.3">
      <c r="A946" s="284" t="s">
        <v>607</v>
      </c>
      <c r="B946" s="284" t="s">
        <v>606</v>
      </c>
      <c r="C946" s="284" t="s">
        <v>607</v>
      </c>
      <c r="D946" s="284" t="s">
        <v>606</v>
      </c>
      <c r="E946" s="284" t="s">
        <v>606</v>
      </c>
      <c r="F946" s="285" t="s">
        <v>193</v>
      </c>
      <c r="G946" s="285">
        <v>55843</v>
      </c>
      <c r="H946" s="285">
        <v>58343</v>
      </c>
      <c r="I946" s="285">
        <v>59987</v>
      </c>
      <c r="J946" s="285">
        <v>62314</v>
      </c>
      <c r="K946" s="285">
        <v>63360</v>
      </c>
      <c r="L946" s="285">
        <v>61684</v>
      </c>
      <c r="M946" s="285">
        <v>82363</v>
      </c>
      <c r="N946" s="285">
        <v>85207</v>
      </c>
      <c r="O946" s="285">
        <v>73664</v>
      </c>
      <c r="P946" s="285">
        <v>69696</v>
      </c>
      <c r="Q946" s="285">
        <v>69828</v>
      </c>
      <c r="R946" s="285">
        <v>69092</v>
      </c>
      <c r="S946" s="285">
        <v>69886</v>
      </c>
      <c r="T946" s="285">
        <v>68441</v>
      </c>
      <c r="U946" s="285">
        <v>69046</v>
      </c>
      <c r="V946" s="286"/>
      <c r="W946" s="286"/>
    </row>
    <row r="947" spans="1:23" s="30" customFormat="1" ht="17.100000000000001" customHeight="1" x14ac:dyDescent="0.3">
      <c r="A947" s="284" t="s">
        <v>607</v>
      </c>
      <c r="B947" s="284" t="s">
        <v>608</v>
      </c>
      <c r="C947" s="284" t="s">
        <v>607</v>
      </c>
      <c r="D947" s="284" t="s">
        <v>606</v>
      </c>
      <c r="E947" s="284" t="s">
        <v>608</v>
      </c>
      <c r="F947" s="285" t="s">
        <v>291</v>
      </c>
      <c r="G947" s="285">
        <v>2548</v>
      </c>
      <c r="H947" s="285">
        <v>2680</v>
      </c>
      <c r="I947" s="285">
        <v>2911</v>
      </c>
      <c r="J947" s="285">
        <v>3512</v>
      </c>
      <c r="K947" s="285">
        <v>3416</v>
      </c>
      <c r="L947" s="285">
        <v>2578</v>
      </c>
      <c r="M947" s="285">
        <v>2930</v>
      </c>
      <c r="N947" s="285">
        <v>3039</v>
      </c>
      <c r="O947" s="285">
        <v>3077</v>
      </c>
      <c r="P947" s="285">
        <v>2947</v>
      </c>
      <c r="Q947" s="285">
        <v>2833</v>
      </c>
      <c r="R947" s="285">
        <v>2855</v>
      </c>
      <c r="S947" s="285">
        <v>2902</v>
      </c>
      <c r="T947" s="285">
        <v>2741</v>
      </c>
      <c r="U947" s="285">
        <v>2673</v>
      </c>
      <c r="V947" s="286"/>
      <c r="W947" s="286"/>
    </row>
    <row r="948" spans="1:23" s="30" customFormat="1" ht="17.100000000000001" customHeight="1" x14ac:dyDescent="0.3">
      <c r="A948" s="284" t="s">
        <v>607</v>
      </c>
      <c r="B948" s="284" t="s">
        <v>606</v>
      </c>
      <c r="C948" s="284" t="s">
        <v>607</v>
      </c>
      <c r="D948" s="284" t="s">
        <v>606</v>
      </c>
      <c r="E948" s="284" t="s">
        <v>605</v>
      </c>
      <c r="F948" s="285" t="s">
        <v>604</v>
      </c>
      <c r="G948" s="285"/>
      <c r="H948" s="285"/>
      <c r="I948" s="285"/>
      <c r="J948" s="285"/>
      <c r="K948" s="285"/>
      <c r="L948" s="285"/>
      <c r="M948" s="285"/>
      <c r="N948" s="285">
        <v>53531</v>
      </c>
      <c r="O948" s="285">
        <v>63263</v>
      </c>
      <c r="P948" s="285">
        <v>63703</v>
      </c>
      <c r="Q948" s="285">
        <v>68820</v>
      </c>
      <c r="R948" s="285">
        <v>71640</v>
      </c>
      <c r="S948" s="285">
        <v>77117</v>
      </c>
      <c r="T948" s="285">
        <v>79273</v>
      </c>
      <c r="U948" s="285">
        <v>83675</v>
      </c>
      <c r="V948" s="286"/>
      <c r="W948" s="286"/>
    </row>
    <row r="949" spans="1:23" s="30" customFormat="1" ht="17.100000000000001" customHeight="1" x14ac:dyDescent="0.3">
      <c r="A949" s="284" t="s">
        <v>549</v>
      </c>
      <c r="B949" s="284" t="s">
        <v>598</v>
      </c>
      <c r="C949" s="284" t="s">
        <v>549</v>
      </c>
      <c r="D949" s="284" t="s">
        <v>598</v>
      </c>
      <c r="E949" s="284" t="s">
        <v>598</v>
      </c>
      <c r="F949" s="285" t="s">
        <v>230</v>
      </c>
      <c r="G949" s="285">
        <v>160334</v>
      </c>
      <c r="H949" s="285">
        <v>167777</v>
      </c>
      <c r="I949" s="285">
        <v>171110</v>
      </c>
      <c r="J949" s="285">
        <v>175976</v>
      </c>
      <c r="K949" s="285">
        <v>171787</v>
      </c>
      <c r="L949" s="285">
        <v>186005</v>
      </c>
      <c r="M949" s="285">
        <v>189637</v>
      </c>
      <c r="N949" s="285">
        <v>191955</v>
      </c>
      <c r="O949" s="285">
        <v>196954</v>
      </c>
      <c r="P949" s="285">
        <v>192223</v>
      </c>
      <c r="Q949" s="285">
        <v>197597</v>
      </c>
      <c r="R949" s="285">
        <v>201032</v>
      </c>
      <c r="S949" s="285">
        <v>201836</v>
      </c>
      <c r="T949" s="285">
        <v>200507</v>
      </c>
      <c r="U949" s="285">
        <v>204765</v>
      </c>
      <c r="V949" s="286"/>
      <c r="W949" s="286"/>
    </row>
    <row r="950" spans="1:23" s="30" customFormat="1" ht="17.100000000000001" customHeight="1" x14ac:dyDescent="0.3">
      <c r="A950" s="284" t="s">
        <v>549</v>
      </c>
      <c r="B950" s="284" t="s">
        <v>598</v>
      </c>
      <c r="C950" s="284" t="s">
        <v>549</v>
      </c>
      <c r="D950" s="284" t="s">
        <v>598</v>
      </c>
      <c r="E950" s="284" t="s">
        <v>598</v>
      </c>
      <c r="F950" s="285" t="s">
        <v>603</v>
      </c>
      <c r="G950" s="285">
        <v>22037</v>
      </c>
      <c r="H950" s="285">
        <v>22901</v>
      </c>
      <c r="I950" s="285">
        <v>24925</v>
      </c>
      <c r="J950" s="285">
        <v>26701</v>
      </c>
      <c r="K950" s="285">
        <v>26669</v>
      </c>
      <c r="L950" s="285">
        <v>25747</v>
      </c>
      <c r="M950" s="285">
        <v>27197</v>
      </c>
      <c r="N950" s="285">
        <v>28568</v>
      </c>
      <c r="O950" s="285">
        <v>28178</v>
      </c>
      <c r="P950" s="285">
        <v>27835</v>
      </c>
      <c r="Q950" s="285">
        <v>27449</v>
      </c>
      <c r="R950" s="285">
        <v>28380</v>
      </c>
      <c r="S950" s="285">
        <v>28329</v>
      </c>
      <c r="T950" s="285">
        <v>28134</v>
      </c>
      <c r="U950" s="285">
        <v>28157</v>
      </c>
      <c r="V950" s="286"/>
      <c r="W950" s="286"/>
    </row>
    <row r="951" spans="1:23" s="30" customFormat="1" ht="17.100000000000001" customHeight="1" x14ac:dyDescent="0.3">
      <c r="A951" s="284" t="s">
        <v>549</v>
      </c>
      <c r="B951" s="284" t="s">
        <v>1777</v>
      </c>
      <c r="C951" s="284" t="s">
        <v>549</v>
      </c>
      <c r="D951" s="284" t="s">
        <v>598</v>
      </c>
      <c r="E951" s="284" t="s">
        <v>602</v>
      </c>
      <c r="F951" s="285" t="s">
        <v>265</v>
      </c>
      <c r="G951" s="285">
        <v>2834</v>
      </c>
      <c r="H951" s="285">
        <v>2736</v>
      </c>
      <c r="I951" s="285">
        <v>2627</v>
      </c>
      <c r="J951" s="285">
        <v>2809</v>
      </c>
      <c r="K951" s="285">
        <v>2798</v>
      </c>
      <c r="L951" s="285">
        <v>3794</v>
      </c>
      <c r="M951" s="285">
        <v>4169</v>
      </c>
      <c r="N951" s="285">
        <v>3823</v>
      </c>
      <c r="O951" s="285">
        <v>3866</v>
      </c>
      <c r="P951" s="285">
        <v>3624</v>
      </c>
      <c r="Q951" s="285">
        <v>3673</v>
      </c>
      <c r="R951" s="285">
        <v>3344</v>
      </c>
      <c r="S951" s="285">
        <v>3403</v>
      </c>
      <c r="T951" s="285">
        <v>3401</v>
      </c>
      <c r="U951" s="285">
        <v>3407</v>
      </c>
      <c r="V951" s="286"/>
      <c r="W951" s="286"/>
    </row>
    <row r="952" spans="1:23" s="30" customFormat="1" ht="17.100000000000001" customHeight="1" x14ac:dyDescent="0.3">
      <c r="A952" s="284" t="s">
        <v>549</v>
      </c>
      <c r="B952" s="284" t="s">
        <v>598</v>
      </c>
      <c r="C952" s="284" t="s">
        <v>549</v>
      </c>
      <c r="D952" s="284" t="s">
        <v>598</v>
      </c>
      <c r="E952" s="284" t="s">
        <v>598</v>
      </c>
      <c r="F952" s="285" t="s">
        <v>213</v>
      </c>
      <c r="G952" s="285">
        <v>211768</v>
      </c>
      <c r="H952" s="285">
        <v>157309</v>
      </c>
      <c r="I952" s="285">
        <v>158443</v>
      </c>
      <c r="J952" s="285">
        <v>164300</v>
      </c>
      <c r="K952" s="285">
        <v>171735</v>
      </c>
      <c r="L952" s="285">
        <v>171368</v>
      </c>
      <c r="M952" s="285">
        <v>179435</v>
      </c>
      <c r="N952" s="285">
        <v>187299</v>
      </c>
      <c r="O952" s="285">
        <v>196202</v>
      </c>
      <c r="P952" s="285">
        <v>195796</v>
      </c>
      <c r="Q952" s="285">
        <v>209276</v>
      </c>
      <c r="R952" s="285">
        <v>220885</v>
      </c>
      <c r="S952" s="285">
        <v>228663</v>
      </c>
      <c r="T952" s="285">
        <v>229099</v>
      </c>
      <c r="U952" s="285">
        <v>234911</v>
      </c>
      <c r="V952" s="286"/>
      <c r="W952" s="286"/>
    </row>
    <row r="953" spans="1:23" s="30" customFormat="1" ht="17.100000000000001" customHeight="1" x14ac:dyDescent="0.3">
      <c r="A953" s="284" t="s">
        <v>549</v>
      </c>
      <c r="B953" s="284" t="s">
        <v>601</v>
      </c>
      <c r="C953" s="284" t="s">
        <v>549</v>
      </c>
      <c r="D953" s="284" t="s">
        <v>598</v>
      </c>
      <c r="E953" s="284" t="s">
        <v>601</v>
      </c>
      <c r="F953" s="285" t="s">
        <v>187</v>
      </c>
      <c r="G953" s="285">
        <v>1610</v>
      </c>
      <c r="H953" s="285">
        <v>1610</v>
      </c>
      <c r="I953" s="285">
        <v>1636</v>
      </c>
      <c r="J953" s="285">
        <v>1696</v>
      </c>
      <c r="K953" s="285">
        <v>1532</v>
      </c>
      <c r="L953" s="285">
        <v>1854</v>
      </c>
      <c r="M953" s="285">
        <v>1915</v>
      </c>
      <c r="N953" s="285">
        <v>1887</v>
      </c>
      <c r="O953" s="285">
        <v>1870</v>
      </c>
      <c r="P953" s="285">
        <v>1898</v>
      </c>
      <c r="Q953" s="285">
        <v>1900</v>
      </c>
      <c r="R953" s="285">
        <v>1955</v>
      </c>
      <c r="S953" s="285">
        <v>1877</v>
      </c>
      <c r="T953" s="285">
        <v>1746</v>
      </c>
      <c r="U953" s="285">
        <v>1813</v>
      </c>
      <c r="V953" s="286"/>
      <c r="W953" s="286"/>
    </row>
    <row r="954" spans="1:23" s="30" customFormat="1" ht="17.100000000000001" customHeight="1" x14ac:dyDescent="0.3">
      <c r="A954" s="284" t="s">
        <v>549</v>
      </c>
      <c r="B954" s="284" t="s">
        <v>600</v>
      </c>
      <c r="C954" s="284" t="s">
        <v>549</v>
      </c>
      <c r="D954" s="284" t="s">
        <v>598</v>
      </c>
      <c r="E954" s="284" t="s">
        <v>600</v>
      </c>
      <c r="F954" s="285" t="s">
        <v>346</v>
      </c>
      <c r="G954" s="285">
        <v>2510</v>
      </c>
      <c r="H954" s="285">
        <v>2679</v>
      </c>
      <c r="I954" s="285">
        <v>2803</v>
      </c>
      <c r="J954" s="285">
        <v>3249</v>
      </c>
      <c r="K954" s="285">
        <v>3354</v>
      </c>
      <c r="L954" s="285">
        <v>3253</v>
      </c>
      <c r="M954" s="285">
        <v>3749</v>
      </c>
      <c r="N954" s="285">
        <v>3810</v>
      </c>
      <c r="O954" s="285">
        <v>4046</v>
      </c>
      <c r="P954" s="285">
        <v>3990</v>
      </c>
      <c r="Q954" s="285">
        <v>3407</v>
      </c>
      <c r="R954" s="285">
        <v>3602</v>
      </c>
      <c r="S954" s="285">
        <v>3870</v>
      </c>
      <c r="T954" s="285">
        <v>3924</v>
      </c>
      <c r="U954" s="285">
        <v>4080</v>
      </c>
      <c r="V954" s="286"/>
      <c r="W954" s="286"/>
    </row>
    <row r="955" spans="1:23" s="30" customFormat="1" ht="17.100000000000001" customHeight="1" x14ac:dyDescent="0.3">
      <c r="A955" s="284" t="s">
        <v>549</v>
      </c>
      <c r="B955" s="284" t="s">
        <v>579</v>
      </c>
      <c r="C955" s="284" t="s">
        <v>549</v>
      </c>
      <c r="D955" s="284" t="s">
        <v>598</v>
      </c>
      <c r="E955" s="284" t="s">
        <v>599</v>
      </c>
      <c r="F955" s="285" t="s">
        <v>333</v>
      </c>
      <c r="G955" s="285">
        <v>1788</v>
      </c>
      <c r="H955" s="285">
        <v>2143</v>
      </c>
      <c r="I955" s="285">
        <v>2126</v>
      </c>
      <c r="J955" s="285">
        <v>2989</v>
      </c>
      <c r="K955" s="285">
        <v>2269</v>
      </c>
      <c r="L955" s="285">
        <v>2176</v>
      </c>
      <c r="M955" s="285">
        <v>2116</v>
      </c>
      <c r="N955" s="285">
        <v>2594</v>
      </c>
      <c r="O955" s="285">
        <v>2710</v>
      </c>
      <c r="P955" s="285">
        <v>2550</v>
      </c>
      <c r="Q955" s="285">
        <v>2478</v>
      </c>
      <c r="R955" s="285">
        <v>2529</v>
      </c>
      <c r="S955" s="285">
        <v>2386</v>
      </c>
      <c r="T955" s="285">
        <v>2445</v>
      </c>
      <c r="U955" s="285">
        <v>2461</v>
      </c>
      <c r="V955" s="286"/>
      <c r="W955" s="286"/>
    </row>
    <row r="956" spans="1:23" s="30" customFormat="1" ht="17.100000000000001" customHeight="1" x14ac:dyDescent="0.3">
      <c r="A956" s="284" t="s">
        <v>549</v>
      </c>
      <c r="B956" s="284" t="s">
        <v>598</v>
      </c>
      <c r="C956" s="284" t="s">
        <v>549</v>
      </c>
      <c r="D956" s="284" t="s">
        <v>598</v>
      </c>
      <c r="E956" s="284" t="s">
        <v>598</v>
      </c>
      <c r="F956" s="285" t="s">
        <v>371</v>
      </c>
      <c r="G956" s="285">
        <v>33171</v>
      </c>
      <c r="H956" s="285">
        <v>32169</v>
      </c>
      <c r="I956" s="285">
        <v>36563</v>
      </c>
      <c r="J956" s="285">
        <v>37302</v>
      </c>
      <c r="K956" s="285">
        <v>38013</v>
      </c>
      <c r="L956" s="285">
        <v>38797</v>
      </c>
      <c r="M956" s="285">
        <v>42746</v>
      </c>
      <c r="N956" s="285">
        <v>45699</v>
      </c>
      <c r="O956" s="285">
        <v>48942</v>
      </c>
      <c r="P956" s="285">
        <v>49109</v>
      </c>
      <c r="Q956" s="285">
        <v>50952</v>
      </c>
      <c r="R956" s="285">
        <v>53294</v>
      </c>
      <c r="S956" s="285">
        <v>54346</v>
      </c>
      <c r="T956" s="285">
        <v>54597</v>
      </c>
      <c r="U956" s="285">
        <v>55834</v>
      </c>
      <c r="V956" s="286"/>
      <c r="W956" s="286"/>
    </row>
    <row r="957" spans="1:23" s="30" customFormat="1" ht="17.100000000000001" customHeight="1" x14ac:dyDescent="0.3">
      <c r="A957" s="284" t="s">
        <v>549</v>
      </c>
      <c r="B957" s="284" t="s">
        <v>598</v>
      </c>
      <c r="C957" s="284" t="s">
        <v>549</v>
      </c>
      <c r="D957" s="284" t="s">
        <v>598</v>
      </c>
      <c r="E957" s="284" t="s">
        <v>598</v>
      </c>
      <c r="F957" s="285" t="s">
        <v>324</v>
      </c>
      <c r="G957" s="285">
        <v>31294</v>
      </c>
      <c r="H957" s="285">
        <v>31861</v>
      </c>
      <c r="I957" s="285">
        <v>32577</v>
      </c>
      <c r="J957" s="285">
        <v>33606</v>
      </c>
      <c r="K957" s="285">
        <v>34113</v>
      </c>
      <c r="L957" s="285">
        <v>31735</v>
      </c>
      <c r="M957" s="285">
        <v>33592</v>
      </c>
      <c r="N957" s="285">
        <v>35928</v>
      </c>
      <c r="O957" s="285">
        <v>37874</v>
      </c>
      <c r="P957" s="285">
        <v>36854</v>
      </c>
      <c r="Q957" s="285">
        <v>37949</v>
      </c>
      <c r="R957" s="285">
        <v>38997</v>
      </c>
      <c r="S957" s="285">
        <v>38569</v>
      </c>
      <c r="T957" s="285">
        <v>38326</v>
      </c>
      <c r="U957" s="285">
        <v>38719</v>
      </c>
      <c r="V957" s="286"/>
      <c r="W957" s="286"/>
    </row>
    <row r="958" spans="1:23" s="30" customFormat="1" ht="17.100000000000001" customHeight="1" x14ac:dyDescent="0.3">
      <c r="A958" s="284" t="s">
        <v>549</v>
      </c>
      <c r="B958" s="284" t="s">
        <v>598</v>
      </c>
      <c r="C958" s="284" t="s">
        <v>549</v>
      </c>
      <c r="D958" s="284" t="s">
        <v>598</v>
      </c>
      <c r="E958" s="284" t="s">
        <v>598</v>
      </c>
      <c r="F958" s="285" t="s">
        <v>411</v>
      </c>
      <c r="G958" s="285"/>
      <c r="H958" s="285">
        <v>78923</v>
      </c>
      <c r="I958" s="285">
        <v>84230</v>
      </c>
      <c r="J958" s="285">
        <v>87589</v>
      </c>
      <c r="K958" s="285">
        <v>89738</v>
      </c>
      <c r="L958" s="285">
        <v>87162</v>
      </c>
      <c r="M958" s="285">
        <v>93565</v>
      </c>
      <c r="N958" s="285">
        <v>98481</v>
      </c>
      <c r="O958" s="285">
        <v>102475</v>
      </c>
      <c r="P958" s="285">
        <v>102399</v>
      </c>
      <c r="Q958" s="285">
        <v>107454</v>
      </c>
      <c r="R958" s="285">
        <v>110451</v>
      </c>
      <c r="S958" s="285">
        <v>113172</v>
      </c>
      <c r="T958" s="285">
        <v>114241</v>
      </c>
      <c r="U958" s="285">
        <v>116595</v>
      </c>
      <c r="V958" s="286"/>
      <c r="W958" s="286"/>
    </row>
    <row r="959" spans="1:23" s="30" customFormat="1" ht="17.100000000000001" customHeight="1" x14ac:dyDescent="0.3">
      <c r="A959" s="284" t="s">
        <v>549</v>
      </c>
      <c r="B959" s="284" t="s">
        <v>595</v>
      </c>
      <c r="C959" s="284" t="s">
        <v>549</v>
      </c>
      <c r="D959" s="284" t="s">
        <v>595</v>
      </c>
      <c r="E959" s="284" t="s">
        <v>564</v>
      </c>
      <c r="F959" s="285" t="s">
        <v>179</v>
      </c>
      <c r="G959" s="285">
        <v>85565</v>
      </c>
      <c r="H959" s="285">
        <v>88375</v>
      </c>
      <c r="I959" s="285">
        <v>88998</v>
      </c>
      <c r="J959" s="285">
        <v>93110</v>
      </c>
      <c r="K959" s="285">
        <v>94068</v>
      </c>
      <c r="L959" s="285">
        <v>100619</v>
      </c>
      <c r="M959" s="285">
        <v>102784</v>
      </c>
      <c r="N959" s="285">
        <v>105077</v>
      </c>
      <c r="O959" s="285">
        <v>105743</v>
      </c>
      <c r="P959" s="285">
        <v>102490</v>
      </c>
      <c r="Q959" s="285">
        <v>106506</v>
      </c>
      <c r="R959" s="285">
        <v>109930</v>
      </c>
      <c r="S959" s="285">
        <v>111347</v>
      </c>
      <c r="T959" s="285">
        <v>110600</v>
      </c>
      <c r="U959" s="285">
        <v>109280</v>
      </c>
      <c r="V959" s="286"/>
      <c r="W959" s="286"/>
    </row>
    <row r="960" spans="1:23" s="30" customFormat="1" ht="17.100000000000001" customHeight="1" x14ac:dyDescent="0.3">
      <c r="A960" s="284" t="s">
        <v>549</v>
      </c>
      <c r="B960" s="284" t="s">
        <v>595</v>
      </c>
      <c r="C960" s="284" t="s">
        <v>549</v>
      </c>
      <c r="D960" s="284" t="s">
        <v>595</v>
      </c>
      <c r="E960" s="284" t="s">
        <v>562</v>
      </c>
      <c r="F960" s="285" t="s">
        <v>229</v>
      </c>
      <c r="G960" s="285">
        <v>4638</v>
      </c>
      <c r="H960" s="285">
        <v>4967</v>
      </c>
      <c r="I960" s="285">
        <v>5399</v>
      </c>
      <c r="J960" s="285">
        <v>5934</v>
      </c>
      <c r="K960" s="285">
        <v>5990</v>
      </c>
      <c r="L960" s="285">
        <v>7143</v>
      </c>
      <c r="M960" s="285">
        <v>7129</v>
      </c>
      <c r="N960" s="285">
        <v>7366</v>
      </c>
      <c r="O960" s="285">
        <v>7135</v>
      </c>
      <c r="P960" s="285">
        <v>6549</v>
      </c>
      <c r="Q960" s="285">
        <v>6232</v>
      </c>
      <c r="R960" s="285">
        <v>6849</v>
      </c>
      <c r="S960" s="285">
        <v>6634</v>
      </c>
      <c r="T960" s="285">
        <v>6162</v>
      </c>
      <c r="U960" s="285">
        <v>5931</v>
      </c>
      <c r="V960" s="286"/>
      <c r="W960" s="286"/>
    </row>
    <row r="961" spans="1:23" s="30" customFormat="1" ht="17.100000000000001" customHeight="1" x14ac:dyDescent="0.3">
      <c r="A961" s="284" t="s">
        <v>549</v>
      </c>
      <c r="B961" s="284" t="s">
        <v>597</v>
      </c>
      <c r="C961" s="284" t="s">
        <v>549</v>
      </c>
      <c r="D961" s="284" t="s">
        <v>595</v>
      </c>
      <c r="E961" s="284" t="s">
        <v>597</v>
      </c>
      <c r="F961" s="285" t="s">
        <v>596</v>
      </c>
      <c r="G961" s="285">
        <v>34389</v>
      </c>
      <c r="H961" s="285">
        <v>34836</v>
      </c>
      <c r="I961" s="285">
        <v>35070</v>
      </c>
      <c r="J961" s="285">
        <v>34512</v>
      </c>
      <c r="K961" s="285">
        <v>34224</v>
      </c>
      <c r="L961" s="285">
        <v>36300</v>
      </c>
      <c r="M961" s="285">
        <v>37833</v>
      </c>
      <c r="N961" s="285">
        <v>38190</v>
      </c>
      <c r="O961" s="285">
        <v>38830</v>
      </c>
      <c r="P961" s="285">
        <v>37008</v>
      </c>
      <c r="Q961" s="285">
        <v>38057</v>
      </c>
      <c r="R961" s="285">
        <v>38237</v>
      </c>
      <c r="S961" s="285">
        <v>36700</v>
      </c>
      <c r="T961" s="285">
        <v>36560</v>
      </c>
      <c r="U961" s="285">
        <v>36493</v>
      </c>
      <c r="V961" s="286"/>
      <c r="W961" s="286"/>
    </row>
    <row r="962" spans="1:23" s="30" customFormat="1" ht="17.100000000000001" customHeight="1" x14ac:dyDescent="0.3">
      <c r="A962" s="284" t="s">
        <v>549</v>
      </c>
      <c r="B962" s="284" t="s">
        <v>595</v>
      </c>
      <c r="C962" s="284" t="s">
        <v>549</v>
      </c>
      <c r="D962" s="284" t="s">
        <v>595</v>
      </c>
      <c r="E962" s="284" t="s">
        <v>564</v>
      </c>
      <c r="F962" s="285" t="s">
        <v>287</v>
      </c>
      <c r="G962" s="285">
        <v>669</v>
      </c>
      <c r="H962" s="285">
        <v>698</v>
      </c>
      <c r="I962" s="285">
        <v>762</v>
      </c>
      <c r="J962" s="285">
        <v>834</v>
      </c>
      <c r="K962" s="285">
        <v>779</v>
      </c>
      <c r="L962" s="285">
        <v>787</v>
      </c>
      <c r="M962" s="285">
        <v>750</v>
      </c>
      <c r="N962" s="285">
        <v>830</v>
      </c>
      <c r="O962" s="285">
        <v>762</v>
      </c>
      <c r="P962" s="285">
        <v>692</v>
      </c>
      <c r="Q962" s="285">
        <v>573</v>
      </c>
      <c r="R962" s="285">
        <v>800</v>
      </c>
      <c r="S962" s="285">
        <v>754</v>
      </c>
      <c r="T962" s="285">
        <v>661</v>
      </c>
      <c r="U962" s="285">
        <v>619</v>
      </c>
      <c r="V962" s="286"/>
      <c r="W962" s="286"/>
    </row>
    <row r="963" spans="1:23" s="30" customFormat="1" ht="17.100000000000001" customHeight="1" x14ac:dyDescent="0.3">
      <c r="A963" s="284" t="s">
        <v>549</v>
      </c>
      <c r="B963" s="284" t="s">
        <v>594</v>
      </c>
      <c r="C963" s="284" t="s">
        <v>549</v>
      </c>
      <c r="D963" s="284" t="s">
        <v>587</v>
      </c>
      <c r="E963" s="284" t="s">
        <v>594</v>
      </c>
      <c r="F963" s="285" t="s">
        <v>501</v>
      </c>
      <c r="G963" s="285">
        <v>24687</v>
      </c>
      <c r="H963" s="285">
        <v>24906</v>
      </c>
      <c r="I963" s="285">
        <v>26842</v>
      </c>
      <c r="J963" s="285">
        <v>27413</v>
      </c>
      <c r="K963" s="285">
        <v>31449</v>
      </c>
      <c r="L963" s="285">
        <v>31057</v>
      </c>
      <c r="M963" s="285">
        <v>33841</v>
      </c>
      <c r="N963" s="285">
        <v>34250</v>
      </c>
      <c r="O963" s="285">
        <v>35392</v>
      </c>
      <c r="P963" s="285">
        <v>35772</v>
      </c>
      <c r="Q963" s="285">
        <v>38623</v>
      </c>
      <c r="R963" s="285">
        <v>41205</v>
      </c>
      <c r="S963" s="285">
        <v>43294</v>
      </c>
      <c r="T963" s="285">
        <v>44542</v>
      </c>
      <c r="U963" s="285">
        <v>45954</v>
      </c>
      <c r="V963" s="286"/>
      <c r="W963" s="286"/>
    </row>
    <row r="964" spans="1:23" s="30" customFormat="1" ht="17.100000000000001" customHeight="1" x14ac:dyDescent="0.3">
      <c r="A964" s="284" t="s">
        <v>549</v>
      </c>
      <c r="B964" s="284" t="s">
        <v>565</v>
      </c>
      <c r="C964" s="284" t="s">
        <v>549</v>
      </c>
      <c r="D964" s="284" t="s">
        <v>587</v>
      </c>
      <c r="E964" s="284" t="s">
        <v>593</v>
      </c>
      <c r="F964" s="285" t="s">
        <v>216</v>
      </c>
      <c r="G964" s="285">
        <v>4760</v>
      </c>
      <c r="H964" s="285">
        <v>4766</v>
      </c>
      <c r="I964" s="285">
        <v>5138</v>
      </c>
      <c r="J964" s="285">
        <v>5408</v>
      </c>
      <c r="K964" s="285">
        <v>5412</v>
      </c>
      <c r="L964" s="285">
        <v>6640</v>
      </c>
      <c r="M964" s="285">
        <v>7043</v>
      </c>
      <c r="N964" s="285">
        <v>7095</v>
      </c>
      <c r="O964" s="285">
        <v>7357</v>
      </c>
      <c r="P964" s="285">
        <v>7110</v>
      </c>
      <c r="Q964" s="285">
        <v>7019</v>
      </c>
      <c r="R964" s="285">
        <v>7273</v>
      </c>
      <c r="S964" s="285">
        <v>6896</v>
      </c>
      <c r="T964" s="285">
        <v>7111</v>
      </c>
      <c r="U964" s="285">
        <v>7166</v>
      </c>
      <c r="V964" s="286"/>
      <c r="W964" s="286"/>
    </row>
    <row r="965" spans="1:23" s="30" customFormat="1" ht="17.100000000000001" customHeight="1" x14ac:dyDescent="0.3">
      <c r="A965" s="284" t="s">
        <v>549</v>
      </c>
      <c r="B965" s="284" t="s">
        <v>565</v>
      </c>
      <c r="C965" s="284" t="s">
        <v>549</v>
      </c>
      <c r="D965" s="284" t="s">
        <v>587</v>
      </c>
      <c r="E965" s="284" t="s">
        <v>565</v>
      </c>
      <c r="F965" s="285" t="s">
        <v>190</v>
      </c>
      <c r="G965" s="285">
        <v>4558</v>
      </c>
      <c r="H965" s="285">
        <v>4878</v>
      </c>
      <c r="I965" s="285">
        <v>6973</v>
      </c>
      <c r="J965" s="285">
        <v>7125</v>
      </c>
      <c r="K965" s="285">
        <v>6919</v>
      </c>
      <c r="L965" s="285">
        <v>6755</v>
      </c>
      <c r="M965" s="285">
        <v>7910</v>
      </c>
      <c r="N965" s="285">
        <v>7964</v>
      </c>
      <c r="O965" s="285">
        <v>8501</v>
      </c>
      <c r="P965" s="285">
        <v>8057</v>
      </c>
      <c r="Q965" s="285">
        <v>8187</v>
      </c>
      <c r="R965" s="285">
        <v>8565</v>
      </c>
      <c r="S965" s="285">
        <v>8599</v>
      </c>
      <c r="T965" s="285">
        <v>8437</v>
      </c>
      <c r="U965" s="285">
        <v>8683</v>
      </c>
      <c r="V965" s="286"/>
      <c r="W965" s="286"/>
    </row>
    <row r="966" spans="1:23" s="30" customFormat="1" ht="17.100000000000001" customHeight="1" x14ac:dyDescent="0.3">
      <c r="A966" s="284" t="s">
        <v>549</v>
      </c>
      <c r="B966" s="284" t="s">
        <v>565</v>
      </c>
      <c r="C966" s="284" t="s">
        <v>549</v>
      </c>
      <c r="D966" s="284" t="s">
        <v>587</v>
      </c>
      <c r="E966" s="284" t="s">
        <v>592</v>
      </c>
      <c r="F966" s="285" t="s">
        <v>224</v>
      </c>
      <c r="G966" s="285">
        <v>2202</v>
      </c>
      <c r="H966" s="285">
        <v>2266</v>
      </c>
      <c r="I966" s="285">
        <v>2456</v>
      </c>
      <c r="J966" s="285">
        <v>2782</v>
      </c>
      <c r="K966" s="285">
        <v>2855</v>
      </c>
      <c r="L966" s="285">
        <v>3224</v>
      </c>
      <c r="M966" s="285">
        <v>3780</v>
      </c>
      <c r="N966" s="285">
        <v>3947</v>
      </c>
      <c r="O966" s="285">
        <v>3873</v>
      </c>
      <c r="P966" s="285">
        <v>3735</v>
      </c>
      <c r="Q966" s="285">
        <v>3632</v>
      </c>
      <c r="R966" s="285">
        <v>3735</v>
      </c>
      <c r="S966" s="285">
        <v>3426</v>
      </c>
      <c r="T966" s="285">
        <v>3535</v>
      </c>
      <c r="U966" s="285">
        <v>3462</v>
      </c>
      <c r="V966" s="286"/>
      <c r="W966" s="286"/>
    </row>
    <row r="967" spans="1:23" s="30" customFormat="1" ht="17.100000000000001" customHeight="1" x14ac:dyDescent="0.3">
      <c r="A967" s="284" t="s">
        <v>549</v>
      </c>
      <c r="B967" s="284" t="s">
        <v>594</v>
      </c>
      <c r="C967" s="284" t="s">
        <v>549</v>
      </c>
      <c r="D967" s="284" t="s">
        <v>587</v>
      </c>
      <c r="E967" s="284" t="s">
        <v>591</v>
      </c>
      <c r="F967" s="285" t="s">
        <v>238</v>
      </c>
      <c r="G967" s="285">
        <v>1264</v>
      </c>
      <c r="H967" s="285">
        <v>1397</v>
      </c>
      <c r="I967" s="285">
        <v>1789</v>
      </c>
      <c r="J967" s="285">
        <v>1829</v>
      </c>
      <c r="K967" s="285">
        <v>1898</v>
      </c>
      <c r="L967" s="285">
        <v>2334</v>
      </c>
      <c r="M967" s="285">
        <v>2596</v>
      </c>
      <c r="N967" s="285">
        <v>2503</v>
      </c>
      <c r="O967" s="285">
        <v>2705</v>
      </c>
      <c r="P967" s="285">
        <v>2542</v>
      </c>
      <c r="Q967" s="285">
        <v>2571</v>
      </c>
      <c r="R967" s="285">
        <v>2633</v>
      </c>
      <c r="S967" s="285">
        <v>2692</v>
      </c>
      <c r="T967" s="285">
        <v>2757</v>
      </c>
      <c r="U967" s="285">
        <v>2807</v>
      </c>
      <c r="V967" s="286"/>
      <c r="W967" s="286"/>
    </row>
    <row r="968" spans="1:23" s="30" customFormat="1" ht="17.100000000000001" customHeight="1" x14ac:dyDescent="0.3">
      <c r="A968" s="284" t="s">
        <v>549</v>
      </c>
      <c r="B968" s="284" t="s">
        <v>594</v>
      </c>
      <c r="C968" s="284" t="s">
        <v>549</v>
      </c>
      <c r="D968" s="284" t="s">
        <v>587</v>
      </c>
      <c r="E968" s="284" t="s">
        <v>590</v>
      </c>
      <c r="F968" s="285" t="s">
        <v>246</v>
      </c>
      <c r="G968" s="285">
        <v>1390</v>
      </c>
      <c r="H968" s="285">
        <v>1497</v>
      </c>
      <c r="I968" s="285">
        <v>1782</v>
      </c>
      <c r="J968" s="285">
        <v>1568</v>
      </c>
      <c r="K968" s="285">
        <v>1864</v>
      </c>
      <c r="L968" s="285">
        <v>1941</v>
      </c>
      <c r="M968" s="285">
        <v>1806</v>
      </c>
      <c r="N968" s="285">
        <v>1689</v>
      </c>
      <c r="O968" s="285">
        <v>2065</v>
      </c>
      <c r="P968" s="285">
        <v>1902</v>
      </c>
      <c r="Q968" s="285">
        <v>1932</v>
      </c>
      <c r="R968" s="285">
        <v>1961</v>
      </c>
      <c r="S968" s="285">
        <v>2015</v>
      </c>
      <c r="T968" s="285">
        <v>1969</v>
      </c>
      <c r="U968" s="285">
        <v>2002</v>
      </c>
      <c r="V968" s="286"/>
      <c r="W968" s="286"/>
    </row>
    <row r="969" spans="1:23" s="30" customFormat="1" ht="17.100000000000001" customHeight="1" x14ac:dyDescent="0.3">
      <c r="A969" s="284" t="s">
        <v>549</v>
      </c>
      <c r="B969" s="284" t="s">
        <v>594</v>
      </c>
      <c r="C969" s="284" t="s">
        <v>549</v>
      </c>
      <c r="D969" s="284" t="s">
        <v>587</v>
      </c>
      <c r="E969" s="284" t="s">
        <v>589</v>
      </c>
      <c r="F969" s="285" t="s">
        <v>237</v>
      </c>
      <c r="G969" s="285">
        <v>1921</v>
      </c>
      <c r="H969" s="285">
        <v>1978</v>
      </c>
      <c r="I969" s="285">
        <v>1946</v>
      </c>
      <c r="J969" s="285">
        <v>2072</v>
      </c>
      <c r="K969" s="285">
        <v>1996</v>
      </c>
      <c r="L969" s="285">
        <v>2205</v>
      </c>
      <c r="M969" s="285">
        <v>2440</v>
      </c>
      <c r="N969" s="285">
        <v>2422</v>
      </c>
      <c r="O969" s="285">
        <v>2275</v>
      </c>
      <c r="P969" s="285">
        <v>2172</v>
      </c>
      <c r="Q969" s="285">
        <v>2208</v>
      </c>
      <c r="R969" s="285">
        <v>2193</v>
      </c>
      <c r="S969" s="285">
        <v>2234</v>
      </c>
      <c r="T969" s="285">
        <v>2200</v>
      </c>
      <c r="U969" s="285">
        <v>2266</v>
      </c>
      <c r="V969" s="286"/>
      <c r="W969" s="286"/>
    </row>
    <row r="970" spans="1:23" s="30" customFormat="1" ht="17.100000000000001" customHeight="1" x14ac:dyDescent="0.3">
      <c r="A970" s="284" t="s">
        <v>549</v>
      </c>
      <c r="B970" s="284" t="s">
        <v>588</v>
      </c>
      <c r="C970" s="284" t="s">
        <v>549</v>
      </c>
      <c r="D970" s="284" t="s">
        <v>587</v>
      </c>
      <c r="E970" s="284" t="s">
        <v>588</v>
      </c>
      <c r="F970" s="285" t="s">
        <v>198</v>
      </c>
      <c r="G970" s="285">
        <v>4385</v>
      </c>
      <c r="H970" s="285">
        <v>4922</v>
      </c>
      <c r="I970" s="285">
        <v>5205</v>
      </c>
      <c r="J970" s="285">
        <v>5884</v>
      </c>
      <c r="K970" s="285">
        <v>5121</v>
      </c>
      <c r="L970" s="285">
        <v>5371</v>
      </c>
      <c r="M970" s="285">
        <v>5700</v>
      </c>
      <c r="N970" s="285">
        <v>6069</v>
      </c>
      <c r="O970" s="285">
        <v>6171</v>
      </c>
      <c r="P970" s="285">
        <v>4993</v>
      </c>
      <c r="Q970" s="285">
        <v>5462</v>
      </c>
      <c r="R970" s="285">
        <v>5516</v>
      </c>
      <c r="S970" s="285">
        <v>5583</v>
      </c>
      <c r="T970" s="285">
        <v>5451</v>
      </c>
      <c r="U970" s="285">
        <v>5671</v>
      </c>
      <c r="V970" s="286"/>
      <c r="W970" s="286"/>
    </row>
    <row r="971" spans="1:23" s="30" customFormat="1" ht="17.100000000000001" customHeight="1" x14ac:dyDescent="0.3">
      <c r="A971" s="284" t="s">
        <v>549</v>
      </c>
      <c r="B971" s="284" t="s">
        <v>587</v>
      </c>
      <c r="C971" s="284" t="s">
        <v>549</v>
      </c>
      <c r="D971" s="284" t="s">
        <v>587</v>
      </c>
      <c r="E971" s="284" t="s">
        <v>587</v>
      </c>
      <c r="F971" s="285" t="s">
        <v>252</v>
      </c>
      <c r="G971" s="285">
        <v>18911</v>
      </c>
      <c r="H971" s="285">
        <v>19314</v>
      </c>
      <c r="I971" s="285">
        <v>20206</v>
      </c>
      <c r="J971" s="285">
        <v>20993</v>
      </c>
      <c r="K971" s="285">
        <v>20452</v>
      </c>
      <c r="L971" s="285">
        <v>25235</v>
      </c>
      <c r="M971" s="285">
        <v>25733</v>
      </c>
      <c r="N971" s="285">
        <v>24914</v>
      </c>
      <c r="O971" s="285">
        <v>24957</v>
      </c>
      <c r="P971" s="285">
        <v>23910</v>
      </c>
      <c r="Q971" s="285">
        <v>22714</v>
      </c>
      <c r="R971" s="285">
        <v>22843</v>
      </c>
      <c r="S971" s="285">
        <v>22580</v>
      </c>
      <c r="T971" s="285">
        <v>22253</v>
      </c>
      <c r="U971" s="285">
        <v>22452</v>
      </c>
      <c r="V971" s="286"/>
      <c r="W971" s="286"/>
    </row>
    <row r="972" spans="1:23" s="30" customFormat="1" ht="17.100000000000001" customHeight="1" x14ac:dyDescent="0.3">
      <c r="A972" s="284" t="s">
        <v>549</v>
      </c>
      <c r="B972" s="284" t="s">
        <v>587</v>
      </c>
      <c r="C972" s="284" t="s">
        <v>549</v>
      </c>
      <c r="D972" s="284" t="s">
        <v>587</v>
      </c>
      <c r="E972" s="284" t="s">
        <v>587</v>
      </c>
      <c r="F972" s="285" t="s">
        <v>313</v>
      </c>
      <c r="G972" s="285">
        <v>20669</v>
      </c>
      <c r="H972" s="285">
        <v>22054</v>
      </c>
      <c r="I972" s="285">
        <v>22669</v>
      </c>
      <c r="J972" s="285">
        <v>23584</v>
      </c>
      <c r="K972" s="285">
        <v>23210</v>
      </c>
      <c r="L972" s="285">
        <v>24135</v>
      </c>
      <c r="M972" s="285">
        <v>25707</v>
      </c>
      <c r="N972" s="285">
        <v>26864</v>
      </c>
      <c r="O972" s="285">
        <v>27351</v>
      </c>
      <c r="P972" s="285">
        <v>25909</v>
      </c>
      <c r="Q972" s="285">
        <v>25799</v>
      </c>
      <c r="R972" s="285">
        <v>25822</v>
      </c>
      <c r="S972" s="285">
        <v>26078</v>
      </c>
      <c r="T972" s="285">
        <v>25787</v>
      </c>
      <c r="U972" s="285">
        <v>25711</v>
      </c>
      <c r="V972" s="286"/>
      <c r="W972" s="286"/>
    </row>
    <row r="973" spans="1:23" s="30" customFormat="1" ht="17.100000000000001" customHeight="1" x14ac:dyDescent="0.3">
      <c r="A973" s="284" t="s">
        <v>549</v>
      </c>
      <c r="B973" s="284" t="s">
        <v>587</v>
      </c>
      <c r="C973" s="284" t="s">
        <v>549</v>
      </c>
      <c r="D973" s="284" t="s">
        <v>587</v>
      </c>
      <c r="E973" s="284" t="s">
        <v>587</v>
      </c>
      <c r="F973" s="285" t="s">
        <v>282</v>
      </c>
      <c r="G973" s="285">
        <v>17634</v>
      </c>
      <c r="H973" s="285">
        <v>18216</v>
      </c>
      <c r="I973" s="285">
        <v>18321</v>
      </c>
      <c r="J973" s="285">
        <v>18792</v>
      </c>
      <c r="K973" s="285">
        <v>18416</v>
      </c>
      <c r="L973" s="285">
        <v>18740</v>
      </c>
      <c r="M973" s="285">
        <v>19951</v>
      </c>
      <c r="N973" s="285">
        <v>21092</v>
      </c>
      <c r="O973" s="285">
        <v>21688</v>
      </c>
      <c r="P973" s="285">
        <v>20609</v>
      </c>
      <c r="Q973" s="285">
        <v>20278</v>
      </c>
      <c r="R973" s="285">
        <v>20407</v>
      </c>
      <c r="S973" s="285">
        <v>20569</v>
      </c>
      <c r="T973" s="285">
        <v>20220</v>
      </c>
      <c r="U973" s="285">
        <v>20483</v>
      </c>
      <c r="V973" s="286"/>
      <c r="W973" s="286"/>
    </row>
    <row r="974" spans="1:23" s="30" customFormat="1" ht="17.100000000000001" customHeight="1" x14ac:dyDescent="0.3">
      <c r="A974" s="284" t="s">
        <v>549</v>
      </c>
      <c r="B974" s="284" t="s">
        <v>587</v>
      </c>
      <c r="C974" s="284" t="s">
        <v>549</v>
      </c>
      <c r="D974" s="284" t="s">
        <v>587</v>
      </c>
      <c r="E974" s="284" t="s">
        <v>587</v>
      </c>
      <c r="F974" s="285" t="s">
        <v>373</v>
      </c>
      <c r="G974" s="285">
        <v>19244</v>
      </c>
      <c r="H974" s="285">
        <v>20006</v>
      </c>
      <c r="I974" s="285">
        <v>20684</v>
      </c>
      <c r="J974" s="285">
        <v>20858</v>
      </c>
      <c r="K974" s="285">
        <v>20497</v>
      </c>
      <c r="L974" s="285">
        <v>21702</v>
      </c>
      <c r="M974" s="285">
        <v>23424</v>
      </c>
      <c r="N974" s="285">
        <v>23931</v>
      </c>
      <c r="O974" s="285">
        <v>24411</v>
      </c>
      <c r="P974" s="285">
        <v>23520</v>
      </c>
      <c r="Q974" s="285">
        <v>23467</v>
      </c>
      <c r="R974" s="285">
        <v>23899</v>
      </c>
      <c r="S974" s="285">
        <v>24054</v>
      </c>
      <c r="T974" s="285">
        <v>23998</v>
      </c>
      <c r="U974" s="285">
        <v>23932</v>
      </c>
      <c r="V974" s="286"/>
      <c r="W974" s="286"/>
    </row>
    <row r="975" spans="1:23" s="30" customFormat="1" ht="17.100000000000001" customHeight="1" x14ac:dyDescent="0.3">
      <c r="A975" s="284" t="s">
        <v>549</v>
      </c>
      <c r="B975" s="284" t="s">
        <v>587</v>
      </c>
      <c r="C975" s="284" t="s">
        <v>549</v>
      </c>
      <c r="D975" s="284" t="s">
        <v>587</v>
      </c>
      <c r="E975" s="284" t="s">
        <v>587</v>
      </c>
      <c r="F975" s="285" t="s">
        <v>325</v>
      </c>
      <c r="G975" s="285">
        <v>16407</v>
      </c>
      <c r="H975" s="285">
        <v>16930</v>
      </c>
      <c r="I975" s="285">
        <v>17398</v>
      </c>
      <c r="J975" s="285">
        <v>17899</v>
      </c>
      <c r="K975" s="285">
        <v>17699</v>
      </c>
      <c r="L975" s="285">
        <v>18675</v>
      </c>
      <c r="M975" s="285">
        <v>19765</v>
      </c>
      <c r="N975" s="285">
        <v>20580</v>
      </c>
      <c r="O975" s="285">
        <v>20772</v>
      </c>
      <c r="P975" s="285">
        <v>19907</v>
      </c>
      <c r="Q975" s="285">
        <v>19898</v>
      </c>
      <c r="R975" s="285">
        <v>19939</v>
      </c>
      <c r="S975" s="285">
        <v>19990</v>
      </c>
      <c r="T975" s="285">
        <v>19854</v>
      </c>
      <c r="U975" s="285">
        <v>20321</v>
      </c>
      <c r="V975" s="286"/>
      <c r="W975" s="286"/>
    </row>
    <row r="976" spans="1:23" s="30" customFormat="1" ht="17.100000000000001" customHeight="1" x14ac:dyDescent="0.3">
      <c r="A976" s="284" t="s">
        <v>549</v>
      </c>
      <c r="B976" s="284" t="s">
        <v>367</v>
      </c>
      <c r="C976" s="284" t="s">
        <v>549</v>
      </c>
      <c r="D976" s="284" t="s">
        <v>367</v>
      </c>
      <c r="E976" s="284" t="s">
        <v>582</v>
      </c>
      <c r="F976" s="285" t="s">
        <v>586</v>
      </c>
      <c r="G976" s="285">
        <v>119612</v>
      </c>
      <c r="H976" s="285">
        <v>122362</v>
      </c>
      <c r="I976" s="285">
        <v>121171</v>
      </c>
      <c r="J976" s="285">
        <v>114666</v>
      </c>
      <c r="K976" s="285">
        <v>117279</v>
      </c>
      <c r="L976" s="285">
        <v>115157</v>
      </c>
      <c r="M976" s="285">
        <v>118872</v>
      </c>
      <c r="N976" s="285">
        <v>122499</v>
      </c>
      <c r="O976" s="285">
        <v>125165</v>
      </c>
      <c r="P976" s="285">
        <v>123640</v>
      </c>
      <c r="Q976" s="285">
        <v>128816</v>
      </c>
      <c r="R976" s="285">
        <v>133546</v>
      </c>
      <c r="S976" s="285">
        <v>137720</v>
      </c>
      <c r="T976" s="285">
        <v>140647</v>
      </c>
      <c r="U976" s="285">
        <v>139520</v>
      </c>
      <c r="V976" s="286"/>
      <c r="W976" s="286"/>
    </row>
    <row r="977" spans="1:23" s="30" customFormat="1" ht="17.100000000000001" customHeight="1" x14ac:dyDescent="0.3">
      <c r="A977" s="284" t="s">
        <v>549</v>
      </c>
      <c r="B977" s="284" t="s">
        <v>585</v>
      </c>
      <c r="C977" s="284" t="s">
        <v>549</v>
      </c>
      <c r="D977" s="284" t="s">
        <v>367</v>
      </c>
      <c r="E977" s="284" t="s">
        <v>585</v>
      </c>
      <c r="F977" s="285" t="s">
        <v>276</v>
      </c>
      <c r="G977" s="285">
        <v>3375</v>
      </c>
      <c r="H977" s="285">
        <v>3219</v>
      </c>
      <c r="I977" s="285">
        <v>2978</v>
      </c>
      <c r="J977" s="285">
        <v>3212</v>
      </c>
      <c r="K977" s="285">
        <v>2981</v>
      </c>
      <c r="L977" s="285">
        <v>2823</v>
      </c>
      <c r="M977" s="285">
        <v>3147</v>
      </c>
      <c r="N977" s="285">
        <v>3308</v>
      </c>
      <c r="O977" s="285">
        <v>3643</v>
      </c>
      <c r="P977" s="285">
        <v>3362</v>
      </c>
      <c r="Q977" s="285">
        <v>3226</v>
      </c>
      <c r="R977" s="285">
        <v>3484</v>
      </c>
      <c r="S977" s="285">
        <v>3259</v>
      </c>
      <c r="T977" s="285">
        <v>3343</v>
      </c>
      <c r="U977" s="285">
        <v>3244</v>
      </c>
      <c r="V977" s="286"/>
      <c r="W977" s="286"/>
    </row>
    <row r="978" spans="1:23" s="30" customFormat="1" ht="17.100000000000001" customHeight="1" x14ac:dyDescent="0.3">
      <c r="A978" s="284" t="s">
        <v>549</v>
      </c>
      <c r="B978" s="284" t="s">
        <v>1106</v>
      </c>
      <c r="C978" s="284" t="s">
        <v>549</v>
      </c>
      <c r="D978" s="284" t="s">
        <v>367</v>
      </c>
      <c r="E978" s="284" t="s">
        <v>584</v>
      </c>
      <c r="F978" s="285" t="s">
        <v>195</v>
      </c>
      <c r="G978" s="285">
        <v>17655</v>
      </c>
      <c r="H978" s="285">
        <v>18592</v>
      </c>
      <c r="I978" s="285">
        <v>19717</v>
      </c>
      <c r="J978" s="285">
        <v>20291</v>
      </c>
      <c r="K978" s="285">
        <v>18992</v>
      </c>
      <c r="L978" s="285">
        <v>19792</v>
      </c>
      <c r="M978" s="285">
        <v>20851</v>
      </c>
      <c r="N978" s="285">
        <v>22019</v>
      </c>
      <c r="O978" s="285">
        <v>22519</v>
      </c>
      <c r="P978" s="285">
        <v>21139</v>
      </c>
      <c r="Q978" s="285">
        <v>20605</v>
      </c>
      <c r="R978" s="285">
        <v>20641</v>
      </c>
      <c r="S978" s="285">
        <v>20557</v>
      </c>
      <c r="T978" s="285">
        <v>19833</v>
      </c>
      <c r="U978" s="285">
        <v>20043</v>
      </c>
      <c r="V978" s="286"/>
      <c r="W978" s="286"/>
    </row>
    <row r="979" spans="1:23" s="30" customFormat="1" ht="17.100000000000001" customHeight="1" x14ac:dyDescent="0.3">
      <c r="A979" s="284" t="s">
        <v>549</v>
      </c>
      <c r="B979" s="284" t="s">
        <v>583</v>
      </c>
      <c r="C979" s="284" t="s">
        <v>549</v>
      </c>
      <c r="D979" s="284" t="s">
        <v>367</v>
      </c>
      <c r="E979" s="284" t="s">
        <v>583</v>
      </c>
      <c r="F979" s="285" t="s">
        <v>267</v>
      </c>
      <c r="G979" s="285">
        <v>6246</v>
      </c>
      <c r="H979" s="285">
        <v>6260</v>
      </c>
      <c r="I979" s="285">
        <v>6574</v>
      </c>
      <c r="J979" s="285">
        <v>6620</v>
      </c>
      <c r="K979" s="285">
        <v>6749</v>
      </c>
      <c r="L979" s="285">
        <v>7105</v>
      </c>
      <c r="M979" s="285">
        <v>7574</v>
      </c>
      <c r="N979" s="285">
        <v>7960</v>
      </c>
      <c r="O979" s="285">
        <v>7915</v>
      </c>
      <c r="P979" s="285">
        <v>7665</v>
      </c>
      <c r="Q979" s="285">
        <v>7645</v>
      </c>
      <c r="R979" s="285">
        <v>7676</v>
      </c>
      <c r="S979" s="285">
        <v>7386</v>
      </c>
      <c r="T979" s="285">
        <v>7312</v>
      </c>
      <c r="U979" s="285">
        <v>7394</v>
      </c>
      <c r="V979" s="286"/>
      <c r="W979" s="286"/>
    </row>
    <row r="980" spans="1:23" s="30" customFormat="1" ht="17.100000000000001" customHeight="1" x14ac:dyDescent="0.3">
      <c r="A980" s="284" t="s">
        <v>549</v>
      </c>
      <c r="B980" s="284" t="s">
        <v>367</v>
      </c>
      <c r="C980" s="284" t="s">
        <v>549</v>
      </c>
      <c r="D980" s="284" t="s">
        <v>367</v>
      </c>
      <c r="E980" s="284" t="s">
        <v>582</v>
      </c>
      <c r="F980" s="285" t="s">
        <v>369</v>
      </c>
      <c r="G980" s="285">
        <v>40211</v>
      </c>
      <c r="H980" s="285">
        <v>43881</v>
      </c>
      <c r="I980" s="285">
        <v>45973</v>
      </c>
      <c r="J980" s="285">
        <v>56584</v>
      </c>
      <c r="K980" s="285">
        <v>54380</v>
      </c>
      <c r="L980" s="285">
        <v>55453</v>
      </c>
      <c r="M980" s="285">
        <v>59123</v>
      </c>
      <c r="N980" s="285">
        <v>63207</v>
      </c>
      <c r="O980" s="285">
        <v>65708</v>
      </c>
      <c r="P980" s="285">
        <v>66389</v>
      </c>
      <c r="Q980" s="285">
        <v>68920</v>
      </c>
      <c r="R980" s="285">
        <v>68110</v>
      </c>
      <c r="S980" s="285">
        <v>66997</v>
      </c>
      <c r="T980" s="285">
        <v>68660</v>
      </c>
      <c r="U980" s="285">
        <v>67244</v>
      </c>
      <c r="V980" s="286"/>
      <c r="W980" s="286"/>
    </row>
    <row r="981" spans="1:23" s="30" customFormat="1" ht="17.100000000000001" customHeight="1" x14ac:dyDescent="0.3">
      <c r="A981" s="284" t="s">
        <v>549</v>
      </c>
      <c r="B981" s="284" t="s">
        <v>576</v>
      </c>
      <c r="C981" s="284" t="s">
        <v>549</v>
      </c>
      <c r="D981" s="284" t="s">
        <v>576</v>
      </c>
      <c r="E981" s="284" t="s">
        <v>581</v>
      </c>
      <c r="F981" s="285" t="s">
        <v>302</v>
      </c>
      <c r="G981" s="285">
        <v>37738</v>
      </c>
      <c r="H981" s="285">
        <v>41283</v>
      </c>
      <c r="I981" s="285">
        <v>42296</v>
      </c>
      <c r="J981" s="285">
        <v>44538</v>
      </c>
      <c r="K981" s="285">
        <v>45364</v>
      </c>
      <c r="L981" s="285">
        <v>46466</v>
      </c>
      <c r="M981" s="285">
        <v>49941</v>
      </c>
      <c r="N981" s="285">
        <v>51462</v>
      </c>
      <c r="O981" s="285">
        <v>52091</v>
      </c>
      <c r="P981" s="285">
        <v>51456</v>
      </c>
      <c r="Q981" s="285">
        <v>55688</v>
      </c>
      <c r="R981" s="285">
        <v>56675</v>
      </c>
      <c r="S981" s="285">
        <v>55466</v>
      </c>
      <c r="T981" s="285">
        <v>54670</v>
      </c>
      <c r="U981" s="285">
        <v>53861</v>
      </c>
      <c r="V981" s="286"/>
      <c r="W981" s="286"/>
    </row>
    <row r="982" spans="1:23" s="30" customFormat="1" ht="17.100000000000001" customHeight="1" x14ac:dyDescent="0.3">
      <c r="A982" s="284" t="s">
        <v>549</v>
      </c>
      <c r="B982" s="284" t="s">
        <v>580</v>
      </c>
      <c r="C982" s="284" t="s">
        <v>549</v>
      </c>
      <c r="D982" s="284" t="s">
        <v>576</v>
      </c>
      <c r="E982" s="284" t="s">
        <v>580</v>
      </c>
      <c r="F982" s="285" t="s">
        <v>177</v>
      </c>
      <c r="G982" s="285">
        <v>25383</v>
      </c>
      <c r="H982" s="285">
        <v>26746</v>
      </c>
      <c r="I982" s="285">
        <v>27854</v>
      </c>
      <c r="J982" s="285">
        <v>28760</v>
      </c>
      <c r="K982" s="285">
        <v>28652</v>
      </c>
      <c r="L982" s="285">
        <v>30936</v>
      </c>
      <c r="M982" s="285">
        <v>32786</v>
      </c>
      <c r="N982" s="285">
        <v>33179</v>
      </c>
      <c r="O982" s="285">
        <v>33732</v>
      </c>
      <c r="P982" s="285">
        <v>32004</v>
      </c>
      <c r="Q982" s="285">
        <v>33909</v>
      </c>
      <c r="R982" s="285">
        <v>35456</v>
      </c>
      <c r="S982" s="285">
        <v>36134</v>
      </c>
      <c r="T982" s="285">
        <v>35660</v>
      </c>
      <c r="U982" s="285">
        <v>35783</v>
      </c>
      <c r="V982" s="286"/>
      <c r="W982" s="286"/>
    </row>
    <row r="983" spans="1:23" s="30" customFormat="1" ht="17.100000000000001" customHeight="1" x14ac:dyDescent="0.3">
      <c r="A983" s="284" t="s">
        <v>549</v>
      </c>
      <c r="B983" s="284" t="s">
        <v>579</v>
      </c>
      <c r="C983" s="284" t="s">
        <v>549</v>
      </c>
      <c r="D983" s="284" t="s">
        <v>576</v>
      </c>
      <c r="E983" s="284" t="s">
        <v>579</v>
      </c>
      <c r="F983" s="285" t="s">
        <v>207</v>
      </c>
      <c r="G983" s="285">
        <v>2445</v>
      </c>
      <c r="H983" s="285">
        <v>2684</v>
      </c>
      <c r="I983" s="285">
        <v>2663</v>
      </c>
      <c r="J983" s="285">
        <v>2890</v>
      </c>
      <c r="K983" s="285">
        <v>2676</v>
      </c>
      <c r="L983" s="285">
        <v>3194</v>
      </c>
      <c r="M983" s="285">
        <v>3196</v>
      </c>
      <c r="N983" s="285">
        <v>3088</v>
      </c>
      <c r="O983" s="285">
        <v>2985</v>
      </c>
      <c r="P983" s="285">
        <v>2983</v>
      </c>
      <c r="Q983" s="285">
        <v>2979</v>
      </c>
      <c r="R983" s="285">
        <v>2910</v>
      </c>
      <c r="S983" s="285">
        <v>2792</v>
      </c>
      <c r="T983" s="285">
        <v>2690</v>
      </c>
      <c r="U983" s="285">
        <v>2685</v>
      </c>
      <c r="V983" s="286"/>
      <c r="W983" s="286"/>
    </row>
    <row r="984" spans="1:23" s="30" customFormat="1" ht="17.100000000000001" customHeight="1" x14ac:dyDescent="0.3">
      <c r="A984" s="284" t="s">
        <v>549</v>
      </c>
      <c r="B984" s="284" t="s">
        <v>576</v>
      </c>
      <c r="C984" s="284" t="s">
        <v>549</v>
      </c>
      <c r="D984" s="284" t="s">
        <v>576</v>
      </c>
      <c r="E984" s="284" t="s">
        <v>578</v>
      </c>
      <c r="F984" s="285" t="s">
        <v>408</v>
      </c>
      <c r="G984" s="285">
        <v>4765</v>
      </c>
      <c r="H984" s="285">
        <v>4904</v>
      </c>
      <c r="I984" s="285">
        <v>5581</v>
      </c>
      <c r="J984" s="285">
        <v>6078</v>
      </c>
      <c r="K984" s="285">
        <v>5819</v>
      </c>
      <c r="L984" s="285">
        <v>5758</v>
      </c>
      <c r="M984" s="285">
        <v>5732</v>
      </c>
      <c r="N984" s="285">
        <v>5983</v>
      </c>
      <c r="O984" s="285">
        <v>5894</v>
      </c>
      <c r="P984" s="285">
        <v>5588</v>
      </c>
      <c r="Q984" s="285">
        <v>5379</v>
      </c>
      <c r="R984" s="285">
        <v>5499</v>
      </c>
      <c r="S984" s="285">
        <v>5141</v>
      </c>
      <c r="T984" s="285">
        <v>5262</v>
      </c>
      <c r="U984" s="285">
        <v>5134</v>
      </c>
      <c r="V984" s="286"/>
      <c r="W984" s="286"/>
    </row>
    <row r="985" spans="1:23" s="30" customFormat="1" ht="17.100000000000001" customHeight="1" x14ac:dyDescent="0.3">
      <c r="A985" s="284" t="s">
        <v>549</v>
      </c>
      <c r="B985" s="284" t="s">
        <v>577</v>
      </c>
      <c r="C985" s="284" t="s">
        <v>549</v>
      </c>
      <c r="D985" s="284" t="s">
        <v>576</v>
      </c>
      <c r="E985" s="284" t="s">
        <v>577</v>
      </c>
      <c r="F985" s="285" t="s">
        <v>201</v>
      </c>
      <c r="G985" s="285">
        <v>1927</v>
      </c>
      <c r="H985" s="285">
        <v>2080</v>
      </c>
      <c r="I985" s="285">
        <v>2155</v>
      </c>
      <c r="J985" s="285">
        <v>2414</v>
      </c>
      <c r="K985" s="285">
        <v>2161</v>
      </c>
      <c r="L985" s="285">
        <v>2560</v>
      </c>
      <c r="M985" s="285">
        <v>2567</v>
      </c>
      <c r="N985" s="285">
        <v>2393</v>
      </c>
      <c r="O985" s="285">
        <v>2322</v>
      </c>
      <c r="P985" s="285">
        <v>2171</v>
      </c>
      <c r="Q985" s="285">
        <v>2034</v>
      </c>
      <c r="R985" s="285">
        <v>1954</v>
      </c>
      <c r="S985" s="285">
        <v>1860</v>
      </c>
      <c r="T985" s="285">
        <v>1798</v>
      </c>
      <c r="U985" s="285">
        <v>1714</v>
      </c>
      <c r="V985" s="286"/>
      <c r="W985" s="286"/>
    </row>
    <row r="986" spans="1:23" s="30" customFormat="1" ht="17.100000000000001" customHeight="1" x14ac:dyDescent="0.3">
      <c r="A986" s="284" t="s">
        <v>549</v>
      </c>
      <c r="B986" s="284" t="s">
        <v>1778</v>
      </c>
      <c r="C986" s="284" t="s">
        <v>549</v>
      </c>
      <c r="D986" s="284" t="s">
        <v>576</v>
      </c>
      <c r="E986" s="284" t="s">
        <v>575</v>
      </c>
      <c r="F986" s="285" t="s">
        <v>242</v>
      </c>
      <c r="G986" s="285">
        <v>2315</v>
      </c>
      <c r="H986" s="285">
        <v>2557</v>
      </c>
      <c r="I986" s="285">
        <v>2655</v>
      </c>
      <c r="J986" s="285">
        <v>2736</v>
      </c>
      <c r="K986" s="285">
        <v>2616</v>
      </c>
      <c r="L986" s="285">
        <v>3345</v>
      </c>
      <c r="M986" s="285">
        <v>3443</v>
      </c>
      <c r="N986" s="285">
        <v>3498</v>
      </c>
      <c r="O986" s="285">
        <v>3521</v>
      </c>
      <c r="P986" s="285">
        <v>3075</v>
      </c>
      <c r="Q986" s="285">
        <v>3078</v>
      </c>
      <c r="R986" s="285">
        <v>3071</v>
      </c>
      <c r="S986" s="285">
        <v>3135</v>
      </c>
      <c r="T986" s="285">
        <v>3061</v>
      </c>
      <c r="U986" s="285">
        <v>2930</v>
      </c>
      <c r="V986" s="286"/>
      <c r="W986" s="286"/>
    </row>
    <row r="987" spans="1:23" s="30" customFormat="1" ht="17.100000000000001" customHeight="1" x14ac:dyDescent="0.3">
      <c r="A987" s="284" t="s">
        <v>549</v>
      </c>
      <c r="B987" s="284" t="s">
        <v>573</v>
      </c>
      <c r="C987" s="284" t="s">
        <v>549</v>
      </c>
      <c r="D987" s="284" t="s">
        <v>573</v>
      </c>
      <c r="E987" s="284" t="s">
        <v>573</v>
      </c>
      <c r="F987" s="285" t="s">
        <v>393</v>
      </c>
      <c r="G987" s="285">
        <v>49752</v>
      </c>
      <c r="H987" s="285">
        <v>51195</v>
      </c>
      <c r="I987" s="285">
        <v>53384</v>
      </c>
      <c r="J987" s="285">
        <v>56297</v>
      </c>
      <c r="K987" s="285">
        <v>57376</v>
      </c>
      <c r="L987" s="285">
        <v>56397</v>
      </c>
      <c r="M987" s="285">
        <v>57449</v>
      </c>
      <c r="N987" s="285">
        <v>58895</v>
      </c>
      <c r="O987" s="285">
        <v>57748</v>
      </c>
      <c r="P987" s="285">
        <v>39306</v>
      </c>
      <c r="Q987" s="285">
        <v>36010</v>
      </c>
      <c r="R987" s="285">
        <v>35827</v>
      </c>
      <c r="S987" s="285">
        <v>35959</v>
      </c>
      <c r="T987" s="285">
        <v>34782</v>
      </c>
      <c r="U987" s="285">
        <v>35802</v>
      </c>
      <c r="V987" s="286"/>
      <c r="W987" s="286"/>
    </row>
    <row r="988" spans="1:23" s="30" customFormat="1" ht="17.100000000000001" customHeight="1" x14ac:dyDescent="0.3">
      <c r="A988" s="284" t="s">
        <v>549</v>
      </c>
      <c r="B988" s="284" t="s">
        <v>573</v>
      </c>
      <c r="C988" s="284" t="s">
        <v>549</v>
      </c>
      <c r="D988" s="284" t="s">
        <v>573</v>
      </c>
      <c r="E988" s="284" t="s">
        <v>573</v>
      </c>
      <c r="F988" s="285" t="s">
        <v>203</v>
      </c>
      <c r="G988" s="285"/>
      <c r="H988" s="285"/>
      <c r="I988" s="285"/>
      <c r="J988" s="285"/>
      <c r="K988" s="285"/>
      <c r="L988" s="285"/>
      <c r="M988" s="285"/>
      <c r="N988" s="285"/>
      <c r="O988" s="285"/>
      <c r="P988" s="285">
        <v>14803</v>
      </c>
      <c r="Q988" s="285">
        <v>18539</v>
      </c>
      <c r="R988" s="285">
        <v>20365</v>
      </c>
      <c r="S988" s="285">
        <v>21163</v>
      </c>
      <c r="T988" s="285">
        <v>20377</v>
      </c>
      <c r="U988" s="285">
        <v>20404</v>
      </c>
      <c r="V988" s="286"/>
      <c r="W988" s="286"/>
    </row>
    <row r="989" spans="1:23" s="30" customFormat="1" ht="17.100000000000001" customHeight="1" x14ac:dyDescent="0.3">
      <c r="A989" s="284" t="s">
        <v>549</v>
      </c>
      <c r="B989" s="284" t="s">
        <v>574</v>
      </c>
      <c r="C989" s="284" t="s">
        <v>549</v>
      </c>
      <c r="D989" s="284" t="s">
        <v>573</v>
      </c>
      <c r="E989" s="284" t="s">
        <v>574</v>
      </c>
      <c r="F989" s="285" t="s">
        <v>235</v>
      </c>
      <c r="G989" s="285">
        <v>1839</v>
      </c>
      <c r="H989" s="285">
        <v>1920</v>
      </c>
      <c r="I989" s="285">
        <v>2141</v>
      </c>
      <c r="J989" s="285">
        <v>2311</v>
      </c>
      <c r="K989" s="285">
        <v>2194</v>
      </c>
      <c r="L989" s="285">
        <v>2509</v>
      </c>
      <c r="M989" s="285">
        <v>2596</v>
      </c>
      <c r="N989" s="285">
        <v>2572</v>
      </c>
      <c r="O989" s="285">
        <v>2503</v>
      </c>
      <c r="P989" s="285">
        <v>2487</v>
      </c>
      <c r="Q989" s="285">
        <v>2421</v>
      </c>
      <c r="R989" s="285">
        <v>2222</v>
      </c>
      <c r="S989" s="285">
        <v>2179</v>
      </c>
      <c r="T989" s="285">
        <v>2144</v>
      </c>
      <c r="U989" s="285">
        <v>2165</v>
      </c>
      <c r="V989" s="286"/>
      <c r="W989" s="286"/>
    </row>
    <row r="990" spans="1:23" s="30" customFormat="1" ht="17.100000000000001" customHeight="1" x14ac:dyDescent="0.3">
      <c r="A990" s="284" t="s">
        <v>549</v>
      </c>
      <c r="B990" s="284" t="s">
        <v>1779</v>
      </c>
      <c r="C990" s="284" t="s">
        <v>549</v>
      </c>
      <c r="D990" s="284" t="s">
        <v>573</v>
      </c>
      <c r="E990" s="284" t="s">
        <v>572</v>
      </c>
      <c r="F990" s="285" t="s">
        <v>239</v>
      </c>
      <c r="G990" s="285">
        <v>17982</v>
      </c>
      <c r="H990" s="285">
        <v>20330</v>
      </c>
      <c r="I990" s="285">
        <v>22723</v>
      </c>
      <c r="J990" s="285">
        <v>27347</v>
      </c>
      <c r="K990" s="285">
        <v>27186</v>
      </c>
      <c r="L990" s="285">
        <v>25142</v>
      </c>
      <c r="M990" s="285">
        <v>26612</v>
      </c>
      <c r="N990" s="285">
        <v>26527</v>
      </c>
      <c r="O990" s="285">
        <v>26094</v>
      </c>
      <c r="P990" s="285">
        <v>25597</v>
      </c>
      <c r="Q990" s="285">
        <v>25539</v>
      </c>
      <c r="R990" s="285">
        <v>25733</v>
      </c>
      <c r="S990" s="285">
        <v>26560</v>
      </c>
      <c r="T990" s="285">
        <v>26449</v>
      </c>
      <c r="U990" s="285">
        <v>26362</v>
      </c>
      <c r="V990" s="286"/>
      <c r="W990" s="286"/>
    </row>
    <row r="991" spans="1:23" s="30" customFormat="1" ht="17.100000000000001" customHeight="1" x14ac:dyDescent="0.3">
      <c r="A991" s="284" t="s">
        <v>549</v>
      </c>
      <c r="B991" s="284" t="s">
        <v>571</v>
      </c>
      <c r="C991" s="284" t="s">
        <v>549</v>
      </c>
      <c r="D991" s="284" t="s">
        <v>571</v>
      </c>
      <c r="E991" s="284" t="s">
        <v>571</v>
      </c>
      <c r="F991" s="285" t="s">
        <v>570</v>
      </c>
      <c r="G991" s="285">
        <v>13359</v>
      </c>
      <c r="H991" s="285">
        <v>14514</v>
      </c>
      <c r="I991" s="285">
        <v>14928</v>
      </c>
      <c r="J991" s="285">
        <v>14724</v>
      </c>
      <c r="K991" s="285">
        <v>15032</v>
      </c>
      <c r="L991" s="285">
        <v>15735</v>
      </c>
      <c r="M991" s="285">
        <v>16049</v>
      </c>
      <c r="N991" s="285">
        <v>16320</v>
      </c>
      <c r="O991" s="285">
        <v>16659</v>
      </c>
      <c r="P991" s="285">
        <v>16165</v>
      </c>
      <c r="Q991" s="285">
        <v>16398</v>
      </c>
      <c r="R991" s="285">
        <v>17336</v>
      </c>
      <c r="S991" s="285">
        <v>17719</v>
      </c>
      <c r="T991" s="285">
        <v>17393</v>
      </c>
      <c r="U991" s="285">
        <v>17783</v>
      </c>
      <c r="V991" s="286"/>
      <c r="W991" s="286"/>
    </row>
    <row r="992" spans="1:23" s="30" customFormat="1" ht="17.100000000000001" customHeight="1" x14ac:dyDescent="0.3">
      <c r="A992" s="284" t="s">
        <v>549</v>
      </c>
      <c r="B992" s="284" t="s">
        <v>569</v>
      </c>
      <c r="C992" s="284" t="s">
        <v>549</v>
      </c>
      <c r="D992" s="284" t="s">
        <v>571</v>
      </c>
      <c r="E992" s="284" t="s">
        <v>569</v>
      </c>
      <c r="F992" s="285" t="s">
        <v>344</v>
      </c>
      <c r="G992" s="285">
        <v>2288</v>
      </c>
      <c r="H992" s="285">
        <v>2396</v>
      </c>
      <c r="I992" s="285">
        <v>2485</v>
      </c>
      <c r="J992" s="285">
        <v>2683</v>
      </c>
      <c r="K992" s="285">
        <v>2555</v>
      </c>
      <c r="L992" s="285">
        <v>3514</v>
      </c>
      <c r="M992" s="285">
        <v>3785</v>
      </c>
      <c r="N992" s="285">
        <v>3698</v>
      </c>
      <c r="O992" s="285">
        <v>3848</v>
      </c>
      <c r="P992" s="285">
        <v>3611</v>
      </c>
      <c r="Q992" s="285">
        <v>3533</v>
      </c>
      <c r="R992" s="285">
        <v>3417</v>
      </c>
      <c r="S992" s="285">
        <v>3562</v>
      </c>
      <c r="T992" s="285">
        <v>3503</v>
      </c>
      <c r="U992" s="285">
        <v>3604</v>
      </c>
      <c r="V992" s="286"/>
      <c r="W992" s="286"/>
    </row>
    <row r="993" spans="1:23" s="30" customFormat="1" ht="17.100000000000001" customHeight="1" x14ac:dyDescent="0.3">
      <c r="A993" s="284" t="s">
        <v>549</v>
      </c>
      <c r="B993" s="284" t="s">
        <v>568</v>
      </c>
      <c r="C993" s="284" t="s">
        <v>549</v>
      </c>
      <c r="D993" s="284" t="s">
        <v>571</v>
      </c>
      <c r="E993" s="284" t="s">
        <v>568</v>
      </c>
      <c r="F993" s="285" t="s">
        <v>234</v>
      </c>
      <c r="G993" s="285">
        <v>2305</v>
      </c>
      <c r="H993" s="285">
        <v>2398</v>
      </c>
      <c r="I993" s="285">
        <v>2676</v>
      </c>
      <c r="J993" s="285">
        <v>2938</v>
      </c>
      <c r="K993" s="285">
        <v>2932</v>
      </c>
      <c r="L993" s="285">
        <v>3009</v>
      </c>
      <c r="M993" s="285">
        <v>3158</v>
      </c>
      <c r="N993" s="285">
        <v>3318</v>
      </c>
      <c r="O993" s="285">
        <v>3353</v>
      </c>
      <c r="P993" s="285">
        <v>3403</v>
      </c>
      <c r="Q993" s="285">
        <v>3299</v>
      </c>
      <c r="R993" s="285">
        <v>3509</v>
      </c>
      <c r="S993" s="285">
        <v>3597</v>
      </c>
      <c r="T993" s="285">
        <v>3426</v>
      </c>
      <c r="U993" s="285">
        <v>3462</v>
      </c>
      <c r="V993" s="286"/>
      <c r="W993" s="286"/>
    </row>
    <row r="994" spans="1:23" s="30" customFormat="1" ht="17.100000000000001" customHeight="1" x14ac:dyDescent="0.3">
      <c r="A994" s="284" t="s">
        <v>549</v>
      </c>
      <c r="B994" s="284" t="s">
        <v>567</v>
      </c>
      <c r="C994" s="284" t="s">
        <v>549</v>
      </c>
      <c r="D994" s="284" t="s">
        <v>571</v>
      </c>
      <c r="E994" s="284" t="s">
        <v>567</v>
      </c>
      <c r="F994" s="285" t="s">
        <v>291</v>
      </c>
      <c r="G994" s="285">
        <v>4999</v>
      </c>
      <c r="H994" s="285">
        <v>5319</v>
      </c>
      <c r="I994" s="285">
        <v>5604</v>
      </c>
      <c r="J994" s="285">
        <v>5492</v>
      </c>
      <c r="K994" s="285">
        <v>5608</v>
      </c>
      <c r="L994" s="285">
        <v>6176</v>
      </c>
      <c r="M994" s="285">
        <v>6429</v>
      </c>
      <c r="N994" s="285">
        <v>6696</v>
      </c>
      <c r="O994" s="285">
        <v>6767</v>
      </c>
      <c r="P994" s="285">
        <v>6149</v>
      </c>
      <c r="Q994" s="285">
        <v>6224</v>
      </c>
      <c r="R994" s="285">
        <v>6348</v>
      </c>
      <c r="S994" s="285">
        <v>6506</v>
      </c>
      <c r="T994" s="285">
        <v>6440</v>
      </c>
      <c r="U994" s="285">
        <v>6597</v>
      </c>
      <c r="V994" s="286"/>
      <c r="W994" s="286"/>
    </row>
    <row r="995" spans="1:23" s="30" customFormat="1" ht="17.100000000000001" customHeight="1" x14ac:dyDescent="0.3">
      <c r="A995" s="284" t="s">
        <v>549</v>
      </c>
      <c r="B995" s="284" t="s">
        <v>1780</v>
      </c>
      <c r="C995" s="284" t="s">
        <v>549</v>
      </c>
      <c r="D995" s="284" t="s">
        <v>548</v>
      </c>
      <c r="E995" s="284" t="s">
        <v>548</v>
      </c>
      <c r="F995" s="285" t="s">
        <v>180</v>
      </c>
      <c r="G995" s="285">
        <v>205557</v>
      </c>
      <c r="H995" s="285">
        <v>211755</v>
      </c>
      <c r="I995" s="285">
        <v>213933</v>
      </c>
      <c r="J995" s="285">
        <v>213950</v>
      </c>
      <c r="K995" s="285">
        <v>219550</v>
      </c>
      <c r="L995" s="285">
        <v>232997</v>
      </c>
      <c r="M995" s="285">
        <v>239932</v>
      </c>
      <c r="N995" s="285">
        <v>245408</v>
      </c>
      <c r="O995" s="285">
        <v>252178</v>
      </c>
      <c r="P995" s="285">
        <v>244960</v>
      </c>
      <c r="Q995" s="285">
        <v>253806</v>
      </c>
      <c r="R995" s="285">
        <v>259688</v>
      </c>
      <c r="S995" s="285">
        <v>249042</v>
      </c>
      <c r="T995" s="285">
        <v>248715</v>
      </c>
      <c r="U995" s="285">
        <v>250812</v>
      </c>
      <c r="V995" s="286"/>
      <c r="W995" s="286"/>
    </row>
    <row r="996" spans="1:23" s="30" customFormat="1" ht="17.100000000000001" customHeight="1" x14ac:dyDescent="0.3">
      <c r="A996" s="284" t="s">
        <v>549</v>
      </c>
      <c r="B996" s="284" t="s">
        <v>595</v>
      </c>
      <c r="C996" s="284" t="s">
        <v>549</v>
      </c>
      <c r="D996" s="284" t="s">
        <v>548</v>
      </c>
      <c r="E996" s="284" t="s">
        <v>566</v>
      </c>
      <c r="F996" s="285" t="s">
        <v>225</v>
      </c>
      <c r="G996" s="285">
        <v>5011</v>
      </c>
      <c r="H996" s="285">
        <v>5522</v>
      </c>
      <c r="I996" s="285">
        <v>5988</v>
      </c>
      <c r="J996" s="285">
        <v>6183</v>
      </c>
      <c r="K996" s="285">
        <v>5912</v>
      </c>
      <c r="L996" s="285">
        <v>6669</v>
      </c>
      <c r="M996" s="285">
        <v>7308</v>
      </c>
      <c r="N996" s="285">
        <v>7465</v>
      </c>
      <c r="O996" s="285">
        <v>7360</v>
      </c>
      <c r="P996" s="285">
        <v>6881</v>
      </c>
      <c r="Q996" s="285">
        <v>7374</v>
      </c>
      <c r="R996" s="285">
        <v>7320</v>
      </c>
      <c r="S996" s="285">
        <v>7307</v>
      </c>
      <c r="T996" s="285">
        <v>6750</v>
      </c>
      <c r="U996" s="285">
        <v>6462</v>
      </c>
      <c r="V996" s="286"/>
      <c r="W996" s="286"/>
    </row>
    <row r="997" spans="1:23" s="30" customFormat="1" ht="17.100000000000001" customHeight="1" x14ac:dyDescent="0.3">
      <c r="A997" s="284" t="s">
        <v>549</v>
      </c>
      <c r="B997" s="284" t="s">
        <v>178</v>
      </c>
      <c r="C997" s="284" t="s">
        <v>549</v>
      </c>
      <c r="D997" s="284" t="s">
        <v>548</v>
      </c>
      <c r="E997" s="284" t="s">
        <v>565</v>
      </c>
      <c r="F997" s="285" t="s">
        <v>231</v>
      </c>
      <c r="G997" s="285">
        <v>10182</v>
      </c>
      <c r="H997" s="285">
        <v>10850</v>
      </c>
      <c r="I997" s="285">
        <v>11063</v>
      </c>
      <c r="J997" s="285">
        <v>11229</v>
      </c>
      <c r="K997" s="285">
        <v>10483</v>
      </c>
      <c r="L997" s="285">
        <v>10074</v>
      </c>
      <c r="M997" s="285">
        <v>10294</v>
      </c>
      <c r="N997" s="285">
        <v>10535</v>
      </c>
      <c r="O997" s="285">
        <v>10822</v>
      </c>
      <c r="P997" s="285">
        <v>10548</v>
      </c>
      <c r="Q997" s="285">
        <v>10400</v>
      </c>
      <c r="R997" s="285">
        <v>10514</v>
      </c>
      <c r="S997" s="285">
        <v>10455</v>
      </c>
      <c r="T997" s="285">
        <v>10490</v>
      </c>
      <c r="U997" s="285">
        <v>10286</v>
      </c>
      <c r="V997" s="286"/>
      <c r="W997" s="286"/>
    </row>
    <row r="998" spans="1:23" s="30" customFormat="1" ht="17.100000000000001" customHeight="1" x14ac:dyDescent="0.3">
      <c r="A998" s="284" t="s">
        <v>549</v>
      </c>
      <c r="B998" s="284" t="s">
        <v>595</v>
      </c>
      <c r="C998" s="284" t="s">
        <v>549</v>
      </c>
      <c r="D998" s="284" t="s">
        <v>548</v>
      </c>
      <c r="E998" s="284" t="s">
        <v>564</v>
      </c>
      <c r="F998" s="285" t="s">
        <v>208</v>
      </c>
      <c r="G998" s="285">
        <v>4531</v>
      </c>
      <c r="H998" s="285">
        <v>4622</v>
      </c>
      <c r="I998" s="285">
        <v>4838</v>
      </c>
      <c r="J998" s="285">
        <v>4950</v>
      </c>
      <c r="K998" s="285">
        <v>4942</v>
      </c>
      <c r="L998" s="285">
        <v>5136</v>
      </c>
      <c r="M998" s="285">
        <v>5465</v>
      </c>
      <c r="N998" s="285">
        <v>5578</v>
      </c>
      <c r="O998" s="285">
        <v>5685</v>
      </c>
      <c r="P998" s="285">
        <v>5537</v>
      </c>
      <c r="Q998" s="285">
        <v>5520</v>
      </c>
      <c r="R998" s="285">
        <v>5499</v>
      </c>
      <c r="S998" s="285">
        <v>5556</v>
      </c>
      <c r="T998" s="285">
        <v>5440</v>
      </c>
      <c r="U998" s="285">
        <v>5502</v>
      </c>
      <c r="V998" s="286"/>
      <c r="W998" s="286"/>
    </row>
    <row r="999" spans="1:23" s="30" customFormat="1" ht="17.100000000000001" customHeight="1" x14ac:dyDescent="0.3">
      <c r="A999" s="284" t="s">
        <v>549</v>
      </c>
      <c r="B999" s="284" t="s">
        <v>595</v>
      </c>
      <c r="C999" s="284" t="s">
        <v>549</v>
      </c>
      <c r="D999" s="284" t="s">
        <v>548</v>
      </c>
      <c r="E999" s="284" t="s">
        <v>563</v>
      </c>
      <c r="F999" s="285" t="s">
        <v>263</v>
      </c>
      <c r="G999" s="285">
        <v>3235</v>
      </c>
      <c r="H999" s="285">
        <v>3230</v>
      </c>
      <c r="I999" s="285">
        <v>3390</v>
      </c>
      <c r="J999" s="285">
        <v>3433</v>
      </c>
      <c r="K999" s="285">
        <v>3201</v>
      </c>
      <c r="L999" s="285">
        <v>3330</v>
      </c>
      <c r="M999" s="285">
        <v>3538</v>
      </c>
      <c r="N999" s="285">
        <v>3761</v>
      </c>
      <c r="O999" s="285">
        <v>3688</v>
      </c>
      <c r="P999" s="285">
        <v>3097</v>
      </c>
      <c r="Q999" s="285">
        <v>3239</v>
      </c>
      <c r="R999" s="285">
        <v>3537</v>
      </c>
      <c r="S999" s="285">
        <v>3505</v>
      </c>
      <c r="T999" s="285">
        <v>3421</v>
      </c>
      <c r="U999" s="285">
        <v>3153</v>
      </c>
      <c r="V999" s="286"/>
      <c r="W999" s="286"/>
    </row>
    <row r="1000" spans="1:23" s="30" customFormat="1" ht="17.100000000000001" customHeight="1" x14ac:dyDescent="0.3">
      <c r="A1000" s="284" t="s">
        <v>549</v>
      </c>
      <c r="B1000" s="284" t="s">
        <v>562</v>
      </c>
      <c r="C1000" s="284" t="s">
        <v>549</v>
      </c>
      <c r="D1000" s="284" t="s">
        <v>548</v>
      </c>
      <c r="E1000" s="284" t="s">
        <v>562</v>
      </c>
      <c r="F1000" s="285" t="s">
        <v>202</v>
      </c>
      <c r="G1000" s="285">
        <v>3682</v>
      </c>
      <c r="H1000" s="285">
        <v>3781</v>
      </c>
      <c r="I1000" s="285">
        <v>3970</v>
      </c>
      <c r="J1000" s="285">
        <v>4430</v>
      </c>
      <c r="K1000" s="285">
        <v>4245</v>
      </c>
      <c r="L1000" s="285">
        <v>4413</v>
      </c>
      <c r="M1000" s="285">
        <v>4666</v>
      </c>
      <c r="N1000" s="285">
        <v>4766</v>
      </c>
      <c r="O1000" s="285">
        <v>4639</v>
      </c>
      <c r="P1000" s="285">
        <v>4514</v>
      </c>
      <c r="Q1000" s="285">
        <v>4733</v>
      </c>
      <c r="R1000" s="285">
        <v>4680</v>
      </c>
      <c r="S1000" s="285">
        <v>4346</v>
      </c>
      <c r="T1000" s="285">
        <v>4046</v>
      </c>
      <c r="U1000" s="285">
        <v>4022</v>
      </c>
      <c r="V1000" s="286"/>
      <c r="W1000" s="286"/>
    </row>
    <row r="1001" spans="1:23" s="30" customFormat="1" ht="17.100000000000001" customHeight="1" x14ac:dyDescent="0.3">
      <c r="A1001" s="284" t="s">
        <v>549</v>
      </c>
      <c r="B1001" s="284" t="s">
        <v>562</v>
      </c>
      <c r="C1001" s="284" t="s">
        <v>549</v>
      </c>
      <c r="D1001" s="284" t="s">
        <v>548</v>
      </c>
      <c r="E1001" s="284" t="s">
        <v>561</v>
      </c>
      <c r="F1001" s="285" t="s">
        <v>260</v>
      </c>
      <c r="G1001" s="285">
        <v>3289</v>
      </c>
      <c r="H1001" s="285">
        <v>3546</v>
      </c>
      <c r="I1001" s="285">
        <v>3820</v>
      </c>
      <c r="J1001" s="285">
        <v>4003</v>
      </c>
      <c r="K1001" s="285">
        <v>4079</v>
      </c>
      <c r="L1001" s="285">
        <v>4167</v>
      </c>
      <c r="M1001" s="285">
        <v>4402</v>
      </c>
      <c r="N1001" s="285">
        <v>4609</v>
      </c>
      <c r="O1001" s="285">
        <v>4577</v>
      </c>
      <c r="P1001" s="285">
        <v>4530</v>
      </c>
      <c r="Q1001" s="285">
        <v>4430</v>
      </c>
      <c r="R1001" s="285">
        <v>4291</v>
      </c>
      <c r="S1001" s="285">
        <v>3905</v>
      </c>
      <c r="T1001" s="285">
        <v>4219</v>
      </c>
      <c r="U1001" s="285">
        <v>3953</v>
      </c>
      <c r="V1001" s="286"/>
      <c r="W1001" s="286"/>
    </row>
    <row r="1002" spans="1:23" s="30" customFormat="1" ht="17.100000000000001" customHeight="1" x14ac:dyDescent="0.3">
      <c r="A1002" s="284" t="s">
        <v>549</v>
      </c>
      <c r="B1002" s="284" t="s">
        <v>562</v>
      </c>
      <c r="C1002" s="284" t="s">
        <v>549</v>
      </c>
      <c r="D1002" s="284" t="s">
        <v>548</v>
      </c>
      <c r="E1002" s="284" t="s">
        <v>560</v>
      </c>
      <c r="F1002" s="285" t="s">
        <v>376</v>
      </c>
      <c r="G1002" s="285">
        <v>2872</v>
      </c>
      <c r="H1002" s="285">
        <v>3014</v>
      </c>
      <c r="I1002" s="285">
        <v>3133</v>
      </c>
      <c r="J1002" s="285">
        <v>3283</v>
      </c>
      <c r="K1002" s="285">
        <v>3208</v>
      </c>
      <c r="L1002" s="285">
        <v>3317</v>
      </c>
      <c r="M1002" s="285">
        <v>3663</v>
      </c>
      <c r="N1002" s="285">
        <v>3668</v>
      </c>
      <c r="O1002" s="285">
        <v>3622</v>
      </c>
      <c r="P1002" s="285">
        <v>3556</v>
      </c>
      <c r="Q1002" s="285">
        <v>3647</v>
      </c>
      <c r="R1002" s="285">
        <v>3704</v>
      </c>
      <c r="S1002" s="285">
        <v>3670</v>
      </c>
      <c r="T1002" s="285">
        <v>3546</v>
      </c>
      <c r="U1002" s="285">
        <v>3523</v>
      </c>
      <c r="V1002" s="286"/>
      <c r="W1002" s="286"/>
    </row>
    <row r="1003" spans="1:23" s="30" customFormat="1" ht="17.100000000000001" customHeight="1" x14ac:dyDescent="0.3">
      <c r="A1003" s="284" t="s">
        <v>549</v>
      </c>
      <c r="B1003" s="284" t="s">
        <v>562</v>
      </c>
      <c r="C1003" s="284" t="s">
        <v>549</v>
      </c>
      <c r="D1003" s="284" t="s">
        <v>548</v>
      </c>
      <c r="E1003" s="284" t="s">
        <v>559</v>
      </c>
      <c r="F1003" s="285" t="s">
        <v>189</v>
      </c>
      <c r="G1003" s="285">
        <v>1711</v>
      </c>
      <c r="H1003" s="285">
        <v>1774</v>
      </c>
      <c r="I1003" s="285">
        <v>1628</v>
      </c>
      <c r="J1003" s="285">
        <v>1888</v>
      </c>
      <c r="K1003" s="285">
        <v>2007</v>
      </c>
      <c r="L1003" s="285">
        <v>1839</v>
      </c>
      <c r="M1003" s="285">
        <v>2119</v>
      </c>
      <c r="N1003" s="285">
        <v>1954</v>
      </c>
      <c r="O1003" s="285">
        <v>1985</v>
      </c>
      <c r="P1003" s="285">
        <v>1839</v>
      </c>
      <c r="Q1003" s="285">
        <v>1819</v>
      </c>
      <c r="R1003" s="285">
        <v>1844</v>
      </c>
      <c r="S1003" s="285">
        <v>1806</v>
      </c>
      <c r="T1003" s="285">
        <v>1757</v>
      </c>
      <c r="U1003" s="285">
        <v>1723</v>
      </c>
      <c r="V1003" s="286"/>
      <c r="W1003" s="286"/>
    </row>
    <row r="1004" spans="1:23" s="30" customFormat="1" ht="17.100000000000001" customHeight="1" x14ac:dyDescent="0.3">
      <c r="A1004" s="284" t="s">
        <v>549</v>
      </c>
      <c r="B1004" s="284" t="s">
        <v>1780</v>
      </c>
      <c r="C1004" s="284" t="s">
        <v>549</v>
      </c>
      <c r="D1004" s="284" t="s">
        <v>548</v>
      </c>
      <c r="E1004" s="284" t="s">
        <v>558</v>
      </c>
      <c r="F1004" s="285" t="s">
        <v>227</v>
      </c>
      <c r="G1004" s="285">
        <v>26043</v>
      </c>
      <c r="H1004" s="285">
        <v>28070</v>
      </c>
      <c r="I1004" s="285">
        <v>28746</v>
      </c>
      <c r="J1004" s="285">
        <v>30577</v>
      </c>
      <c r="K1004" s="285">
        <v>30110</v>
      </c>
      <c r="L1004" s="285">
        <v>30669</v>
      </c>
      <c r="M1004" s="285">
        <v>31752</v>
      </c>
      <c r="N1004" s="285">
        <v>32706</v>
      </c>
      <c r="O1004" s="285">
        <v>33648</v>
      </c>
      <c r="P1004" s="285">
        <v>31697</v>
      </c>
      <c r="Q1004" s="285">
        <v>32408</v>
      </c>
      <c r="R1004" s="285">
        <v>33095</v>
      </c>
      <c r="S1004" s="285">
        <v>33821</v>
      </c>
      <c r="T1004" s="285">
        <v>33704</v>
      </c>
      <c r="U1004" s="285">
        <v>34411</v>
      </c>
      <c r="V1004" s="286"/>
      <c r="W1004" s="286"/>
    </row>
    <row r="1005" spans="1:23" s="30" customFormat="1" ht="17.100000000000001" customHeight="1" x14ac:dyDescent="0.3">
      <c r="A1005" s="284" t="s">
        <v>549</v>
      </c>
      <c r="B1005" s="284" t="s">
        <v>1780</v>
      </c>
      <c r="C1005" s="284" t="s">
        <v>549</v>
      </c>
      <c r="D1005" s="284" t="s">
        <v>548</v>
      </c>
      <c r="E1005" s="284" t="s">
        <v>557</v>
      </c>
      <c r="F1005" s="285" t="s">
        <v>215</v>
      </c>
      <c r="G1005" s="285">
        <v>1858</v>
      </c>
      <c r="H1005" s="285">
        <v>2124</v>
      </c>
      <c r="I1005" s="285">
        <v>2201</v>
      </c>
      <c r="J1005" s="285">
        <v>2349</v>
      </c>
      <c r="K1005" s="285">
        <v>2222</v>
      </c>
      <c r="L1005" s="285">
        <v>2207</v>
      </c>
      <c r="M1005" s="285">
        <v>2371</v>
      </c>
      <c r="N1005" s="285">
        <v>2437</v>
      </c>
      <c r="O1005" s="285">
        <v>2471</v>
      </c>
      <c r="P1005" s="285">
        <v>2340</v>
      </c>
      <c r="Q1005" s="285">
        <v>2350</v>
      </c>
      <c r="R1005" s="285">
        <v>2421</v>
      </c>
      <c r="S1005" s="285">
        <v>2417</v>
      </c>
      <c r="T1005" s="285">
        <v>2434</v>
      </c>
      <c r="U1005" s="285">
        <v>2402</v>
      </c>
      <c r="V1005" s="286"/>
      <c r="W1005" s="286"/>
    </row>
    <row r="1006" spans="1:23" s="30" customFormat="1" ht="17.100000000000001" customHeight="1" x14ac:dyDescent="0.3">
      <c r="A1006" s="284" t="s">
        <v>549</v>
      </c>
      <c r="B1006" s="284" t="s">
        <v>1780</v>
      </c>
      <c r="C1006" s="284" t="s">
        <v>549</v>
      </c>
      <c r="D1006" s="284" t="s">
        <v>548</v>
      </c>
      <c r="E1006" s="284" t="s">
        <v>556</v>
      </c>
      <c r="F1006" s="285" t="s">
        <v>214</v>
      </c>
      <c r="G1006" s="285">
        <v>8891</v>
      </c>
      <c r="H1006" s="285">
        <v>9435</v>
      </c>
      <c r="I1006" s="285">
        <v>9689</v>
      </c>
      <c r="J1006" s="285">
        <v>9639</v>
      </c>
      <c r="K1006" s="285">
        <v>9172</v>
      </c>
      <c r="L1006" s="285">
        <v>9073</v>
      </c>
      <c r="M1006" s="285">
        <v>9423</v>
      </c>
      <c r="N1006" s="285">
        <v>9268</v>
      </c>
      <c r="O1006" s="285">
        <v>9407</v>
      </c>
      <c r="P1006" s="285">
        <v>8686</v>
      </c>
      <c r="Q1006" s="285">
        <v>8793</v>
      </c>
      <c r="R1006" s="285">
        <v>8971</v>
      </c>
      <c r="S1006" s="285">
        <v>8988</v>
      </c>
      <c r="T1006" s="285">
        <v>8970</v>
      </c>
      <c r="U1006" s="285">
        <v>8940</v>
      </c>
      <c r="V1006" s="286"/>
      <c r="W1006" s="286"/>
    </row>
    <row r="1007" spans="1:23" s="30" customFormat="1" ht="17.100000000000001" customHeight="1" x14ac:dyDescent="0.3">
      <c r="A1007" s="284" t="s">
        <v>549</v>
      </c>
      <c r="B1007" s="284" t="s">
        <v>1780</v>
      </c>
      <c r="C1007" s="284" t="s">
        <v>549</v>
      </c>
      <c r="D1007" s="284" t="s">
        <v>548</v>
      </c>
      <c r="E1007" s="284" t="s">
        <v>555</v>
      </c>
      <c r="F1007" s="285" t="s">
        <v>221</v>
      </c>
      <c r="G1007" s="285">
        <v>3485</v>
      </c>
      <c r="H1007" s="285">
        <v>3271</v>
      </c>
      <c r="I1007" s="285">
        <v>3306</v>
      </c>
      <c r="J1007" s="285">
        <v>3572</v>
      </c>
      <c r="K1007" s="285">
        <v>3419</v>
      </c>
      <c r="L1007" s="285">
        <v>3251</v>
      </c>
      <c r="M1007" s="285">
        <v>3367</v>
      </c>
      <c r="N1007" s="285">
        <v>3449</v>
      </c>
      <c r="O1007" s="285">
        <v>3532</v>
      </c>
      <c r="P1007" s="285">
        <v>3333</v>
      </c>
      <c r="Q1007" s="285">
        <v>3455</v>
      </c>
      <c r="R1007" s="285">
        <v>3323</v>
      </c>
      <c r="S1007" s="285">
        <v>3179</v>
      </c>
      <c r="T1007" s="285">
        <v>3099</v>
      </c>
      <c r="U1007" s="285">
        <v>3158</v>
      </c>
      <c r="V1007" s="286"/>
      <c r="W1007" s="286"/>
    </row>
    <row r="1008" spans="1:23" s="30" customFormat="1" ht="17.100000000000001" customHeight="1" x14ac:dyDescent="0.3">
      <c r="A1008" s="284" t="s">
        <v>549</v>
      </c>
      <c r="B1008" s="284" t="s">
        <v>562</v>
      </c>
      <c r="C1008" s="284" t="s">
        <v>549</v>
      </c>
      <c r="D1008" s="284" t="s">
        <v>548</v>
      </c>
      <c r="E1008" s="284" t="s">
        <v>554</v>
      </c>
      <c r="F1008" s="285" t="s">
        <v>200</v>
      </c>
      <c r="G1008" s="285">
        <v>576</v>
      </c>
      <c r="H1008" s="285">
        <v>607</v>
      </c>
      <c r="I1008" s="285">
        <v>574</v>
      </c>
      <c r="J1008" s="285">
        <v>641</v>
      </c>
      <c r="K1008" s="285">
        <v>617</v>
      </c>
      <c r="L1008" s="285">
        <v>586</v>
      </c>
      <c r="M1008" s="285">
        <v>645</v>
      </c>
      <c r="N1008" s="285">
        <v>644</v>
      </c>
      <c r="O1008" s="285">
        <v>655</v>
      </c>
      <c r="P1008" s="285">
        <v>647</v>
      </c>
      <c r="Q1008" s="285">
        <v>657</v>
      </c>
      <c r="R1008" s="285">
        <v>715</v>
      </c>
      <c r="S1008" s="285">
        <v>722</v>
      </c>
      <c r="T1008" s="285">
        <v>722</v>
      </c>
      <c r="U1008" s="285">
        <v>727</v>
      </c>
      <c r="V1008" s="286"/>
      <c r="W1008" s="286"/>
    </row>
    <row r="1009" spans="1:23" s="30" customFormat="1" ht="17.100000000000001" customHeight="1" x14ac:dyDescent="0.3">
      <c r="A1009" s="284" t="s">
        <v>549</v>
      </c>
      <c r="B1009" s="284" t="s">
        <v>178</v>
      </c>
      <c r="C1009" s="284" t="s">
        <v>549</v>
      </c>
      <c r="D1009" s="284" t="s">
        <v>548</v>
      </c>
      <c r="E1009" s="284" t="s">
        <v>553</v>
      </c>
      <c r="F1009" s="285" t="s">
        <v>236</v>
      </c>
      <c r="G1009" s="285">
        <v>950</v>
      </c>
      <c r="H1009" s="285">
        <v>1085</v>
      </c>
      <c r="I1009" s="285">
        <v>1088</v>
      </c>
      <c r="J1009" s="285">
        <v>1099</v>
      </c>
      <c r="K1009" s="285">
        <v>1055</v>
      </c>
      <c r="L1009" s="285">
        <v>1218</v>
      </c>
      <c r="M1009" s="285">
        <v>1296</v>
      </c>
      <c r="N1009" s="285">
        <v>1579</v>
      </c>
      <c r="O1009" s="285">
        <v>1567</v>
      </c>
      <c r="P1009" s="285">
        <v>1582</v>
      </c>
      <c r="Q1009" s="285">
        <v>1451</v>
      </c>
      <c r="R1009" s="285">
        <v>1538</v>
      </c>
      <c r="S1009" s="285">
        <v>1373</v>
      </c>
      <c r="T1009" s="285">
        <v>1508</v>
      </c>
      <c r="U1009" s="285">
        <v>1473</v>
      </c>
      <c r="V1009" s="286"/>
      <c r="W1009" s="286"/>
    </row>
    <row r="1010" spans="1:23" s="30" customFormat="1" ht="17.100000000000001" customHeight="1" x14ac:dyDescent="0.3">
      <c r="A1010" s="284" t="s">
        <v>549</v>
      </c>
      <c r="B1010" s="284" t="s">
        <v>552</v>
      </c>
      <c r="C1010" s="284" t="s">
        <v>549</v>
      </c>
      <c r="D1010" s="284" t="s">
        <v>548</v>
      </c>
      <c r="E1010" s="284" t="s">
        <v>552</v>
      </c>
      <c r="F1010" s="285" t="s">
        <v>188</v>
      </c>
      <c r="G1010" s="285">
        <v>2251</v>
      </c>
      <c r="H1010" s="285">
        <v>2407</v>
      </c>
      <c r="I1010" s="285">
        <v>2620</v>
      </c>
      <c r="J1010" s="285">
        <v>2742</v>
      </c>
      <c r="K1010" s="285">
        <v>2470</v>
      </c>
      <c r="L1010" s="285">
        <v>2416</v>
      </c>
      <c r="M1010" s="285">
        <v>2642</v>
      </c>
      <c r="N1010" s="285">
        <v>2650</v>
      </c>
      <c r="O1010" s="285">
        <v>2532</v>
      </c>
      <c r="P1010" s="285">
        <v>2628</v>
      </c>
      <c r="Q1010" s="285">
        <v>2811</v>
      </c>
      <c r="R1010" s="285">
        <v>2876</v>
      </c>
      <c r="S1010" s="285">
        <v>3035</v>
      </c>
      <c r="T1010" s="285">
        <v>2836</v>
      </c>
      <c r="U1010" s="285">
        <v>2967</v>
      </c>
      <c r="V1010" s="286"/>
      <c r="W1010" s="286"/>
    </row>
    <row r="1011" spans="1:23" s="30" customFormat="1" ht="17.100000000000001" customHeight="1" x14ac:dyDescent="0.3">
      <c r="A1011" s="284" t="s">
        <v>549</v>
      </c>
      <c r="B1011" s="284" t="s">
        <v>1781</v>
      </c>
      <c r="C1011" s="284" t="s">
        <v>549</v>
      </c>
      <c r="D1011" s="284" t="s">
        <v>548</v>
      </c>
      <c r="E1011" s="284" t="s">
        <v>551</v>
      </c>
      <c r="F1011" s="285" t="s">
        <v>193</v>
      </c>
      <c r="G1011" s="285">
        <v>892</v>
      </c>
      <c r="H1011" s="285">
        <v>889</v>
      </c>
      <c r="I1011" s="285">
        <v>986</v>
      </c>
      <c r="J1011" s="285">
        <v>969</v>
      </c>
      <c r="K1011" s="285">
        <v>947</v>
      </c>
      <c r="L1011" s="285">
        <v>1004</v>
      </c>
      <c r="M1011" s="285">
        <v>1087</v>
      </c>
      <c r="N1011" s="285">
        <v>1172</v>
      </c>
      <c r="O1011" s="285">
        <v>1255</v>
      </c>
      <c r="P1011" s="285">
        <v>1248</v>
      </c>
      <c r="Q1011" s="285">
        <v>1235</v>
      </c>
      <c r="R1011" s="285">
        <v>1124</v>
      </c>
      <c r="S1011" s="285">
        <v>1099</v>
      </c>
      <c r="T1011" s="285">
        <v>1081</v>
      </c>
      <c r="U1011" s="285">
        <v>1032</v>
      </c>
      <c r="V1011" s="286"/>
      <c r="W1011" s="286"/>
    </row>
    <row r="1012" spans="1:23" s="30" customFormat="1" ht="17.100000000000001" customHeight="1" x14ac:dyDescent="0.3">
      <c r="A1012" s="284" t="s">
        <v>549</v>
      </c>
      <c r="B1012" s="284" t="s">
        <v>1780</v>
      </c>
      <c r="C1012" s="284" t="s">
        <v>549</v>
      </c>
      <c r="D1012" s="284" t="s">
        <v>548</v>
      </c>
      <c r="E1012" s="284" t="s">
        <v>550</v>
      </c>
      <c r="F1012" s="285" t="s">
        <v>330</v>
      </c>
      <c r="G1012" s="285">
        <v>8230</v>
      </c>
      <c r="H1012" s="285">
        <v>8633</v>
      </c>
      <c r="I1012" s="285">
        <v>8888</v>
      </c>
      <c r="J1012" s="285">
        <v>9092</v>
      </c>
      <c r="K1012" s="285">
        <v>8886</v>
      </c>
      <c r="L1012" s="285">
        <v>9821</v>
      </c>
      <c r="M1012" s="285">
        <v>10087</v>
      </c>
      <c r="N1012" s="285">
        <v>10289</v>
      </c>
      <c r="O1012" s="285">
        <v>10407</v>
      </c>
      <c r="P1012" s="285">
        <v>9761</v>
      </c>
      <c r="Q1012" s="285">
        <v>9898</v>
      </c>
      <c r="R1012" s="285">
        <v>9881</v>
      </c>
      <c r="S1012" s="285">
        <v>10108</v>
      </c>
      <c r="T1012" s="285">
        <v>10011</v>
      </c>
      <c r="U1012" s="285">
        <v>10198</v>
      </c>
      <c r="V1012" s="286"/>
      <c r="W1012" s="286"/>
    </row>
    <row r="1013" spans="1:23" s="30" customFormat="1" ht="17.100000000000001" customHeight="1" x14ac:dyDescent="0.3">
      <c r="A1013" s="284" t="s">
        <v>549</v>
      </c>
      <c r="B1013" s="284" t="s">
        <v>1780</v>
      </c>
      <c r="C1013" s="284" t="s">
        <v>549</v>
      </c>
      <c r="D1013" s="284" t="s">
        <v>548</v>
      </c>
      <c r="E1013" s="284" t="s">
        <v>548</v>
      </c>
      <c r="F1013" s="285" t="s">
        <v>322</v>
      </c>
      <c r="G1013" s="285">
        <v>27164</v>
      </c>
      <c r="H1013" s="285">
        <v>27638</v>
      </c>
      <c r="I1013" s="285">
        <v>28252</v>
      </c>
      <c r="J1013" s="285">
        <v>28880</v>
      </c>
      <c r="K1013" s="285">
        <v>28413</v>
      </c>
      <c r="L1013" s="285">
        <v>27068</v>
      </c>
      <c r="M1013" s="285">
        <v>27946</v>
      </c>
      <c r="N1013" s="285">
        <v>28645</v>
      </c>
      <c r="O1013" s="285">
        <v>29064</v>
      </c>
      <c r="P1013" s="285">
        <v>27920</v>
      </c>
      <c r="Q1013" s="285">
        <v>28887</v>
      </c>
      <c r="R1013" s="285">
        <v>29460</v>
      </c>
      <c r="S1013" s="285">
        <v>46515</v>
      </c>
      <c r="T1013" s="285">
        <v>47523</v>
      </c>
      <c r="U1013" s="285">
        <v>48464</v>
      </c>
      <c r="V1013" s="286"/>
      <c r="W1013" s="286"/>
    </row>
    <row r="1014" spans="1:23" s="30" customFormat="1" ht="17.100000000000001" customHeight="1" x14ac:dyDescent="0.3">
      <c r="A1014" s="284" t="s">
        <v>549</v>
      </c>
      <c r="B1014" s="284" t="s">
        <v>1780</v>
      </c>
      <c r="C1014" s="284" t="s">
        <v>549</v>
      </c>
      <c r="D1014" s="284" t="s">
        <v>548</v>
      </c>
      <c r="E1014" s="284" t="s">
        <v>548</v>
      </c>
      <c r="F1014" s="285" t="s">
        <v>321</v>
      </c>
      <c r="G1014" s="285">
        <v>18639</v>
      </c>
      <c r="H1014" s="285">
        <v>18836</v>
      </c>
      <c r="I1014" s="285">
        <v>19210</v>
      </c>
      <c r="J1014" s="285">
        <v>19658</v>
      </c>
      <c r="K1014" s="285">
        <v>19229</v>
      </c>
      <c r="L1014" s="285">
        <v>19305</v>
      </c>
      <c r="M1014" s="285">
        <v>19911</v>
      </c>
      <c r="N1014" s="285">
        <v>20268</v>
      </c>
      <c r="O1014" s="285">
        <v>20593</v>
      </c>
      <c r="P1014" s="285">
        <v>19824</v>
      </c>
      <c r="Q1014" s="285">
        <v>20237</v>
      </c>
      <c r="R1014" s="285">
        <v>20406</v>
      </c>
      <c r="S1014" s="285">
        <v>20349</v>
      </c>
      <c r="T1014" s="285">
        <v>20134</v>
      </c>
      <c r="U1014" s="285">
        <v>20275</v>
      </c>
      <c r="V1014" s="286"/>
      <c r="W1014" s="286"/>
    </row>
    <row r="1015" spans="1:23" s="30" customFormat="1" ht="17.100000000000001" customHeight="1" x14ac:dyDescent="0.3">
      <c r="A1015" s="284" t="s">
        <v>255</v>
      </c>
      <c r="B1015" s="284" t="s">
        <v>547</v>
      </c>
      <c r="C1015" s="284" t="s">
        <v>255</v>
      </c>
      <c r="D1015" s="284" t="s">
        <v>536</v>
      </c>
      <c r="E1015" s="284" t="s">
        <v>547</v>
      </c>
      <c r="F1015" s="285" t="s">
        <v>226</v>
      </c>
      <c r="G1015" s="285">
        <v>9780</v>
      </c>
      <c r="H1015" s="285">
        <v>10538</v>
      </c>
      <c r="I1015" s="285">
        <v>11575</v>
      </c>
      <c r="J1015" s="285">
        <v>11126</v>
      </c>
      <c r="K1015" s="285">
        <v>10400</v>
      </c>
      <c r="L1015" s="285">
        <v>44094</v>
      </c>
      <c r="M1015" s="285">
        <v>27062</v>
      </c>
      <c r="N1015" s="285">
        <v>22419</v>
      </c>
      <c r="O1015" s="285">
        <v>25736</v>
      </c>
      <c r="P1015" s="285">
        <v>19279</v>
      </c>
      <c r="Q1015" s="285">
        <v>17190</v>
      </c>
      <c r="R1015" s="285">
        <v>15350</v>
      </c>
      <c r="S1015" s="285">
        <v>15891</v>
      </c>
      <c r="T1015" s="285">
        <v>12539</v>
      </c>
      <c r="U1015" s="285">
        <v>12364</v>
      </c>
      <c r="V1015" s="286"/>
      <c r="W1015" s="286"/>
    </row>
    <row r="1016" spans="1:23" s="30" customFormat="1" ht="17.100000000000001" customHeight="1" x14ac:dyDescent="0.3">
      <c r="A1016" s="284" t="s">
        <v>255</v>
      </c>
      <c r="B1016" s="284" t="s">
        <v>1782</v>
      </c>
      <c r="C1016" s="284" t="s">
        <v>255</v>
      </c>
      <c r="D1016" s="284" t="s">
        <v>536</v>
      </c>
      <c r="E1016" s="284" t="s">
        <v>546</v>
      </c>
      <c r="F1016" s="285" t="s">
        <v>545</v>
      </c>
      <c r="G1016" s="285">
        <v>12845</v>
      </c>
      <c r="H1016" s="285">
        <v>14025</v>
      </c>
      <c r="I1016" s="285">
        <v>15058</v>
      </c>
      <c r="J1016" s="285">
        <v>14943</v>
      </c>
      <c r="K1016" s="285">
        <v>15608</v>
      </c>
      <c r="L1016" s="285">
        <v>13807</v>
      </c>
      <c r="M1016" s="285">
        <v>14261</v>
      </c>
      <c r="N1016" s="285">
        <v>14913</v>
      </c>
      <c r="O1016" s="285">
        <v>16559</v>
      </c>
      <c r="P1016" s="285">
        <v>15011</v>
      </c>
      <c r="Q1016" s="285">
        <v>15407</v>
      </c>
      <c r="R1016" s="285">
        <v>15967</v>
      </c>
      <c r="S1016" s="285">
        <v>16890</v>
      </c>
      <c r="T1016" s="285">
        <v>15845</v>
      </c>
      <c r="U1016" s="285">
        <v>16077</v>
      </c>
      <c r="V1016" s="286"/>
      <c r="W1016" s="286"/>
    </row>
    <row r="1017" spans="1:23" s="30" customFormat="1" ht="17.100000000000001" customHeight="1" x14ac:dyDescent="0.3">
      <c r="A1017" s="284" t="s">
        <v>255</v>
      </c>
      <c r="B1017" s="284" t="s">
        <v>540</v>
      </c>
      <c r="C1017" s="284" t="s">
        <v>255</v>
      </c>
      <c r="D1017" s="284" t="s">
        <v>536</v>
      </c>
      <c r="E1017" s="284" t="s">
        <v>544</v>
      </c>
      <c r="F1017" s="285" t="s">
        <v>190</v>
      </c>
      <c r="G1017" s="285">
        <v>5153</v>
      </c>
      <c r="H1017" s="285">
        <v>4874</v>
      </c>
      <c r="I1017" s="285">
        <v>4594</v>
      </c>
      <c r="J1017" s="285">
        <v>5159</v>
      </c>
      <c r="K1017" s="285">
        <v>4881</v>
      </c>
      <c r="L1017" s="285">
        <v>5103</v>
      </c>
      <c r="M1017" s="285">
        <v>6792</v>
      </c>
      <c r="N1017" s="285">
        <v>7870</v>
      </c>
      <c r="O1017" s="285">
        <v>11463</v>
      </c>
      <c r="P1017" s="285">
        <v>8577</v>
      </c>
      <c r="Q1017" s="285">
        <v>8935</v>
      </c>
      <c r="R1017" s="285">
        <v>9049</v>
      </c>
      <c r="S1017" s="281">
        <v>10044</v>
      </c>
      <c r="T1017" s="281">
        <v>9532</v>
      </c>
      <c r="U1017" s="281">
        <v>9299</v>
      </c>
      <c r="V1017" s="286"/>
      <c r="W1017" s="286"/>
    </row>
    <row r="1018" spans="1:23" s="30" customFormat="1" ht="17.100000000000001" customHeight="1" x14ac:dyDescent="0.3">
      <c r="A1018" s="284" t="s">
        <v>255</v>
      </c>
      <c r="B1018" s="284" t="s">
        <v>543</v>
      </c>
      <c r="C1018" s="284" t="s">
        <v>255</v>
      </c>
      <c r="D1018" s="284" t="s">
        <v>536</v>
      </c>
      <c r="E1018" s="284" t="s">
        <v>543</v>
      </c>
      <c r="F1018" s="285" t="s">
        <v>208</v>
      </c>
      <c r="G1018" s="285">
        <v>15058</v>
      </c>
      <c r="H1018" s="285">
        <v>15851</v>
      </c>
      <c r="I1018" s="285">
        <v>16377</v>
      </c>
      <c r="J1018" s="285">
        <v>15919</v>
      </c>
      <c r="K1018" s="285">
        <v>15434</v>
      </c>
      <c r="L1018" s="285">
        <v>14149</v>
      </c>
      <c r="M1018" s="285">
        <v>14224</v>
      </c>
      <c r="N1018" s="285">
        <v>14932</v>
      </c>
      <c r="O1018" s="285">
        <v>16267</v>
      </c>
      <c r="P1018" s="285">
        <v>14615</v>
      </c>
      <c r="Q1018" s="285">
        <v>14548</v>
      </c>
      <c r="R1018" s="285">
        <v>14331</v>
      </c>
      <c r="S1018" s="283">
        <v>14998</v>
      </c>
      <c r="T1018" s="283">
        <v>14255</v>
      </c>
      <c r="U1018" s="283">
        <v>14410</v>
      </c>
      <c r="V1018" s="286"/>
      <c r="W1018" s="286"/>
    </row>
    <row r="1019" spans="1:23" s="30" customFormat="1" ht="17.100000000000001" customHeight="1" x14ac:dyDescent="0.3">
      <c r="A1019" s="284" t="s">
        <v>255</v>
      </c>
      <c r="B1019" s="284" t="s">
        <v>1783</v>
      </c>
      <c r="C1019" s="284" t="s">
        <v>255</v>
      </c>
      <c r="D1019" s="284" t="s">
        <v>536</v>
      </c>
      <c r="E1019" s="284" t="s">
        <v>542</v>
      </c>
      <c r="F1019" s="285" t="s">
        <v>238</v>
      </c>
      <c r="G1019" s="285">
        <v>16872</v>
      </c>
      <c r="H1019" s="285">
        <v>18462</v>
      </c>
      <c r="I1019" s="285">
        <v>19083</v>
      </c>
      <c r="J1019" s="285">
        <v>18141</v>
      </c>
      <c r="K1019" s="285">
        <v>16807</v>
      </c>
      <c r="L1019" s="285">
        <v>13440</v>
      </c>
      <c r="M1019" s="285">
        <v>14929</v>
      </c>
      <c r="N1019" s="285">
        <v>16293</v>
      </c>
      <c r="O1019" s="285">
        <v>21358</v>
      </c>
      <c r="P1019" s="285">
        <v>16951</v>
      </c>
      <c r="Q1019" s="285">
        <v>17189</v>
      </c>
      <c r="R1019" s="285">
        <v>17786</v>
      </c>
      <c r="S1019" s="285">
        <v>18870</v>
      </c>
      <c r="T1019" s="285">
        <v>17029</v>
      </c>
      <c r="U1019" s="285">
        <v>17438</v>
      </c>
      <c r="V1019" s="286"/>
      <c r="W1019" s="286"/>
    </row>
    <row r="1020" spans="1:23" s="30" customFormat="1" ht="17.100000000000001" customHeight="1" x14ac:dyDescent="0.3">
      <c r="A1020" s="284" t="s">
        <v>255</v>
      </c>
      <c r="B1020" s="284" t="s">
        <v>541</v>
      </c>
      <c r="C1020" s="284" t="s">
        <v>255</v>
      </c>
      <c r="D1020" s="284" t="s">
        <v>536</v>
      </c>
      <c r="E1020" s="284" t="s">
        <v>541</v>
      </c>
      <c r="F1020" s="285" t="s">
        <v>246</v>
      </c>
      <c r="G1020" s="285">
        <v>25049</v>
      </c>
      <c r="H1020" s="285">
        <v>28830</v>
      </c>
      <c r="I1020" s="285">
        <v>32183</v>
      </c>
      <c r="J1020" s="285">
        <v>30167</v>
      </c>
      <c r="K1020" s="285">
        <v>28660</v>
      </c>
      <c r="L1020" s="285">
        <v>22984</v>
      </c>
      <c r="M1020" s="285">
        <v>25227</v>
      </c>
      <c r="N1020" s="285">
        <v>26302</v>
      </c>
      <c r="O1020" s="285">
        <v>31158</v>
      </c>
      <c r="P1020" s="285">
        <v>26678</v>
      </c>
      <c r="Q1020" s="285">
        <v>27820</v>
      </c>
      <c r="R1020" s="285">
        <v>28760</v>
      </c>
      <c r="S1020" s="285">
        <v>31001</v>
      </c>
      <c r="T1020" s="285">
        <v>27181</v>
      </c>
      <c r="U1020" s="285">
        <v>27062</v>
      </c>
      <c r="V1020" s="286"/>
      <c r="W1020" s="286"/>
    </row>
    <row r="1021" spans="1:23" s="30" customFormat="1" ht="17.100000000000001" customHeight="1" x14ac:dyDescent="0.3">
      <c r="A1021" s="284" t="s">
        <v>255</v>
      </c>
      <c r="B1021" s="284" t="s">
        <v>540</v>
      </c>
      <c r="C1021" s="284" t="s">
        <v>255</v>
      </c>
      <c r="D1021" s="284" t="s">
        <v>536</v>
      </c>
      <c r="E1021" s="284" t="s">
        <v>540</v>
      </c>
      <c r="F1021" s="285" t="s">
        <v>263</v>
      </c>
      <c r="G1021" s="285">
        <v>25844</v>
      </c>
      <c r="H1021" s="285">
        <v>27156</v>
      </c>
      <c r="I1021" s="285">
        <v>28208</v>
      </c>
      <c r="J1021" s="285">
        <v>28378</v>
      </c>
      <c r="K1021" s="285">
        <v>26628</v>
      </c>
      <c r="L1021" s="285">
        <v>18144</v>
      </c>
      <c r="M1021" s="285">
        <v>19159</v>
      </c>
      <c r="N1021" s="285">
        <v>19551</v>
      </c>
      <c r="O1021" s="285">
        <v>23219</v>
      </c>
      <c r="P1021" s="285">
        <v>19411</v>
      </c>
      <c r="Q1021" s="285">
        <v>19259</v>
      </c>
      <c r="R1021" s="285">
        <v>19068</v>
      </c>
      <c r="S1021" s="285">
        <v>19856</v>
      </c>
      <c r="T1021" s="285">
        <v>19305</v>
      </c>
      <c r="U1021" s="285">
        <v>19045</v>
      </c>
      <c r="V1021" s="286"/>
      <c r="W1021" s="286"/>
    </row>
    <row r="1022" spans="1:23" s="30" customFormat="1" ht="17.100000000000001" customHeight="1" x14ac:dyDescent="0.3">
      <c r="A1022" s="284" t="s">
        <v>255</v>
      </c>
      <c r="B1022" s="284" t="s">
        <v>539</v>
      </c>
      <c r="C1022" s="284" t="s">
        <v>255</v>
      </c>
      <c r="D1022" s="284" t="s">
        <v>536</v>
      </c>
      <c r="E1022" s="284" t="s">
        <v>539</v>
      </c>
      <c r="F1022" s="285" t="s">
        <v>376</v>
      </c>
      <c r="G1022" s="285">
        <v>2185</v>
      </c>
      <c r="H1022" s="285">
        <v>2092</v>
      </c>
      <c r="I1022" s="285">
        <v>2308</v>
      </c>
      <c r="J1022" s="285">
        <v>2359</v>
      </c>
      <c r="K1022" s="285">
        <v>2244</v>
      </c>
      <c r="L1022" s="285">
        <v>1671</v>
      </c>
      <c r="M1022" s="285">
        <v>1970</v>
      </c>
      <c r="N1022" s="285">
        <v>1812</v>
      </c>
      <c r="O1022" s="285">
        <v>2272</v>
      </c>
      <c r="P1022" s="285">
        <v>2144</v>
      </c>
      <c r="Q1022" s="285">
        <v>2017</v>
      </c>
      <c r="R1022" s="285">
        <v>1900</v>
      </c>
      <c r="S1022" s="285">
        <v>2304</v>
      </c>
      <c r="T1022" s="285">
        <v>2023</v>
      </c>
      <c r="U1022" s="285">
        <v>2193</v>
      </c>
      <c r="V1022" s="286"/>
      <c r="W1022" s="286"/>
    </row>
    <row r="1023" spans="1:23" s="30" customFormat="1" ht="17.100000000000001" customHeight="1" x14ac:dyDescent="0.3">
      <c r="A1023" s="284" t="s">
        <v>255</v>
      </c>
      <c r="B1023" s="284" t="s">
        <v>538</v>
      </c>
      <c r="C1023" s="284" t="s">
        <v>255</v>
      </c>
      <c r="D1023" s="284" t="s">
        <v>536</v>
      </c>
      <c r="E1023" s="284" t="s">
        <v>538</v>
      </c>
      <c r="F1023" s="285" t="s">
        <v>227</v>
      </c>
      <c r="G1023" s="285">
        <v>6399</v>
      </c>
      <c r="H1023" s="285">
        <v>6709</v>
      </c>
      <c r="I1023" s="285">
        <v>7312</v>
      </c>
      <c r="J1023" s="285">
        <v>8297</v>
      </c>
      <c r="K1023" s="285">
        <v>7324</v>
      </c>
      <c r="L1023" s="285">
        <v>6794</v>
      </c>
      <c r="M1023" s="285">
        <v>7701</v>
      </c>
      <c r="N1023" s="285">
        <v>8183</v>
      </c>
      <c r="O1023" s="285">
        <v>9348</v>
      </c>
      <c r="P1023" s="285">
        <v>8864</v>
      </c>
      <c r="Q1023" s="285">
        <v>9136</v>
      </c>
      <c r="R1023" s="285">
        <v>9342</v>
      </c>
      <c r="S1023" s="285">
        <v>9848</v>
      </c>
      <c r="T1023" s="285">
        <v>9501</v>
      </c>
      <c r="U1023" s="285">
        <v>9876</v>
      </c>
      <c r="V1023" s="286"/>
      <c r="W1023" s="286"/>
    </row>
    <row r="1024" spans="1:23" s="30" customFormat="1" ht="17.100000000000001" customHeight="1" x14ac:dyDescent="0.3">
      <c r="A1024" s="284" t="s">
        <v>255</v>
      </c>
      <c r="B1024" s="284" t="s">
        <v>537</v>
      </c>
      <c r="C1024" s="284" t="s">
        <v>255</v>
      </c>
      <c r="D1024" s="284" t="s">
        <v>536</v>
      </c>
      <c r="E1024" s="284" t="s">
        <v>537</v>
      </c>
      <c r="F1024" s="285" t="s">
        <v>221</v>
      </c>
      <c r="G1024" s="285">
        <v>7496</v>
      </c>
      <c r="H1024" s="285">
        <v>7521</v>
      </c>
      <c r="I1024" s="285">
        <v>7978</v>
      </c>
      <c r="J1024" s="285">
        <v>7719</v>
      </c>
      <c r="K1024" s="285">
        <v>7151</v>
      </c>
      <c r="L1024" s="285">
        <v>6516</v>
      </c>
      <c r="M1024" s="285">
        <v>6775</v>
      </c>
      <c r="N1024" s="285">
        <v>6782</v>
      </c>
      <c r="O1024" s="285">
        <v>7077</v>
      </c>
      <c r="P1024" s="285">
        <v>6146</v>
      </c>
      <c r="Q1024" s="285">
        <v>6460</v>
      </c>
      <c r="R1024" s="285">
        <v>6262</v>
      </c>
      <c r="S1024" s="285">
        <v>6983</v>
      </c>
      <c r="T1024" s="285">
        <v>5548</v>
      </c>
      <c r="U1024" s="285">
        <v>5605</v>
      </c>
      <c r="V1024" s="286"/>
      <c r="W1024" s="286"/>
    </row>
    <row r="1025" spans="1:23" s="30" customFormat="1" ht="17.100000000000001" customHeight="1" x14ac:dyDescent="0.3">
      <c r="A1025" s="284" t="s">
        <v>255</v>
      </c>
      <c r="B1025" s="284" t="s">
        <v>211</v>
      </c>
      <c r="C1025" s="284" t="s">
        <v>255</v>
      </c>
      <c r="D1025" s="284" t="s">
        <v>536</v>
      </c>
      <c r="E1025" s="284" t="s">
        <v>536</v>
      </c>
      <c r="F1025" s="285" t="s">
        <v>201</v>
      </c>
      <c r="G1025" s="285">
        <v>9946</v>
      </c>
      <c r="H1025" s="285">
        <v>10774</v>
      </c>
      <c r="I1025" s="285">
        <v>10878</v>
      </c>
      <c r="J1025" s="285">
        <v>11523</v>
      </c>
      <c r="K1025" s="285">
        <v>10996</v>
      </c>
      <c r="L1025" s="285">
        <v>8379</v>
      </c>
      <c r="M1025" s="285">
        <v>9029</v>
      </c>
      <c r="N1025" s="285">
        <v>9395</v>
      </c>
      <c r="O1025" s="285">
        <v>9754</v>
      </c>
      <c r="P1025" s="285">
        <v>9185</v>
      </c>
      <c r="Q1025" s="285">
        <v>9193</v>
      </c>
      <c r="R1025" s="285">
        <v>9022</v>
      </c>
      <c r="S1025" s="285">
        <v>8962</v>
      </c>
      <c r="T1025" s="285">
        <v>8838</v>
      </c>
      <c r="U1025" s="285">
        <v>8563</v>
      </c>
      <c r="V1025" s="286"/>
      <c r="W1025" s="286"/>
    </row>
    <row r="1026" spans="1:23" s="30" customFormat="1" ht="17.100000000000001" customHeight="1" x14ac:dyDescent="0.3">
      <c r="A1026" s="284" t="s">
        <v>255</v>
      </c>
      <c r="B1026" s="284" t="s">
        <v>211</v>
      </c>
      <c r="C1026" s="284" t="s">
        <v>255</v>
      </c>
      <c r="D1026" s="284" t="s">
        <v>536</v>
      </c>
      <c r="E1026" s="284" t="s">
        <v>536</v>
      </c>
      <c r="F1026" s="285" t="s">
        <v>200</v>
      </c>
      <c r="G1026" s="285">
        <v>118670</v>
      </c>
      <c r="H1026" s="285">
        <v>115036</v>
      </c>
      <c r="I1026" s="285">
        <v>116804</v>
      </c>
      <c r="J1026" s="285">
        <v>117649</v>
      </c>
      <c r="K1026" s="285">
        <v>137523</v>
      </c>
      <c r="L1026" s="285">
        <v>96001</v>
      </c>
      <c r="M1026" s="285">
        <v>99366</v>
      </c>
      <c r="N1026" s="285">
        <v>101843</v>
      </c>
      <c r="O1026" s="285">
        <v>112369</v>
      </c>
      <c r="P1026" s="285">
        <v>118921</v>
      </c>
      <c r="Q1026" s="285">
        <v>147135</v>
      </c>
      <c r="R1026" s="285">
        <v>166087</v>
      </c>
      <c r="S1026" s="285">
        <v>167858</v>
      </c>
      <c r="T1026" s="285">
        <v>165518</v>
      </c>
      <c r="U1026" s="285">
        <v>170814</v>
      </c>
      <c r="V1026" s="286"/>
      <c r="W1026" s="286"/>
    </row>
    <row r="1027" spans="1:23" s="30" customFormat="1" ht="17.100000000000001" customHeight="1" x14ac:dyDescent="0.3">
      <c r="A1027" s="284" t="s">
        <v>255</v>
      </c>
      <c r="B1027" s="284" t="s">
        <v>211</v>
      </c>
      <c r="C1027" s="284" t="s">
        <v>255</v>
      </c>
      <c r="D1027" s="284" t="s">
        <v>536</v>
      </c>
      <c r="E1027" s="284" t="s">
        <v>536</v>
      </c>
      <c r="F1027" s="285" t="s">
        <v>188</v>
      </c>
      <c r="G1027" s="285">
        <v>74393</v>
      </c>
      <c r="H1027" s="285">
        <v>78488</v>
      </c>
      <c r="I1027" s="285">
        <v>80851</v>
      </c>
      <c r="J1027" s="285">
        <v>78630</v>
      </c>
      <c r="K1027" s="285">
        <v>76208</v>
      </c>
      <c r="L1027" s="285">
        <v>75997</v>
      </c>
      <c r="M1027" s="285">
        <v>74107</v>
      </c>
      <c r="N1027" s="285">
        <v>73616</v>
      </c>
      <c r="O1027" s="285">
        <v>77345</v>
      </c>
      <c r="P1027" s="285">
        <v>71634</v>
      </c>
      <c r="Q1027" s="285">
        <v>73594</v>
      </c>
      <c r="R1027" s="285">
        <v>75583</v>
      </c>
      <c r="S1027" s="285">
        <v>76871</v>
      </c>
      <c r="T1027" s="285">
        <v>76251</v>
      </c>
      <c r="U1027" s="285">
        <v>76710</v>
      </c>
      <c r="V1027" s="286"/>
      <c r="W1027" s="286"/>
    </row>
    <row r="1028" spans="1:23" s="30" customFormat="1" ht="17.100000000000001" customHeight="1" x14ac:dyDescent="0.3">
      <c r="A1028" s="284" t="s">
        <v>255</v>
      </c>
      <c r="B1028" s="284" t="s">
        <v>211</v>
      </c>
      <c r="C1028" s="284" t="s">
        <v>255</v>
      </c>
      <c r="D1028" s="284" t="s">
        <v>536</v>
      </c>
      <c r="E1028" s="284" t="s">
        <v>536</v>
      </c>
      <c r="F1028" s="285" t="s">
        <v>235</v>
      </c>
      <c r="G1028" s="285">
        <v>40310</v>
      </c>
      <c r="H1028" s="285">
        <v>42684</v>
      </c>
      <c r="I1028" s="285">
        <v>44830</v>
      </c>
      <c r="J1028" s="285">
        <v>43857</v>
      </c>
      <c r="K1028" s="285">
        <v>41859</v>
      </c>
      <c r="L1028" s="285">
        <v>35446</v>
      </c>
      <c r="M1028" s="285">
        <v>37386</v>
      </c>
      <c r="N1028" s="285">
        <v>39341</v>
      </c>
      <c r="O1028" s="285">
        <v>42847</v>
      </c>
      <c r="P1028" s="285">
        <v>40155</v>
      </c>
      <c r="Q1028" s="285">
        <v>41010</v>
      </c>
      <c r="R1028" s="285">
        <v>41139</v>
      </c>
      <c r="S1028" s="285">
        <v>41486</v>
      </c>
      <c r="T1028" s="285">
        <v>40266</v>
      </c>
      <c r="U1028" s="285">
        <v>40462</v>
      </c>
      <c r="V1028" s="286"/>
      <c r="W1028" s="286"/>
    </row>
    <row r="1029" spans="1:23" s="30" customFormat="1" ht="17.100000000000001" customHeight="1" x14ac:dyDescent="0.3">
      <c r="A1029" s="284" t="s">
        <v>255</v>
      </c>
      <c r="B1029" s="284" t="s">
        <v>211</v>
      </c>
      <c r="C1029" s="284" t="s">
        <v>255</v>
      </c>
      <c r="D1029" s="284" t="s">
        <v>536</v>
      </c>
      <c r="E1029" s="284" t="s">
        <v>536</v>
      </c>
      <c r="F1029" s="285" t="s">
        <v>346</v>
      </c>
      <c r="G1029" s="285">
        <v>77505</v>
      </c>
      <c r="H1029" s="285">
        <v>86678</v>
      </c>
      <c r="I1029" s="285">
        <v>97357</v>
      </c>
      <c r="J1029" s="285">
        <v>99731</v>
      </c>
      <c r="K1029" s="285">
        <v>97853</v>
      </c>
      <c r="L1029" s="285">
        <v>91771</v>
      </c>
      <c r="M1029" s="285">
        <v>97249</v>
      </c>
      <c r="N1029" s="285">
        <v>62078</v>
      </c>
      <c r="O1029" s="285">
        <v>67923</v>
      </c>
      <c r="P1029" s="285">
        <v>62605</v>
      </c>
      <c r="Q1029" s="285">
        <v>65165</v>
      </c>
      <c r="R1029" s="285">
        <v>68153</v>
      </c>
      <c r="S1029" s="285">
        <v>72312</v>
      </c>
      <c r="T1029" s="285">
        <v>72040</v>
      </c>
      <c r="U1029" s="285">
        <v>72725</v>
      </c>
      <c r="V1029" s="286"/>
      <c r="W1029" s="286"/>
    </row>
    <row r="1030" spans="1:23" s="30" customFormat="1" ht="17.100000000000001" customHeight="1" x14ac:dyDescent="0.3">
      <c r="A1030" s="284" t="s">
        <v>255</v>
      </c>
      <c r="B1030" s="284" t="s">
        <v>1784</v>
      </c>
      <c r="C1030" s="284" t="s">
        <v>255</v>
      </c>
      <c r="D1030" s="284" t="s">
        <v>536</v>
      </c>
      <c r="E1030" s="284" t="s">
        <v>535</v>
      </c>
      <c r="F1030" s="285" t="s">
        <v>344</v>
      </c>
      <c r="G1030" s="285"/>
      <c r="H1030" s="285"/>
      <c r="I1030" s="285"/>
      <c r="J1030" s="285"/>
      <c r="K1030" s="285"/>
      <c r="L1030" s="285"/>
      <c r="M1030" s="285"/>
      <c r="N1030" s="285">
        <v>43388</v>
      </c>
      <c r="O1030" s="285">
        <v>48091</v>
      </c>
      <c r="P1030" s="285">
        <v>45055</v>
      </c>
      <c r="Q1030" s="285">
        <v>48166</v>
      </c>
      <c r="R1030" s="285">
        <v>51481</v>
      </c>
      <c r="S1030" s="285">
        <v>54953</v>
      </c>
      <c r="T1030" s="285">
        <v>55596</v>
      </c>
      <c r="U1030" s="285">
        <v>56066</v>
      </c>
      <c r="V1030" s="286"/>
      <c r="W1030" s="286"/>
    </row>
    <row r="1031" spans="1:23" s="30" customFormat="1" ht="17.100000000000001" customHeight="1" x14ac:dyDescent="0.3">
      <c r="A1031" s="284" t="s">
        <v>255</v>
      </c>
      <c r="B1031" s="284" t="s">
        <v>518</v>
      </c>
      <c r="C1031" s="284" t="s">
        <v>255</v>
      </c>
      <c r="D1031" s="284" t="s">
        <v>518</v>
      </c>
      <c r="E1031" s="284" t="s">
        <v>534</v>
      </c>
      <c r="F1031" s="285" t="s">
        <v>233</v>
      </c>
      <c r="G1031" s="285">
        <v>9226</v>
      </c>
      <c r="H1031" s="285">
        <v>10462</v>
      </c>
      <c r="I1031" s="285">
        <v>10562</v>
      </c>
      <c r="J1031" s="285">
        <v>11006</v>
      </c>
      <c r="K1031" s="285">
        <v>10322</v>
      </c>
      <c r="L1031" s="285">
        <v>17330</v>
      </c>
      <c r="M1031" s="285">
        <v>16544</v>
      </c>
      <c r="N1031" s="285">
        <v>15759</v>
      </c>
      <c r="O1031" s="285">
        <v>15964</v>
      </c>
      <c r="P1031" s="285">
        <v>13929</v>
      </c>
      <c r="Q1031" s="285">
        <v>13757</v>
      </c>
      <c r="R1031" s="285">
        <v>13331</v>
      </c>
      <c r="S1031" s="285">
        <v>14125</v>
      </c>
      <c r="T1031" s="285">
        <v>12888</v>
      </c>
      <c r="U1031" s="285">
        <v>12572</v>
      </c>
      <c r="V1031" s="286"/>
      <c r="W1031" s="286"/>
    </row>
    <row r="1032" spans="1:23" s="30" customFormat="1" ht="17.100000000000001" customHeight="1" x14ac:dyDescent="0.3">
      <c r="A1032" s="284" t="s">
        <v>255</v>
      </c>
      <c r="B1032" s="284" t="s">
        <v>518</v>
      </c>
      <c r="C1032" s="284" t="s">
        <v>255</v>
      </c>
      <c r="D1032" s="284" t="s">
        <v>518</v>
      </c>
      <c r="E1032" s="284" t="s">
        <v>533</v>
      </c>
      <c r="F1032" s="285" t="s">
        <v>191</v>
      </c>
      <c r="G1032" s="285">
        <v>1429</v>
      </c>
      <c r="H1032" s="285">
        <v>1701</v>
      </c>
      <c r="I1032" s="285">
        <v>1843</v>
      </c>
      <c r="J1032" s="285">
        <v>1994</v>
      </c>
      <c r="K1032" s="285">
        <v>1887</v>
      </c>
      <c r="L1032" s="285">
        <v>1848</v>
      </c>
      <c r="M1032" s="285">
        <v>1981</v>
      </c>
      <c r="N1032" s="285">
        <v>2145</v>
      </c>
      <c r="O1032" s="285">
        <v>2231</v>
      </c>
      <c r="P1032" s="285">
        <v>2086</v>
      </c>
      <c r="Q1032" s="285">
        <v>2205</v>
      </c>
      <c r="R1032" s="285">
        <v>2115</v>
      </c>
      <c r="S1032" s="285">
        <v>2102</v>
      </c>
      <c r="T1032" s="285">
        <v>1899</v>
      </c>
      <c r="U1032" s="285">
        <v>1833</v>
      </c>
      <c r="V1032" s="286"/>
      <c r="W1032" s="286"/>
    </row>
    <row r="1033" spans="1:23" s="30" customFormat="1" ht="17.100000000000001" customHeight="1" x14ac:dyDescent="0.3">
      <c r="A1033" s="284" t="s">
        <v>255</v>
      </c>
      <c r="B1033" s="284" t="s">
        <v>518</v>
      </c>
      <c r="C1033" s="284" t="s">
        <v>255</v>
      </c>
      <c r="D1033" s="284" t="s">
        <v>518</v>
      </c>
      <c r="E1033" s="284" t="s">
        <v>532</v>
      </c>
      <c r="F1033" s="285" t="s">
        <v>302</v>
      </c>
      <c r="G1033" s="285">
        <v>4380</v>
      </c>
      <c r="H1033" s="285">
        <v>5325</v>
      </c>
      <c r="I1033" s="285">
        <v>5478</v>
      </c>
      <c r="J1033" s="285">
        <v>5303</v>
      </c>
      <c r="K1033" s="285">
        <v>4832</v>
      </c>
      <c r="L1033" s="285">
        <v>4562</v>
      </c>
      <c r="M1033" s="285">
        <v>4829</v>
      </c>
      <c r="N1033" s="285">
        <v>5290</v>
      </c>
      <c r="O1033" s="285">
        <v>5529</v>
      </c>
      <c r="P1033" s="285">
        <v>5220</v>
      </c>
      <c r="Q1033" s="285">
        <v>5457</v>
      </c>
      <c r="R1033" s="285">
        <v>4893</v>
      </c>
      <c r="S1033" s="285">
        <v>5098</v>
      </c>
      <c r="T1033" s="285">
        <v>4787</v>
      </c>
      <c r="U1033" s="285">
        <v>4760</v>
      </c>
      <c r="V1033" s="286"/>
      <c r="W1033" s="286"/>
    </row>
    <row r="1034" spans="1:23" s="30" customFormat="1" ht="17.100000000000001" customHeight="1" x14ac:dyDescent="0.3">
      <c r="A1034" s="284" t="s">
        <v>255</v>
      </c>
      <c r="B1034" s="284" t="s">
        <v>518</v>
      </c>
      <c r="C1034" s="284" t="s">
        <v>255</v>
      </c>
      <c r="D1034" s="284" t="s">
        <v>518</v>
      </c>
      <c r="E1034" s="284" t="s">
        <v>531</v>
      </c>
      <c r="F1034" s="285" t="s">
        <v>177</v>
      </c>
      <c r="G1034" s="285">
        <v>1719</v>
      </c>
      <c r="H1034" s="285">
        <v>1980</v>
      </c>
      <c r="I1034" s="285">
        <v>2343</v>
      </c>
      <c r="J1034" s="285">
        <v>2286</v>
      </c>
      <c r="K1034" s="285">
        <v>2128</v>
      </c>
      <c r="L1034" s="285">
        <v>1705</v>
      </c>
      <c r="M1034" s="285">
        <v>1653</v>
      </c>
      <c r="N1034" s="285">
        <v>1725</v>
      </c>
      <c r="O1034" s="285">
        <v>1688</v>
      </c>
      <c r="P1034" s="285">
        <v>1591</v>
      </c>
      <c r="Q1034" s="285">
        <v>1724</v>
      </c>
      <c r="R1034" s="285">
        <v>1592</v>
      </c>
      <c r="S1034" s="285">
        <v>1588</v>
      </c>
      <c r="T1034" s="285">
        <v>1517</v>
      </c>
      <c r="U1034" s="285">
        <v>1396</v>
      </c>
      <c r="V1034" s="286"/>
      <c r="W1034" s="286"/>
    </row>
    <row r="1035" spans="1:23" s="30" customFormat="1" ht="17.100000000000001" customHeight="1" x14ac:dyDescent="0.3">
      <c r="A1035" s="284" t="s">
        <v>255</v>
      </c>
      <c r="B1035" s="284" t="s">
        <v>518</v>
      </c>
      <c r="C1035" s="284" t="s">
        <v>255</v>
      </c>
      <c r="D1035" s="284" t="s">
        <v>518</v>
      </c>
      <c r="E1035" s="284" t="s">
        <v>530</v>
      </c>
      <c r="F1035" s="285" t="s">
        <v>276</v>
      </c>
      <c r="G1035" s="285">
        <v>5191</v>
      </c>
      <c r="H1035" s="285">
        <v>5515</v>
      </c>
      <c r="I1035" s="285">
        <v>5707</v>
      </c>
      <c r="J1035" s="285">
        <v>5883</v>
      </c>
      <c r="K1035" s="285">
        <v>5609</v>
      </c>
      <c r="L1035" s="285">
        <v>4954</v>
      </c>
      <c r="M1035" s="285">
        <v>5489</v>
      </c>
      <c r="N1035" s="285">
        <v>5703</v>
      </c>
      <c r="O1035" s="285">
        <v>6198</v>
      </c>
      <c r="P1035" s="285">
        <v>5799</v>
      </c>
      <c r="Q1035" s="285">
        <v>6161</v>
      </c>
      <c r="R1035" s="285">
        <v>5888</v>
      </c>
      <c r="S1035" s="285">
        <v>6281</v>
      </c>
      <c r="T1035" s="285">
        <v>5874</v>
      </c>
      <c r="U1035" s="285">
        <v>6150</v>
      </c>
      <c r="V1035" s="286"/>
      <c r="W1035" s="286"/>
    </row>
    <row r="1036" spans="1:23" s="30" customFormat="1" ht="17.100000000000001" customHeight="1" x14ac:dyDescent="0.3">
      <c r="A1036" s="284" t="s">
        <v>255</v>
      </c>
      <c r="B1036" s="284" t="s">
        <v>529</v>
      </c>
      <c r="C1036" s="284" t="s">
        <v>255</v>
      </c>
      <c r="D1036" s="284" t="s">
        <v>518</v>
      </c>
      <c r="E1036" s="284" t="s">
        <v>529</v>
      </c>
      <c r="F1036" s="285" t="s">
        <v>225</v>
      </c>
      <c r="G1036" s="285">
        <v>35562</v>
      </c>
      <c r="H1036" s="285">
        <v>43568</v>
      </c>
      <c r="I1036" s="285">
        <v>43509</v>
      </c>
      <c r="J1036" s="285">
        <v>47140</v>
      </c>
      <c r="K1036" s="285">
        <v>44095</v>
      </c>
      <c r="L1036" s="285">
        <v>34834</v>
      </c>
      <c r="M1036" s="285">
        <v>38473</v>
      </c>
      <c r="N1036" s="285">
        <v>40268</v>
      </c>
      <c r="O1036" s="285">
        <v>47276</v>
      </c>
      <c r="P1036" s="285">
        <v>42366</v>
      </c>
      <c r="Q1036" s="285">
        <v>47184</v>
      </c>
      <c r="R1036" s="285">
        <v>47846</v>
      </c>
      <c r="S1036" s="285">
        <v>50971</v>
      </c>
      <c r="T1036" s="285">
        <v>46750</v>
      </c>
      <c r="U1036" s="285">
        <v>46848</v>
      </c>
      <c r="V1036" s="286"/>
      <c r="W1036" s="286"/>
    </row>
    <row r="1037" spans="1:23" s="30" customFormat="1" ht="17.100000000000001" customHeight="1" x14ac:dyDescent="0.3">
      <c r="A1037" s="284" t="s">
        <v>255</v>
      </c>
      <c r="B1037" s="284" t="s">
        <v>523</v>
      </c>
      <c r="C1037" s="284" t="s">
        <v>255</v>
      </c>
      <c r="D1037" s="284" t="s">
        <v>518</v>
      </c>
      <c r="E1037" s="284" t="s">
        <v>528</v>
      </c>
      <c r="F1037" s="285" t="s">
        <v>175</v>
      </c>
      <c r="G1037" s="285">
        <v>4634</v>
      </c>
      <c r="H1037" s="285">
        <v>5577</v>
      </c>
      <c r="I1037" s="285">
        <v>5875</v>
      </c>
      <c r="J1037" s="285">
        <v>6189</v>
      </c>
      <c r="K1037" s="285">
        <v>5300</v>
      </c>
      <c r="L1037" s="285">
        <v>4456</v>
      </c>
      <c r="M1037" s="285">
        <v>4961</v>
      </c>
      <c r="N1037" s="285">
        <v>5612</v>
      </c>
      <c r="O1037" s="285">
        <v>5957</v>
      </c>
      <c r="P1037" s="285">
        <v>5276</v>
      </c>
      <c r="Q1037" s="285">
        <v>5850</v>
      </c>
      <c r="R1037" s="285">
        <v>5844</v>
      </c>
      <c r="S1037" s="285">
        <v>5997</v>
      </c>
      <c r="T1037" s="285">
        <v>5685</v>
      </c>
      <c r="U1037" s="285">
        <v>5538</v>
      </c>
      <c r="V1037" s="286"/>
      <c r="W1037" s="286"/>
    </row>
    <row r="1038" spans="1:23" s="30" customFormat="1" ht="17.100000000000001" customHeight="1" x14ac:dyDescent="0.3">
      <c r="A1038" s="284" t="s">
        <v>255</v>
      </c>
      <c r="B1038" s="284" t="s">
        <v>523</v>
      </c>
      <c r="C1038" s="284" t="s">
        <v>255</v>
      </c>
      <c r="D1038" s="284" t="s">
        <v>518</v>
      </c>
      <c r="E1038" s="284" t="s">
        <v>527</v>
      </c>
      <c r="F1038" s="285" t="s">
        <v>229</v>
      </c>
      <c r="G1038" s="285">
        <v>4647</v>
      </c>
      <c r="H1038" s="285">
        <v>5427</v>
      </c>
      <c r="I1038" s="285">
        <v>5742</v>
      </c>
      <c r="J1038" s="285">
        <v>5829</v>
      </c>
      <c r="K1038" s="285">
        <v>5485</v>
      </c>
      <c r="L1038" s="285">
        <v>5319</v>
      </c>
      <c r="M1038" s="285">
        <v>5700</v>
      </c>
      <c r="N1038" s="285">
        <v>5995</v>
      </c>
      <c r="O1038" s="285">
        <v>6717</v>
      </c>
      <c r="P1038" s="285">
        <v>5999</v>
      </c>
      <c r="Q1038" s="285">
        <v>6304</v>
      </c>
      <c r="R1038" s="285">
        <v>5651</v>
      </c>
      <c r="S1038" s="285">
        <v>5954</v>
      </c>
      <c r="T1038" s="285">
        <v>5193</v>
      </c>
      <c r="U1038" s="285">
        <v>5059</v>
      </c>
      <c r="V1038" s="286"/>
      <c r="W1038" s="286"/>
    </row>
    <row r="1039" spans="1:23" s="30" customFormat="1" ht="17.100000000000001" customHeight="1" x14ac:dyDescent="0.3">
      <c r="A1039" s="284" t="s">
        <v>255</v>
      </c>
      <c r="B1039" s="284" t="s">
        <v>518</v>
      </c>
      <c r="C1039" s="284" t="s">
        <v>255</v>
      </c>
      <c r="D1039" s="284" t="s">
        <v>518</v>
      </c>
      <c r="E1039" s="284" t="s">
        <v>526</v>
      </c>
      <c r="F1039" s="285" t="s">
        <v>216</v>
      </c>
      <c r="G1039" s="285">
        <v>2797</v>
      </c>
      <c r="H1039" s="285">
        <v>3306</v>
      </c>
      <c r="I1039" s="285">
        <v>3714</v>
      </c>
      <c r="J1039" s="285">
        <v>3877</v>
      </c>
      <c r="K1039" s="285">
        <v>3763</v>
      </c>
      <c r="L1039" s="285">
        <v>3415</v>
      </c>
      <c r="M1039" s="285">
        <v>3478</v>
      </c>
      <c r="N1039" s="285">
        <v>3592</v>
      </c>
      <c r="O1039" s="285">
        <v>3815</v>
      </c>
      <c r="P1039" s="285">
        <v>3570</v>
      </c>
      <c r="Q1039" s="285">
        <v>4152</v>
      </c>
      <c r="R1039" s="285">
        <v>4086</v>
      </c>
      <c r="S1039" s="285">
        <v>4185</v>
      </c>
      <c r="T1039" s="285">
        <v>3737</v>
      </c>
      <c r="U1039" s="285">
        <v>3649</v>
      </c>
      <c r="V1039" s="286"/>
      <c r="W1039" s="286"/>
    </row>
    <row r="1040" spans="1:23" s="30" customFormat="1" ht="17.100000000000001" customHeight="1" x14ac:dyDescent="0.3">
      <c r="A1040" s="284" t="s">
        <v>255</v>
      </c>
      <c r="B1040" s="284" t="s">
        <v>525</v>
      </c>
      <c r="C1040" s="284" t="s">
        <v>255</v>
      </c>
      <c r="D1040" s="284" t="s">
        <v>518</v>
      </c>
      <c r="E1040" s="284" t="s">
        <v>525</v>
      </c>
      <c r="F1040" s="285" t="s">
        <v>195</v>
      </c>
      <c r="G1040" s="285">
        <v>16278</v>
      </c>
      <c r="H1040" s="285">
        <v>19076</v>
      </c>
      <c r="I1040" s="285">
        <v>20078</v>
      </c>
      <c r="J1040" s="285">
        <v>21382</v>
      </c>
      <c r="K1040" s="285">
        <v>19867</v>
      </c>
      <c r="L1040" s="285">
        <v>15407</v>
      </c>
      <c r="M1040" s="285">
        <v>16115</v>
      </c>
      <c r="N1040" s="285">
        <v>16563</v>
      </c>
      <c r="O1040" s="285">
        <v>20324</v>
      </c>
      <c r="P1040" s="285">
        <v>20300</v>
      </c>
      <c r="Q1040" s="285">
        <v>25642</v>
      </c>
      <c r="R1040" s="285">
        <v>27850</v>
      </c>
      <c r="S1040" s="285">
        <v>27865</v>
      </c>
      <c r="T1040" s="285">
        <v>23339</v>
      </c>
      <c r="U1040" s="285">
        <v>22076</v>
      </c>
      <c r="V1040" s="286"/>
      <c r="W1040" s="286"/>
    </row>
    <row r="1041" spans="1:23" s="30" customFormat="1" ht="17.100000000000001" customHeight="1" x14ac:dyDescent="0.3">
      <c r="A1041" s="284" t="s">
        <v>255</v>
      </c>
      <c r="B1041" s="284" t="s">
        <v>524</v>
      </c>
      <c r="C1041" s="284" t="s">
        <v>255</v>
      </c>
      <c r="D1041" s="284" t="s">
        <v>518</v>
      </c>
      <c r="E1041" s="284" t="s">
        <v>524</v>
      </c>
      <c r="F1041" s="285" t="s">
        <v>207</v>
      </c>
      <c r="G1041" s="285">
        <v>16860</v>
      </c>
      <c r="H1041" s="285">
        <v>19819</v>
      </c>
      <c r="I1041" s="285">
        <v>20329</v>
      </c>
      <c r="J1041" s="285">
        <v>21016</v>
      </c>
      <c r="K1041" s="285">
        <v>19942</v>
      </c>
      <c r="L1041" s="285">
        <v>16177</v>
      </c>
      <c r="M1041" s="285">
        <v>16823</v>
      </c>
      <c r="N1041" s="285">
        <v>17909</v>
      </c>
      <c r="O1041" s="285">
        <v>20400</v>
      </c>
      <c r="P1041" s="285">
        <v>18802</v>
      </c>
      <c r="Q1041" s="285">
        <v>20476</v>
      </c>
      <c r="R1041" s="285">
        <v>20829</v>
      </c>
      <c r="S1041" s="285">
        <v>22559</v>
      </c>
      <c r="T1041" s="285">
        <v>22175</v>
      </c>
      <c r="U1041" s="285">
        <v>21611</v>
      </c>
      <c r="V1041" s="286"/>
      <c r="W1041" s="286"/>
    </row>
    <row r="1042" spans="1:23" s="30" customFormat="1" ht="17.100000000000001" customHeight="1" x14ac:dyDescent="0.3">
      <c r="A1042" s="284" t="s">
        <v>255</v>
      </c>
      <c r="B1042" s="284" t="s">
        <v>523</v>
      </c>
      <c r="C1042" s="284" t="s">
        <v>255</v>
      </c>
      <c r="D1042" s="284" t="s">
        <v>518</v>
      </c>
      <c r="E1042" s="284" t="s">
        <v>523</v>
      </c>
      <c r="F1042" s="285" t="s">
        <v>223</v>
      </c>
      <c r="G1042" s="285">
        <v>16858</v>
      </c>
      <c r="H1042" s="285">
        <v>20965</v>
      </c>
      <c r="I1042" s="285">
        <v>23411</v>
      </c>
      <c r="J1042" s="285">
        <v>24376</v>
      </c>
      <c r="K1042" s="285">
        <v>23195</v>
      </c>
      <c r="L1042" s="285">
        <v>19665</v>
      </c>
      <c r="M1042" s="285">
        <v>20436</v>
      </c>
      <c r="N1042" s="285">
        <v>21587</v>
      </c>
      <c r="O1042" s="285">
        <v>24176</v>
      </c>
      <c r="P1042" s="285">
        <v>22358</v>
      </c>
      <c r="Q1042" s="285">
        <v>23777</v>
      </c>
      <c r="R1042" s="285">
        <v>22754</v>
      </c>
      <c r="S1042" s="285">
        <v>24073</v>
      </c>
      <c r="T1042" s="285">
        <v>22185</v>
      </c>
      <c r="U1042" s="285">
        <v>21149</v>
      </c>
      <c r="V1042" s="286"/>
      <c r="W1042" s="286"/>
    </row>
    <row r="1043" spans="1:23" s="30" customFormat="1" ht="17.100000000000001" customHeight="1" x14ac:dyDescent="0.3">
      <c r="A1043" s="284" t="s">
        <v>255</v>
      </c>
      <c r="B1043" s="284" t="s">
        <v>518</v>
      </c>
      <c r="C1043" s="284" t="s">
        <v>255</v>
      </c>
      <c r="D1043" s="284" t="s">
        <v>518</v>
      </c>
      <c r="E1043" s="284" t="s">
        <v>522</v>
      </c>
      <c r="F1043" s="285" t="s">
        <v>265</v>
      </c>
      <c r="G1043" s="285">
        <v>2438</v>
      </c>
      <c r="H1043" s="285">
        <v>3309</v>
      </c>
      <c r="I1043" s="285">
        <v>3906</v>
      </c>
      <c r="J1043" s="285">
        <v>3772</v>
      </c>
      <c r="K1043" s="285">
        <v>2944</v>
      </c>
      <c r="L1043" s="285">
        <v>2032</v>
      </c>
      <c r="M1043" s="285">
        <v>2434</v>
      </c>
      <c r="N1043" s="285">
        <v>2617</v>
      </c>
      <c r="O1043" s="285">
        <v>3001</v>
      </c>
      <c r="P1043" s="285">
        <v>2701</v>
      </c>
      <c r="Q1043" s="285">
        <v>3034</v>
      </c>
      <c r="R1043" s="285">
        <v>3032</v>
      </c>
      <c r="S1043" s="285">
        <v>3643</v>
      </c>
      <c r="T1043" s="285">
        <v>3329</v>
      </c>
      <c r="U1043" s="285">
        <v>3333</v>
      </c>
      <c r="V1043" s="286"/>
      <c r="W1043" s="286"/>
    </row>
    <row r="1044" spans="1:23" s="30" customFormat="1" ht="17.100000000000001" customHeight="1" x14ac:dyDescent="0.3">
      <c r="A1044" s="284" t="s">
        <v>255</v>
      </c>
      <c r="B1044" s="284" t="s">
        <v>523</v>
      </c>
      <c r="C1044" s="284" t="s">
        <v>255</v>
      </c>
      <c r="D1044" s="284" t="s">
        <v>518</v>
      </c>
      <c r="E1044" s="284" t="s">
        <v>521</v>
      </c>
      <c r="F1044" s="285" t="s">
        <v>408</v>
      </c>
      <c r="G1044" s="285">
        <v>6336</v>
      </c>
      <c r="H1044" s="285">
        <v>8120</v>
      </c>
      <c r="I1044" s="285">
        <v>8343</v>
      </c>
      <c r="J1044" s="285">
        <v>8960</v>
      </c>
      <c r="K1044" s="285">
        <v>8056</v>
      </c>
      <c r="L1044" s="285">
        <v>4234</v>
      </c>
      <c r="M1044" s="285">
        <v>4828</v>
      </c>
      <c r="N1044" s="285">
        <v>5151</v>
      </c>
      <c r="O1044" s="285">
        <v>5378</v>
      </c>
      <c r="P1044" s="285">
        <v>4836</v>
      </c>
      <c r="Q1044" s="285">
        <v>5424</v>
      </c>
      <c r="R1044" s="285">
        <v>5491</v>
      </c>
      <c r="S1044" s="285">
        <v>5683</v>
      </c>
      <c r="T1044" s="285">
        <v>5440</v>
      </c>
      <c r="U1044" s="285">
        <v>5462</v>
      </c>
      <c r="V1044" s="286"/>
      <c r="W1044" s="286"/>
    </row>
    <row r="1045" spans="1:23" s="30" customFormat="1" ht="17.100000000000001" customHeight="1" x14ac:dyDescent="0.3">
      <c r="A1045" s="284" t="s">
        <v>255</v>
      </c>
      <c r="B1045" s="284" t="s">
        <v>523</v>
      </c>
      <c r="C1045" s="284" t="s">
        <v>255</v>
      </c>
      <c r="D1045" s="284" t="s">
        <v>518</v>
      </c>
      <c r="E1045" s="284" t="s">
        <v>520</v>
      </c>
      <c r="F1045" s="285" t="s">
        <v>237</v>
      </c>
      <c r="G1045" s="285">
        <v>2947</v>
      </c>
      <c r="H1045" s="285"/>
      <c r="I1045" s="285"/>
      <c r="J1045" s="285"/>
      <c r="K1045" s="285"/>
      <c r="L1045" s="285"/>
      <c r="M1045" s="285"/>
      <c r="N1045" s="285"/>
      <c r="O1045" s="285"/>
      <c r="P1045" s="285"/>
      <c r="Q1045" s="285"/>
      <c r="R1045" s="285"/>
      <c r="S1045" s="285"/>
      <c r="T1045" s="285"/>
      <c r="U1045" s="285"/>
      <c r="V1045" s="286"/>
      <c r="W1045" s="286"/>
    </row>
    <row r="1046" spans="1:23" s="30" customFormat="1" ht="17.100000000000001" customHeight="1" x14ac:dyDescent="0.3">
      <c r="A1046" s="284" t="s">
        <v>255</v>
      </c>
      <c r="B1046" s="284" t="s">
        <v>518</v>
      </c>
      <c r="C1046" s="284" t="s">
        <v>255</v>
      </c>
      <c r="D1046" s="284" t="s">
        <v>518</v>
      </c>
      <c r="E1046" s="284" t="s">
        <v>519</v>
      </c>
      <c r="F1046" s="285" t="s">
        <v>236</v>
      </c>
      <c r="G1046" s="285">
        <v>2691</v>
      </c>
      <c r="H1046" s="285">
        <v>2908</v>
      </c>
      <c r="I1046" s="285">
        <v>3167</v>
      </c>
      <c r="J1046" s="285">
        <v>3200</v>
      </c>
      <c r="K1046" s="285">
        <v>2670</v>
      </c>
      <c r="L1046" s="285">
        <v>3092</v>
      </c>
      <c r="M1046" s="285">
        <v>3238</v>
      </c>
      <c r="N1046" s="285">
        <v>3421</v>
      </c>
      <c r="O1046" s="285">
        <v>3519</v>
      </c>
      <c r="P1046" s="285">
        <v>3363</v>
      </c>
      <c r="Q1046" s="285">
        <v>3459</v>
      </c>
      <c r="R1046" s="285">
        <v>3536</v>
      </c>
      <c r="S1046" s="285">
        <v>3459</v>
      </c>
      <c r="T1046" s="285">
        <v>3374</v>
      </c>
      <c r="U1046" s="285">
        <v>3175</v>
      </c>
      <c r="V1046" s="286"/>
      <c r="W1046" s="286"/>
    </row>
    <row r="1047" spans="1:23" s="30" customFormat="1" ht="17.100000000000001" customHeight="1" x14ac:dyDescent="0.3">
      <c r="A1047" s="284" t="s">
        <v>255</v>
      </c>
      <c r="B1047" s="284" t="s">
        <v>518</v>
      </c>
      <c r="C1047" s="284" t="s">
        <v>255</v>
      </c>
      <c r="D1047" s="284" t="s">
        <v>518</v>
      </c>
      <c r="E1047" s="284" t="s">
        <v>518</v>
      </c>
      <c r="F1047" s="285" t="s">
        <v>193</v>
      </c>
      <c r="G1047" s="285">
        <v>65033</v>
      </c>
      <c r="H1047" s="285">
        <v>65997</v>
      </c>
      <c r="I1047" s="285">
        <v>67024</v>
      </c>
      <c r="J1047" s="285">
        <v>69845</v>
      </c>
      <c r="K1047" s="285">
        <v>75022</v>
      </c>
      <c r="L1047" s="285">
        <v>58698</v>
      </c>
      <c r="M1047" s="285">
        <v>60171</v>
      </c>
      <c r="N1047" s="285">
        <v>62714</v>
      </c>
      <c r="O1047" s="285">
        <v>69213</v>
      </c>
      <c r="P1047" s="285">
        <v>63170</v>
      </c>
      <c r="Q1047" s="285">
        <v>67710</v>
      </c>
      <c r="R1047" s="285">
        <v>67745</v>
      </c>
      <c r="S1047" s="285">
        <v>72110</v>
      </c>
      <c r="T1047" s="285">
        <v>69111</v>
      </c>
      <c r="U1047" s="285">
        <v>67466</v>
      </c>
      <c r="V1047" s="286"/>
      <c r="W1047" s="286"/>
    </row>
    <row r="1048" spans="1:23" s="30" customFormat="1" ht="17.100000000000001" customHeight="1" x14ac:dyDescent="0.3">
      <c r="A1048" s="284" t="s">
        <v>477</v>
      </c>
      <c r="B1048" s="284" t="s">
        <v>1785</v>
      </c>
      <c r="C1048" s="284" t="s">
        <v>477</v>
      </c>
      <c r="D1048" s="284" t="s">
        <v>515</v>
      </c>
      <c r="E1048" s="284" t="s">
        <v>515</v>
      </c>
      <c r="F1048" s="285" t="s">
        <v>281</v>
      </c>
      <c r="G1048" s="285">
        <v>94836</v>
      </c>
      <c r="H1048" s="285">
        <v>100415</v>
      </c>
      <c r="I1048" s="285">
        <v>99599</v>
      </c>
      <c r="J1048" s="285">
        <v>103145</v>
      </c>
      <c r="K1048" s="285">
        <v>112595</v>
      </c>
      <c r="L1048" s="285">
        <v>110476</v>
      </c>
      <c r="M1048" s="285">
        <v>109449</v>
      </c>
      <c r="N1048" s="285">
        <v>111162</v>
      </c>
      <c r="O1048" s="285">
        <v>111688</v>
      </c>
      <c r="P1048" s="285">
        <v>107725</v>
      </c>
      <c r="Q1048" s="285">
        <v>106015</v>
      </c>
      <c r="R1048" s="285">
        <v>108112</v>
      </c>
      <c r="S1048" s="285">
        <v>113877</v>
      </c>
      <c r="T1048" s="285">
        <v>115232</v>
      </c>
      <c r="U1048" s="285">
        <v>119621</v>
      </c>
      <c r="V1048" s="286"/>
      <c r="W1048" s="286"/>
    </row>
    <row r="1049" spans="1:23" s="30" customFormat="1" ht="17.100000000000001" customHeight="1" x14ac:dyDescent="0.3">
      <c r="A1049" s="284" t="s">
        <v>477</v>
      </c>
      <c r="B1049" s="284" t="s">
        <v>1786</v>
      </c>
      <c r="C1049" s="284" t="s">
        <v>477</v>
      </c>
      <c r="D1049" s="284" t="s">
        <v>515</v>
      </c>
      <c r="E1049" s="284" t="s">
        <v>517</v>
      </c>
      <c r="F1049" s="285" t="s">
        <v>202</v>
      </c>
      <c r="G1049" s="285">
        <v>4049</v>
      </c>
      <c r="H1049" s="285">
        <v>3837</v>
      </c>
      <c r="I1049" s="285">
        <v>3720</v>
      </c>
      <c r="J1049" s="285">
        <v>3844</v>
      </c>
      <c r="K1049" s="285">
        <v>3861</v>
      </c>
      <c r="L1049" s="285">
        <v>3181</v>
      </c>
      <c r="M1049" s="285">
        <v>3213</v>
      </c>
      <c r="N1049" s="285">
        <v>3246</v>
      </c>
      <c r="O1049" s="285">
        <v>3383</v>
      </c>
      <c r="P1049" s="285">
        <v>2994</v>
      </c>
      <c r="Q1049" s="285">
        <v>3025</v>
      </c>
      <c r="R1049" s="285">
        <v>2992</v>
      </c>
      <c r="S1049" s="285">
        <v>3064</v>
      </c>
      <c r="T1049" s="285">
        <v>2950</v>
      </c>
      <c r="U1049" s="285">
        <v>2968</v>
      </c>
      <c r="V1049" s="286"/>
      <c r="W1049" s="286"/>
    </row>
    <row r="1050" spans="1:23" s="30" customFormat="1" ht="17.100000000000001" customHeight="1" x14ac:dyDescent="0.3">
      <c r="A1050" s="284" t="s">
        <v>477</v>
      </c>
      <c r="B1050" s="284" t="s">
        <v>516</v>
      </c>
      <c r="C1050" s="284" t="s">
        <v>477</v>
      </c>
      <c r="D1050" s="284" t="s">
        <v>515</v>
      </c>
      <c r="E1050" s="284" t="s">
        <v>516</v>
      </c>
      <c r="F1050" s="285" t="s">
        <v>189</v>
      </c>
      <c r="G1050" s="285">
        <v>835</v>
      </c>
      <c r="H1050" s="285">
        <v>799</v>
      </c>
      <c r="I1050" s="285">
        <v>833</v>
      </c>
      <c r="J1050" s="285">
        <v>844</v>
      </c>
      <c r="K1050" s="285">
        <v>906</v>
      </c>
      <c r="L1050" s="285">
        <v>958</v>
      </c>
      <c r="M1050" s="285">
        <v>991</v>
      </c>
      <c r="N1050" s="285">
        <v>1052</v>
      </c>
      <c r="O1050" s="285">
        <v>1131</v>
      </c>
      <c r="P1050" s="285">
        <v>1117</v>
      </c>
      <c r="Q1050" s="285">
        <v>1578</v>
      </c>
      <c r="R1050" s="285">
        <v>1481</v>
      </c>
      <c r="S1050" s="285">
        <v>1564</v>
      </c>
      <c r="T1050" s="285">
        <v>1431</v>
      </c>
      <c r="U1050" s="285">
        <v>1381</v>
      </c>
      <c r="V1050" s="286"/>
      <c r="W1050" s="286"/>
    </row>
    <row r="1051" spans="1:23" s="30" customFormat="1" ht="17.100000000000001" customHeight="1" x14ac:dyDescent="0.3">
      <c r="A1051" s="284" t="s">
        <v>477</v>
      </c>
      <c r="B1051" s="284" t="s">
        <v>1785</v>
      </c>
      <c r="C1051" s="284" t="s">
        <v>477</v>
      </c>
      <c r="D1051" s="284" t="s">
        <v>515</v>
      </c>
      <c r="E1051" s="284" t="s">
        <v>515</v>
      </c>
      <c r="F1051" s="285" t="s">
        <v>321</v>
      </c>
      <c r="G1051" s="285">
        <v>52416</v>
      </c>
      <c r="H1051" s="285">
        <v>59503</v>
      </c>
      <c r="I1051" s="285">
        <v>62087</v>
      </c>
      <c r="J1051" s="285">
        <v>67476</v>
      </c>
      <c r="K1051" s="285">
        <v>67774</v>
      </c>
      <c r="L1051" s="285">
        <v>73948</v>
      </c>
      <c r="M1051" s="285">
        <v>73958</v>
      </c>
      <c r="N1051" s="285">
        <v>75335</v>
      </c>
      <c r="O1051" s="285">
        <v>74584</v>
      </c>
      <c r="P1051" s="285">
        <v>70081</v>
      </c>
      <c r="Q1051" s="285">
        <v>68279</v>
      </c>
      <c r="R1051" s="285">
        <v>67710</v>
      </c>
      <c r="S1051" s="285">
        <v>68827</v>
      </c>
      <c r="T1051" s="285">
        <v>68494</v>
      </c>
      <c r="U1051" s="285">
        <v>69732</v>
      </c>
      <c r="V1051" s="286"/>
      <c r="W1051" s="286"/>
    </row>
    <row r="1052" spans="1:23" s="30" customFormat="1" ht="17.100000000000001" customHeight="1" x14ac:dyDescent="0.3">
      <c r="A1052" s="284" t="s">
        <v>477</v>
      </c>
      <c r="B1052" s="284" t="s">
        <v>1657</v>
      </c>
      <c r="C1052" s="284" t="s">
        <v>477</v>
      </c>
      <c r="D1052" s="284" t="s">
        <v>515</v>
      </c>
      <c r="E1052" s="284" t="s">
        <v>514</v>
      </c>
      <c r="F1052" s="285" t="s">
        <v>411</v>
      </c>
      <c r="G1052" s="285">
        <v>1795</v>
      </c>
      <c r="H1052" s="285">
        <v>1635</v>
      </c>
      <c r="I1052" s="285">
        <v>1581</v>
      </c>
      <c r="J1052" s="285">
        <v>1543</v>
      </c>
      <c r="K1052" s="285">
        <v>1507</v>
      </c>
      <c r="L1052" s="285">
        <v>1654</v>
      </c>
      <c r="M1052" s="285">
        <v>1703</v>
      </c>
      <c r="N1052" s="285">
        <v>1707</v>
      </c>
      <c r="O1052" s="285">
        <v>1953</v>
      </c>
      <c r="P1052" s="285">
        <v>1892</v>
      </c>
      <c r="Q1052" s="285">
        <v>1840</v>
      </c>
      <c r="R1052" s="285">
        <v>1747</v>
      </c>
      <c r="S1052" s="285">
        <v>1691</v>
      </c>
      <c r="T1052" s="285">
        <v>1232</v>
      </c>
      <c r="U1052" s="285">
        <v>1190</v>
      </c>
      <c r="V1052" s="286"/>
      <c r="W1052" s="286"/>
    </row>
    <row r="1053" spans="1:23" s="30" customFormat="1" ht="17.100000000000001" customHeight="1" x14ac:dyDescent="0.3">
      <c r="A1053" s="284" t="s">
        <v>477</v>
      </c>
      <c r="B1053" s="284" t="s">
        <v>513</v>
      </c>
      <c r="C1053" s="284" t="s">
        <v>477</v>
      </c>
      <c r="D1053" s="284" t="s">
        <v>515</v>
      </c>
      <c r="E1053" s="284" t="s">
        <v>513</v>
      </c>
      <c r="F1053" s="285" t="s">
        <v>317</v>
      </c>
      <c r="G1053" s="285">
        <v>1512</v>
      </c>
      <c r="H1053" s="285">
        <v>1591</v>
      </c>
      <c r="I1053" s="285">
        <v>1609</v>
      </c>
      <c r="J1053" s="285">
        <v>1608</v>
      </c>
      <c r="K1053" s="285">
        <v>1498</v>
      </c>
      <c r="L1053" s="285">
        <v>1416</v>
      </c>
      <c r="M1053" s="285">
        <v>1715</v>
      </c>
      <c r="N1053" s="285">
        <v>1553</v>
      </c>
      <c r="O1053" s="285">
        <v>1632</v>
      </c>
      <c r="P1053" s="285">
        <v>1391</v>
      </c>
      <c r="Q1053" s="285">
        <v>1317</v>
      </c>
      <c r="R1053" s="285">
        <v>1301</v>
      </c>
      <c r="S1053" s="285">
        <v>1275</v>
      </c>
      <c r="T1053" s="285">
        <v>1128</v>
      </c>
      <c r="U1053" s="285">
        <v>1123</v>
      </c>
      <c r="V1053" s="286"/>
      <c r="W1053" s="286"/>
    </row>
    <row r="1054" spans="1:23" s="30" customFormat="1" ht="17.100000000000001" customHeight="1" x14ac:dyDescent="0.3">
      <c r="A1054" s="284" t="s">
        <v>477</v>
      </c>
      <c r="B1054" s="284" t="s">
        <v>512</v>
      </c>
      <c r="C1054" s="284" t="s">
        <v>477</v>
      </c>
      <c r="D1054" s="284" t="s">
        <v>515</v>
      </c>
      <c r="E1054" s="284" t="s">
        <v>512</v>
      </c>
      <c r="F1054" s="285" t="s">
        <v>398</v>
      </c>
      <c r="G1054" s="285">
        <v>4376</v>
      </c>
      <c r="H1054" s="285">
        <v>4319</v>
      </c>
      <c r="I1054" s="285">
        <v>4510</v>
      </c>
      <c r="J1054" s="285">
        <v>4712</v>
      </c>
      <c r="K1054" s="285">
        <v>4017</v>
      </c>
      <c r="L1054" s="285">
        <v>3602</v>
      </c>
      <c r="M1054" s="285">
        <v>3365</v>
      </c>
      <c r="N1054" s="285">
        <v>3481</v>
      </c>
      <c r="O1054" s="285">
        <v>3515</v>
      </c>
      <c r="P1054" s="285">
        <v>3349</v>
      </c>
      <c r="Q1054" s="285">
        <v>3428</v>
      </c>
      <c r="R1054" s="285">
        <v>3534</v>
      </c>
      <c r="S1054" s="285">
        <v>3648</v>
      </c>
      <c r="T1054" s="285">
        <v>3514</v>
      </c>
      <c r="U1054" s="285">
        <v>3492</v>
      </c>
      <c r="V1054" s="286"/>
      <c r="W1054" s="286"/>
    </row>
    <row r="1055" spans="1:23" s="30" customFormat="1" ht="17.100000000000001" customHeight="1" x14ac:dyDescent="0.3">
      <c r="A1055" s="284" t="s">
        <v>477</v>
      </c>
      <c r="B1055" s="284" t="s">
        <v>511</v>
      </c>
      <c r="C1055" s="284" t="s">
        <v>477</v>
      </c>
      <c r="D1055" s="284" t="s">
        <v>515</v>
      </c>
      <c r="E1055" s="284" t="s">
        <v>511</v>
      </c>
      <c r="F1055" s="285" t="s">
        <v>429</v>
      </c>
      <c r="G1055" s="285">
        <v>2125</v>
      </c>
      <c r="H1055" s="285">
        <v>2292</v>
      </c>
      <c r="I1055" s="285">
        <v>2104</v>
      </c>
      <c r="J1055" s="285">
        <v>2249</v>
      </c>
      <c r="K1055" s="285">
        <v>2011</v>
      </c>
      <c r="L1055" s="285">
        <v>1592</v>
      </c>
      <c r="M1055" s="285">
        <v>1680</v>
      </c>
      <c r="N1055" s="285">
        <v>1597</v>
      </c>
      <c r="O1055" s="285">
        <v>1477</v>
      </c>
      <c r="P1055" s="285">
        <v>1425</v>
      </c>
      <c r="Q1055" s="285">
        <v>1404</v>
      </c>
      <c r="R1055" s="285">
        <v>1437</v>
      </c>
      <c r="S1055" s="285">
        <v>1472</v>
      </c>
      <c r="T1055" s="285">
        <v>1485</v>
      </c>
      <c r="U1055" s="285">
        <v>1501</v>
      </c>
      <c r="V1055" s="286"/>
      <c r="W1055" s="286"/>
    </row>
    <row r="1056" spans="1:23" s="30" customFormat="1" ht="17.100000000000001" customHeight="1" x14ac:dyDescent="0.3">
      <c r="A1056" s="284" t="s">
        <v>477</v>
      </c>
      <c r="B1056" s="284" t="s">
        <v>510</v>
      </c>
      <c r="C1056" s="284" t="s">
        <v>477</v>
      </c>
      <c r="D1056" s="284" t="s">
        <v>515</v>
      </c>
      <c r="E1056" s="284" t="s">
        <v>510</v>
      </c>
      <c r="F1056" s="285" t="s">
        <v>427</v>
      </c>
      <c r="G1056" s="285">
        <v>481</v>
      </c>
      <c r="H1056" s="285">
        <v>460</v>
      </c>
      <c r="I1056" s="285">
        <v>425</v>
      </c>
      <c r="J1056" s="285">
        <v>403</v>
      </c>
      <c r="K1056" s="285">
        <v>398</v>
      </c>
      <c r="L1056" s="285">
        <v>383</v>
      </c>
      <c r="M1056" s="285">
        <v>387</v>
      </c>
      <c r="N1056" s="285">
        <v>365</v>
      </c>
      <c r="O1056" s="285">
        <v>387</v>
      </c>
      <c r="P1056" s="285">
        <v>387</v>
      </c>
      <c r="Q1056" s="285">
        <v>387</v>
      </c>
      <c r="R1056" s="285">
        <v>477</v>
      </c>
      <c r="S1056" s="285">
        <v>528</v>
      </c>
      <c r="T1056" s="285">
        <v>515</v>
      </c>
      <c r="U1056" s="285">
        <v>523</v>
      </c>
      <c r="V1056" s="286"/>
      <c r="W1056" s="286"/>
    </row>
    <row r="1057" spans="1:23" s="30" customFormat="1" ht="17.100000000000001" customHeight="1" x14ac:dyDescent="0.3">
      <c r="A1057" s="284" t="s">
        <v>477</v>
      </c>
      <c r="B1057" s="284" t="s">
        <v>503</v>
      </c>
      <c r="C1057" s="284" t="s">
        <v>477</v>
      </c>
      <c r="D1057" s="284" t="s">
        <v>503</v>
      </c>
      <c r="E1057" s="284" t="s">
        <v>503</v>
      </c>
      <c r="F1057" s="285" t="s">
        <v>191</v>
      </c>
      <c r="G1057" s="285"/>
      <c r="H1057" s="285"/>
      <c r="I1057" s="285"/>
      <c r="J1057" s="285"/>
      <c r="K1057" s="285"/>
      <c r="L1057" s="285"/>
      <c r="M1057" s="285"/>
      <c r="N1057" s="285"/>
      <c r="O1057" s="285"/>
      <c r="P1057" s="285">
        <v>57520</v>
      </c>
      <c r="Q1057" s="285"/>
      <c r="R1057" s="285"/>
      <c r="S1057" s="285"/>
      <c r="T1057" s="285"/>
      <c r="U1057" s="285"/>
      <c r="V1057" s="286"/>
      <c r="W1057" s="286"/>
    </row>
    <row r="1058" spans="1:23" s="30" customFormat="1" ht="17.100000000000001" customHeight="1" x14ac:dyDescent="0.3">
      <c r="A1058" s="284" t="s">
        <v>477</v>
      </c>
      <c r="B1058" s="284" t="s">
        <v>1787</v>
      </c>
      <c r="C1058" s="284" t="s">
        <v>477</v>
      </c>
      <c r="D1058" s="284" t="s">
        <v>503</v>
      </c>
      <c r="E1058" s="284" t="s">
        <v>509</v>
      </c>
      <c r="F1058" s="285" t="s">
        <v>231</v>
      </c>
      <c r="G1058" s="285">
        <v>61762</v>
      </c>
      <c r="H1058" s="285">
        <v>64061</v>
      </c>
      <c r="I1058" s="285">
        <v>65273</v>
      </c>
      <c r="J1058" s="285">
        <v>67068</v>
      </c>
      <c r="K1058" s="285">
        <v>66691</v>
      </c>
      <c r="L1058" s="285">
        <v>66106</v>
      </c>
      <c r="M1058" s="285">
        <v>69917</v>
      </c>
      <c r="N1058" s="285">
        <v>71574</v>
      </c>
      <c r="O1058" s="285">
        <v>71946</v>
      </c>
      <c r="P1058" s="285">
        <v>70622</v>
      </c>
      <c r="Q1058" s="285">
        <v>69329</v>
      </c>
      <c r="R1058" s="285">
        <v>69123</v>
      </c>
      <c r="S1058" s="285">
        <v>67580</v>
      </c>
      <c r="T1058" s="285">
        <v>68173</v>
      </c>
      <c r="U1058" s="285">
        <v>67898</v>
      </c>
      <c r="V1058" s="286"/>
      <c r="W1058" s="286"/>
    </row>
    <row r="1059" spans="1:23" s="30" customFormat="1" ht="17.100000000000001" customHeight="1" x14ac:dyDescent="0.3">
      <c r="A1059" s="284" t="s">
        <v>477</v>
      </c>
      <c r="B1059" s="284" t="s">
        <v>1788</v>
      </c>
      <c r="C1059" s="284" t="s">
        <v>477</v>
      </c>
      <c r="D1059" s="284" t="s">
        <v>503</v>
      </c>
      <c r="E1059" s="284" t="s">
        <v>508</v>
      </c>
      <c r="F1059" s="285" t="s">
        <v>203</v>
      </c>
      <c r="G1059" s="285">
        <v>5975</v>
      </c>
      <c r="H1059" s="285">
        <v>6733</v>
      </c>
      <c r="I1059" s="285">
        <v>7216</v>
      </c>
      <c r="J1059" s="285">
        <v>7593</v>
      </c>
      <c r="K1059" s="285">
        <v>7829</v>
      </c>
      <c r="L1059" s="285">
        <v>6919</v>
      </c>
      <c r="M1059" s="285">
        <v>7575</v>
      </c>
      <c r="N1059" s="285">
        <v>7954</v>
      </c>
      <c r="O1059" s="285">
        <v>7755</v>
      </c>
      <c r="P1059" s="285">
        <v>7340</v>
      </c>
      <c r="Q1059" s="285">
        <v>7086</v>
      </c>
      <c r="R1059" s="285">
        <v>7122</v>
      </c>
      <c r="S1059" s="285">
        <v>7001</v>
      </c>
      <c r="T1059" s="285">
        <v>6833</v>
      </c>
      <c r="U1059" s="285">
        <v>6910</v>
      </c>
      <c r="V1059" s="286"/>
      <c r="W1059" s="286"/>
    </row>
    <row r="1060" spans="1:23" s="30" customFormat="1" ht="17.100000000000001" customHeight="1" x14ac:dyDescent="0.3">
      <c r="A1060" s="284" t="s">
        <v>477</v>
      </c>
      <c r="B1060" s="284" t="s">
        <v>1654</v>
      </c>
      <c r="C1060" s="284" t="s">
        <v>477</v>
      </c>
      <c r="D1060" s="284" t="s">
        <v>503</v>
      </c>
      <c r="E1060" s="284" t="s">
        <v>507</v>
      </c>
      <c r="F1060" s="285" t="s">
        <v>238</v>
      </c>
      <c r="G1060" s="285">
        <v>3817</v>
      </c>
      <c r="H1060" s="285">
        <v>3836</v>
      </c>
      <c r="I1060" s="285">
        <v>3668</v>
      </c>
      <c r="J1060" s="285">
        <v>3567</v>
      </c>
      <c r="K1060" s="285">
        <v>3396</v>
      </c>
      <c r="L1060" s="285">
        <v>3409</v>
      </c>
      <c r="M1060" s="285">
        <v>3714</v>
      </c>
      <c r="N1060" s="285">
        <v>3895</v>
      </c>
      <c r="O1060" s="285">
        <v>3790</v>
      </c>
      <c r="P1060" s="285">
        <v>3649</v>
      </c>
      <c r="Q1060" s="285">
        <v>3394</v>
      </c>
      <c r="R1060" s="285">
        <v>3473</v>
      </c>
      <c r="S1060" s="285">
        <v>3468</v>
      </c>
      <c r="T1060" s="285">
        <v>3350</v>
      </c>
      <c r="U1060" s="285">
        <v>3401</v>
      </c>
      <c r="V1060" s="286"/>
      <c r="W1060" s="286"/>
    </row>
    <row r="1061" spans="1:23" s="30" customFormat="1" ht="17.100000000000001" customHeight="1" x14ac:dyDescent="0.3">
      <c r="A1061" s="284" t="s">
        <v>477</v>
      </c>
      <c r="B1061" s="284" t="s">
        <v>220</v>
      </c>
      <c r="C1061" s="284" t="s">
        <v>477</v>
      </c>
      <c r="D1061" s="284" t="s">
        <v>503</v>
      </c>
      <c r="E1061" s="284" t="s">
        <v>506</v>
      </c>
      <c r="F1061" s="285" t="s">
        <v>195</v>
      </c>
      <c r="G1061" s="285">
        <v>752</v>
      </c>
      <c r="H1061" s="285">
        <v>776</v>
      </c>
      <c r="I1061" s="285">
        <v>726</v>
      </c>
      <c r="J1061" s="285">
        <v>717</v>
      </c>
      <c r="K1061" s="285">
        <v>662</v>
      </c>
      <c r="L1061" s="285">
        <v>671</v>
      </c>
      <c r="M1061" s="285">
        <v>662</v>
      </c>
      <c r="N1061" s="285">
        <v>665</v>
      </c>
      <c r="O1061" s="285">
        <v>651</v>
      </c>
      <c r="P1061" s="285">
        <v>607</v>
      </c>
      <c r="Q1061" s="285">
        <v>606</v>
      </c>
      <c r="R1061" s="285">
        <v>596</v>
      </c>
      <c r="S1061" s="285">
        <v>604</v>
      </c>
      <c r="T1061" s="285">
        <v>577</v>
      </c>
      <c r="U1061" s="285">
        <v>564</v>
      </c>
      <c r="V1061" s="286"/>
      <c r="W1061" s="286"/>
    </row>
    <row r="1062" spans="1:23" s="30" customFormat="1" ht="17.100000000000001" customHeight="1" x14ac:dyDescent="0.3">
      <c r="A1062" s="284" t="s">
        <v>477</v>
      </c>
      <c r="B1062" s="284" t="s">
        <v>505</v>
      </c>
      <c r="C1062" s="284" t="s">
        <v>477</v>
      </c>
      <c r="D1062" s="284" t="s">
        <v>503</v>
      </c>
      <c r="E1062" s="284" t="s">
        <v>505</v>
      </c>
      <c r="F1062" s="285" t="s">
        <v>207</v>
      </c>
      <c r="G1062" s="285">
        <v>621</v>
      </c>
      <c r="H1062" s="285">
        <v>625</v>
      </c>
      <c r="I1062" s="285">
        <v>623</v>
      </c>
      <c r="J1062" s="285">
        <v>655</v>
      </c>
      <c r="K1062" s="285">
        <v>654</v>
      </c>
      <c r="L1062" s="285">
        <v>664</v>
      </c>
      <c r="M1062" s="285">
        <v>845</v>
      </c>
      <c r="N1062" s="285">
        <v>868</v>
      </c>
      <c r="O1062" s="285">
        <v>838</v>
      </c>
      <c r="P1062" s="285">
        <v>794</v>
      </c>
      <c r="Q1062" s="285">
        <v>736</v>
      </c>
      <c r="R1062" s="285">
        <v>790</v>
      </c>
      <c r="S1062" s="285">
        <v>808</v>
      </c>
      <c r="T1062" s="285">
        <v>802</v>
      </c>
      <c r="U1062" s="285">
        <v>839</v>
      </c>
      <c r="V1062" s="286"/>
      <c r="W1062" s="286"/>
    </row>
    <row r="1063" spans="1:23" s="30" customFormat="1" ht="17.100000000000001" customHeight="1" x14ac:dyDescent="0.3">
      <c r="A1063" s="284" t="s">
        <v>477</v>
      </c>
      <c r="B1063" s="284" t="s">
        <v>1468</v>
      </c>
      <c r="C1063" s="284" t="s">
        <v>477</v>
      </c>
      <c r="D1063" s="284" t="s">
        <v>503</v>
      </c>
      <c r="E1063" s="284" t="s">
        <v>504</v>
      </c>
      <c r="F1063" s="285" t="s">
        <v>223</v>
      </c>
      <c r="G1063" s="285">
        <v>4237</v>
      </c>
      <c r="H1063" s="285">
        <v>4493</v>
      </c>
      <c r="I1063" s="285">
        <v>4771</v>
      </c>
      <c r="J1063" s="285">
        <v>5182</v>
      </c>
      <c r="K1063" s="285">
        <v>5127</v>
      </c>
      <c r="L1063" s="285">
        <v>4637</v>
      </c>
      <c r="M1063" s="285">
        <v>4939</v>
      </c>
      <c r="N1063" s="285">
        <v>4890</v>
      </c>
      <c r="O1063" s="285">
        <v>4789</v>
      </c>
      <c r="P1063" s="285">
        <v>4443</v>
      </c>
      <c r="Q1063" s="285">
        <v>4269</v>
      </c>
      <c r="R1063" s="285">
        <v>4168</v>
      </c>
      <c r="S1063" s="285">
        <v>4261</v>
      </c>
      <c r="T1063" s="285">
        <v>4413</v>
      </c>
      <c r="U1063" s="285">
        <v>4507</v>
      </c>
      <c r="V1063" s="286"/>
      <c r="W1063" s="286"/>
    </row>
    <row r="1064" spans="1:23" s="30" customFormat="1" ht="17.100000000000001" customHeight="1" x14ac:dyDescent="0.3">
      <c r="A1064" s="284" t="s">
        <v>477</v>
      </c>
      <c r="B1064" s="284" t="s">
        <v>503</v>
      </c>
      <c r="C1064" s="284" t="s">
        <v>477</v>
      </c>
      <c r="D1064" s="284" t="s">
        <v>503</v>
      </c>
      <c r="E1064" s="284" t="s">
        <v>503</v>
      </c>
      <c r="F1064" s="285" t="s">
        <v>227</v>
      </c>
      <c r="G1064" s="285">
        <v>278690</v>
      </c>
      <c r="H1064" s="285">
        <v>282459</v>
      </c>
      <c r="I1064" s="285">
        <v>282920</v>
      </c>
      <c r="J1064" s="285">
        <v>291741</v>
      </c>
      <c r="K1064" s="285">
        <v>297378</v>
      </c>
      <c r="L1064" s="285">
        <v>291769</v>
      </c>
      <c r="M1064" s="285">
        <v>307545</v>
      </c>
      <c r="N1064" s="285">
        <v>315175</v>
      </c>
      <c r="O1064" s="285">
        <v>319412</v>
      </c>
      <c r="P1064" s="285">
        <v>254388</v>
      </c>
      <c r="Q1064" s="285">
        <v>260496</v>
      </c>
      <c r="R1064" s="285">
        <v>262558</v>
      </c>
      <c r="S1064" s="285">
        <v>258319</v>
      </c>
      <c r="T1064" s="285">
        <v>263105</v>
      </c>
      <c r="U1064" s="285">
        <v>266133</v>
      </c>
      <c r="V1064" s="286"/>
      <c r="W1064" s="286"/>
    </row>
    <row r="1065" spans="1:23" s="30" customFormat="1" ht="17.100000000000001" customHeight="1" x14ac:dyDescent="0.3">
      <c r="A1065" s="284" t="s">
        <v>477</v>
      </c>
      <c r="B1065" s="284" t="s">
        <v>503</v>
      </c>
      <c r="C1065" s="284" t="s">
        <v>477</v>
      </c>
      <c r="D1065" s="284" t="s">
        <v>503</v>
      </c>
      <c r="E1065" s="284" t="s">
        <v>503</v>
      </c>
      <c r="F1065" s="285" t="s">
        <v>237</v>
      </c>
      <c r="G1065" s="285">
        <v>96324</v>
      </c>
      <c r="H1065" s="285">
        <v>102156</v>
      </c>
      <c r="I1065" s="285">
        <v>109452</v>
      </c>
      <c r="J1065" s="285">
        <v>113748</v>
      </c>
      <c r="K1065" s="285">
        <v>115166</v>
      </c>
      <c r="L1065" s="285">
        <v>123688</v>
      </c>
      <c r="M1065" s="285">
        <v>132264</v>
      </c>
      <c r="N1065" s="285">
        <v>139064</v>
      </c>
      <c r="O1065" s="285">
        <v>142070</v>
      </c>
      <c r="P1065" s="285">
        <v>141704</v>
      </c>
      <c r="Q1065" s="285">
        <v>150209</v>
      </c>
      <c r="R1065" s="285">
        <v>152951</v>
      </c>
      <c r="S1065" s="285">
        <v>150745</v>
      </c>
      <c r="T1065" s="285">
        <v>155395</v>
      </c>
      <c r="U1065" s="285">
        <v>156411</v>
      </c>
      <c r="V1065" s="286"/>
      <c r="W1065" s="286"/>
    </row>
    <row r="1066" spans="1:23" s="30" customFormat="1" ht="17.100000000000001" customHeight="1" x14ac:dyDescent="0.3">
      <c r="A1066" s="284" t="s">
        <v>477</v>
      </c>
      <c r="B1066" s="284" t="s">
        <v>503</v>
      </c>
      <c r="C1066" s="284" t="s">
        <v>477</v>
      </c>
      <c r="D1066" s="284" t="s">
        <v>503</v>
      </c>
      <c r="E1066" s="284" t="s">
        <v>503</v>
      </c>
      <c r="F1066" s="285" t="s">
        <v>236</v>
      </c>
      <c r="G1066" s="285"/>
      <c r="H1066" s="285"/>
      <c r="I1066" s="285"/>
      <c r="J1066" s="285"/>
      <c r="K1066" s="285"/>
      <c r="L1066" s="285"/>
      <c r="M1066" s="285"/>
      <c r="N1066" s="285"/>
      <c r="O1066" s="285"/>
      <c r="P1066" s="285"/>
      <c r="Q1066" s="285">
        <v>69067</v>
      </c>
      <c r="R1066" s="285">
        <v>75974</v>
      </c>
      <c r="S1066" s="285">
        <v>79251</v>
      </c>
      <c r="T1066" s="285">
        <v>82717</v>
      </c>
      <c r="U1066" s="285">
        <v>84648</v>
      </c>
      <c r="V1066" s="286"/>
      <c r="W1066" s="286"/>
    </row>
    <row r="1067" spans="1:23" s="30" customFormat="1" ht="17.100000000000001" customHeight="1" x14ac:dyDescent="0.3">
      <c r="A1067" s="284" t="s">
        <v>1789</v>
      </c>
      <c r="B1067" s="284" t="s">
        <v>502</v>
      </c>
      <c r="C1067" s="284" t="s">
        <v>477</v>
      </c>
      <c r="D1067" s="284" t="s">
        <v>496</v>
      </c>
      <c r="E1067" s="284" t="s">
        <v>502</v>
      </c>
      <c r="F1067" s="285" t="s">
        <v>501</v>
      </c>
      <c r="G1067" s="285">
        <v>27123</v>
      </c>
      <c r="H1067" s="285">
        <v>30698</v>
      </c>
      <c r="I1067" s="285">
        <v>32675</v>
      </c>
      <c r="J1067" s="285">
        <v>34195</v>
      </c>
      <c r="K1067" s="285">
        <v>32567</v>
      </c>
      <c r="L1067" s="285">
        <v>35762</v>
      </c>
      <c r="M1067" s="285">
        <v>35296</v>
      </c>
      <c r="N1067" s="285">
        <v>35615</v>
      </c>
      <c r="O1067" s="285">
        <v>36270</v>
      </c>
      <c r="P1067" s="285">
        <v>35032</v>
      </c>
      <c r="Q1067" s="285">
        <v>34919</v>
      </c>
      <c r="R1067" s="285">
        <v>34736</v>
      </c>
      <c r="S1067" s="285">
        <v>34711</v>
      </c>
      <c r="T1067" s="285">
        <v>34012</v>
      </c>
      <c r="U1067" s="285">
        <v>32601</v>
      </c>
      <c r="V1067" s="286"/>
      <c r="W1067" s="286"/>
    </row>
    <row r="1068" spans="1:23" s="30" customFormat="1" ht="17.100000000000001" customHeight="1" x14ac:dyDescent="0.3">
      <c r="A1068" s="284" t="s">
        <v>477</v>
      </c>
      <c r="B1068" s="284" t="s">
        <v>499</v>
      </c>
      <c r="C1068" s="284" t="s">
        <v>477</v>
      </c>
      <c r="D1068" s="284" t="s">
        <v>496</v>
      </c>
      <c r="E1068" s="284" t="s">
        <v>173</v>
      </c>
      <c r="F1068" s="285" t="s">
        <v>302</v>
      </c>
      <c r="G1068" s="285">
        <v>3038</v>
      </c>
      <c r="H1068" s="285">
        <v>3263</v>
      </c>
      <c r="I1068" s="285">
        <v>3637</v>
      </c>
      <c r="J1068" s="285">
        <v>4055</v>
      </c>
      <c r="K1068" s="285">
        <v>3995</v>
      </c>
      <c r="L1068" s="285">
        <v>3738</v>
      </c>
      <c r="M1068" s="285">
        <v>3992</v>
      </c>
      <c r="N1068" s="285">
        <v>4116</v>
      </c>
      <c r="O1068" s="285">
        <v>4421</v>
      </c>
      <c r="P1068" s="285">
        <v>3977</v>
      </c>
      <c r="Q1068" s="285">
        <v>3887</v>
      </c>
      <c r="R1068" s="285">
        <v>3733</v>
      </c>
      <c r="S1068" s="285">
        <v>3671</v>
      </c>
      <c r="T1068" s="285">
        <v>3570</v>
      </c>
      <c r="U1068" s="285">
        <v>3457</v>
      </c>
      <c r="V1068" s="286"/>
      <c r="W1068" s="286"/>
    </row>
    <row r="1069" spans="1:23" s="30" customFormat="1" ht="17.100000000000001" customHeight="1" x14ac:dyDescent="0.3">
      <c r="A1069" s="284" t="s">
        <v>1789</v>
      </c>
      <c r="B1069" s="284" t="s">
        <v>500</v>
      </c>
      <c r="C1069" s="284" t="s">
        <v>477</v>
      </c>
      <c r="D1069" s="284" t="s">
        <v>496</v>
      </c>
      <c r="E1069" s="284" t="s">
        <v>500</v>
      </c>
      <c r="F1069" s="285" t="s">
        <v>177</v>
      </c>
      <c r="G1069" s="285">
        <v>11558</v>
      </c>
      <c r="H1069" s="285">
        <v>12954</v>
      </c>
      <c r="I1069" s="285">
        <v>13389</v>
      </c>
      <c r="J1069" s="285">
        <v>14306</v>
      </c>
      <c r="K1069" s="285">
        <v>14113</v>
      </c>
      <c r="L1069" s="285">
        <v>14532</v>
      </c>
      <c r="M1069" s="285">
        <v>14986</v>
      </c>
      <c r="N1069" s="285">
        <v>15729</v>
      </c>
      <c r="O1069" s="285">
        <v>15782</v>
      </c>
      <c r="P1069" s="285">
        <v>15079</v>
      </c>
      <c r="Q1069" s="285">
        <v>15157</v>
      </c>
      <c r="R1069" s="285">
        <v>14965</v>
      </c>
      <c r="S1069" s="285">
        <v>15108</v>
      </c>
      <c r="T1069" s="285">
        <v>15057</v>
      </c>
      <c r="U1069" s="285">
        <v>14587</v>
      </c>
      <c r="V1069" s="286"/>
      <c r="W1069" s="286"/>
    </row>
    <row r="1070" spans="1:23" s="30" customFormat="1" ht="17.100000000000001" customHeight="1" x14ac:dyDescent="0.3">
      <c r="A1070" s="284" t="s">
        <v>477</v>
      </c>
      <c r="B1070" s="284" t="s">
        <v>499</v>
      </c>
      <c r="C1070" s="284" t="s">
        <v>477</v>
      </c>
      <c r="D1070" s="284" t="s">
        <v>496</v>
      </c>
      <c r="E1070" s="284" t="s">
        <v>499</v>
      </c>
      <c r="F1070" s="285" t="s">
        <v>276</v>
      </c>
      <c r="G1070" s="285">
        <v>30679</v>
      </c>
      <c r="H1070" s="285">
        <v>32713</v>
      </c>
      <c r="I1070" s="285">
        <v>34120</v>
      </c>
      <c r="J1070" s="285">
        <v>35204</v>
      </c>
      <c r="K1070" s="285">
        <v>34922</v>
      </c>
      <c r="L1070" s="285">
        <v>32600</v>
      </c>
      <c r="M1070" s="285">
        <v>36466</v>
      </c>
      <c r="N1070" s="285">
        <v>38750</v>
      </c>
      <c r="O1070" s="285">
        <v>41489</v>
      </c>
      <c r="P1070" s="285">
        <v>38708</v>
      </c>
      <c r="Q1070" s="285">
        <v>39345</v>
      </c>
      <c r="R1070" s="285">
        <v>39837</v>
      </c>
      <c r="S1070" s="285">
        <v>40732</v>
      </c>
      <c r="T1070" s="285">
        <v>40922</v>
      </c>
      <c r="U1070" s="285">
        <v>41111</v>
      </c>
      <c r="V1070" s="286"/>
      <c r="W1070" s="286"/>
    </row>
    <row r="1071" spans="1:23" s="30" customFormat="1" ht="17.100000000000001" customHeight="1" x14ac:dyDescent="0.3">
      <c r="A1071" s="284" t="s">
        <v>477</v>
      </c>
      <c r="B1071" s="284" t="s">
        <v>499</v>
      </c>
      <c r="C1071" s="284" t="s">
        <v>477</v>
      </c>
      <c r="D1071" s="284" t="s">
        <v>496</v>
      </c>
      <c r="E1071" s="284" t="s">
        <v>499</v>
      </c>
      <c r="F1071" s="285" t="s">
        <v>224</v>
      </c>
      <c r="G1071" s="285">
        <v>69978</v>
      </c>
      <c r="H1071" s="285">
        <v>81798</v>
      </c>
      <c r="I1071" s="285">
        <v>88135</v>
      </c>
      <c r="J1071" s="285">
        <v>91738</v>
      </c>
      <c r="K1071" s="285">
        <v>90511</v>
      </c>
      <c r="L1071" s="285">
        <v>87869</v>
      </c>
      <c r="M1071" s="285">
        <v>98911</v>
      </c>
      <c r="N1071" s="285">
        <v>104687</v>
      </c>
      <c r="O1071" s="285">
        <v>109656</v>
      </c>
      <c r="P1071" s="285">
        <v>103672</v>
      </c>
      <c r="Q1071" s="285">
        <v>106507</v>
      </c>
      <c r="R1071" s="285">
        <v>109330</v>
      </c>
      <c r="S1071" s="285">
        <v>113199</v>
      </c>
      <c r="T1071" s="285">
        <v>112693</v>
      </c>
      <c r="U1071" s="285">
        <v>112499</v>
      </c>
      <c r="V1071" s="286"/>
      <c r="W1071" s="286"/>
    </row>
    <row r="1072" spans="1:23" s="30" customFormat="1" ht="17.100000000000001" customHeight="1" x14ac:dyDescent="0.3">
      <c r="A1072" s="284" t="s">
        <v>1789</v>
      </c>
      <c r="B1072" s="284" t="s">
        <v>1790</v>
      </c>
      <c r="C1072" s="284" t="s">
        <v>477</v>
      </c>
      <c r="D1072" s="284" t="s">
        <v>496</v>
      </c>
      <c r="E1072" s="284" t="s">
        <v>497</v>
      </c>
      <c r="F1072" s="285" t="s">
        <v>213</v>
      </c>
      <c r="G1072" s="285">
        <v>6270</v>
      </c>
      <c r="H1072" s="285">
        <v>7507</v>
      </c>
      <c r="I1072" s="285">
        <v>8129</v>
      </c>
      <c r="J1072" s="285">
        <v>8209</v>
      </c>
      <c r="K1072" s="285">
        <v>8119</v>
      </c>
      <c r="L1072" s="285">
        <v>6313</v>
      </c>
      <c r="M1072" s="285">
        <v>6881</v>
      </c>
      <c r="N1072" s="285">
        <v>7217</v>
      </c>
      <c r="O1072" s="285">
        <v>7476</v>
      </c>
      <c r="P1072" s="285">
        <v>6833</v>
      </c>
      <c r="Q1072" s="285">
        <v>6589</v>
      </c>
      <c r="R1072" s="285">
        <v>6843</v>
      </c>
      <c r="S1072" s="285">
        <v>7101</v>
      </c>
      <c r="T1072" s="285">
        <v>6933</v>
      </c>
      <c r="U1072" s="285">
        <v>6765</v>
      </c>
      <c r="V1072" s="286"/>
      <c r="W1072" s="286"/>
    </row>
    <row r="1073" spans="1:23" s="30" customFormat="1" ht="17.100000000000001" customHeight="1" x14ac:dyDescent="0.3">
      <c r="A1073" s="284" t="s">
        <v>477</v>
      </c>
      <c r="B1073" s="284" t="s">
        <v>496</v>
      </c>
      <c r="C1073" s="284" t="s">
        <v>477</v>
      </c>
      <c r="D1073" s="284" t="s">
        <v>496</v>
      </c>
      <c r="E1073" s="284" t="s">
        <v>496</v>
      </c>
      <c r="F1073" s="285" t="s">
        <v>201</v>
      </c>
      <c r="G1073" s="285">
        <v>68762</v>
      </c>
      <c r="H1073" s="285">
        <v>72484</v>
      </c>
      <c r="I1073" s="285">
        <v>74970</v>
      </c>
      <c r="J1073" s="285">
        <v>75596</v>
      </c>
      <c r="K1073" s="285">
        <v>73543</v>
      </c>
      <c r="L1073" s="285">
        <v>69125</v>
      </c>
      <c r="M1073" s="285">
        <v>73366</v>
      </c>
      <c r="N1073" s="285">
        <v>77754</v>
      </c>
      <c r="O1073" s="285">
        <v>80386</v>
      </c>
      <c r="P1073" s="285">
        <v>76266</v>
      </c>
      <c r="Q1073" s="285">
        <v>76412</v>
      </c>
      <c r="R1073" s="285">
        <v>78103</v>
      </c>
      <c r="S1073" s="285">
        <v>78851</v>
      </c>
      <c r="T1073" s="285">
        <v>78888</v>
      </c>
      <c r="U1073" s="285">
        <v>79376</v>
      </c>
      <c r="V1073" s="286"/>
      <c r="W1073" s="286"/>
    </row>
    <row r="1074" spans="1:23" s="30" customFormat="1" ht="17.100000000000001" customHeight="1" x14ac:dyDescent="0.3">
      <c r="A1074" s="284" t="s">
        <v>1789</v>
      </c>
      <c r="B1074" s="284" t="s">
        <v>498</v>
      </c>
      <c r="C1074" s="284" t="s">
        <v>477</v>
      </c>
      <c r="D1074" s="284" t="s">
        <v>496</v>
      </c>
      <c r="E1074" s="284" t="s">
        <v>498</v>
      </c>
      <c r="F1074" s="285" t="s">
        <v>424</v>
      </c>
      <c r="G1074" s="285">
        <v>2709</v>
      </c>
      <c r="H1074" s="285">
        <v>2936</v>
      </c>
      <c r="I1074" s="285">
        <v>2983</v>
      </c>
      <c r="J1074" s="285">
        <v>3157</v>
      </c>
      <c r="K1074" s="285">
        <v>3054</v>
      </c>
      <c r="L1074" s="285">
        <v>2746</v>
      </c>
      <c r="M1074" s="285">
        <v>2967</v>
      </c>
      <c r="N1074" s="285">
        <v>3045</v>
      </c>
      <c r="O1074" s="285">
        <v>3175</v>
      </c>
      <c r="P1074" s="285">
        <v>2893</v>
      </c>
      <c r="Q1074" s="285">
        <v>2812</v>
      </c>
      <c r="R1074" s="285">
        <v>2813</v>
      </c>
      <c r="S1074" s="285">
        <v>2813</v>
      </c>
      <c r="T1074" s="285">
        <v>2754</v>
      </c>
      <c r="U1074" s="285">
        <v>2763</v>
      </c>
      <c r="V1074" s="286"/>
      <c r="W1074" s="286"/>
    </row>
    <row r="1075" spans="1:23" s="30" customFormat="1" ht="17.100000000000001" customHeight="1" x14ac:dyDescent="0.3">
      <c r="A1075" s="284" t="s">
        <v>1789</v>
      </c>
      <c r="B1075" s="284" t="s">
        <v>1790</v>
      </c>
      <c r="C1075" s="284" t="s">
        <v>477</v>
      </c>
      <c r="D1075" s="284" t="s">
        <v>496</v>
      </c>
      <c r="E1075" s="284" t="s">
        <v>497</v>
      </c>
      <c r="F1075" s="285" t="s">
        <v>416</v>
      </c>
      <c r="G1075" s="285">
        <v>4351</v>
      </c>
      <c r="H1075" s="285">
        <v>4874</v>
      </c>
      <c r="I1075" s="285">
        <v>5439</v>
      </c>
      <c r="J1075" s="285">
        <v>5352</v>
      </c>
      <c r="K1075" s="285">
        <v>5265</v>
      </c>
      <c r="L1075" s="285">
        <v>4675</v>
      </c>
      <c r="M1075" s="285">
        <v>5540</v>
      </c>
      <c r="N1075" s="285">
        <v>6215</v>
      </c>
      <c r="O1075" s="285">
        <v>6913</v>
      </c>
      <c r="P1075" s="285">
        <v>6259</v>
      </c>
      <c r="Q1075" s="285">
        <v>5768</v>
      </c>
      <c r="R1075" s="285">
        <v>6106</v>
      </c>
      <c r="S1075" s="285">
        <v>6242</v>
      </c>
      <c r="T1075" s="285">
        <v>5859</v>
      </c>
      <c r="U1075" s="285">
        <v>5831</v>
      </c>
      <c r="V1075" s="286"/>
      <c r="W1075" s="286"/>
    </row>
    <row r="1076" spans="1:23" s="30" customFormat="1" ht="17.100000000000001" customHeight="1" x14ac:dyDescent="0.3">
      <c r="A1076" s="284" t="s">
        <v>477</v>
      </c>
      <c r="B1076" s="284" t="s">
        <v>495</v>
      </c>
      <c r="C1076" s="284" t="s">
        <v>477</v>
      </c>
      <c r="D1076" s="284" t="s">
        <v>496</v>
      </c>
      <c r="E1076" s="284" t="s">
        <v>495</v>
      </c>
      <c r="F1076" s="285" t="s">
        <v>494</v>
      </c>
      <c r="G1076" s="285">
        <v>234573</v>
      </c>
      <c r="H1076" s="285">
        <v>236866</v>
      </c>
      <c r="I1076" s="285">
        <v>242959</v>
      </c>
      <c r="J1076" s="285">
        <v>242484</v>
      </c>
      <c r="K1076" s="285">
        <v>251521</v>
      </c>
      <c r="L1076" s="285">
        <v>231848</v>
      </c>
      <c r="M1076" s="285">
        <v>235871</v>
      </c>
      <c r="N1076" s="285">
        <v>238680</v>
      </c>
      <c r="O1076" s="285">
        <v>242263</v>
      </c>
      <c r="P1076" s="285">
        <v>228810</v>
      </c>
      <c r="Q1076" s="285">
        <v>236119</v>
      </c>
      <c r="R1076" s="285">
        <v>246111</v>
      </c>
      <c r="S1076" s="285">
        <v>255833</v>
      </c>
      <c r="T1076" s="285">
        <v>255493</v>
      </c>
      <c r="U1076" s="285">
        <v>256177</v>
      </c>
      <c r="V1076" s="286"/>
      <c r="W1076" s="286"/>
    </row>
    <row r="1077" spans="1:23" s="30" customFormat="1" ht="17.100000000000001" customHeight="1" x14ac:dyDescent="0.3">
      <c r="A1077" s="284" t="s">
        <v>477</v>
      </c>
      <c r="B1077" s="284" t="s">
        <v>1791</v>
      </c>
      <c r="C1077" s="284" t="s">
        <v>477</v>
      </c>
      <c r="D1077" s="284" t="s">
        <v>490</v>
      </c>
      <c r="E1077" s="284" t="s">
        <v>493</v>
      </c>
      <c r="F1077" s="285" t="s">
        <v>230</v>
      </c>
      <c r="G1077" s="285">
        <v>1915</v>
      </c>
      <c r="H1077" s="285">
        <v>2158</v>
      </c>
      <c r="I1077" s="285">
        <v>1940</v>
      </c>
      <c r="J1077" s="285">
        <v>2052</v>
      </c>
      <c r="K1077" s="285">
        <v>1999</v>
      </c>
      <c r="L1077" s="285">
        <v>2812</v>
      </c>
      <c r="M1077" s="285">
        <v>2029</v>
      </c>
      <c r="N1077" s="285">
        <v>2018</v>
      </c>
      <c r="O1077" s="285">
        <v>1993</v>
      </c>
      <c r="P1077" s="285">
        <v>2009</v>
      </c>
      <c r="Q1077" s="285">
        <v>1884</v>
      </c>
      <c r="R1077" s="285">
        <v>2036</v>
      </c>
      <c r="S1077" s="285">
        <v>2170</v>
      </c>
      <c r="T1077" s="285">
        <v>2054</v>
      </c>
      <c r="U1077" s="285">
        <v>2086</v>
      </c>
      <c r="V1077" s="286"/>
      <c r="W1077" s="286"/>
    </row>
    <row r="1078" spans="1:23" s="30" customFormat="1" ht="17.100000000000001" customHeight="1" x14ac:dyDescent="0.3">
      <c r="A1078" s="284" t="s">
        <v>477</v>
      </c>
      <c r="B1078" s="284" t="s">
        <v>492</v>
      </c>
      <c r="C1078" s="284" t="s">
        <v>477</v>
      </c>
      <c r="D1078" s="284" t="s">
        <v>490</v>
      </c>
      <c r="E1078" s="284" t="s">
        <v>492</v>
      </c>
      <c r="F1078" s="285" t="s">
        <v>179</v>
      </c>
      <c r="G1078" s="285">
        <v>3353</v>
      </c>
      <c r="H1078" s="285">
        <v>3470</v>
      </c>
      <c r="I1078" s="285">
        <v>3294</v>
      </c>
      <c r="J1078" s="285">
        <v>3396</v>
      </c>
      <c r="K1078" s="285">
        <v>3384</v>
      </c>
      <c r="L1078" s="285">
        <v>3174</v>
      </c>
      <c r="M1078" s="285">
        <v>3138</v>
      </c>
      <c r="N1078" s="285">
        <v>3280</v>
      </c>
      <c r="O1078" s="285">
        <v>3325</v>
      </c>
      <c r="P1078" s="285">
        <v>2293</v>
      </c>
      <c r="Q1078" s="285">
        <v>1787</v>
      </c>
      <c r="R1078" s="285">
        <v>1951</v>
      </c>
      <c r="S1078" s="285">
        <v>1925</v>
      </c>
      <c r="T1078" s="285">
        <v>1788</v>
      </c>
      <c r="U1078" s="285">
        <v>1752</v>
      </c>
      <c r="V1078" s="286"/>
      <c r="W1078" s="286"/>
    </row>
    <row r="1079" spans="1:23" s="30" customFormat="1" ht="17.100000000000001" customHeight="1" x14ac:dyDescent="0.3">
      <c r="A1079" s="284" t="s">
        <v>477</v>
      </c>
      <c r="B1079" s="284" t="s">
        <v>492</v>
      </c>
      <c r="C1079" s="284" t="s">
        <v>477</v>
      </c>
      <c r="D1079" s="284" t="s">
        <v>490</v>
      </c>
      <c r="E1079" s="284" t="s">
        <v>492</v>
      </c>
      <c r="F1079" s="285" t="s">
        <v>233</v>
      </c>
      <c r="G1079" s="285">
        <v>10166</v>
      </c>
      <c r="H1079" s="285">
        <v>10204</v>
      </c>
      <c r="I1079" s="285">
        <v>10410</v>
      </c>
      <c r="J1079" s="285">
        <v>10789</v>
      </c>
      <c r="K1079" s="285">
        <v>10519</v>
      </c>
      <c r="L1079" s="285">
        <v>10159</v>
      </c>
      <c r="M1079" s="285">
        <v>10030</v>
      </c>
      <c r="N1079" s="285">
        <v>10400</v>
      </c>
      <c r="O1079" s="285">
        <v>10550</v>
      </c>
      <c r="P1079" s="285">
        <v>8604</v>
      </c>
      <c r="Q1079" s="285">
        <v>8296</v>
      </c>
      <c r="R1079" s="285">
        <v>8510</v>
      </c>
      <c r="S1079" s="285">
        <v>8846</v>
      </c>
      <c r="T1079" s="285">
        <v>8532</v>
      </c>
      <c r="U1079" s="285">
        <v>8712</v>
      </c>
      <c r="V1079" s="286"/>
      <c r="W1079" s="286"/>
    </row>
    <row r="1080" spans="1:23" s="30" customFormat="1" ht="17.100000000000001" customHeight="1" x14ac:dyDescent="0.3">
      <c r="A1080" s="284" t="s">
        <v>477</v>
      </c>
      <c r="B1080" s="284" t="s">
        <v>1791</v>
      </c>
      <c r="C1080" s="284" t="s">
        <v>477</v>
      </c>
      <c r="D1080" s="284" t="s">
        <v>490</v>
      </c>
      <c r="E1080" s="284" t="s">
        <v>491</v>
      </c>
      <c r="F1080" s="285" t="s">
        <v>216</v>
      </c>
      <c r="G1080" s="285">
        <v>1304</v>
      </c>
      <c r="H1080" s="285">
        <v>1343</v>
      </c>
      <c r="I1080" s="285">
        <v>1190</v>
      </c>
      <c r="J1080" s="285">
        <v>1249</v>
      </c>
      <c r="K1080" s="285">
        <v>1275</v>
      </c>
      <c r="L1080" s="285">
        <v>1205</v>
      </c>
      <c r="M1080" s="285">
        <v>1121</v>
      </c>
      <c r="N1080" s="285">
        <v>1137</v>
      </c>
      <c r="O1080" s="285">
        <v>1175</v>
      </c>
      <c r="P1080" s="285">
        <v>1089</v>
      </c>
      <c r="Q1080" s="285">
        <v>1114</v>
      </c>
      <c r="R1080" s="285">
        <v>1150</v>
      </c>
      <c r="S1080" s="285">
        <v>1122</v>
      </c>
      <c r="T1080" s="285">
        <v>1081</v>
      </c>
      <c r="U1080" s="285">
        <v>1027</v>
      </c>
      <c r="V1080" s="286"/>
      <c r="W1080" s="286"/>
    </row>
    <row r="1081" spans="1:23" s="30" customFormat="1" ht="17.100000000000001" customHeight="1" x14ac:dyDescent="0.3">
      <c r="A1081" s="284" t="s">
        <v>477</v>
      </c>
      <c r="B1081" s="284" t="s">
        <v>1791</v>
      </c>
      <c r="C1081" s="284" t="s">
        <v>477</v>
      </c>
      <c r="D1081" s="284" t="s">
        <v>490</v>
      </c>
      <c r="E1081" s="284" t="s">
        <v>490</v>
      </c>
      <c r="F1081" s="285" t="s">
        <v>267</v>
      </c>
      <c r="G1081" s="285">
        <v>77052</v>
      </c>
      <c r="H1081" s="285">
        <v>78653</v>
      </c>
      <c r="I1081" s="285">
        <v>75503</v>
      </c>
      <c r="J1081" s="285">
        <v>75866</v>
      </c>
      <c r="K1081" s="285">
        <v>74216</v>
      </c>
      <c r="L1081" s="285">
        <v>71491</v>
      </c>
      <c r="M1081" s="285">
        <v>71494</v>
      </c>
      <c r="N1081" s="285">
        <v>72389</v>
      </c>
      <c r="O1081" s="285">
        <v>73676</v>
      </c>
      <c r="P1081" s="285">
        <v>71246</v>
      </c>
      <c r="Q1081" s="285">
        <v>71538</v>
      </c>
      <c r="R1081" s="285">
        <v>74418</v>
      </c>
      <c r="S1081" s="285">
        <v>75316</v>
      </c>
      <c r="T1081" s="285">
        <v>75044</v>
      </c>
      <c r="U1081" s="285">
        <v>75246</v>
      </c>
      <c r="V1081" s="286"/>
      <c r="W1081" s="286"/>
    </row>
    <row r="1082" spans="1:23" s="30" customFormat="1" ht="17.100000000000001" customHeight="1" x14ac:dyDescent="0.3">
      <c r="A1082" s="284" t="s">
        <v>477</v>
      </c>
      <c r="B1082" s="284" t="s">
        <v>487</v>
      </c>
      <c r="C1082" s="284" t="s">
        <v>477</v>
      </c>
      <c r="D1082" s="284" t="s">
        <v>490</v>
      </c>
      <c r="E1082" s="284" t="s">
        <v>487</v>
      </c>
      <c r="F1082" s="285" t="s">
        <v>265</v>
      </c>
      <c r="G1082" s="285">
        <v>5647</v>
      </c>
      <c r="H1082" s="285">
        <v>5745</v>
      </c>
      <c r="I1082" s="285">
        <v>5895</v>
      </c>
      <c r="J1082" s="285">
        <v>5951</v>
      </c>
      <c r="K1082" s="285">
        <v>5836</v>
      </c>
      <c r="L1082" s="285">
        <v>6025</v>
      </c>
      <c r="M1082" s="285">
        <v>5906</v>
      </c>
      <c r="N1082" s="285">
        <v>5967</v>
      </c>
      <c r="O1082" s="285">
        <v>6315</v>
      </c>
      <c r="P1082" s="285">
        <v>5701</v>
      </c>
      <c r="Q1082" s="285">
        <v>5453</v>
      </c>
      <c r="R1082" s="285">
        <v>5162</v>
      </c>
      <c r="S1082" s="285">
        <v>5231</v>
      </c>
      <c r="T1082" s="285">
        <v>5345</v>
      </c>
      <c r="U1082" s="285">
        <v>5438</v>
      </c>
      <c r="V1082" s="286"/>
      <c r="W1082" s="286"/>
    </row>
    <row r="1083" spans="1:23" s="30" customFormat="1" ht="17.100000000000001" customHeight="1" x14ac:dyDescent="0.3">
      <c r="A1083" s="284" t="s">
        <v>477</v>
      </c>
      <c r="B1083" s="284" t="s">
        <v>1651</v>
      </c>
      <c r="C1083" s="284" t="s">
        <v>477</v>
      </c>
      <c r="D1083" s="284" t="s">
        <v>490</v>
      </c>
      <c r="E1083" s="284" t="s">
        <v>489</v>
      </c>
      <c r="F1083" s="285" t="s">
        <v>246</v>
      </c>
      <c r="G1083" s="285">
        <v>1779</v>
      </c>
      <c r="H1083" s="285">
        <v>1871</v>
      </c>
      <c r="I1083" s="285">
        <v>1914</v>
      </c>
      <c r="J1083" s="285">
        <v>2062</v>
      </c>
      <c r="K1083" s="285">
        <v>2075</v>
      </c>
      <c r="L1083" s="285">
        <v>2429</v>
      </c>
      <c r="M1083" s="285">
        <v>2344</v>
      </c>
      <c r="N1083" s="285">
        <v>2293</v>
      </c>
      <c r="O1083" s="285">
        <v>2396</v>
      </c>
      <c r="P1083" s="285">
        <v>2061</v>
      </c>
      <c r="Q1083" s="285">
        <v>1889</v>
      </c>
      <c r="R1083" s="285">
        <v>2089</v>
      </c>
      <c r="S1083" s="285">
        <v>2154</v>
      </c>
      <c r="T1083" s="285">
        <v>2069</v>
      </c>
      <c r="U1083" s="285">
        <v>2134</v>
      </c>
      <c r="V1083" s="286"/>
      <c r="W1083" s="286"/>
    </row>
    <row r="1084" spans="1:23" s="30" customFormat="1" ht="17.100000000000001" customHeight="1" x14ac:dyDescent="0.3">
      <c r="A1084" s="284" t="s">
        <v>477</v>
      </c>
      <c r="B1084" s="284" t="s">
        <v>488</v>
      </c>
      <c r="C1084" s="284" t="s">
        <v>477</v>
      </c>
      <c r="D1084" s="284" t="s">
        <v>490</v>
      </c>
      <c r="E1084" s="284" t="s">
        <v>488</v>
      </c>
      <c r="F1084" s="285" t="s">
        <v>263</v>
      </c>
      <c r="G1084" s="285">
        <v>3134</v>
      </c>
      <c r="H1084" s="285">
        <v>3385</v>
      </c>
      <c r="I1084" s="285">
        <v>3715</v>
      </c>
      <c r="J1084" s="285">
        <v>3916</v>
      </c>
      <c r="K1084" s="285">
        <v>4055</v>
      </c>
      <c r="L1084" s="285">
        <v>3544</v>
      </c>
      <c r="M1084" s="285">
        <v>3348</v>
      </c>
      <c r="N1084" s="285">
        <v>3341</v>
      </c>
      <c r="O1084" s="285">
        <v>3284</v>
      </c>
      <c r="P1084" s="285">
        <v>2917</v>
      </c>
      <c r="Q1084" s="285">
        <v>2849</v>
      </c>
      <c r="R1084" s="285">
        <v>2894</v>
      </c>
      <c r="S1084" s="285">
        <v>3090</v>
      </c>
      <c r="T1084" s="285">
        <v>2535</v>
      </c>
      <c r="U1084" s="285">
        <v>2870</v>
      </c>
      <c r="V1084" s="286"/>
      <c r="W1084" s="286"/>
    </row>
    <row r="1085" spans="1:23" s="30" customFormat="1" ht="17.100000000000001" customHeight="1" x14ac:dyDescent="0.3">
      <c r="A1085" s="284" t="s">
        <v>477</v>
      </c>
      <c r="B1085" s="284" t="s">
        <v>487</v>
      </c>
      <c r="C1085" s="284" t="s">
        <v>477</v>
      </c>
      <c r="D1085" s="284" t="s">
        <v>490</v>
      </c>
      <c r="E1085" s="284" t="s">
        <v>487</v>
      </c>
      <c r="F1085" s="285" t="s">
        <v>260</v>
      </c>
      <c r="G1085" s="285">
        <v>4560</v>
      </c>
      <c r="H1085" s="285">
        <v>4586</v>
      </c>
      <c r="I1085" s="285">
        <v>4885</v>
      </c>
      <c r="J1085" s="285">
        <v>4754</v>
      </c>
      <c r="K1085" s="285">
        <v>4774</v>
      </c>
      <c r="L1085" s="285">
        <v>4641</v>
      </c>
      <c r="M1085" s="285">
        <v>4989</v>
      </c>
      <c r="N1085" s="285">
        <v>4929</v>
      </c>
      <c r="O1085" s="285">
        <v>5054</v>
      </c>
      <c r="P1085" s="285">
        <v>4675</v>
      </c>
      <c r="Q1085" s="285">
        <v>4554</v>
      </c>
      <c r="R1085" s="285">
        <v>4518</v>
      </c>
      <c r="S1085" s="285">
        <v>4612</v>
      </c>
      <c r="T1085" s="285">
        <v>4560</v>
      </c>
      <c r="U1085" s="285">
        <v>4688</v>
      </c>
      <c r="V1085" s="286"/>
      <c r="W1085" s="286"/>
    </row>
    <row r="1086" spans="1:23" s="30" customFormat="1" ht="17.100000000000001" customHeight="1" x14ac:dyDescent="0.3">
      <c r="A1086" s="284" t="s">
        <v>477</v>
      </c>
      <c r="B1086" s="284" t="s">
        <v>486</v>
      </c>
      <c r="C1086" s="284" t="s">
        <v>477</v>
      </c>
      <c r="D1086" s="284" t="s">
        <v>490</v>
      </c>
      <c r="E1086" s="284" t="s">
        <v>486</v>
      </c>
      <c r="F1086" s="285" t="s">
        <v>376</v>
      </c>
      <c r="G1086" s="285">
        <v>5643</v>
      </c>
      <c r="H1086" s="285">
        <v>5724</v>
      </c>
      <c r="I1086" s="285">
        <v>6577</v>
      </c>
      <c r="J1086" s="285">
        <v>7076</v>
      </c>
      <c r="K1086" s="285">
        <v>6022</v>
      </c>
      <c r="L1086" s="285">
        <v>5751</v>
      </c>
      <c r="M1086" s="285">
        <v>5616</v>
      </c>
      <c r="N1086" s="285">
        <v>5384</v>
      </c>
      <c r="O1086" s="285">
        <v>5659</v>
      </c>
      <c r="P1086" s="285">
        <v>5346</v>
      </c>
      <c r="Q1086" s="285">
        <v>5258</v>
      </c>
      <c r="R1086" s="285">
        <v>5040</v>
      </c>
      <c r="S1086" s="285">
        <v>5146</v>
      </c>
      <c r="T1086" s="285">
        <v>4916</v>
      </c>
      <c r="U1086" s="285">
        <v>4966</v>
      </c>
      <c r="V1086" s="286"/>
      <c r="W1086" s="286"/>
    </row>
    <row r="1087" spans="1:23" s="30" customFormat="1" ht="17.100000000000001" customHeight="1" x14ac:dyDescent="0.3">
      <c r="A1087" s="284" t="s">
        <v>477</v>
      </c>
      <c r="B1087" s="284" t="s">
        <v>485</v>
      </c>
      <c r="C1087" s="284" t="s">
        <v>477</v>
      </c>
      <c r="D1087" s="284" t="s">
        <v>490</v>
      </c>
      <c r="E1087" s="284" t="s">
        <v>485</v>
      </c>
      <c r="F1087" s="285" t="s">
        <v>215</v>
      </c>
      <c r="G1087" s="285">
        <v>1736</v>
      </c>
      <c r="H1087" s="285">
        <v>2177</v>
      </c>
      <c r="I1087" s="285">
        <v>2366</v>
      </c>
      <c r="J1087" s="285">
        <v>2743</v>
      </c>
      <c r="K1087" s="285">
        <v>2711</v>
      </c>
      <c r="L1087" s="285">
        <v>2423</v>
      </c>
      <c r="M1087" s="285">
        <v>2786</v>
      </c>
      <c r="N1087" s="285">
        <v>2927</v>
      </c>
      <c r="O1087" s="285">
        <v>2974</v>
      </c>
      <c r="P1087" s="285">
        <v>2480</v>
      </c>
      <c r="Q1087" s="285">
        <v>2688</v>
      </c>
      <c r="R1087" s="285">
        <v>2419</v>
      </c>
      <c r="S1087" s="285">
        <v>2271</v>
      </c>
      <c r="T1087" s="285">
        <v>1914</v>
      </c>
      <c r="U1087" s="285">
        <v>2259</v>
      </c>
      <c r="V1087" s="286"/>
      <c r="W1087" s="286"/>
    </row>
    <row r="1088" spans="1:23" s="30" customFormat="1" ht="17.100000000000001" customHeight="1" x14ac:dyDescent="0.3">
      <c r="A1088" s="284" t="s">
        <v>477</v>
      </c>
      <c r="B1088" s="284" t="s">
        <v>484</v>
      </c>
      <c r="C1088" s="284" t="s">
        <v>477</v>
      </c>
      <c r="D1088" s="284" t="s">
        <v>490</v>
      </c>
      <c r="E1088" s="284" t="s">
        <v>484</v>
      </c>
      <c r="F1088" s="285" t="s">
        <v>214</v>
      </c>
      <c r="G1088" s="285">
        <v>396</v>
      </c>
      <c r="H1088" s="285">
        <v>427</v>
      </c>
      <c r="I1088" s="285">
        <v>414</v>
      </c>
      <c r="J1088" s="285">
        <v>408</v>
      </c>
      <c r="K1088" s="285">
        <v>413</v>
      </c>
      <c r="L1088" s="285">
        <v>466</v>
      </c>
      <c r="M1088" s="285">
        <v>559</v>
      </c>
      <c r="N1088" s="285">
        <v>616</v>
      </c>
      <c r="O1088" s="285">
        <v>683</v>
      </c>
      <c r="P1088" s="285">
        <v>524</v>
      </c>
      <c r="Q1088" s="285">
        <v>539</v>
      </c>
      <c r="R1088" s="285">
        <v>477</v>
      </c>
      <c r="S1088" s="285">
        <v>532</v>
      </c>
      <c r="T1088" s="285">
        <v>352</v>
      </c>
      <c r="U1088" s="285">
        <v>456</v>
      </c>
      <c r="V1088" s="286"/>
      <c r="W1088" s="286"/>
    </row>
    <row r="1089" spans="1:23" s="30" customFormat="1" ht="17.100000000000001" customHeight="1" x14ac:dyDescent="0.3">
      <c r="A1089" s="284" t="s">
        <v>477</v>
      </c>
      <c r="B1089" s="284" t="s">
        <v>482</v>
      </c>
      <c r="C1089" s="284" t="s">
        <v>477</v>
      </c>
      <c r="D1089" s="284" t="s">
        <v>482</v>
      </c>
      <c r="E1089" s="284" t="s">
        <v>482</v>
      </c>
      <c r="F1089" s="285" t="s">
        <v>483</v>
      </c>
      <c r="G1089" s="285">
        <v>49511</v>
      </c>
      <c r="H1089" s="285">
        <v>54608</v>
      </c>
      <c r="I1089" s="285">
        <v>57372</v>
      </c>
      <c r="J1089" s="285">
        <v>60140</v>
      </c>
      <c r="K1089" s="285">
        <v>61025</v>
      </c>
      <c r="L1089" s="285">
        <v>73163</v>
      </c>
      <c r="M1089" s="285">
        <v>76100</v>
      </c>
      <c r="N1089" s="285">
        <v>78351</v>
      </c>
      <c r="O1089" s="285">
        <v>78772</v>
      </c>
      <c r="P1089" s="285">
        <v>76584</v>
      </c>
      <c r="Q1089" s="285">
        <v>75826</v>
      </c>
      <c r="R1089" s="285">
        <v>77533</v>
      </c>
      <c r="S1089" s="285">
        <v>78881</v>
      </c>
      <c r="T1089" s="285">
        <v>78864</v>
      </c>
      <c r="U1089" s="285">
        <v>80614</v>
      </c>
      <c r="V1089" s="286"/>
      <c r="W1089" s="286"/>
    </row>
    <row r="1090" spans="1:23" s="30" customFormat="1" ht="17.100000000000001" customHeight="1" x14ac:dyDescent="0.3">
      <c r="A1090" s="284" t="s">
        <v>477</v>
      </c>
      <c r="B1090" s="284" t="s">
        <v>482</v>
      </c>
      <c r="C1090" s="284" t="s">
        <v>477</v>
      </c>
      <c r="D1090" s="284" t="s">
        <v>482</v>
      </c>
      <c r="E1090" s="284" t="s">
        <v>482</v>
      </c>
      <c r="F1090" s="285" t="s">
        <v>481</v>
      </c>
      <c r="G1090" s="285">
        <v>175222</v>
      </c>
      <c r="H1090" s="285">
        <v>177254</v>
      </c>
      <c r="I1090" s="285">
        <v>175771</v>
      </c>
      <c r="J1090" s="285">
        <v>181447</v>
      </c>
      <c r="K1090" s="285">
        <v>186516</v>
      </c>
      <c r="L1090" s="285">
        <v>180049</v>
      </c>
      <c r="M1090" s="285">
        <v>186105</v>
      </c>
      <c r="N1090" s="285">
        <v>193356</v>
      </c>
      <c r="O1090" s="285">
        <v>196599</v>
      </c>
      <c r="P1090" s="285">
        <v>193610</v>
      </c>
      <c r="Q1090" s="285">
        <v>197419</v>
      </c>
      <c r="R1090" s="285">
        <v>203383</v>
      </c>
      <c r="S1090" s="285">
        <v>209040</v>
      </c>
      <c r="T1090" s="285">
        <v>209841</v>
      </c>
      <c r="U1090" s="285">
        <v>213848</v>
      </c>
      <c r="V1090" s="286"/>
      <c r="W1090" s="286"/>
    </row>
    <row r="1091" spans="1:23" s="30" customFormat="1" ht="17.100000000000001" customHeight="1" x14ac:dyDescent="0.3">
      <c r="A1091" s="284" t="s">
        <v>477</v>
      </c>
      <c r="B1091" s="284" t="s">
        <v>476</v>
      </c>
      <c r="C1091" s="284" t="s">
        <v>477</v>
      </c>
      <c r="D1091" s="284" t="s">
        <v>476</v>
      </c>
      <c r="E1091" s="284" t="s">
        <v>480</v>
      </c>
      <c r="F1091" s="285" t="s">
        <v>175</v>
      </c>
      <c r="G1091" s="285">
        <v>2118</v>
      </c>
      <c r="H1091" s="285">
        <v>2283</v>
      </c>
      <c r="I1091" s="285">
        <v>2237</v>
      </c>
      <c r="J1091" s="285">
        <v>2440</v>
      </c>
      <c r="K1091" s="285">
        <v>2563</v>
      </c>
      <c r="L1091" s="285">
        <v>14412</v>
      </c>
      <c r="M1091" s="285">
        <v>5174</v>
      </c>
      <c r="N1091" s="285">
        <v>4651</v>
      </c>
      <c r="O1091" s="285">
        <v>4135</v>
      </c>
      <c r="P1091" s="285">
        <v>3812</v>
      </c>
      <c r="Q1091" s="285">
        <v>3638</v>
      </c>
      <c r="R1091" s="285">
        <v>3494</v>
      </c>
      <c r="S1091" s="285">
        <v>3361</v>
      </c>
      <c r="T1091" s="285">
        <v>3070</v>
      </c>
      <c r="U1091" s="285">
        <v>3083</v>
      </c>
      <c r="V1091" s="286"/>
      <c r="W1091" s="286"/>
    </row>
    <row r="1092" spans="1:23" s="30" customFormat="1" ht="17.100000000000001" customHeight="1" x14ac:dyDescent="0.3">
      <c r="A1092" s="284" t="s">
        <v>477</v>
      </c>
      <c r="B1092" s="284" t="s">
        <v>479</v>
      </c>
      <c r="C1092" s="284" t="s">
        <v>477</v>
      </c>
      <c r="D1092" s="284" t="s">
        <v>476</v>
      </c>
      <c r="E1092" s="284" t="s">
        <v>479</v>
      </c>
      <c r="F1092" s="285" t="s">
        <v>208</v>
      </c>
      <c r="G1092" s="285">
        <v>23436</v>
      </c>
      <c r="H1092" s="285">
        <v>25360</v>
      </c>
      <c r="I1092" s="285">
        <v>25954</v>
      </c>
      <c r="J1092" s="285">
        <v>25234</v>
      </c>
      <c r="K1092" s="285">
        <v>24793</v>
      </c>
      <c r="L1092" s="285">
        <v>23810</v>
      </c>
      <c r="M1092" s="285">
        <v>27084</v>
      </c>
      <c r="N1092" s="285">
        <v>27523</v>
      </c>
      <c r="O1092" s="285">
        <v>24996</v>
      </c>
      <c r="P1092" s="285">
        <v>23758</v>
      </c>
      <c r="Q1092" s="285">
        <v>23535</v>
      </c>
      <c r="R1092" s="285">
        <v>23345</v>
      </c>
      <c r="S1092" s="285">
        <v>21816</v>
      </c>
      <c r="T1092" s="285">
        <v>20445</v>
      </c>
      <c r="U1092" s="285">
        <v>20358</v>
      </c>
      <c r="V1092" s="286"/>
      <c r="W1092" s="286"/>
    </row>
    <row r="1093" spans="1:23" s="30" customFormat="1" ht="17.100000000000001" customHeight="1" x14ac:dyDescent="0.3">
      <c r="A1093" s="284" t="s">
        <v>477</v>
      </c>
      <c r="B1093" s="284" t="s">
        <v>476</v>
      </c>
      <c r="C1093" s="284" t="s">
        <v>477</v>
      </c>
      <c r="D1093" s="284" t="s">
        <v>476</v>
      </c>
      <c r="E1093" s="284" t="s">
        <v>475</v>
      </c>
      <c r="F1093" s="285" t="s">
        <v>221</v>
      </c>
      <c r="G1093" s="285">
        <v>114227</v>
      </c>
      <c r="H1093" s="285">
        <v>119936</v>
      </c>
      <c r="I1093" s="285">
        <v>124507</v>
      </c>
      <c r="J1093" s="285">
        <v>126130</v>
      </c>
      <c r="K1093" s="285">
        <v>123216</v>
      </c>
      <c r="L1093" s="285">
        <v>121901</v>
      </c>
      <c r="M1093" s="285">
        <v>127652</v>
      </c>
      <c r="N1093" s="285">
        <v>131178</v>
      </c>
      <c r="O1093" s="285">
        <v>130958</v>
      </c>
      <c r="P1093" s="285">
        <v>125245</v>
      </c>
      <c r="Q1093" s="285">
        <v>126338</v>
      </c>
      <c r="R1093" s="285">
        <v>127165</v>
      </c>
      <c r="S1093" s="285">
        <v>126065</v>
      </c>
      <c r="T1093" s="285">
        <v>122578</v>
      </c>
      <c r="U1093" s="285">
        <v>121649</v>
      </c>
      <c r="V1093" s="286"/>
      <c r="W1093" s="286"/>
    </row>
    <row r="1094" spans="1:23" s="30" customFormat="1" ht="17.100000000000001" customHeight="1" x14ac:dyDescent="0.3">
      <c r="A1094" s="284" t="s">
        <v>477</v>
      </c>
      <c r="B1094" s="284" t="s">
        <v>476</v>
      </c>
      <c r="C1094" s="284" t="s">
        <v>477</v>
      </c>
      <c r="D1094" s="284" t="s">
        <v>476</v>
      </c>
      <c r="E1094" s="284" t="s">
        <v>475</v>
      </c>
      <c r="F1094" s="285" t="s">
        <v>200</v>
      </c>
      <c r="G1094" s="285"/>
      <c r="H1094" s="285">
        <v>47067</v>
      </c>
      <c r="I1094" s="285">
        <v>55122</v>
      </c>
      <c r="J1094" s="285">
        <v>61356</v>
      </c>
      <c r="K1094" s="285">
        <v>64037</v>
      </c>
      <c r="L1094" s="285">
        <v>61402</v>
      </c>
      <c r="M1094" s="285">
        <v>73737</v>
      </c>
      <c r="N1094" s="285">
        <v>77174</v>
      </c>
      <c r="O1094" s="285">
        <v>78710</v>
      </c>
      <c r="P1094" s="285">
        <v>76688</v>
      </c>
      <c r="Q1094" s="285">
        <v>79577</v>
      </c>
      <c r="R1094" s="285">
        <v>82289</v>
      </c>
      <c r="S1094" s="285">
        <v>80970</v>
      </c>
      <c r="T1094" s="285">
        <v>78007</v>
      </c>
      <c r="U1094" s="285">
        <v>78213</v>
      </c>
      <c r="V1094" s="286"/>
      <c r="W1094" s="286"/>
    </row>
    <row r="1095" spans="1:23" s="30" customFormat="1" ht="17.100000000000001" customHeight="1" x14ac:dyDescent="0.3">
      <c r="A1095" s="284" t="s">
        <v>477</v>
      </c>
      <c r="B1095" s="284" t="s">
        <v>478</v>
      </c>
      <c r="C1095" s="284" t="s">
        <v>477</v>
      </c>
      <c r="D1095" s="284" t="s">
        <v>476</v>
      </c>
      <c r="E1095" s="284" t="s">
        <v>478</v>
      </c>
      <c r="F1095" s="285" t="s">
        <v>322</v>
      </c>
      <c r="G1095" s="285">
        <v>8314</v>
      </c>
      <c r="H1095" s="285">
        <v>9271</v>
      </c>
      <c r="I1095" s="285">
        <v>10410</v>
      </c>
      <c r="J1095" s="285">
        <v>10696</v>
      </c>
      <c r="K1095" s="285">
        <v>10486</v>
      </c>
      <c r="L1095" s="285">
        <v>9785</v>
      </c>
      <c r="M1095" s="285">
        <v>11051</v>
      </c>
      <c r="N1095" s="285">
        <v>10707</v>
      </c>
      <c r="O1095" s="285">
        <v>10378</v>
      </c>
      <c r="P1095" s="285">
        <v>9655</v>
      </c>
      <c r="Q1095" s="285">
        <v>9831</v>
      </c>
      <c r="R1095" s="285">
        <v>10152</v>
      </c>
      <c r="S1095" s="285">
        <v>9271</v>
      </c>
      <c r="T1095" s="285">
        <v>8540</v>
      </c>
      <c r="U1095" s="285">
        <v>8632</v>
      </c>
      <c r="V1095" s="286"/>
      <c r="W1095" s="286"/>
    </row>
    <row r="1096" spans="1:23" s="30" customFormat="1" ht="17.100000000000001" customHeight="1" x14ac:dyDescent="0.3">
      <c r="A1096" s="284" t="s">
        <v>477</v>
      </c>
      <c r="B1096" s="284" t="s">
        <v>476</v>
      </c>
      <c r="C1096" s="284" t="s">
        <v>477</v>
      </c>
      <c r="D1096" s="284" t="s">
        <v>476</v>
      </c>
      <c r="E1096" s="284" t="s">
        <v>475</v>
      </c>
      <c r="F1096" s="285" t="s">
        <v>474</v>
      </c>
      <c r="G1096" s="285">
        <v>171806</v>
      </c>
      <c r="H1096" s="285">
        <v>130427</v>
      </c>
      <c r="I1096" s="285">
        <v>130547</v>
      </c>
      <c r="J1096" s="285">
        <v>133220</v>
      </c>
      <c r="K1096" s="285">
        <v>141299</v>
      </c>
      <c r="L1096" s="285">
        <v>122897</v>
      </c>
      <c r="M1096" s="285">
        <v>122619</v>
      </c>
      <c r="N1096" s="285">
        <v>125818</v>
      </c>
      <c r="O1096" s="285">
        <v>126189</v>
      </c>
      <c r="P1096" s="285">
        <v>120653</v>
      </c>
      <c r="Q1096" s="285">
        <v>123741</v>
      </c>
      <c r="R1096" s="285">
        <v>126932</v>
      </c>
      <c r="S1096" s="285">
        <v>127371</v>
      </c>
      <c r="T1096" s="285">
        <v>126505</v>
      </c>
      <c r="U1096" s="285">
        <v>127199</v>
      </c>
      <c r="V1096" s="286"/>
      <c r="W1096" s="286"/>
    </row>
    <row r="1097" spans="1:23" s="30" customFormat="1" ht="17.100000000000001" customHeight="1" x14ac:dyDescent="0.3">
      <c r="A1097" s="284" t="s">
        <v>458</v>
      </c>
      <c r="B1097" s="284" t="s">
        <v>1792</v>
      </c>
      <c r="C1097" s="284" t="s">
        <v>458</v>
      </c>
      <c r="D1097" s="284" t="s">
        <v>458</v>
      </c>
      <c r="E1097" s="284" t="s">
        <v>464</v>
      </c>
      <c r="F1097" s="285" t="s">
        <v>310</v>
      </c>
      <c r="G1097" s="285">
        <v>31793</v>
      </c>
      <c r="H1097" s="285">
        <v>35876</v>
      </c>
      <c r="I1097" s="285">
        <v>36576</v>
      </c>
      <c r="J1097" s="285">
        <v>38017</v>
      </c>
      <c r="K1097" s="285">
        <v>36618</v>
      </c>
      <c r="L1097" s="285">
        <v>74620</v>
      </c>
      <c r="M1097" s="285">
        <v>65427</v>
      </c>
      <c r="N1097" s="285">
        <v>58257</v>
      </c>
      <c r="O1097" s="285">
        <v>56026</v>
      </c>
      <c r="P1097" s="285">
        <v>51797</v>
      </c>
      <c r="Q1097" s="285">
        <v>52740</v>
      </c>
      <c r="R1097" s="285">
        <v>51634</v>
      </c>
      <c r="S1097" s="285">
        <v>51909</v>
      </c>
      <c r="T1097" s="285">
        <v>49263</v>
      </c>
      <c r="U1097" s="285">
        <v>49758</v>
      </c>
      <c r="V1097" s="286"/>
      <c r="W1097" s="286"/>
    </row>
    <row r="1098" spans="1:23" s="30" customFormat="1" ht="17.100000000000001" customHeight="1" x14ac:dyDescent="0.3">
      <c r="A1098" s="284" t="s">
        <v>458</v>
      </c>
      <c r="B1098" s="284" t="s">
        <v>473</v>
      </c>
      <c r="C1098" s="284" t="s">
        <v>458</v>
      </c>
      <c r="D1098" s="284" t="s">
        <v>458</v>
      </c>
      <c r="E1098" s="284" t="s">
        <v>473</v>
      </c>
      <c r="F1098" s="285" t="s">
        <v>233</v>
      </c>
      <c r="G1098" s="285">
        <v>5994</v>
      </c>
      <c r="H1098" s="285">
        <v>6746</v>
      </c>
      <c r="I1098" s="285">
        <v>7265</v>
      </c>
      <c r="J1098" s="285">
        <v>7580</v>
      </c>
      <c r="K1098" s="285">
        <v>7530</v>
      </c>
      <c r="L1098" s="285">
        <v>7420</v>
      </c>
      <c r="M1098" s="285">
        <v>8111</v>
      </c>
      <c r="N1098" s="285">
        <v>8496</v>
      </c>
      <c r="O1098" s="285">
        <v>8833</v>
      </c>
      <c r="P1098" s="285">
        <v>8385</v>
      </c>
      <c r="Q1098" s="285">
        <v>8510</v>
      </c>
      <c r="R1098" s="285">
        <v>8838</v>
      </c>
      <c r="S1098" s="285">
        <v>9100</v>
      </c>
      <c r="T1098" s="285">
        <v>9307</v>
      </c>
      <c r="U1098" s="285">
        <v>9220</v>
      </c>
      <c r="V1098" s="286"/>
      <c r="W1098" s="286"/>
    </row>
    <row r="1099" spans="1:23" s="30" customFormat="1" ht="17.100000000000001" customHeight="1" x14ac:dyDescent="0.3">
      <c r="A1099" s="284" t="s">
        <v>458</v>
      </c>
      <c r="B1099" s="284" t="s">
        <v>1793</v>
      </c>
      <c r="C1099" s="284" t="s">
        <v>458</v>
      </c>
      <c r="D1099" s="284" t="s">
        <v>458</v>
      </c>
      <c r="E1099" s="284" t="s">
        <v>472</v>
      </c>
      <c r="F1099" s="285" t="s">
        <v>217</v>
      </c>
      <c r="G1099" s="285">
        <v>14473</v>
      </c>
      <c r="H1099" s="285">
        <v>15977</v>
      </c>
      <c r="I1099" s="285">
        <v>16670</v>
      </c>
      <c r="J1099" s="285">
        <v>17832</v>
      </c>
      <c r="K1099" s="285">
        <v>17152</v>
      </c>
      <c r="L1099" s="285">
        <v>16859</v>
      </c>
      <c r="M1099" s="285">
        <v>18642</v>
      </c>
      <c r="N1099" s="285">
        <v>19400</v>
      </c>
      <c r="O1099" s="285">
        <v>20221</v>
      </c>
      <c r="P1099" s="285">
        <v>19225</v>
      </c>
      <c r="Q1099" s="285">
        <v>19570</v>
      </c>
      <c r="R1099" s="285">
        <v>20063</v>
      </c>
      <c r="S1099" s="285">
        <v>20956</v>
      </c>
      <c r="T1099" s="285">
        <v>21362</v>
      </c>
      <c r="U1099" s="285">
        <v>22048</v>
      </c>
      <c r="V1099" s="286"/>
      <c r="W1099" s="286"/>
    </row>
    <row r="1100" spans="1:23" s="30" customFormat="1" ht="17.100000000000001" customHeight="1" x14ac:dyDescent="0.3">
      <c r="A1100" s="284" t="s">
        <v>458</v>
      </c>
      <c r="B1100" s="284" t="s">
        <v>471</v>
      </c>
      <c r="C1100" s="284" t="s">
        <v>458</v>
      </c>
      <c r="D1100" s="284" t="s">
        <v>458</v>
      </c>
      <c r="E1100" s="284" t="s">
        <v>471</v>
      </c>
      <c r="F1100" s="285" t="s">
        <v>191</v>
      </c>
      <c r="G1100" s="285">
        <v>34721</v>
      </c>
      <c r="H1100" s="285">
        <v>39624</v>
      </c>
      <c r="I1100" s="285">
        <v>40949</v>
      </c>
      <c r="J1100" s="285">
        <v>43294</v>
      </c>
      <c r="K1100" s="285">
        <v>40424</v>
      </c>
      <c r="L1100" s="285">
        <v>37691</v>
      </c>
      <c r="M1100" s="285">
        <v>42403</v>
      </c>
      <c r="N1100" s="285">
        <v>44967</v>
      </c>
      <c r="O1100" s="285">
        <v>47595</v>
      </c>
      <c r="P1100" s="285">
        <v>44782</v>
      </c>
      <c r="Q1100" s="285">
        <v>45097</v>
      </c>
      <c r="R1100" s="285">
        <v>46253</v>
      </c>
      <c r="S1100" s="285">
        <v>48746</v>
      </c>
      <c r="T1100" s="285">
        <v>48666</v>
      </c>
      <c r="U1100" s="285">
        <v>49125</v>
      </c>
      <c r="V1100" s="286"/>
      <c r="W1100" s="286"/>
    </row>
    <row r="1101" spans="1:23" s="30" customFormat="1" ht="17.100000000000001" customHeight="1" x14ac:dyDescent="0.3">
      <c r="A1101" s="284" t="s">
        <v>458</v>
      </c>
      <c r="B1101" s="284" t="s">
        <v>458</v>
      </c>
      <c r="C1101" s="284" t="s">
        <v>458</v>
      </c>
      <c r="D1101" s="284" t="s">
        <v>458</v>
      </c>
      <c r="E1101" s="284" t="s">
        <v>470</v>
      </c>
      <c r="F1101" s="285" t="s">
        <v>469</v>
      </c>
      <c r="G1101" s="285">
        <v>71833</v>
      </c>
      <c r="H1101" s="285">
        <v>73677</v>
      </c>
      <c r="I1101" s="285">
        <v>77536</v>
      </c>
      <c r="J1101" s="285">
        <v>80395</v>
      </c>
      <c r="K1101" s="285">
        <v>110338</v>
      </c>
      <c r="L1101" s="285">
        <v>72833</v>
      </c>
      <c r="M1101" s="285">
        <v>83070</v>
      </c>
      <c r="N1101" s="285">
        <v>89241</v>
      </c>
      <c r="O1101" s="285">
        <v>95964</v>
      </c>
      <c r="P1101" s="285">
        <v>100897</v>
      </c>
      <c r="Q1101" s="285">
        <v>117361</v>
      </c>
      <c r="R1101" s="285">
        <v>127792</v>
      </c>
      <c r="S1101" s="285">
        <v>135512</v>
      </c>
      <c r="T1101" s="285">
        <v>136401</v>
      </c>
      <c r="U1101" s="285">
        <v>137867</v>
      </c>
      <c r="V1101" s="286"/>
      <c r="W1101" s="286"/>
    </row>
    <row r="1102" spans="1:23" s="30" customFormat="1" ht="17.100000000000001" customHeight="1" x14ac:dyDescent="0.3">
      <c r="A1102" s="284" t="s">
        <v>458</v>
      </c>
      <c r="B1102" s="284" t="s">
        <v>1794</v>
      </c>
      <c r="C1102" s="284" t="s">
        <v>458</v>
      </c>
      <c r="D1102" s="284" t="s">
        <v>458</v>
      </c>
      <c r="E1102" s="284" t="s">
        <v>468</v>
      </c>
      <c r="F1102" s="285" t="s">
        <v>177</v>
      </c>
      <c r="G1102" s="285">
        <v>30186</v>
      </c>
      <c r="H1102" s="285">
        <v>33153</v>
      </c>
      <c r="I1102" s="285">
        <v>34015</v>
      </c>
      <c r="J1102" s="285">
        <v>35356</v>
      </c>
      <c r="K1102" s="285">
        <v>31547</v>
      </c>
      <c r="L1102" s="285">
        <v>31567</v>
      </c>
      <c r="M1102" s="285">
        <v>34631</v>
      </c>
      <c r="N1102" s="285">
        <v>36399</v>
      </c>
      <c r="O1102" s="285">
        <v>38428</v>
      </c>
      <c r="P1102" s="285">
        <v>35719</v>
      </c>
      <c r="Q1102" s="285">
        <v>36574</v>
      </c>
      <c r="R1102" s="285">
        <v>37918</v>
      </c>
      <c r="S1102" s="285">
        <v>39681</v>
      </c>
      <c r="T1102" s="285">
        <v>39185</v>
      </c>
      <c r="U1102" s="285">
        <v>39444</v>
      </c>
      <c r="V1102" s="286"/>
      <c r="W1102" s="286"/>
    </row>
    <row r="1103" spans="1:23" s="30" customFormat="1" ht="17.100000000000001" customHeight="1" x14ac:dyDescent="0.3">
      <c r="A1103" s="284" t="s">
        <v>458</v>
      </c>
      <c r="B1103" s="284" t="s">
        <v>1795</v>
      </c>
      <c r="C1103" s="284" t="s">
        <v>458</v>
      </c>
      <c r="D1103" s="284" t="s">
        <v>458</v>
      </c>
      <c r="E1103" s="284" t="s">
        <v>467</v>
      </c>
      <c r="F1103" s="285" t="s">
        <v>276</v>
      </c>
      <c r="G1103" s="285">
        <v>16901</v>
      </c>
      <c r="H1103" s="285">
        <v>18796</v>
      </c>
      <c r="I1103" s="285">
        <v>19743</v>
      </c>
      <c r="J1103" s="285">
        <v>19993</v>
      </c>
      <c r="K1103" s="285">
        <v>18943</v>
      </c>
      <c r="L1103" s="285">
        <v>18057</v>
      </c>
      <c r="M1103" s="285">
        <v>20057</v>
      </c>
      <c r="N1103" s="285">
        <v>21027</v>
      </c>
      <c r="O1103" s="285">
        <v>21956</v>
      </c>
      <c r="P1103" s="285">
        <v>20569</v>
      </c>
      <c r="Q1103" s="285">
        <v>21086</v>
      </c>
      <c r="R1103" s="285">
        <v>21555</v>
      </c>
      <c r="S1103" s="285">
        <v>22602</v>
      </c>
      <c r="T1103" s="285">
        <v>22651</v>
      </c>
      <c r="U1103" s="285">
        <v>22984</v>
      </c>
      <c r="V1103" s="286"/>
      <c r="W1103" s="286"/>
    </row>
    <row r="1104" spans="1:23" s="30" customFormat="1" ht="17.100000000000001" customHeight="1" x14ac:dyDescent="0.3">
      <c r="A1104" s="284" t="s">
        <v>458</v>
      </c>
      <c r="B1104" s="284" t="s">
        <v>466</v>
      </c>
      <c r="C1104" s="284" t="s">
        <v>458</v>
      </c>
      <c r="D1104" s="284" t="s">
        <v>458</v>
      </c>
      <c r="E1104" s="284" t="s">
        <v>466</v>
      </c>
      <c r="F1104" s="285" t="s">
        <v>231</v>
      </c>
      <c r="G1104" s="285">
        <v>2239</v>
      </c>
      <c r="H1104" s="285">
        <v>2669</v>
      </c>
      <c r="I1104" s="285">
        <v>2934</v>
      </c>
      <c r="J1104" s="285">
        <v>3092</v>
      </c>
      <c r="K1104" s="285">
        <v>2993</v>
      </c>
      <c r="L1104" s="285">
        <v>2978</v>
      </c>
      <c r="M1104" s="285">
        <v>3322</v>
      </c>
      <c r="N1104" s="285">
        <v>3746</v>
      </c>
      <c r="O1104" s="285">
        <v>3986</v>
      </c>
      <c r="P1104" s="285">
        <v>3619</v>
      </c>
      <c r="Q1104" s="285">
        <v>3750</v>
      </c>
      <c r="R1104" s="285">
        <v>3797</v>
      </c>
      <c r="S1104" s="285">
        <v>3909</v>
      </c>
      <c r="T1104" s="285">
        <v>3869</v>
      </c>
      <c r="U1104" s="285">
        <v>3909</v>
      </c>
      <c r="V1104" s="286"/>
      <c r="W1104" s="286"/>
    </row>
    <row r="1105" spans="1:23" s="30" customFormat="1" ht="17.100000000000001" customHeight="1" x14ac:dyDescent="0.3">
      <c r="A1105" s="284" t="s">
        <v>458</v>
      </c>
      <c r="B1105" s="284" t="s">
        <v>465</v>
      </c>
      <c r="C1105" s="284" t="s">
        <v>458</v>
      </c>
      <c r="D1105" s="284" t="s">
        <v>458</v>
      </c>
      <c r="E1105" s="284" t="s">
        <v>465</v>
      </c>
      <c r="F1105" s="285" t="s">
        <v>208</v>
      </c>
      <c r="G1105" s="285">
        <v>5864</v>
      </c>
      <c r="H1105" s="285">
        <v>6325</v>
      </c>
      <c r="I1105" s="285">
        <v>6473</v>
      </c>
      <c r="J1105" s="285">
        <v>6989</v>
      </c>
      <c r="K1105" s="285">
        <v>6652</v>
      </c>
      <c r="L1105" s="285">
        <v>6680</v>
      </c>
      <c r="M1105" s="285">
        <v>7543</v>
      </c>
      <c r="N1105" s="285">
        <v>8076</v>
      </c>
      <c r="O1105" s="285">
        <v>8580</v>
      </c>
      <c r="P1105" s="285">
        <v>8138</v>
      </c>
      <c r="Q1105" s="285">
        <v>8548</v>
      </c>
      <c r="R1105" s="285">
        <v>8983</v>
      </c>
      <c r="S1105" s="285">
        <v>9131</v>
      </c>
      <c r="T1105" s="285">
        <v>9039</v>
      </c>
      <c r="U1105" s="285">
        <v>9042</v>
      </c>
      <c r="V1105" s="286"/>
      <c r="W1105" s="286"/>
    </row>
    <row r="1106" spans="1:23" s="30" customFormat="1" ht="17.100000000000001" customHeight="1" x14ac:dyDescent="0.3">
      <c r="A1106" s="284" t="s">
        <v>458</v>
      </c>
      <c r="B1106" s="284" t="s">
        <v>1792</v>
      </c>
      <c r="C1106" s="284" t="s">
        <v>458</v>
      </c>
      <c r="D1106" s="284" t="s">
        <v>458</v>
      </c>
      <c r="E1106" s="284" t="s">
        <v>464</v>
      </c>
      <c r="F1106" s="285" t="s">
        <v>203</v>
      </c>
      <c r="G1106" s="285">
        <v>52930</v>
      </c>
      <c r="H1106" s="285">
        <v>58031</v>
      </c>
      <c r="I1106" s="285">
        <v>59835</v>
      </c>
      <c r="J1106" s="285">
        <v>61544</v>
      </c>
      <c r="K1106" s="285">
        <v>58919</v>
      </c>
      <c r="L1106" s="285">
        <v>54851</v>
      </c>
      <c r="M1106" s="285">
        <v>61230</v>
      </c>
      <c r="N1106" s="285">
        <v>63790</v>
      </c>
      <c r="O1106" s="285">
        <v>66533</v>
      </c>
      <c r="P1106" s="285">
        <v>63149</v>
      </c>
      <c r="Q1106" s="285">
        <v>66214</v>
      </c>
      <c r="R1106" s="285">
        <v>67414</v>
      </c>
      <c r="S1106" s="285">
        <v>67981</v>
      </c>
      <c r="T1106" s="285">
        <v>67661</v>
      </c>
      <c r="U1106" s="285">
        <v>68956</v>
      </c>
      <c r="V1106" s="286"/>
      <c r="W1106" s="286"/>
    </row>
    <row r="1107" spans="1:23" s="30" customFormat="1" ht="17.100000000000001" customHeight="1" x14ac:dyDescent="0.3">
      <c r="A1107" s="284" t="s">
        <v>458</v>
      </c>
      <c r="B1107" s="284" t="s">
        <v>463</v>
      </c>
      <c r="C1107" s="284" t="s">
        <v>458</v>
      </c>
      <c r="D1107" s="284" t="s">
        <v>458</v>
      </c>
      <c r="E1107" s="284" t="s">
        <v>463</v>
      </c>
      <c r="F1107" s="285" t="s">
        <v>238</v>
      </c>
      <c r="G1107" s="285">
        <v>24789</v>
      </c>
      <c r="H1107" s="285">
        <v>27062</v>
      </c>
      <c r="I1107" s="285">
        <v>28007</v>
      </c>
      <c r="J1107" s="285">
        <v>28721</v>
      </c>
      <c r="K1107" s="285">
        <v>27646</v>
      </c>
      <c r="L1107" s="285">
        <v>25534</v>
      </c>
      <c r="M1107" s="285">
        <v>29619</v>
      </c>
      <c r="N1107" s="285">
        <v>32421</v>
      </c>
      <c r="O1107" s="285">
        <v>36607</v>
      </c>
      <c r="P1107" s="285">
        <v>35208</v>
      </c>
      <c r="Q1107" s="285">
        <v>38108</v>
      </c>
      <c r="R1107" s="285">
        <v>40324</v>
      </c>
      <c r="S1107" s="285">
        <v>42110</v>
      </c>
      <c r="T1107" s="285">
        <v>41906</v>
      </c>
      <c r="U1107" s="285">
        <v>43338</v>
      </c>
      <c r="V1107" s="286"/>
      <c r="W1107" s="286"/>
    </row>
    <row r="1108" spans="1:23" s="30" customFormat="1" ht="17.100000000000001" customHeight="1" x14ac:dyDescent="0.3">
      <c r="A1108" s="284" t="s">
        <v>458</v>
      </c>
      <c r="B1108" s="284" t="s">
        <v>1796</v>
      </c>
      <c r="C1108" s="284" t="s">
        <v>458</v>
      </c>
      <c r="D1108" s="284" t="s">
        <v>458</v>
      </c>
      <c r="E1108" s="284" t="s">
        <v>462</v>
      </c>
      <c r="F1108" s="285" t="s">
        <v>207</v>
      </c>
      <c r="G1108" s="285">
        <v>11712</v>
      </c>
      <c r="H1108" s="285">
        <v>12899</v>
      </c>
      <c r="I1108" s="285">
        <v>13878</v>
      </c>
      <c r="J1108" s="285">
        <v>15484</v>
      </c>
      <c r="K1108" s="285">
        <v>15393</v>
      </c>
      <c r="L1108" s="285">
        <v>14360</v>
      </c>
      <c r="M1108" s="285">
        <v>16555</v>
      </c>
      <c r="N1108" s="285">
        <v>18154</v>
      </c>
      <c r="O1108" s="285">
        <v>19509</v>
      </c>
      <c r="P1108" s="285">
        <v>18399</v>
      </c>
      <c r="Q1108" s="285">
        <v>18621</v>
      </c>
      <c r="R1108" s="285">
        <v>19279</v>
      </c>
      <c r="S1108" s="285">
        <v>20611</v>
      </c>
      <c r="T1108" s="285">
        <v>20845</v>
      </c>
      <c r="U1108" s="285">
        <v>21365</v>
      </c>
      <c r="V1108" s="286"/>
      <c r="W1108" s="286"/>
    </row>
    <row r="1109" spans="1:23" s="30" customFormat="1" ht="17.100000000000001" customHeight="1" x14ac:dyDescent="0.3">
      <c r="A1109" s="284" t="s">
        <v>458</v>
      </c>
      <c r="B1109" s="284" t="s">
        <v>1797</v>
      </c>
      <c r="C1109" s="284" t="s">
        <v>458</v>
      </c>
      <c r="D1109" s="284" t="s">
        <v>458</v>
      </c>
      <c r="E1109" s="284" t="s">
        <v>461</v>
      </c>
      <c r="F1109" s="285" t="s">
        <v>214</v>
      </c>
      <c r="G1109" s="285">
        <v>3762</v>
      </c>
      <c r="H1109" s="285">
        <v>3989</v>
      </c>
      <c r="I1109" s="285">
        <v>4409</v>
      </c>
      <c r="J1109" s="285">
        <v>4503</v>
      </c>
      <c r="K1109" s="285">
        <v>4098</v>
      </c>
      <c r="L1109" s="285">
        <v>3862</v>
      </c>
      <c r="M1109" s="285">
        <v>4632</v>
      </c>
      <c r="N1109" s="285">
        <v>5035</v>
      </c>
      <c r="O1109" s="285">
        <v>5701</v>
      </c>
      <c r="P1109" s="285">
        <v>5332</v>
      </c>
      <c r="Q1109" s="285">
        <v>5434</v>
      </c>
      <c r="R1109" s="285">
        <v>5558</v>
      </c>
      <c r="S1109" s="285">
        <v>6285</v>
      </c>
      <c r="T1109" s="285">
        <v>6259</v>
      </c>
      <c r="U1109" s="285">
        <v>6550</v>
      </c>
      <c r="V1109" s="286"/>
      <c r="W1109" s="286"/>
    </row>
    <row r="1110" spans="1:23" s="30" customFormat="1" ht="17.100000000000001" customHeight="1" x14ac:dyDescent="0.3">
      <c r="A1110" s="284" t="s">
        <v>458</v>
      </c>
      <c r="B1110" s="284" t="s">
        <v>460</v>
      </c>
      <c r="C1110" s="284" t="s">
        <v>458</v>
      </c>
      <c r="D1110" s="284" t="s">
        <v>458</v>
      </c>
      <c r="E1110" s="284" t="s">
        <v>460</v>
      </c>
      <c r="F1110" s="285" t="s">
        <v>213</v>
      </c>
      <c r="G1110" s="285">
        <v>13338</v>
      </c>
      <c r="H1110" s="285">
        <v>14490</v>
      </c>
      <c r="I1110" s="285">
        <v>16010</v>
      </c>
      <c r="J1110" s="285">
        <v>16815</v>
      </c>
      <c r="K1110" s="285">
        <v>15333</v>
      </c>
      <c r="L1110" s="285">
        <v>13159</v>
      </c>
      <c r="M1110" s="285">
        <v>14388</v>
      </c>
      <c r="N1110" s="285">
        <v>15770</v>
      </c>
      <c r="O1110" s="285">
        <v>16980</v>
      </c>
      <c r="P1110" s="285">
        <v>15458</v>
      </c>
      <c r="Q1110" s="285">
        <v>16257</v>
      </c>
      <c r="R1110" s="285">
        <v>16631</v>
      </c>
      <c r="S1110" s="285">
        <v>17905</v>
      </c>
      <c r="T1110" s="285">
        <v>18229</v>
      </c>
      <c r="U1110" s="285">
        <v>18729</v>
      </c>
      <c r="V1110" s="286"/>
      <c r="W1110" s="286"/>
    </row>
    <row r="1111" spans="1:23" s="30" customFormat="1" ht="17.100000000000001" customHeight="1" x14ac:dyDescent="0.3">
      <c r="A1111" s="284" t="s">
        <v>458</v>
      </c>
      <c r="B1111" s="284" t="s">
        <v>459</v>
      </c>
      <c r="C1111" s="284" t="s">
        <v>458</v>
      </c>
      <c r="D1111" s="284" t="s">
        <v>458</v>
      </c>
      <c r="E1111" s="284" t="s">
        <v>459</v>
      </c>
      <c r="F1111" s="285" t="s">
        <v>344</v>
      </c>
      <c r="G1111" s="285">
        <v>5697</v>
      </c>
      <c r="H1111" s="285">
        <v>6658</v>
      </c>
      <c r="I1111" s="285">
        <v>7188</v>
      </c>
      <c r="J1111" s="285">
        <v>7795</v>
      </c>
      <c r="K1111" s="285">
        <v>7287</v>
      </c>
      <c r="L1111" s="285">
        <v>6432</v>
      </c>
      <c r="M1111" s="285">
        <v>7530</v>
      </c>
      <c r="N1111" s="285">
        <v>8383</v>
      </c>
      <c r="O1111" s="285">
        <v>9083</v>
      </c>
      <c r="P1111" s="285">
        <v>8403</v>
      </c>
      <c r="Q1111" s="285">
        <v>8917</v>
      </c>
      <c r="R1111" s="285">
        <v>8844</v>
      </c>
      <c r="S1111" s="285">
        <v>9385</v>
      </c>
      <c r="T1111" s="285">
        <v>8964</v>
      </c>
      <c r="U1111" s="285">
        <v>9159</v>
      </c>
      <c r="V1111" s="286"/>
      <c r="W1111" s="286"/>
    </row>
    <row r="1112" spans="1:23" s="30" customFormat="1" ht="17.100000000000001" customHeight="1" x14ac:dyDescent="0.3">
      <c r="A1112" s="284" t="s">
        <v>458</v>
      </c>
      <c r="B1112" s="284" t="s">
        <v>457</v>
      </c>
      <c r="C1112" s="284" t="s">
        <v>458</v>
      </c>
      <c r="D1112" s="284" t="s">
        <v>458</v>
      </c>
      <c r="E1112" s="284" t="s">
        <v>457</v>
      </c>
      <c r="F1112" s="285" t="s">
        <v>333</v>
      </c>
      <c r="G1112" s="285">
        <v>12709</v>
      </c>
      <c r="H1112" s="285">
        <v>13412</v>
      </c>
      <c r="I1112" s="285">
        <v>13574</v>
      </c>
      <c r="J1112" s="285">
        <v>14265</v>
      </c>
      <c r="K1112" s="285">
        <v>13611</v>
      </c>
      <c r="L1112" s="285">
        <v>13413</v>
      </c>
      <c r="M1112" s="285">
        <v>15070</v>
      </c>
      <c r="N1112" s="285">
        <v>16026</v>
      </c>
      <c r="O1112" s="285">
        <v>16909</v>
      </c>
      <c r="P1112" s="285">
        <v>16159</v>
      </c>
      <c r="Q1112" s="285">
        <v>16555</v>
      </c>
      <c r="R1112" s="285">
        <v>16910</v>
      </c>
      <c r="S1112" s="285">
        <v>17382</v>
      </c>
      <c r="T1112" s="285">
        <v>17660</v>
      </c>
      <c r="U1112" s="285">
        <v>17437</v>
      </c>
      <c r="V1112" s="286"/>
      <c r="W1112" s="286"/>
    </row>
    <row r="1113" spans="1:23" s="30" customFormat="1" ht="17.100000000000001" customHeight="1" x14ac:dyDescent="0.3">
      <c r="A1113" s="284" t="s">
        <v>1789</v>
      </c>
      <c r="B1113" s="284" t="s">
        <v>443</v>
      </c>
      <c r="C1113" s="284" t="s">
        <v>401</v>
      </c>
      <c r="D1113" s="284" t="s">
        <v>443</v>
      </c>
      <c r="E1113" s="284" t="s">
        <v>442</v>
      </c>
      <c r="F1113" s="285" t="s">
        <v>276</v>
      </c>
      <c r="G1113" s="285">
        <v>55476</v>
      </c>
      <c r="H1113" s="285">
        <v>55322</v>
      </c>
      <c r="I1113" s="285">
        <v>53327</v>
      </c>
      <c r="J1113" s="285">
        <v>53978</v>
      </c>
      <c r="K1113" s="285">
        <v>54396</v>
      </c>
      <c r="L1113" s="285">
        <v>82061</v>
      </c>
      <c r="M1113" s="285">
        <v>96115</v>
      </c>
      <c r="N1113" s="285">
        <v>100000</v>
      </c>
      <c r="O1113" s="285">
        <v>100815</v>
      </c>
      <c r="P1113" s="285">
        <v>97523</v>
      </c>
      <c r="Q1113" s="285">
        <v>100747</v>
      </c>
      <c r="R1113" s="285">
        <v>104076</v>
      </c>
      <c r="S1113" s="285">
        <v>108675</v>
      </c>
      <c r="T1113" s="285">
        <v>109244</v>
      </c>
      <c r="U1113" s="285">
        <v>110274</v>
      </c>
      <c r="V1113" s="286"/>
      <c r="W1113" s="286"/>
    </row>
    <row r="1114" spans="1:23" s="30" customFormat="1" ht="17.100000000000001" customHeight="1" x14ac:dyDescent="0.3">
      <c r="A1114" s="284" t="s">
        <v>1789</v>
      </c>
      <c r="B1114" s="284" t="s">
        <v>1690</v>
      </c>
      <c r="C1114" s="284" t="s">
        <v>401</v>
      </c>
      <c r="D1114" s="284" t="s">
        <v>443</v>
      </c>
      <c r="E1114" s="284" t="s">
        <v>456</v>
      </c>
      <c r="F1114" s="285" t="s">
        <v>175</v>
      </c>
      <c r="G1114" s="285">
        <v>5229</v>
      </c>
      <c r="H1114" s="285">
        <v>5553</v>
      </c>
      <c r="I1114" s="285">
        <v>5625</v>
      </c>
      <c r="J1114" s="285">
        <v>5826</v>
      </c>
      <c r="K1114" s="285">
        <v>5508</v>
      </c>
      <c r="L1114" s="285">
        <v>5795</v>
      </c>
      <c r="M1114" s="285">
        <v>6163</v>
      </c>
      <c r="N1114" s="285">
        <v>6210</v>
      </c>
      <c r="O1114" s="285">
        <v>6385</v>
      </c>
      <c r="P1114" s="285">
        <v>6037</v>
      </c>
      <c r="Q1114" s="285">
        <v>5952</v>
      </c>
      <c r="R1114" s="285">
        <v>5846</v>
      </c>
      <c r="S1114" s="285">
        <v>5637</v>
      </c>
      <c r="T1114" s="285">
        <v>5825</v>
      </c>
      <c r="U1114" s="285">
        <v>5584</v>
      </c>
      <c r="V1114" s="286"/>
      <c r="W1114" s="286"/>
    </row>
    <row r="1115" spans="1:23" s="30" customFormat="1" ht="17.100000000000001" customHeight="1" x14ac:dyDescent="0.3">
      <c r="A1115" s="284" t="s">
        <v>1789</v>
      </c>
      <c r="B1115" s="284" t="s">
        <v>455</v>
      </c>
      <c r="C1115" s="284" t="s">
        <v>401</v>
      </c>
      <c r="D1115" s="284" t="s">
        <v>443</v>
      </c>
      <c r="E1115" s="284" t="s">
        <v>455</v>
      </c>
      <c r="F1115" s="285" t="s">
        <v>231</v>
      </c>
      <c r="G1115" s="285">
        <v>38718</v>
      </c>
      <c r="H1115" s="285">
        <v>40830</v>
      </c>
      <c r="I1115" s="285">
        <v>42102</v>
      </c>
      <c r="J1115" s="285">
        <v>44874</v>
      </c>
      <c r="K1115" s="285">
        <v>43742</v>
      </c>
      <c r="L1115" s="285">
        <v>40938</v>
      </c>
      <c r="M1115" s="285">
        <v>43127</v>
      </c>
      <c r="N1115" s="285">
        <v>44269</v>
      </c>
      <c r="O1115" s="285">
        <v>46277</v>
      </c>
      <c r="P1115" s="285">
        <v>44338</v>
      </c>
      <c r="Q1115" s="285">
        <v>45240</v>
      </c>
      <c r="R1115" s="285">
        <v>46269</v>
      </c>
      <c r="S1115" s="285">
        <v>47382</v>
      </c>
      <c r="T1115" s="285">
        <v>47536</v>
      </c>
      <c r="U1115" s="285">
        <v>47687</v>
      </c>
      <c r="V1115" s="286"/>
      <c r="W1115" s="286"/>
    </row>
    <row r="1116" spans="1:23" s="30" customFormat="1" ht="17.100000000000001" customHeight="1" x14ac:dyDescent="0.3">
      <c r="A1116" s="284" t="s">
        <v>1789</v>
      </c>
      <c r="B1116" s="284" t="s">
        <v>455</v>
      </c>
      <c r="C1116" s="284" t="s">
        <v>401</v>
      </c>
      <c r="D1116" s="284" t="s">
        <v>443</v>
      </c>
      <c r="E1116" s="284" t="s">
        <v>454</v>
      </c>
      <c r="F1116" s="285" t="s">
        <v>208</v>
      </c>
      <c r="G1116" s="285">
        <v>5009</v>
      </c>
      <c r="H1116" s="285">
        <v>5762</v>
      </c>
      <c r="I1116" s="285">
        <v>6069</v>
      </c>
      <c r="J1116" s="285">
        <v>6449</v>
      </c>
      <c r="K1116" s="285">
        <v>6199</v>
      </c>
      <c r="L1116" s="285">
        <v>5376</v>
      </c>
      <c r="M1116" s="285">
        <v>5542</v>
      </c>
      <c r="N1116" s="285">
        <v>5644</v>
      </c>
      <c r="O1116" s="285">
        <v>6063</v>
      </c>
      <c r="P1116" s="285">
        <v>5425</v>
      </c>
      <c r="Q1116" s="285">
        <v>5447</v>
      </c>
      <c r="R1116" s="285">
        <v>5449</v>
      </c>
      <c r="S1116" s="285">
        <v>5224</v>
      </c>
      <c r="T1116" s="285">
        <v>5362</v>
      </c>
      <c r="U1116" s="285">
        <v>5216</v>
      </c>
      <c r="V1116" s="286"/>
      <c r="W1116" s="286"/>
    </row>
    <row r="1117" spans="1:23" s="30" customFormat="1" ht="17.100000000000001" customHeight="1" x14ac:dyDescent="0.3">
      <c r="A1117" s="284" t="s">
        <v>1789</v>
      </c>
      <c r="B1117" s="284" t="s">
        <v>453</v>
      </c>
      <c r="C1117" s="284" t="s">
        <v>401</v>
      </c>
      <c r="D1117" s="284" t="s">
        <v>443</v>
      </c>
      <c r="E1117" s="284" t="s">
        <v>453</v>
      </c>
      <c r="F1117" s="285" t="s">
        <v>203</v>
      </c>
      <c r="G1117" s="285">
        <v>17358</v>
      </c>
      <c r="H1117" s="285">
        <v>18694</v>
      </c>
      <c r="I1117" s="285">
        <v>20044</v>
      </c>
      <c r="J1117" s="285">
        <v>21556</v>
      </c>
      <c r="K1117" s="285">
        <v>22158</v>
      </c>
      <c r="L1117" s="285">
        <v>21972</v>
      </c>
      <c r="M1117" s="285">
        <v>23359</v>
      </c>
      <c r="N1117" s="285">
        <v>24449</v>
      </c>
      <c r="O1117" s="285">
        <v>25367</v>
      </c>
      <c r="P1117" s="285">
        <v>24316</v>
      </c>
      <c r="Q1117" s="285">
        <v>24736</v>
      </c>
      <c r="R1117" s="285">
        <v>25464</v>
      </c>
      <c r="S1117" s="285">
        <v>25784</v>
      </c>
      <c r="T1117" s="285">
        <v>25225</v>
      </c>
      <c r="U1117" s="285">
        <v>24735</v>
      </c>
      <c r="V1117" s="286"/>
      <c r="W1117" s="286"/>
    </row>
    <row r="1118" spans="1:23" s="30" customFormat="1" ht="17.100000000000001" customHeight="1" x14ac:dyDescent="0.3">
      <c r="A1118" s="284" t="s">
        <v>1789</v>
      </c>
      <c r="B1118" s="284" t="s">
        <v>1798</v>
      </c>
      <c r="C1118" s="284" t="s">
        <v>401</v>
      </c>
      <c r="D1118" s="284" t="s">
        <v>443</v>
      </c>
      <c r="E1118" s="284" t="s">
        <v>452</v>
      </c>
      <c r="F1118" s="285" t="s">
        <v>195</v>
      </c>
      <c r="G1118" s="285">
        <v>7773</v>
      </c>
      <c r="H1118" s="285">
        <v>8202</v>
      </c>
      <c r="I1118" s="285">
        <v>8092</v>
      </c>
      <c r="J1118" s="285">
        <v>8086</v>
      </c>
      <c r="K1118" s="285">
        <v>8064</v>
      </c>
      <c r="L1118" s="285">
        <v>7292</v>
      </c>
      <c r="M1118" s="285">
        <v>7624</v>
      </c>
      <c r="N1118" s="285">
        <v>7865</v>
      </c>
      <c r="O1118" s="285">
        <v>7949</v>
      </c>
      <c r="P1118" s="285">
        <v>7739</v>
      </c>
      <c r="Q1118" s="285">
        <v>7741</v>
      </c>
      <c r="R1118" s="285">
        <v>7822</v>
      </c>
      <c r="S1118" s="285">
        <v>7700</v>
      </c>
      <c r="T1118" s="285">
        <v>7436</v>
      </c>
      <c r="U1118" s="285">
        <v>7476</v>
      </c>
      <c r="V1118" s="286"/>
      <c r="W1118" s="286"/>
    </row>
    <row r="1119" spans="1:23" s="30" customFormat="1" ht="17.100000000000001" customHeight="1" x14ac:dyDescent="0.3">
      <c r="A1119" s="284" t="s">
        <v>1789</v>
      </c>
      <c r="B1119" s="284" t="s">
        <v>1799</v>
      </c>
      <c r="C1119" s="284" t="s">
        <v>401</v>
      </c>
      <c r="D1119" s="284" t="s">
        <v>443</v>
      </c>
      <c r="E1119" s="284" t="s">
        <v>451</v>
      </c>
      <c r="F1119" s="285" t="s">
        <v>207</v>
      </c>
      <c r="G1119" s="285">
        <v>5650</v>
      </c>
      <c r="H1119" s="285">
        <v>5628</v>
      </c>
      <c r="I1119" s="285">
        <v>6003</v>
      </c>
      <c r="J1119" s="285">
        <v>5769</v>
      </c>
      <c r="K1119" s="285">
        <v>5577</v>
      </c>
      <c r="L1119" s="285">
        <v>4789</v>
      </c>
      <c r="M1119" s="285">
        <v>5355</v>
      </c>
      <c r="N1119" s="285">
        <v>5674</v>
      </c>
      <c r="O1119" s="285">
        <v>5622</v>
      </c>
      <c r="P1119" s="285">
        <v>5508</v>
      </c>
      <c r="Q1119" s="285">
        <v>5316</v>
      </c>
      <c r="R1119" s="285">
        <v>5690</v>
      </c>
      <c r="S1119" s="285">
        <v>6037</v>
      </c>
      <c r="T1119" s="285">
        <v>5873</v>
      </c>
      <c r="U1119" s="285">
        <v>6030</v>
      </c>
      <c r="V1119" s="286"/>
      <c r="W1119" s="286"/>
    </row>
    <row r="1120" spans="1:23" s="30" customFormat="1" ht="17.100000000000001" customHeight="1" x14ac:dyDescent="0.3">
      <c r="A1120" s="284" t="s">
        <v>1789</v>
      </c>
      <c r="B1120" s="284" t="s">
        <v>450</v>
      </c>
      <c r="C1120" s="284" t="s">
        <v>401</v>
      </c>
      <c r="D1120" s="284" t="s">
        <v>443</v>
      </c>
      <c r="E1120" s="284" t="s">
        <v>450</v>
      </c>
      <c r="F1120" s="285" t="s">
        <v>376</v>
      </c>
      <c r="G1120" s="285">
        <v>19790</v>
      </c>
      <c r="H1120" s="285">
        <v>23737</v>
      </c>
      <c r="I1120" s="285">
        <v>25995</v>
      </c>
      <c r="J1120" s="285">
        <v>28068</v>
      </c>
      <c r="K1120" s="285">
        <v>27884</v>
      </c>
      <c r="L1120" s="285">
        <v>24517</v>
      </c>
      <c r="M1120" s="285">
        <v>25115</v>
      </c>
      <c r="N1120" s="285">
        <v>26248</v>
      </c>
      <c r="O1120" s="285">
        <v>27932</v>
      </c>
      <c r="P1120" s="285">
        <v>26244</v>
      </c>
      <c r="Q1120" s="285">
        <v>26227</v>
      </c>
      <c r="R1120" s="285">
        <v>26539</v>
      </c>
      <c r="S1120" s="285">
        <v>26744</v>
      </c>
      <c r="T1120" s="285">
        <v>26459</v>
      </c>
      <c r="U1120" s="285">
        <v>26212</v>
      </c>
      <c r="V1120" s="286"/>
      <c r="W1120" s="286"/>
    </row>
    <row r="1121" spans="1:23" s="30" customFormat="1" ht="17.100000000000001" customHeight="1" x14ac:dyDescent="0.3">
      <c r="A1121" s="284" t="s">
        <v>1789</v>
      </c>
      <c r="B1121" s="284" t="s">
        <v>1800</v>
      </c>
      <c r="C1121" s="284" t="s">
        <v>401</v>
      </c>
      <c r="D1121" s="284" t="s">
        <v>443</v>
      </c>
      <c r="E1121" s="284" t="s">
        <v>449</v>
      </c>
      <c r="F1121" s="285" t="s">
        <v>336</v>
      </c>
      <c r="G1121" s="285">
        <v>44662</v>
      </c>
      <c r="H1121" s="285">
        <v>47816</v>
      </c>
      <c r="I1121" s="285">
        <v>49236</v>
      </c>
      <c r="J1121" s="285">
        <v>48175</v>
      </c>
      <c r="K1121" s="285">
        <v>47388</v>
      </c>
      <c r="L1121" s="285">
        <v>44601</v>
      </c>
      <c r="M1121" s="285">
        <v>46355</v>
      </c>
      <c r="N1121" s="285">
        <v>47729</v>
      </c>
      <c r="O1121" s="285">
        <v>48562</v>
      </c>
      <c r="P1121" s="285">
        <v>46394</v>
      </c>
      <c r="Q1121" s="285">
        <v>46691</v>
      </c>
      <c r="R1121" s="285">
        <v>48122</v>
      </c>
      <c r="S1121" s="285">
        <v>48375</v>
      </c>
      <c r="T1121" s="285">
        <v>47216</v>
      </c>
      <c r="U1121" s="285">
        <v>46576</v>
      </c>
      <c r="V1121" s="286"/>
      <c r="W1121" s="286"/>
    </row>
    <row r="1122" spans="1:23" s="30" customFormat="1" ht="17.100000000000001" customHeight="1" x14ac:dyDescent="0.3">
      <c r="A1122" s="284" t="s">
        <v>1789</v>
      </c>
      <c r="B1122" s="284" t="s">
        <v>538</v>
      </c>
      <c r="C1122" s="284" t="s">
        <v>401</v>
      </c>
      <c r="D1122" s="284" t="s">
        <v>443</v>
      </c>
      <c r="E1122" s="284" t="s">
        <v>448</v>
      </c>
      <c r="F1122" s="285" t="s">
        <v>213</v>
      </c>
      <c r="G1122" s="285">
        <v>5523</v>
      </c>
      <c r="H1122" s="285">
        <v>6226</v>
      </c>
      <c r="I1122" s="285">
        <v>6505</v>
      </c>
      <c r="J1122" s="285">
        <v>6781</v>
      </c>
      <c r="K1122" s="285">
        <v>6680</v>
      </c>
      <c r="L1122" s="285">
        <v>6630</v>
      </c>
      <c r="M1122" s="285">
        <v>7120</v>
      </c>
      <c r="N1122" s="285">
        <v>7126</v>
      </c>
      <c r="O1122" s="285">
        <v>7337</v>
      </c>
      <c r="P1122" s="285">
        <v>6889</v>
      </c>
      <c r="Q1122" s="285">
        <v>7508</v>
      </c>
      <c r="R1122" s="285">
        <v>7634</v>
      </c>
      <c r="S1122" s="285">
        <v>7662</v>
      </c>
      <c r="T1122" s="285">
        <v>7439</v>
      </c>
      <c r="U1122" s="285">
        <v>7525</v>
      </c>
      <c r="V1122" s="286"/>
      <c r="W1122" s="286"/>
    </row>
    <row r="1123" spans="1:23" s="30" customFormat="1" ht="17.100000000000001" customHeight="1" x14ac:dyDescent="0.3">
      <c r="A1123" s="284" t="s">
        <v>1789</v>
      </c>
      <c r="B1123" s="284" t="s">
        <v>1798</v>
      </c>
      <c r="C1123" s="284" t="s">
        <v>401</v>
      </c>
      <c r="D1123" s="284" t="s">
        <v>443</v>
      </c>
      <c r="E1123" s="284" t="s">
        <v>447</v>
      </c>
      <c r="F1123" s="285" t="s">
        <v>201</v>
      </c>
      <c r="G1123" s="285">
        <v>5442</v>
      </c>
      <c r="H1123" s="285">
        <v>5767</v>
      </c>
      <c r="I1123" s="285">
        <v>5936</v>
      </c>
      <c r="J1123" s="285">
        <v>6072</v>
      </c>
      <c r="K1123" s="285">
        <v>6017</v>
      </c>
      <c r="L1123" s="285">
        <v>6350</v>
      </c>
      <c r="M1123" s="285">
        <v>6446</v>
      </c>
      <c r="N1123" s="285">
        <v>6731</v>
      </c>
      <c r="O1123" s="285">
        <v>6839</v>
      </c>
      <c r="P1123" s="285">
        <v>6724</v>
      </c>
      <c r="Q1123" s="285">
        <v>6769</v>
      </c>
      <c r="R1123" s="285">
        <v>6832</v>
      </c>
      <c r="S1123" s="285">
        <v>6850</v>
      </c>
      <c r="T1123" s="285">
        <v>6702</v>
      </c>
      <c r="U1123" s="285">
        <v>6468</v>
      </c>
      <c r="V1123" s="286"/>
      <c r="W1123" s="286"/>
    </row>
    <row r="1124" spans="1:23" s="30" customFormat="1" ht="17.100000000000001" customHeight="1" x14ac:dyDescent="0.3">
      <c r="A1124" s="284" t="s">
        <v>1789</v>
      </c>
      <c r="B1124" s="284" t="s">
        <v>455</v>
      </c>
      <c r="C1124" s="284" t="s">
        <v>401</v>
      </c>
      <c r="D1124" s="284" t="s">
        <v>443</v>
      </c>
      <c r="E1124" s="284" t="s">
        <v>446</v>
      </c>
      <c r="F1124" s="285" t="s">
        <v>289</v>
      </c>
      <c r="G1124" s="285">
        <v>2861</v>
      </c>
      <c r="H1124" s="285">
        <v>3068</v>
      </c>
      <c r="I1124" s="285">
        <v>3081</v>
      </c>
      <c r="J1124" s="285">
        <v>3239</v>
      </c>
      <c r="K1124" s="285">
        <v>3188</v>
      </c>
      <c r="L1124" s="285">
        <v>3065</v>
      </c>
      <c r="M1124" s="285">
        <v>3202</v>
      </c>
      <c r="N1124" s="285">
        <v>3353</v>
      </c>
      <c r="O1124" s="285">
        <v>3443</v>
      </c>
      <c r="P1124" s="285">
        <v>3348</v>
      </c>
      <c r="Q1124" s="285">
        <v>3531</v>
      </c>
      <c r="R1124" s="285">
        <v>3637</v>
      </c>
      <c r="S1124" s="285">
        <v>3636</v>
      </c>
      <c r="T1124" s="285">
        <v>3532</v>
      </c>
      <c r="U1124" s="285">
        <v>3418</v>
      </c>
      <c r="V1124" s="286"/>
      <c r="W1124" s="286"/>
    </row>
    <row r="1125" spans="1:23" s="30" customFormat="1" ht="17.100000000000001" customHeight="1" x14ac:dyDescent="0.3">
      <c r="A1125" s="284" t="s">
        <v>1789</v>
      </c>
      <c r="B1125" s="284" t="s">
        <v>445</v>
      </c>
      <c r="C1125" s="284" t="s">
        <v>401</v>
      </c>
      <c r="D1125" s="284" t="s">
        <v>443</v>
      </c>
      <c r="E1125" s="284" t="s">
        <v>445</v>
      </c>
      <c r="F1125" s="285" t="s">
        <v>287</v>
      </c>
      <c r="G1125" s="285">
        <v>1946</v>
      </c>
      <c r="H1125" s="285">
        <v>2370</v>
      </c>
      <c r="I1125" s="285">
        <v>2381</v>
      </c>
      <c r="J1125" s="285">
        <v>2336</v>
      </c>
      <c r="K1125" s="285">
        <v>2170</v>
      </c>
      <c r="L1125" s="285">
        <v>2339</v>
      </c>
      <c r="M1125" s="285">
        <v>2416</v>
      </c>
      <c r="N1125" s="285">
        <v>2531</v>
      </c>
      <c r="O1125" s="285">
        <v>2622</v>
      </c>
      <c r="P1125" s="285">
        <v>2335</v>
      </c>
      <c r="Q1125" s="285">
        <v>2438</v>
      </c>
      <c r="R1125" s="285">
        <v>2275</v>
      </c>
      <c r="S1125" s="285">
        <v>2422</v>
      </c>
      <c r="T1125" s="285">
        <v>2324</v>
      </c>
      <c r="U1125" s="285">
        <v>2189</v>
      </c>
      <c r="V1125" s="286"/>
      <c r="W1125" s="286"/>
    </row>
    <row r="1126" spans="1:23" s="30" customFormat="1" ht="17.100000000000001" customHeight="1" x14ac:dyDescent="0.3">
      <c r="A1126" s="284" t="s">
        <v>1789</v>
      </c>
      <c r="B1126" s="284" t="s">
        <v>443</v>
      </c>
      <c r="C1126" s="284" t="s">
        <v>401</v>
      </c>
      <c r="D1126" s="284" t="s">
        <v>443</v>
      </c>
      <c r="E1126" s="284" t="s">
        <v>442</v>
      </c>
      <c r="F1126" s="285" t="s">
        <v>286</v>
      </c>
      <c r="G1126" s="285">
        <v>10151</v>
      </c>
      <c r="H1126" s="285">
        <v>10053</v>
      </c>
      <c r="I1126" s="285">
        <v>9691</v>
      </c>
      <c r="J1126" s="285">
        <v>9729</v>
      </c>
      <c r="K1126" s="285">
        <v>10010</v>
      </c>
      <c r="L1126" s="285">
        <v>10047</v>
      </c>
      <c r="M1126" s="285">
        <v>10725</v>
      </c>
      <c r="N1126" s="285">
        <v>10532</v>
      </c>
      <c r="O1126" s="285">
        <v>11093</v>
      </c>
      <c r="P1126" s="285">
        <v>11045</v>
      </c>
      <c r="Q1126" s="285">
        <v>10878</v>
      </c>
      <c r="R1126" s="285">
        <v>10797</v>
      </c>
      <c r="S1126" s="285">
        <v>10816</v>
      </c>
      <c r="T1126" s="285">
        <v>10789</v>
      </c>
      <c r="U1126" s="285">
        <v>10861</v>
      </c>
      <c r="V1126" s="286"/>
      <c r="W1126" s="286"/>
    </row>
    <row r="1127" spans="1:23" s="30" customFormat="1" ht="17.100000000000001" customHeight="1" x14ac:dyDescent="0.3">
      <c r="A1127" s="284" t="s">
        <v>1789</v>
      </c>
      <c r="B1127" s="284" t="s">
        <v>445</v>
      </c>
      <c r="C1127" s="284" t="s">
        <v>401</v>
      </c>
      <c r="D1127" s="284" t="s">
        <v>443</v>
      </c>
      <c r="E1127" s="284" t="s">
        <v>444</v>
      </c>
      <c r="F1127" s="285" t="s">
        <v>371</v>
      </c>
      <c r="G1127" s="285">
        <v>2696</v>
      </c>
      <c r="H1127" s="285">
        <v>2609</v>
      </c>
      <c r="I1127" s="285">
        <v>2568</v>
      </c>
      <c r="J1127" s="285">
        <v>2504</v>
      </c>
      <c r="K1127" s="285">
        <v>2604</v>
      </c>
      <c r="L1127" s="285">
        <v>2399</v>
      </c>
      <c r="M1127" s="285">
        <v>2575</v>
      </c>
      <c r="N1127" s="285">
        <v>2572</v>
      </c>
      <c r="O1127" s="285">
        <v>2574</v>
      </c>
      <c r="P1127" s="285">
        <v>2503</v>
      </c>
      <c r="Q1127" s="285">
        <v>2386</v>
      </c>
      <c r="R1127" s="285">
        <v>2364</v>
      </c>
      <c r="S1127" s="285">
        <v>2430</v>
      </c>
      <c r="T1127" s="285">
        <v>2406</v>
      </c>
      <c r="U1127" s="285">
        <v>2472</v>
      </c>
      <c r="V1127" s="286"/>
      <c r="W1127" s="286"/>
    </row>
    <row r="1128" spans="1:23" s="30" customFormat="1" ht="17.100000000000001" customHeight="1" x14ac:dyDescent="0.3">
      <c r="A1128" s="284" t="s">
        <v>1789</v>
      </c>
      <c r="B1128" s="284" t="s">
        <v>443</v>
      </c>
      <c r="C1128" s="284" t="s">
        <v>401</v>
      </c>
      <c r="D1128" s="284" t="s">
        <v>443</v>
      </c>
      <c r="E1128" s="284" t="s">
        <v>442</v>
      </c>
      <c r="F1128" s="285" t="s">
        <v>322</v>
      </c>
      <c r="G1128" s="285">
        <v>246026</v>
      </c>
      <c r="H1128" s="285">
        <v>259472</v>
      </c>
      <c r="I1128" s="285">
        <v>271518</v>
      </c>
      <c r="J1128" s="285">
        <v>277942</v>
      </c>
      <c r="K1128" s="285">
        <v>289424</v>
      </c>
      <c r="L1128" s="285">
        <v>223321</v>
      </c>
      <c r="M1128" s="285">
        <v>225304</v>
      </c>
      <c r="N1128" s="285">
        <v>218764</v>
      </c>
      <c r="O1128" s="285">
        <v>215445</v>
      </c>
      <c r="P1128" s="285">
        <v>210471</v>
      </c>
      <c r="Q1128" s="285">
        <v>218667</v>
      </c>
      <c r="R1128" s="285">
        <v>223260</v>
      </c>
      <c r="S1128" s="285">
        <v>227042</v>
      </c>
      <c r="T1128" s="285">
        <v>226567</v>
      </c>
      <c r="U1128" s="285">
        <v>225001</v>
      </c>
      <c r="V1128" s="286"/>
      <c r="W1128" s="286"/>
    </row>
    <row r="1129" spans="1:23" s="30" customFormat="1" ht="17.100000000000001" customHeight="1" x14ac:dyDescent="0.3">
      <c r="A1129" s="284" t="s">
        <v>1789</v>
      </c>
      <c r="B1129" s="284" t="s">
        <v>443</v>
      </c>
      <c r="C1129" s="284" t="s">
        <v>401</v>
      </c>
      <c r="D1129" s="284" t="s">
        <v>443</v>
      </c>
      <c r="E1129" s="284" t="s">
        <v>442</v>
      </c>
      <c r="F1129" s="285" t="s">
        <v>321</v>
      </c>
      <c r="G1129" s="285">
        <v>7201</v>
      </c>
      <c r="H1129" s="285">
        <v>5931</v>
      </c>
      <c r="I1129" s="285">
        <v>5923</v>
      </c>
      <c r="J1129" s="285">
        <v>7135</v>
      </c>
      <c r="K1129" s="285">
        <v>7664</v>
      </c>
      <c r="L1129" s="285">
        <v>7766</v>
      </c>
      <c r="M1129" s="285">
        <v>9951</v>
      </c>
      <c r="N1129" s="285">
        <v>10272</v>
      </c>
      <c r="O1129" s="285">
        <v>11443</v>
      </c>
      <c r="P1129" s="285">
        <v>11351</v>
      </c>
      <c r="Q1129" s="285">
        <v>11936</v>
      </c>
      <c r="R1129" s="285">
        <v>12613</v>
      </c>
      <c r="S1129" s="285">
        <v>12411</v>
      </c>
      <c r="T1129" s="285">
        <v>12033</v>
      </c>
      <c r="U1129" s="285">
        <v>12351</v>
      </c>
      <c r="V1129" s="286"/>
      <c r="W1129" s="286"/>
    </row>
    <row r="1130" spans="1:23" s="30" customFormat="1" ht="17.100000000000001" customHeight="1" x14ac:dyDescent="0.3">
      <c r="A1130" s="284" t="s">
        <v>1789</v>
      </c>
      <c r="B1130" s="284" t="s">
        <v>428</v>
      </c>
      <c r="C1130" s="284" t="s">
        <v>401</v>
      </c>
      <c r="D1130" s="284" t="s">
        <v>426</v>
      </c>
      <c r="E1130" s="284" t="s">
        <v>428</v>
      </c>
      <c r="F1130" s="285" t="s">
        <v>441</v>
      </c>
      <c r="G1130" s="285"/>
      <c r="H1130" s="285"/>
      <c r="I1130" s="285"/>
      <c r="J1130" s="285"/>
      <c r="K1130" s="285"/>
      <c r="L1130" s="285">
        <v>440</v>
      </c>
      <c r="M1130" s="285"/>
      <c r="N1130" s="285"/>
      <c r="O1130" s="285"/>
      <c r="P1130" s="285"/>
      <c r="Q1130" s="285"/>
      <c r="R1130" s="285"/>
      <c r="S1130" s="285"/>
      <c r="T1130" s="285"/>
      <c r="U1130" s="285"/>
      <c r="V1130" s="286"/>
      <c r="W1130" s="286"/>
    </row>
    <row r="1131" spans="1:23" s="30" customFormat="1" ht="17.100000000000001" customHeight="1" x14ac:dyDescent="0.3">
      <c r="A1131" s="284" t="s">
        <v>1789</v>
      </c>
      <c r="B1131" s="284" t="s">
        <v>843</v>
      </c>
      <c r="C1131" s="284" t="s">
        <v>401</v>
      </c>
      <c r="D1131" s="284" t="s">
        <v>426</v>
      </c>
      <c r="E1131" s="284" t="s">
        <v>440</v>
      </c>
      <c r="F1131" s="285" t="s">
        <v>439</v>
      </c>
      <c r="G1131" s="285">
        <v>58950</v>
      </c>
      <c r="H1131" s="285">
        <v>63506</v>
      </c>
      <c r="I1131" s="285">
        <v>66444</v>
      </c>
      <c r="J1131" s="285">
        <v>65496</v>
      </c>
      <c r="K1131" s="285">
        <v>62519</v>
      </c>
      <c r="L1131" s="285">
        <v>103707</v>
      </c>
      <c r="M1131" s="285">
        <v>99230</v>
      </c>
      <c r="N1131" s="285">
        <v>95892</v>
      </c>
      <c r="O1131" s="285">
        <v>91153</v>
      </c>
      <c r="P1131" s="285">
        <v>86607</v>
      </c>
      <c r="Q1131" s="285">
        <v>83903</v>
      </c>
      <c r="R1131" s="285">
        <v>83878</v>
      </c>
      <c r="S1131" s="285">
        <v>85207</v>
      </c>
      <c r="T1131" s="285">
        <v>80530</v>
      </c>
      <c r="U1131" s="285">
        <v>74854</v>
      </c>
      <c r="V1131" s="286"/>
      <c r="W1131" s="286"/>
    </row>
    <row r="1132" spans="1:23" s="30" customFormat="1" ht="17.100000000000001" customHeight="1" x14ac:dyDescent="0.3">
      <c r="A1132" s="284" t="s">
        <v>1789</v>
      </c>
      <c r="B1132" s="284" t="s">
        <v>1801</v>
      </c>
      <c r="C1132" s="284" t="s">
        <v>401</v>
      </c>
      <c r="D1132" s="284" t="s">
        <v>426</v>
      </c>
      <c r="E1132" s="284" t="s">
        <v>438</v>
      </c>
      <c r="F1132" s="285" t="s">
        <v>263</v>
      </c>
      <c r="G1132" s="285">
        <v>26148</v>
      </c>
      <c r="H1132" s="285">
        <v>26900</v>
      </c>
      <c r="I1132" s="285">
        <v>28154</v>
      </c>
      <c r="J1132" s="285">
        <v>29376</v>
      </c>
      <c r="K1132" s="285">
        <v>26612</v>
      </c>
      <c r="L1132" s="285">
        <v>25214</v>
      </c>
      <c r="M1132" s="285">
        <v>26881</v>
      </c>
      <c r="N1132" s="285">
        <v>27517</v>
      </c>
      <c r="O1132" s="285">
        <v>29295</v>
      </c>
      <c r="P1132" s="285">
        <v>28436</v>
      </c>
      <c r="Q1132" s="285">
        <v>27494</v>
      </c>
      <c r="R1132" s="285">
        <v>27611</v>
      </c>
      <c r="S1132" s="285">
        <v>28335</v>
      </c>
      <c r="T1132" s="285">
        <v>27830</v>
      </c>
      <c r="U1132" s="285">
        <v>26198</v>
      </c>
      <c r="V1132" s="286"/>
      <c r="W1132" s="286"/>
    </row>
    <row r="1133" spans="1:23" s="30" customFormat="1" ht="17.100000000000001" customHeight="1" x14ac:dyDescent="0.3">
      <c r="A1133" s="284" t="s">
        <v>1789</v>
      </c>
      <c r="B1133" s="284" t="s">
        <v>1802</v>
      </c>
      <c r="C1133" s="284" t="s">
        <v>401</v>
      </c>
      <c r="D1133" s="284" t="s">
        <v>426</v>
      </c>
      <c r="E1133" s="284" t="s">
        <v>437</v>
      </c>
      <c r="F1133" s="285" t="s">
        <v>346</v>
      </c>
      <c r="G1133" s="285">
        <v>17643</v>
      </c>
      <c r="H1133" s="285">
        <v>18382</v>
      </c>
      <c r="I1133" s="285">
        <v>19022</v>
      </c>
      <c r="J1133" s="285">
        <v>18632</v>
      </c>
      <c r="K1133" s="285">
        <v>15911</v>
      </c>
      <c r="L1133" s="285">
        <v>13014</v>
      </c>
      <c r="M1133" s="285">
        <v>16867</v>
      </c>
      <c r="N1133" s="285">
        <v>17654</v>
      </c>
      <c r="O1133" s="285">
        <v>19426</v>
      </c>
      <c r="P1133" s="285">
        <v>18091</v>
      </c>
      <c r="Q1133" s="285">
        <v>17350</v>
      </c>
      <c r="R1133" s="285">
        <v>17583</v>
      </c>
      <c r="S1133" s="285">
        <v>17471</v>
      </c>
      <c r="T1133" s="285">
        <v>17028</v>
      </c>
      <c r="U1133" s="285">
        <v>17364</v>
      </c>
      <c r="V1133" s="286"/>
      <c r="W1133" s="286"/>
    </row>
    <row r="1134" spans="1:23" s="30" customFormat="1" ht="17.100000000000001" customHeight="1" x14ac:dyDescent="0.3">
      <c r="A1134" s="284" t="s">
        <v>1789</v>
      </c>
      <c r="B1134" s="284" t="s">
        <v>436</v>
      </c>
      <c r="C1134" s="284" t="s">
        <v>401</v>
      </c>
      <c r="D1134" s="284" t="s">
        <v>426</v>
      </c>
      <c r="E1134" s="284" t="s">
        <v>436</v>
      </c>
      <c r="F1134" s="285" t="s">
        <v>344</v>
      </c>
      <c r="G1134" s="285">
        <v>1912</v>
      </c>
      <c r="H1134" s="285">
        <v>1843</v>
      </c>
      <c r="I1134" s="285">
        <v>2033</v>
      </c>
      <c r="J1134" s="285">
        <v>2194</v>
      </c>
      <c r="K1134" s="285">
        <v>1855</v>
      </c>
      <c r="L1134" s="285">
        <v>1729</v>
      </c>
      <c r="M1134" s="285">
        <v>2103</v>
      </c>
      <c r="N1134" s="285">
        <v>2380</v>
      </c>
      <c r="O1134" s="285">
        <v>2451</v>
      </c>
      <c r="P1134" s="285">
        <v>2370</v>
      </c>
      <c r="Q1134" s="285">
        <v>2398</v>
      </c>
      <c r="R1134" s="285">
        <v>2439</v>
      </c>
      <c r="S1134" s="285">
        <v>2796</v>
      </c>
      <c r="T1134" s="285">
        <v>2717</v>
      </c>
      <c r="U1134" s="285">
        <v>2697</v>
      </c>
      <c r="V1134" s="286"/>
      <c r="W1134" s="286"/>
    </row>
    <row r="1135" spans="1:23" s="30" customFormat="1" ht="17.100000000000001" customHeight="1" x14ac:dyDescent="0.3">
      <c r="A1135" s="284" t="s">
        <v>1789</v>
      </c>
      <c r="B1135" s="284" t="s">
        <v>435</v>
      </c>
      <c r="C1135" s="284" t="s">
        <v>401</v>
      </c>
      <c r="D1135" s="284" t="s">
        <v>426</v>
      </c>
      <c r="E1135" s="284" t="s">
        <v>435</v>
      </c>
      <c r="F1135" s="285" t="s">
        <v>234</v>
      </c>
      <c r="G1135" s="285">
        <v>8683</v>
      </c>
      <c r="H1135" s="285">
        <v>9940</v>
      </c>
      <c r="I1135" s="285">
        <v>9606</v>
      </c>
      <c r="J1135" s="285">
        <v>10984</v>
      </c>
      <c r="K1135" s="285">
        <v>8792</v>
      </c>
      <c r="L1135" s="285">
        <v>5597</v>
      </c>
      <c r="M1135" s="285">
        <v>6664</v>
      </c>
      <c r="N1135" s="285">
        <v>7281</v>
      </c>
      <c r="O1135" s="285">
        <v>7824</v>
      </c>
      <c r="P1135" s="285">
        <v>7661</v>
      </c>
      <c r="Q1135" s="285">
        <v>7635</v>
      </c>
      <c r="R1135" s="285">
        <v>7710</v>
      </c>
      <c r="S1135" s="285">
        <v>7974</v>
      </c>
      <c r="T1135" s="285">
        <v>7874</v>
      </c>
      <c r="U1135" s="285">
        <v>7226</v>
      </c>
      <c r="V1135" s="286"/>
      <c r="W1135" s="286"/>
    </row>
    <row r="1136" spans="1:23" s="30" customFormat="1" ht="17.100000000000001" customHeight="1" x14ac:dyDescent="0.3">
      <c r="A1136" s="284" t="s">
        <v>1789</v>
      </c>
      <c r="B1136" s="284" t="s">
        <v>1803</v>
      </c>
      <c r="C1136" s="284" t="s">
        <v>401</v>
      </c>
      <c r="D1136" s="284" t="s">
        <v>426</v>
      </c>
      <c r="E1136" s="284" t="s">
        <v>434</v>
      </c>
      <c r="F1136" s="285" t="s">
        <v>242</v>
      </c>
      <c r="G1136" s="285">
        <v>9499</v>
      </c>
      <c r="H1136" s="285">
        <v>10768</v>
      </c>
      <c r="I1136" s="285">
        <v>11973</v>
      </c>
      <c r="J1136" s="285">
        <v>12111</v>
      </c>
      <c r="K1136" s="285">
        <v>10820</v>
      </c>
      <c r="L1136" s="285">
        <v>9563</v>
      </c>
      <c r="M1136" s="285">
        <v>10914</v>
      </c>
      <c r="N1136" s="285">
        <v>11249</v>
      </c>
      <c r="O1136" s="285">
        <v>11431</v>
      </c>
      <c r="P1136" s="285">
        <v>11213</v>
      </c>
      <c r="Q1136" s="285">
        <v>11268</v>
      </c>
      <c r="R1136" s="285">
        <v>10967</v>
      </c>
      <c r="S1136" s="285">
        <v>11364</v>
      </c>
      <c r="T1136" s="285">
        <v>10228</v>
      </c>
      <c r="U1136" s="285">
        <v>9772</v>
      </c>
      <c r="V1136" s="286"/>
      <c r="W1136" s="286"/>
    </row>
    <row r="1137" spans="1:23" s="30" customFormat="1" ht="17.100000000000001" customHeight="1" x14ac:dyDescent="0.3">
      <c r="A1137" s="284" t="s">
        <v>1789</v>
      </c>
      <c r="B1137" s="284" t="s">
        <v>1804</v>
      </c>
      <c r="C1137" s="284" t="s">
        <v>401</v>
      </c>
      <c r="D1137" s="284" t="s">
        <v>426</v>
      </c>
      <c r="E1137" s="284" t="s">
        <v>433</v>
      </c>
      <c r="F1137" s="285" t="s">
        <v>330</v>
      </c>
      <c r="G1137" s="285">
        <v>323</v>
      </c>
      <c r="H1137" s="285">
        <v>330</v>
      </c>
      <c r="I1137" s="285">
        <v>379</v>
      </c>
      <c r="J1137" s="285">
        <v>401</v>
      </c>
      <c r="K1137" s="285">
        <v>339</v>
      </c>
      <c r="L1137" s="285">
        <v>86</v>
      </c>
      <c r="M1137" s="285"/>
      <c r="N1137" s="285"/>
      <c r="O1137" s="285"/>
      <c r="P1137" s="285"/>
      <c r="Q1137" s="285"/>
      <c r="R1137" s="285"/>
      <c r="S1137" s="285"/>
      <c r="T1137" s="285"/>
      <c r="U1137" s="285"/>
      <c r="V1137" s="286"/>
      <c r="W1137" s="286"/>
    </row>
    <row r="1138" spans="1:23" s="30" customFormat="1" ht="17.100000000000001" customHeight="1" x14ac:dyDescent="0.3">
      <c r="A1138" s="284" t="s">
        <v>1789</v>
      </c>
      <c r="B1138" s="284" t="s">
        <v>432</v>
      </c>
      <c r="C1138" s="284" t="s">
        <v>401</v>
      </c>
      <c r="D1138" s="284" t="s">
        <v>426</v>
      </c>
      <c r="E1138" s="284" t="s">
        <v>432</v>
      </c>
      <c r="F1138" s="285" t="s">
        <v>313</v>
      </c>
      <c r="G1138" s="285">
        <v>17019</v>
      </c>
      <c r="H1138" s="285">
        <v>19612</v>
      </c>
      <c r="I1138" s="285">
        <v>20787</v>
      </c>
      <c r="J1138" s="285">
        <v>21483</v>
      </c>
      <c r="K1138" s="285">
        <v>17596</v>
      </c>
      <c r="L1138" s="285">
        <v>13572</v>
      </c>
      <c r="M1138" s="285">
        <v>14342</v>
      </c>
      <c r="N1138" s="285">
        <v>14627</v>
      </c>
      <c r="O1138" s="285">
        <v>15191</v>
      </c>
      <c r="P1138" s="285">
        <v>15436</v>
      </c>
      <c r="Q1138" s="285">
        <v>15774</v>
      </c>
      <c r="R1138" s="285">
        <v>15829</v>
      </c>
      <c r="S1138" s="285">
        <v>16705</v>
      </c>
      <c r="T1138" s="285">
        <v>16800</v>
      </c>
      <c r="U1138" s="285">
        <v>17450</v>
      </c>
      <c r="V1138" s="286"/>
      <c r="W1138" s="286"/>
    </row>
    <row r="1139" spans="1:23" s="30" customFormat="1" ht="17.100000000000001" customHeight="1" x14ac:dyDescent="0.3">
      <c r="A1139" s="284" t="s">
        <v>1789</v>
      </c>
      <c r="B1139" s="284" t="s">
        <v>431</v>
      </c>
      <c r="C1139" s="284" t="s">
        <v>401</v>
      </c>
      <c r="D1139" s="284" t="s">
        <v>426</v>
      </c>
      <c r="E1139" s="284" t="s">
        <v>431</v>
      </c>
      <c r="F1139" s="285" t="s">
        <v>430</v>
      </c>
      <c r="G1139" s="285">
        <v>3363</v>
      </c>
      <c r="H1139" s="285">
        <v>3239</v>
      </c>
      <c r="I1139" s="285">
        <v>3935</v>
      </c>
      <c r="J1139" s="285">
        <v>3645</v>
      </c>
      <c r="K1139" s="285">
        <v>3734</v>
      </c>
      <c r="L1139" s="285">
        <v>3289</v>
      </c>
      <c r="M1139" s="285">
        <v>3681</v>
      </c>
      <c r="N1139" s="285">
        <v>4015</v>
      </c>
      <c r="O1139" s="285">
        <v>4488</v>
      </c>
      <c r="P1139" s="285">
        <v>4038</v>
      </c>
      <c r="Q1139" s="285">
        <v>4043</v>
      </c>
      <c r="R1139" s="285">
        <v>3827</v>
      </c>
      <c r="S1139" s="285">
        <v>4036</v>
      </c>
      <c r="T1139" s="285">
        <v>3831</v>
      </c>
      <c r="U1139" s="285">
        <v>3510</v>
      </c>
      <c r="V1139" s="286"/>
      <c r="W1139" s="286"/>
    </row>
    <row r="1140" spans="1:23" s="30" customFormat="1" ht="17.100000000000001" customHeight="1" x14ac:dyDescent="0.3">
      <c r="A1140" s="284" t="s">
        <v>1789</v>
      </c>
      <c r="B1140" s="284" t="s">
        <v>428</v>
      </c>
      <c r="C1140" s="284" t="s">
        <v>401</v>
      </c>
      <c r="D1140" s="284" t="s">
        <v>426</v>
      </c>
      <c r="E1140" s="284" t="s">
        <v>428</v>
      </c>
      <c r="F1140" s="285" t="s">
        <v>429</v>
      </c>
      <c r="G1140" s="285">
        <v>16701</v>
      </c>
      <c r="H1140" s="285">
        <v>26444</v>
      </c>
      <c r="I1140" s="285">
        <v>31339</v>
      </c>
      <c r="J1140" s="285">
        <v>38570</v>
      </c>
      <c r="K1140" s="285">
        <v>40446</v>
      </c>
      <c r="L1140" s="285"/>
      <c r="M1140" s="285"/>
      <c r="N1140" s="285"/>
      <c r="O1140" s="285"/>
      <c r="P1140" s="285"/>
      <c r="Q1140" s="285"/>
      <c r="R1140" s="285"/>
      <c r="S1140" s="285"/>
      <c r="T1140" s="285"/>
      <c r="U1140" s="285"/>
      <c r="V1140" s="286"/>
      <c r="W1140" s="286"/>
    </row>
    <row r="1141" spans="1:23" s="30" customFormat="1" ht="17.100000000000001" customHeight="1" x14ac:dyDescent="0.3">
      <c r="A1141" s="284" t="s">
        <v>1789</v>
      </c>
      <c r="B1141" s="284" t="s">
        <v>428</v>
      </c>
      <c r="C1141" s="284" t="s">
        <v>401</v>
      </c>
      <c r="D1141" s="284" t="s">
        <v>426</v>
      </c>
      <c r="E1141" s="284" t="s">
        <v>428</v>
      </c>
      <c r="F1141" s="285" t="s">
        <v>427</v>
      </c>
      <c r="G1141" s="285">
        <v>134448</v>
      </c>
      <c r="H1141" s="285">
        <v>137339</v>
      </c>
      <c r="I1141" s="285">
        <v>131050</v>
      </c>
      <c r="J1141" s="285">
        <v>124604</v>
      </c>
      <c r="K1141" s="285">
        <v>134993</v>
      </c>
      <c r="L1141" s="285">
        <v>133708</v>
      </c>
      <c r="M1141" s="285">
        <v>146722</v>
      </c>
      <c r="N1141" s="285">
        <v>155509</v>
      </c>
      <c r="O1141" s="285">
        <v>161473</v>
      </c>
      <c r="P1141" s="285">
        <v>158463</v>
      </c>
      <c r="Q1141" s="285">
        <v>166857</v>
      </c>
      <c r="R1141" s="285">
        <v>174032</v>
      </c>
      <c r="S1141" s="285">
        <v>178440</v>
      </c>
      <c r="T1141" s="285">
        <v>174079</v>
      </c>
      <c r="U1141" s="285">
        <v>163994</v>
      </c>
      <c r="V1141" s="286"/>
      <c r="W1141" s="286"/>
    </row>
    <row r="1142" spans="1:23" s="30" customFormat="1" ht="17.100000000000001" customHeight="1" x14ac:dyDescent="0.3">
      <c r="A1142" s="284" t="s">
        <v>1789</v>
      </c>
      <c r="B1142" s="284" t="s">
        <v>425</v>
      </c>
      <c r="C1142" s="284" t="s">
        <v>401</v>
      </c>
      <c r="D1142" s="284" t="s">
        <v>426</v>
      </c>
      <c r="E1142" s="284" t="s">
        <v>425</v>
      </c>
      <c r="F1142" s="285" t="s">
        <v>424</v>
      </c>
      <c r="G1142" s="285">
        <v>13045</v>
      </c>
      <c r="H1142" s="285">
        <v>15003</v>
      </c>
      <c r="I1142" s="285">
        <v>14751</v>
      </c>
      <c r="J1142" s="285">
        <v>15104</v>
      </c>
      <c r="K1142" s="285">
        <v>14415</v>
      </c>
      <c r="L1142" s="285">
        <v>13906</v>
      </c>
      <c r="M1142" s="285">
        <v>14486</v>
      </c>
      <c r="N1142" s="285">
        <v>15230</v>
      </c>
      <c r="O1142" s="285">
        <v>15755</v>
      </c>
      <c r="P1142" s="285">
        <v>14883</v>
      </c>
      <c r="Q1142" s="285">
        <v>15453</v>
      </c>
      <c r="R1142" s="285">
        <v>15664</v>
      </c>
      <c r="S1142" s="285">
        <v>16000</v>
      </c>
      <c r="T1142" s="285">
        <v>15351</v>
      </c>
      <c r="U1142" s="285">
        <v>15070</v>
      </c>
      <c r="V1142" s="286"/>
      <c r="W1142" s="286"/>
    </row>
    <row r="1143" spans="1:23" s="30" customFormat="1" ht="17.100000000000001" customHeight="1" x14ac:dyDescent="0.3">
      <c r="A1143" s="284" t="s">
        <v>1789</v>
      </c>
      <c r="B1143" s="284" t="s">
        <v>423</v>
      </c>
      <c r="C1143" s="284" t="s">
        <v>401</v>
      </c>
      <c r="D1143" s="284" t="s">
        <v>418</v>
      </c>
      <c r="E1143" s="284" t="s">
        <v>423</v>
      </c>
      <c r="F1143" s="285" t="s">
        <v>223</v>
      </c>
      <c r="G1143" s="285">
        <v>7251</v>
      </c>
      <c r="H1143" s="285">
        <v>8217</v>
      </c>
      <c r="I1143" s="285">
        <v>8332</v>
      </c>
      <c r="J1143" s="285">
        <v>8911</v>
      </c>
      <c r="K1143" s="285">
        <v>8657</v>
      </c>
      <c r="L1143" s="285">
        <v>17182</v>
      </c>
      <c r="M1143" s="285">
        <v>15751</v>
      </c>
      <c r="N1143" s="285">
        <v>14794</v>
      </c>
      <c r="O1143" s="285">
        <v>14802</v>
      </c>
      <c r="P1143" s="285">
        <v>13680</v>
      </c>
      <c r="Q1143" s="285">
        <v>13142</v>
      </c>
      <c r="R1143" s="285">
        <v>12175</v>
      </c>
      <c r="S1143" s="285">
        <v>11747</v>
      </c>
      <c r="T1143" s="285">
        <v>11196</v>
      </c>
      <c r="U1143" s="285">
        <v>11149</v>
      </c>
      <c r="V1143" s="286"/>
      <c r="W1143" s="286"/>
    </row>
    <row r="1144" spans="1:23" s="30" customFormat="1" ht="17.100000000000001" customHeight="1" x14ac:dyDescent="0.3">
      <c r="A1144" s="284" t="s">
        <v>1789</v>
      </c>
      <c r="B1144" s="284" t="s">
        <v>418</v>
      </c>
      <c r="C1144" s="284" t="s">
        <v>401</v>
      </c>
      <c r="D1144" s="284" t="s">
        <v>418</v>
      </c>
      <c r="E1144" s="284" t="s">
        <v>418</v>
      </c>
      <c r="F1144" s="285" t="s">
        <v>422</v>
      </c>
      <c r="G1144" s="285">
        <v>53184</v>
      </c>
      <c r="H1144" s="285">
        <v>53992</v>
      </c>
      <c r="I1144" s="285">
        <v>56294</v>
      </c>
      <c r="J1144" s="285">
        <v>57403</v>
      </c>
      <c r="K1144" s="285">
        <v>64621</v>
      </c>
      <c r="L1144" s="285">
        <v>56879</v>
      </c>
      <c r="M1144" s="285">
        <v>60321</v>
      </c>
      <c r="N1144" s="285">
        <v>62042</v>
      </c>
      <c r="O1144" s="285">
        <v>62538</v>
      </c>
      <c r="P1144" s="285">
        <v>61849</v>
      </c>
      <c r="Q1144" s="285">
        <v>64209</v>
      </c>
      <c r="R1144" s="285">
        <v>64821</v>
      </c>
      <c r="S1144" s="285">
        <v>63715</v>
      </c>
      <c r="T1144" s="285">
        <v>63452</v>
      </c>
      <c r="U1144" s="285">
        <v>63872</v>
      </c>
      <c r="V1144" s="286"/>
      <c r="W1144" s="286"/>
    </row>
    <row r="1145" spans="1:23" s="30" customFormat="1" ht="17.100000000000001" customHeight="1" x14ac:dyDescent="0.3">
      <c r="A1145" s="284" t="s">
        <v>1789</v>
      </c>
      <c r="B1145" s="284" t="s">
        <v>421</v>
      </c>
      <c r="C1145" s="284" t="s">
        <v>401</v>
      </c>
      <c r="D1145" s="284" t="s">
        <v>418</v>
      </c>
      <c r="E1145" s="284" t="s">
        <v>421</v>
      </c>
      <c r="F1145" s="285" t="s">
        <v>188</v>
      </c>
      <c r="G1145" s="285">
        <v>7279</v>
      </c>
      <c r="H1145" s="285">
        <v>7777</v>
      </c>
      <c r="I1145" s="285">
        <v>8461</v>
      </c>
      <c r="J1145" s="285">
        <v>8920</v>
      </c>
      <c r="K1145" s="285">
        <v>7698</v>
      </c>
      <c r="L1145" s="285">
        <v>7735</v>
      </c>
      <c r="M1145" s="285">
        <v>8424</v>
      </c>
      <c r="N1145" s="285">
        <v>8463</v>
      </c>
      <c r="O1145" s="285">
        <v>8489</v>
      </c>
      <c r="P1145" s="285">
        <v>7650</v>
      </c>
      <c r="Q1145" s="285">
        <v>7529</v>
      </c>
      <c r="R1145" s="285">
        <v>7583</v>
      </c>
      <c r="S1145" s="285">
        <v>7657</v>
      </c>
      <c r="T1145" s="285">
        <v>7438</v>
      </c>
      <c r="U1145" s="285">
        <v>7420</v>
      </c>
      <c r="V1145" s="286"/>
      <c r="W1145" s="286"/>
    </row>
    <row r="1146" spans="1:23" s="30" customFormat="1" ht="17.100000000000001" customHeight="1" x14ac:dyDescent="0.3">
      <c r="A1146" s="284" t="s">
        <v>1789</v>
      </c>
      <c r="B1146" s="284" t="s">
        <v>420</v>
      </c>
      <c r="C1146" s="284" t="s">
        <v>401</v>
      </c>
      <c r="D1146" s="284" t="s">
        <v>418</v>
      </c>
      <c r="E1146" s="284" t="s">
        <v>420</v>
      </c>
      <c r="F1146" s="285" t="s">
        <v>235</v>
      </c>
      <c r="G1146" s="285">
        <v>7875</v>
      </c>
      <c r="H1146" s="285">
        <v>7828</v>
      </c>
      <c r="I1146" s="285">
        <v>7835</v>
      </c>
      <c r="J1146" s="285">
        <v>7972</v>
      </c>
      <c r="K1146" s="285">
        <v>7134</v>
      </c>
      <c r="L1146" s="285">
        <v>6913</v>
      </c>
      <c r="M1146" s="285">
        <v>7651</v>
      </c>
      <c r="N1146" s="285">
        <v>7809</v>
      </c>
      <c r="O1146" s="285">
        <v>8786</v>
      </c>
      <c r="P1146" s="285">
        <v>8197</v>
      </c>
      <c r="Q1146" s="285">
        <v>7628</v>
      </c>
      <c r="R1146" s="285">
        <v>6846</v>
      </c>
      <c r="S1146" s="285">
        <v>6649</v>
      </c>
      <c r="T1146" s="285">
        <v>6419</v>
      </c>
      <c r="U1146" s="285">
        <v>6436</v>
      </c>
      <c r="V1146" s="286"/>
      <c r="W1146" s="286"/>
    </row>
    <row r="1147" spans="1:23" s="30" customFormat="1" ht="17.100000000000001" customHeight="1" x14ac:dyDescent="0.3">
      <c r="A1147" s="284" t="s">
        <v>1789</v>
      </c>
      <c r="B1147" s="284" t="s">
        <v>419</v>
      </c>
      <c r="C1147" s="284" t="s">
        <v>401</v>
      </c>
      <c r="D1147" s="284" t="s">
        <v>418</v>
      </c>
      <c r="E1147" s="284" t="s">
        <v>419</v>
      </c>
      <c r="F1147" s="285" t="s">
        <v>193</v>
      </c>
      <c r="G1147" s="285">
        <v>11892</v>
      </c>
      <c r="H1147" s="285">
        <v>11591</v>
      </c>
      <c r="I1147" s="285">
        <v>12110</v>
      </c>
      <c r="J1147" s="285">
        <v>12186</v>
      </c>
      <c r="K1147" s="285">
        <v>9478</v>
      </c>
      <c r="L1147" s="285">
        <v>7349</v>
      </c>
      <c r="M1147" s="285">
        <v>8188</v>
      </c>
      <c r="N1147" s="285">
        <v>9157</v>
      </c>
      <c r="O1147" s="285">
        <v>10674</v>
      </c>
      <c r="P1147" s="285">
        <v>9829</v>
      </c>
      <c r="Q1147" s="285">
        <v>9928</v>
      </c>
      <c r="R1147" s="285">
        <v>9652</v>
      </c>
      <c r="S1147" s="285">
        <v>9694</v>
      </c>
      <c r="T1147" s="285">
        <v>9615</v>
      </c>
      <c r="U1147" s="285">
        <v>10386</v>
      </c>
      <c r="V1147" s="286"/>
      <c r="W1147" s="286"/>
    </row>
    <row r="1148" spans="1:23" s="30" customFormat="1" ht="17.100000000000001" customHeight="1" x14ac:dyDescent="0.3">
      <c r="A1148" s="284" t="s">
        <v>1789</v>
      </c>
      <c r="B1148" s="284" t="s">
        <v>349</v>
      </c>
      <c r="C1148" s="284" t="s">
        <v>401</v>
      </c>
      <c r="D1148" s="284" t="s">
        <v>418</v>
      </c>
      <c r="E1148" s="284" t="s">
        <v>349</v>
      </c>
      <c r="F1148" s="285" t="s">
        <v>187</v>
      </c>
      <c r="G1148" s="285">
        <v>5813</v>
      </c>
      <c r="H1148" s="285">
        <v>6636</v>
      </c>
      <c r="I1148" s="285">
        <v>7390</v>
      </c>
      <c r="J1148" s="285">
        <v>8678</v>
      </c>
      <c r="K1148" s="285">
        <v>7843</v>
      </c>
      <c r="L1148" s="285">
        <v>6680</v>
      </c>
      <c r="M1148" s="285">
        <v>6883</v>
      </c>
      <c r="N1148" s="285">
        <v>7151</v>
      </c>
      <c r="O1148" s="285">
        <v>7241</v>
      </c>
      <c r="P1148" s="285">
        <v>6858</v>
      </c>
      <c r="Q1148" s="285">
        <v>6753</v>
      </c>
      <c r="R1148" s="285">
        <v>6293</v>
      </c>
      <c r="S1148" s="285">
        <v>6268</v>
      </c>
      <c r="T1148" s="285">
        <v>6089</v>
      </c>
      <c r="U1148" s="285">
        <v>6211</v>
      </c>
      <c r="V1148" s="286"/>
      <c r="W1148" s="286"/>
    </row>
    <row r="1149" spans="1:23" s="30" customFormat="1" ht="17.100000000000001" customHeight="1" x14ac:dyDescent="0.3">
      <c r="A1149" s="284" t="s">
        <v>1789</v>
      </c>
      <c r="B1149" s="284" t="s">
        <v>417</v>
      </c>
      <c r="C1149" s="284" t="s">
        <v>401</v>
      </c>
      <c r="D1149" s="284" t="s">
        <v>418</v>
      </c>
      <c r="E1149" s="284" t="s">
        <v>417</v>
      </c>
      <c r="F1149" s="285" t="s">
        <v>416</v>
      </c>
      <c r="G1149" s="285"/>
      <c r="H1149" s="285"/>
      <c r="I1149" s="285"/>
      <c r="J1149" s="285"/>
      <c r="K1149" s="285"/>
      <c r="L1149" s="285"/>
      <c r="M1149" s="285"/>
      <c r="N1149" s="285">
        <v>712</v>
      </c>
      <c r="O1149" s="285">
        <v>589</v>
      </c>
      <c r="P1149" s="285">
        <v>508</v>
      </c>
      <c r="Q1149" s="285">
        <v>435</v>
      </c>
      <c r="R1149" s="285">
        <v>340</v>
      </c>
      <c r="S1149" s="285">
        <v>238</v>
      </c>
      <c r="T1149" s="285">
        <v>204</v>
      </c>
      <c r="U1149" s="285">
        <v>207</v>
      </c>
      <c r="V1149" s="286"/>
      <c r="W1149" s="286"/>
    </row>
    <row r="1150" spans="1:23" s="30" customFormat="1" ht="17.100000000000001" customHeight="1" x14ac:dyDescent="0.3">
      <c r="A1150" s="284" t="s">
        <v>1789</v>
      </c>
      <c r="B1150" s="284" t="s">
        <v>412</v>
      </c>
      <c r="C1150" s="284" t="s">
        <v>401</v>
      </c>
      <c r="D1150" s="284" t="s">
        <v>412</v>
      </c>
      <c r="E1150" s="284" t="s">
        <v>412</v>
      </c>
      <c r="F1150" s="285" t="s">
        <v>190</v>
      </c>
      <c r="G1150" s="285">
        <v>32912</v>
      </c>
      <c r="H1150" s="285">
        <v>36317</v>
      </c>
      <c r="I1150" s="285">
        <v>38299</v>
      </c>
      <c r="J1150" s="285">
        <v>41737</v>
      </c>
      <c r="K1150" s="285">
        <v>40904</v>
      </c>
      <c r="L1150" s="285">
        <v>58503</v>
      </c>
      <c r="M1150" s="285">
        <v>59254</v>
      </c>
      <c r="N1150" s="285">
        <v>60020</v>
      </c>
      <c r="O1150" s="285">
        <v>60750</v>
      </c>
      <c r="P1150" s="285">
        <v>57392</v>
      </c>
      <c r="Q1150" s="285">
        <v>59432</v>
      </c>
      <c r="R1150" s="285">
        <v>61251</v>
      </c>
      <c r="S1150" s="285">
        <v>62954</v>
      </c>
      <c r="T1150" s="285">
        <v>63418</v>
      </c>
      <c r="U1150" s="285">
        <v>64384</v>
      </c>
      <c r="V1150" s="286"/>
      <c r="W1150" s="286"/>
    </row>
    <row r="1151" spans="1:23" s="30" customFormat="1" ht="17.100000000000001" customHeight="1" x14ac:dyDescent="0.3">
      <c r="A1151" s="284" t="s">
        <v>1789</v>
      </c>
      <c r="B1151" s="284" t="s">
        <v>415</v>
      </c>
      <c r="C1151" s="284" t="s">
        <v>401</v>
      </c>
      <c r="D1151" s="284" t="s">
        <v>412</v>
      </c>
      <c r="E1151" s="284" t="s">
        <v>415</v>
      </c>
      <c r="F1151" s="285" t="s">
        <v>265</v>
      </c>
      <c r="G1151" s="285">
        <v>4206</v>
      </c>
      <c r="H1151" s="285">
        <v>4895</v>
      </c>
      <c r="I1151" s="285">
        <v>4967</v>
      </c>
      <c r="J1151" s="285">
        <v>4937</v>
      </c>
      <c r="K1151" s="285">
        <v>4671</v>
      </c>
      <c r="L1151" s="285">
        <v>4491</v>
      </c>
      <c r="M1151" s="285">
        <v>5376</v>
      </c>
      <c r="N1151" s="285">
        <v>5977</v>
      </c>
      <c r="O1151" s="285">
        <v>6628</v>
      </c>
      <c r="P1151" s="285">
        <v>6030</v>
      </c>
      <c r="Q1151" s="285">
        <v>5690</v>
      </c>
      <c r="R1151" s="285">
        <v>5420</v>
      </c>
      <c r="S1151" s="285">
        <v>5320</v>
      </c>
      <c r="T1151" s="285">
        <v>5215</v>
      </c>
      <c r="U1151" s="285">
        <v>4962</v>
      </c>
      <c r="V1151" s="286"/>
      <c r="W1151" s="286"/>
    </row>
    <row r="1152" spans="1:23" s="30" customFormat="1" ht="17.100000000000001" customHeight="1" x14ac:dyDescent="0.3">
      <c r="A1152" s="284" t="s">
        <v>1789</v>
      </c>
      <c r="B1152" s="284" t="s">
        <v>1805</v>
      </c>
      <c r="C1152" s="284" t="s">
        <v>401</v>
      </c>
      <c r="D1152" s="284" t="s">
        <v>412</v>
      </c>
      <c r="E1152" s="284" t="s">
        <v>414</v>
      </c>
      <c r="F1152" s="285" t="s">
        <v>189</v>
      </c>
      <c r="G1152" s="285">
        <v>1761</v>
      </c>
      <c r="H1152" s="285">
        <v>1841</v>
      </c>
      <c r="I1152" s="285">
        <v>1915</v>
      </c>
      <c r="J1152" s="285">
        <v>2109</v>
      </c>
      <c r="K1152" s="285">
        <v>2157</v>
      </c>
      <c r="L1152" s="285">
        <v>2468</v>
      </c>
      <c r="M1152" s="285">
        <v>2585</v>
      </c>
      <c r="N1152" s="285">
        <v>2834</v>
      </c>
      <c r="O1152" s="285">
        <v>3137</v>
      </c>
      <c r="P1152" s="285">
        <v>2973</v>
      </c>
      <c r="Q1152" s="285">
        <v>3319</v>
      </c>
      <c r="R1152" s="285">
        <v>3399</v>
      </c>
      <c r="S1152" s="285">
        <v>3563</v>
      </c>
      <c r="T1152" s="285">
        <v>3927</v>
      </c>
      <c r="U1152" s="285">
        <v>4066</v>
      </c>
      <c r="V1152" s="286"/>
      <c r="W1152" s="286"/>
    </row>
    <row r="1153" spans="1:23" s="30" customFormat="1" ht="17.100000000000001" customHeight="1" x14ac:dyDescent="0.3">
      <c r="A1153" s="284" t="s">
        <v>1789</v>
      </c>
      <c r="B1153" s="284" t="s">
        <v>413</v>
      </c>
      <c r="C1153" s="284" t="s">
        <v>401</v>
      </c>
      <c r="D1153" s="284" t="s">
        <v>412</v>
      </c>
      <c r="E1153" s="284" t="s">
        <v>413</v>
      </c>
      <c r="F1153" s="285" t="s">
        <v>200</v>
      </c>
      <c r="G1153" s="285">
        <v>8887</v>
      </c>
      <c r="H1153" s="285">
        <v>9221</v>
      </c>
      <c r="I1153" s="285">
        <v>9530</v>
      </c>
      <c r="J1153" s="285">
        <v>10311</v>
      </c>
      <c r="K1153" s="285">
        <v>10427</v>
      </c>
      <c r="L1153" s="285">
        <v>10258</v>
      </c>
      <c r="M1153" s="285">
        <v>10795</v>
      </c>
      <c r="N1153" s="285">
        <v>11115</v>
      </c>
      <c r="O1153" s="285">
        <v>11275</v>
      </c>
      <c r="P1153" s="285">
        <v>10421</v>
      </c>
      <c r="Q1153" s="285">
        <v>10809</v>
      </c>
      <c r="R1153" s="285">
        <v>10877</v>
      </c>
      <c r="S1153" s="285">
        <v>11073</v>
      </c>
      <c r="T1153" s="285">
        <v>11197</v>
      </c>
      <c r="U1153" s="285">
        <v>11094</v>
      </c>
      <c r="V1153" s="286"/>
      <c r="W1153" s="286"/>
    </row>
    <row r="1154" spans="1:23" s="30" customFormat="1" ht="17.100000000000001" customHeight="1" x14ac:dyDescent="0.3">
      <c r="A1154" s="284" t="s">
        <v>1789</v>
      </c>
      <c r="B1154" s="284" t="s">
        <v>1806</v>
      </c>
      <c r="C1154" s="284" t="s">
        <v>401</v>
      </c>
      <c r="D1154" s="284" t="s">
        <v>412</v>
      </c>
      <c r="E1154" s="284" t="s">
        <v>358</v>
      </c>
      <c r="F1154" s="285" t="s">
        <v>237</v>
      </c>
      <c r="G1154" s="285">
        <v>11813</v>
      </c>
      <c r="H1154" s="285">
        <v>12338</v>
      </c>
      <c r="I1154" s="285">
        <v>12824</v>
      </c>
      <c r="J1154" s="285">
        <v>13530</v>
      </c>
      <c r="K1154" s="285">
        <v>13812</v>
      </c>
      <c r="L1154" s="285">
        <v>14820</v>
      </c>
      <c r="M1154" s="285">
        <v>15801</v>
      </c>
      <c r="N1154" s="285">
        <v>16129</v>
      </c>
      <c r="O1154" s="285">
        <v>17132</v>
      </c>
      <c r="P1154" s="285">
        <v>16375</v>
      </c>
      <c r="Q1154" s="285">
        <v>17014</v>
      </c>
      <c r="R1154" s="285">
        <v>17390</v>
      </c>
      <c r="S1154" s="285">
        <v>17565</v>
      </c>
      <c r="T1154" s="285">
        <v>17502</v>
      </c>
      <c r="U1154" s="285">
        <v>17652</v>
      </c>
      <c r="V1154" s="286"/>
      <c r="W1154" s="286"/>
    </row>
    <row r="1155" spans="1:23" s="30" customFormat="1" ht="17.100000000000001" customHeight="1" x14ac:dyDescent="0.3">
      <c r="A1155" s="284" t="s">
        <v>1789</v>
      </c>
      <c r="B1155" s="284" t="s">
        <v>412</v>
      </c>
      <c r="C1155" s="284" t="s">
        <v>401</v>
      </c>
      <c r="D1155" s="284" t="s">
        <v>412</v>
      </c>
      <c r="E1155" s="284" t="s">
        <v>412</v>
      </c>
      <c r="F1155" s="285" t="s">
        <v>252</v>
      </c>
      <c r="G1155" s="285">
        <v>168156</v>
      </c>
      <c r="H1155" s="285">
        <v>166803</v>
      </c>
      <c r="I1155" s="285">
        <v>170460</v>
      </c>
      <c r="J1155" s="285">
        <v>179073</v>
      </c>
      <c r="K1155" s="285">
        <v>193385</v>
      </c>
      <c r="L1155" s="285">
        <v>168401</v>
      </c>
      <c r="M1155" s="285">
        <v>176321</v>
      </c>
      <c r="N1155" s="285">
        <v>181087</v>
      </c>
      <c r="O1155" s="285">
        <v>185063</v>
      </c>
      <c r="P1155" s="285">
        <v>177647</v>
      </c>
      <c r="Q1155" s="285">
        <v>187390</v>
      </c>
      <c r="R1155" s="285">
        <v>198835</v>
      </c>
      <c r="S1155" s="285">
        <v>207873</v>
      </c>
      <c r="T1155" s="285">
        <v>212136</v>
      </c>
      <c r="U1155" s="285">
        <v>217123</v>
      </c>
      <c r="V1155" s="286"/>
      <c r="W1155" s="286"/>
    </row>
    <row r="1156" spans="1:23" s="30" customFormat="1" ht="17.100000000000001" customHeight="1" x14ac:dyDescent="0.3">
      <c r="A1156" s="284" t="s">
        <v>1789</v>
      </c>
      <c r="B1156" s="284" t="s">
        <v>412</v>
      </c>
      <c r="C1156" s="284" t="s">
        <v>401</v>
      </c>
      <c r="D1156" s="284" t="s">
        <v>412</v>
      </c>
      <c r="E1156" s="284" t="s">
        <v>412</v>
      </c>
      <c r="F1156" s="285" t="s">
        <v>373</v>
      </c>
      <c r="G1156" s="285">
        <v>170503</v>
      </c>
      <c r="H1156" s="285">
        <v>169319</v>
      </c>
      <c r="I1156" s="285">
        <v>170903</v>
      </c>
      <c r="J1156" s="285">
        <v>172873</v>
      </c>
      <c r="K1156" s="285">
        <v>168385</v>
      </c>
      <c r="L1156" s="285">
        <v>162117</v>
      </c>
      <c r="M1156" s="285">
        <v>172190</v>
      </c>
      <c r="N1156" s="285">
        <v>178412</v>
      </c>
      <c r="O1156" s="285">
        <v>184052</v>
      </c>
      <c r="P1156" s="285">
        <v>173727</v>
      </c>
      <c r="Q1156" s="285">
        <v>178549</v>
      </c>
      <c r="R1156" s="285">
        <v>183315</v>
      </c>
      <c r="S1156" s="285">
        <v>187367</v>
      </c>
      <c r="T1156" s="285">
        <v>188041</v>
      </c>
      <c r="U1156" s="285">
        <v>190988</v>
      </c>
      <c r="V1156" s="286"/>
      <c r="W1156" s="286"/>
    </row>
    <row r="1157" spans="1:23" s="30" customFormat="1" ht="17.100000000000001" customHeight="1" x14ac:dyDescent="0.3">
      <c r="A1157" s="284" t="s">
        <v>1789</v>
      </c>
      <c r="B1157" s="284" t="s">
        <v>412</v>
      </c>
      <c r="C1157" s="284" t="s">
        <v>401</v>
      </c>
      <c r="D1157" s="284" t="s">
        <v>412</v>
      </c>
      <c r="E1157" s="284" t="s">
        <v>412</v>
      </c>
      <c r="F1157" s="285" t="s">
        <v>411</v>
      </c>
      <c r="G1157" s="285">
        <v>53934</v>
      </c>
      <c r="H1157" s="285">
        <v>77119</v>
      </c>
      <c r="I1157" s="285">
        <v>79601</v>
      </c>
      <c r="J1157" s="285">
        <v>81716</v>
      </c>
      <c r="K1157" s="285">
        <v>81678</v>
      </c>
      <c r="L1157" s="285">
        <v>80356</v>
      </c>
      <c r="M1157" s="285">
        <v>84605</v>
      </c>
      <c r="N1157" s="285">
        <v>86695</v>
      </c>
      <c r="O1157" s="285">
        <v>88317</v>
      </c>
      <c r="P1157" s="285">
        <v>83580</v>
      </c>
      <c r="Q1157" s="285">
        <v>85570</v>
      </c>
      <c r="R1157" s="285">
        <v>88156</v>
      </c>
      <c r="S1157" s="285">
        <v>89527</v>
      </c>
      <c r="T1157" s="285">
        <v>89186</v>
      </c>
      <c r="U1157" s="285">
        <v>89739</v>
      </c>
      <c r="V1157" s="286"/>
      <c r="W1157" s="286"/>
    </row>
    <row r="1158" spans="1:23" s="30" customFormat="1" ht="17.100000000000001" customHeight="1" x14ac:dyDescent="0.3">
      <c r="A1158" s="284" t="s">
        <v>1789</v>
      </c>
      <c r="B1158" s="284" t="s">
        <v>410</v>
      </c>
      <c r="C1158" s="284" t="s">
        <v>401</v>
      </c>
      <c r="D1158" s="284" t="s">
        <v>400</v>
      </c>
      <c r="E1158" s="284" t="s">
        <v>410</v>
      </c>
      <c r="F1158" s="285" t="s">
        <v>238</v>
      </c>
      <c r="G1158" s="285">
        <v>3336</v>
      </c>
      <c r="H1158" s="285">
        <v>3581</v>
      </c>
      <c r="I1158" s="285">
        <v>3735</v>
      </c>
      <c r="J1158" s="285">
        <v>3822</v>
      </c>
      <c r="K1158" s="285">
        <v>3510</v>
      </c>
      <c r="L1158" s="285">
        <v>11220</v>
      </c>
      <c r="M1158" s="285">
        <v>9166</v>
      </c>
      <c r="N1158" s="285">
        <v>8114</v>
      </c>
      <c r="O1158" s="285">
        <v>6920</v>
      </c>
      <c r="P1158" s="285">
        <v>6415</v>
      </c>
      <c r="Q1158" s="285">
        <v>4948</v>
      </c>
      <c r="R1158" s="285">
        <v>4708</v>
      </c>
      <c r="S1158" s="285">
        <v>4376</v>
      </c>
      <c r="T1158" s="285">
        <v>4141</v>
      </c>
      <c r="U1158" s="285">
        <v>3945</v>
      </c>
      <c r="V1158" s="286"/>
      <c r="W1158" s="286"/>
    </row>
    <row r="1159" spans="1:23" s="30" customFormat="1" ht="17.100000000000001" customHeight="1" x14ac:dyDescent="0.3">
      <c r="A1159" s="284" t="s">
        <v>1789</v>
      </c>
      <c r="B1159" s="284" t="s">
        <v>409</v>
      </c>
      <c r="C1159" s="284" t="s">
        <v>401</v>
      </c>
      <c r="D1159" s="284" t="s">
        <v>400</v>
      </c>
      <c r="E1159" s="284" t="s">
        <v>409</v>
      </c>
      <c r="F1159" s="285" t="s">
        <v>408</v>
      </c>
      <c r="G1159" s="285">
        <v>15296</v>
      </c>
      <c r="H1159" s="285">
        <v>17777</v>
      </c>
      <c r="I1159" s="285">
        <v>17422</v>
      </c>
      <c r="J1159" s="285">
        <v>18276</v>
      </c>
      <c r="K1159" s="285">
        <v>16078</v>
      </c>
      <c r="L1159" s="285">
        <v>14985</v>
      </c>
      <c r="M1159" s="285">
        <v>15183</v>
      </c>
      <c r="N1159" s="285">
        <v>15691</v>
      </c>
      <c r="O1159" s="285">
        <v>15670</v>
      </c>
      <c r="P1159" s="285">
        <v>14637</v>
      </c>
      <c r="Q1159" s="285">
        <v>13769</v>
      </c>
      <c r="R1159" s="285">
        <v>13236</v>
      </c>
      <c r="S1159" s="285">
        <v>13466</v>
      </c>
      <c r="T1159" s="285">
        <v>13328</v>
      </c>
      <c r="U1159" s="285">
        <v>12891</v>
      </c>
      <c r="V1159" s="286"/>
      <c r="W1159" s="286"/>
    </row>
    <row r="1160" spans="1:23" s="30" customFormat="1" ht="17.100000000000001" customHeight="1" x14ac:dyDescent="0.3">
      <c r="A1160" s="284" t="s">
        <v>1789</v>
      </c>
      <c r="B1160" s="284" t="s">
        <v>407</v>
      </c>
      <c r="C1160" s="284" t="s">
        <v>401</v>
      </c>
      <c r="D1160" s="284" t="s">
        <v>400</v>
      </c>
      <c r="E1160" s="284" t="s">
        <v>407</v>
      </c>
      <c r="F1160" s="285" t="s">
        <v>406</v>
      </c>
      <c r="G1160" s="285">
        <v>38389</v>
      </c>
      <c r="H1160" s="285">
        <v>39326</v>
      </c>
      <c r="I1160" s="285">
        <v>39061</v>
      </c>
      <c r="J1160" s="285">
        <v>37214</v>
      </c>
      <c r="K1160" s="285">
        <v>42077</v>
      </c>
      <c r="L1160" s="285">
        <v>32879</v>
      </c>
      <c r="M1160" s="285">
        <v>36711</v>
      </c>
      <c r="N1160" s="285">
        <v>39275</v>
      </c>
      <c r="O1160" s="285">
        <v>41280</v>
      </c>
      <c r="P1160" s="285">
        <v>41607</v>
      </c>
      <c r="Q1160" s="285">
        <v>43185</v>
      </c>
      <c r="R1160" s="285">
        <v>46470</v>
      </c>
      <c r="S1160" s="285">
        <v>47655</v>
      </c>
      <c r="T1160" s="285">
        <v>48230</v>
      </c>
      <c r="U1160" s="285">
        <v>48954</v>
      </c>
      <c r="V1160" s="286"/>
      <c r="W1160" s="286"/>
    </row>
    <row r="1161" spans="1:23" s="30" customFormat="1" ht="17.100000000000001" customHeight="1" x14ac:dyDescent="0.3">
      <c r="A1161" s="284" t="s">
        <v>1789</v>
      </c>
      <c r="B1161" s="284" t="s">
        <v>405</v>
      </c>
      <c r="C1161" s="284" t="s">
        <v>401</v>
      </c>
      <c r="D1161" s="284" t="s">
        <v>400</v>
      </c>
      <c r="E1161" s="284" t="s">
        <v>405</v>
      </c>
      <c r="F1161" s="285" t="s">
        <v>215</v>
      </c>
      <c r="G1161" s="285">
        <v>7464</v>
      </c>
      <c r="H1161" s="285">
        <v>8579</v>
      </c>
      <c r="I1161" s="285">
        <v>7634</v>
      </c>
      <c r="J1161" s="285">
        <v>8037</v>
      </c>
      <c r="K1161" s="285">
        <v>7598</v>
      </c>
      <c r="L1161" s="285">
        <v>7167</v>
      </c>
      <c r="M1161" s="285">
        <v>7866</v>
      </c>
      <c r="N1161" s="285">
        <v>7757</v>
      </c>
      <c r="O1161" s="285">
        <v>8279</v>
      </c>
      <c r="P1161" s="285">
        <v>8011</v>
      </c>
      <c r="Q1161" s="285">
        <v>7983</v>
      </c>
      <c r="R1161" s="285">
        <v>8037</v>
      </c>
      <c r="S1161" s="285">
        <v>7901</v>
      </c>
      <c r="T1161" s="285">
        <v>7897</v>
      </c>
      <c r="U1161" s="285">
        <v>7884</v>
      </c>
      <c r="V1161" s="286"/>
      <c r="W1161" s="286"/>
    </row>
    <row r="1162" spans="1:23" s="30" customFormat="1" ht="17.100000000000001" customHeight="1" x14ac:dyDescent="0.3">
      <c r="A1162" s="284" t="s">
        <v>1789</v>
      </c>
      <c r="B1162" s="284" t="s">
        <v>404</v>
      </c>
      <c r="C1162" s="284" t="s">
        <v>401</v>
      </c>
      <c r="D1162" s="284" t="s">
        <v>400</v>
      </c>
      <c r="E1162" s="284" t="s">
        <v>404</v>
      </c>
      <c r="F1162" s="285" t="s">
        <v>214</v>
      </c>
      <c r="G1162" s="285">
        <v>8048</v>
      </c>
      <c r="H1162" s="285">
        <v>10020</v>
      </c>
      <c r="I1162" s="285">
        <v>9935</v>
      </c>
      <c r="J1162" s="285">
        <v>9540</v>
      </c>
      <c r="K1162" s="285">
        <v>9441</v>
      </c>
      <c r="L1162" s="285">
        <v>8683</v>
      </c>
      <c r="M1162" s="285">
        <v>8850</v>
      </c>
      <c r="N1162" s="285">
        <v>9375</v>
      </c>
      <c r="O1162" s="285">
        <v>9758</v>
      </c>
      <c r="P1162" s="285">
        <v>9251</v>
      </c>
      <c r="Q1162" s="285">
        <v>8971</v>
      </c>
      <c r="R1162" s="285">
        <v>8997</v>
      </c>
      <c r="S1162" s="285">
        <v>9008</v>
      </c>
      <c r="T1162" s="285">
        <v>8519</v>
      </c>
      <c r="U1162" s="285">
        <v>8450</v>
      </c>
      <c r="V1162" s="286"/>
      <c r="W1162" s="286"/>
    </row>
    <row r="1163" spans="1:23" s="30" customFormat="1" ht="17.100000000000001" customHeight="1" x14ac:dyDescent="0.3">
      <c r="A1163" s="284" t="s">
        <v>1789</v>
      </c>
      <c r="B1163" s="284" t="s">
        <v>400</v>
      </c>
      <c r="C1163" s="284" t="s">
        <v>401</v>
      </c>
      <c r="D1163" s="284" t="s">
        <v>400</v>
      </c>
      <c r="E1163" s="284" t="s">
        <v>400</v>
      </c>
      <c r="F1163" s="285" t="s">
        <v>403</v>
      </c>
      <c r="G1163" s="285">
        <v>15594</v>
      </c>
      <c r="H1163" s="285">
        <v>16962</v>
      </c>
      <c r="I1163" s="285">
        <v>16680</v>
      </c>
      <c r="J1163" s="285">
        <v>16709</v>
      </c>
      <c r="K1163" s="285">
        <v>16097</v>
      </c>
      <c r="L1163" s="285">
        <v>15397</v>
      </c>
      <c r="M1163" s="285">
        <v>15492</v>
      </c>
      <c r="N1163" s="285">
        <v>15967</v>
      </c>
      <c r="O1163" s="285">
        <v>16241</v>
      </c>
      <c r="P1163" s="285">
        <v>15516</v>
      </c>
      <c r="Q1163" s="285">
        <v>15823</v>
      </c>
      <c r="R1163" s="285">
        <v>16455</v>
      </c>
      <c r="S1163" s="285">
        <v>16028</v>
      </c>
      <c r="T1163" s="285">
        <v>16016</v>
      </c>
      <c r="U1163" s="285">
        <v>16014</v>
      </c>
      <c r="V1163" s="286"/>
      <c r="W1163" s="286"/>
    </row>
    <row r="1164" spans="1:23" s="30" customFormat="1" ht="17.100000000000001" customHeight="1" x14ac:dyDescent="0.3">
      <c r="A1164" s="284" t="s">
        <v>1789</v>
      </c>
      <c r="B1164" s="284" t="s">
        <v>1807</v>
      </c>
      <c r="C1164" s="284" t="s">
        <v>401</v>
      </c>
      <c r="D1164" s="284" t="s">
        <v>400</v>
      </c>
      <c r="E1164" s="284" t="s">
        <v>402</v>
      </c>
      <c r="F1164" s="285" t="s">
        <v>333</v>
      </c>
      <c r="G1164" s="285">
        <v>12222</v>
      </c>
      <c r="H1164" s="285">
        <v>14726</v>
      </c>
      <c r="I1164" s="285">
        <v>14162</v>
      </c>
      <c r="J1164" s="285">
        <v>13870</v>
      </c>
      <c r="K1164" s="285">
        <v>13746</v>
      </c>
      <c r="L1164" s="285">
        <v>13573</v>
      </c>
      <c r="M1164" s="285">
        <v>14020</v>
      </c>
      <c r="N1164" s="285">
        <v>14486</v>
      </c>
      <c r="O1164" s="285">
        <v>14682</v>
      </c>
      <c r="P1164" s="285">
        <v>14231</v>
      </c>
      <c r="Q1164" s="285">
        <v>13817</v>
      </c>
      <c r="R1164" s="285">
        <v>14200</v>
      </c>
      <c r="S1164" s="285">
        <v>14245</v>
      </c>
      <c r="T1164" s="285">
        <v>13862</v>
      </c>
      <c r="U1164" s="285">
        <v>14029</v>
      </c>
      <c r="V1164" s="286"/>
      <c r="W1164" s="286"/>
    </row>
    <row r="1165" spans="1:23" s="30" customFormat="1" ht="17.100000000000001" customHeight="1" x14ac:dyDescent="0.3">
      <c r="A1165" s="284" t="s">
        <v>1789</v>
      </c>
      <c r="B1165" s="284" t="s">
        <v>404</v>
      </c>
      <c r="C1165" s="284" t="s">
        <v>401</v>
      </c>
      <c r="D1165" s="284" t="s">
        <v>400</v>
      </c>
      <c r="E1165" s="284" t="s">
        <v>399</v>
      </c>
      <c r="F1165" s="285" t="s">
        <v>398</v>
      </c>
      <c r="G1165" s="285">
        <v>2057</v>
      </c>
      <c r="H1165" s="285">
        <v>2844</v>
      </c>
      <c r="I1165" s="285">
        <v>3227</v>
      </c>
      <c r="J1165" s="285">
        <v>2845</v>
      </c>
      <c r="K1165" s="285">
        <v>2873</v>
      </c>
      <c r="L1165" s="285">
        <v>2869</v>
      </c>
      <c r="M1165" s="285">
        <v>3101</v>
      </c>
      <c r="N1165" s="285">
        <v>3288</v>
      </c>
      <c r="O1165" s="285">
        <v>3515</v>
      </c>
      <c r="P1165" s="285">
        <v>3248</v>
      </c>
      <c r="Q1165" s="285">
        <v>3242</v>
      </c>
      <c r="R1165" s="285">
        <v>3341</v>
      </c>
      <c r="S1165" s="285">
        <v>3296</v>
      </c>
      <c r="T1165" s="285">
        <v>3203</v>
      </c>
      <c r="U1165" s="285">
        <v>3307</v>
      </c>
      <c r="V1165" s="286"/>
      <c r="W1165" s="286"/>
    </row>
    <row r="1166" spans="1:23" s="30" customFormat="1" ht="17.100000000000001" customHeight="1" x14ac:dyDescent="0.3">
      <c r="A1166" s="284" t="s">
        <v>1789</v>
      </c>
      <c r="B1166" s="284" t="s">
        <v>397</v>
      </c>
      <c r="C1166" s="284" t="s">
        <v>320</v>
      </c>
      <c r="D1166" s="284" t="s">
        <v>370</v>
      </c>
      <c r="E1166" s="284" t="s">
        <v>397</v>
      </c>
      <c r="F1166" s="285" t="s">
        <v>177</v>
      </c>
      <c r="G1166" s="285">
        <v>14148</v>
      </c>
      <c r="H1166" s="285">
        <v>6692</v>
      </c>
      <c r="I1166" s="285">
        <v>6673</v>
      </c>
      <c r="J1166" s="285">
        <v>6902</v>
      </c>
      <c r="K1166" s="285">
        <v>6474</v>
      </c>
      <c r="L1166" s="285">
        <v>34210</v>
      </c>
      <c r="M1166" s="285">
        <v>28700</v>
      </c>
      <c r="N1166" s="285">
        <v>23347</v>
      </c>
      <c r="O1166" s="285">
        <v>20938</v>
      </c>
      <c r="P1166" s="285">
        <v>19271</v>
      </c>
      <c r="Q1166" s="285">
        <v>16470</v>
      </c>
      <c r="R1166" s="285">
        <v>14227</v>
      </c>
      <c r="S1166" s="285">
        <v>12616</v>
      </c>
      <c r="T1166" s="285">
        <v>11489</v>
      </c>
      <c r="U1166" s="285">
        <v>10804</v>
      </c>
      <c r="V1166" s="286"/>
      <c r="W1166" s="286"/>
    </row>
    <row r="1167" spans="1:23" s="30" customFormat="1" ht="17.100000000000001" customHeight="1" x14ac:dyDescent="0.3">
      <c r="A1167" s="284" t="s">
        <v>1789</v>
      </c>
      <c r="B1167" s="284" t="s">
        <v>396</v>
      </c>
      <c r="C1167" s="284" t="s">
        <v>320</v>
      </c>
      <c r="D1167" s="284" t="s">
        <v>370</v>
      </c>
      <c r="E1167" s="284" t="s">
        <v>396</v>
      </c>
      <c r="F1167" s="285" t="s">
        <v>276</v>
      </c>
      <c r="G1167" s="285">
        <v>12155</v>
      </c>
      <c r="H1167" s="285">
        <v>14575</v>
      </c>
      <c r="I1167" s="285">
        <v>14779</v>
      </c>
      <c r="J1167" s="285">
        <v>16022</v>
      </c>
      <c r="K1167" s="285">
        <v>13817</v>
      </c>
      <c r="L1167" s="285">
        <v>11910</v>
      </c>
      <c r="M1167" s="285">
        <v>12933</v>
      </c>
      <c r="N1167" s="285">
        <v>12999</v>
      </c>
      <c r="O1167" s="285">
        <v>13711</v>
      </c>
      <c r="P1167" s="285">
        <v>13070</v>
      </c>
      <c r="Q1167" s="285">
        <v>12794</v>
      </c>
      <c r="R1167" s="285">
        <v>12538</v>
      </c>
      <c r="S1167" s="285">
        <v>12515</v>
      </c>
      <c r="T1167" s="285">
        <v>12354</v>
      </c>
      <c r="U1167" s="285">
        <v>12256</v>
      </c>
      <c r="V1167" s="286"/>
      <c r="W1167" s="286"/>
    </row>
    <row r="1168" spans="1:23" s="30" customFormat="1" ht="17.100000000000001" customHeight="1" x14ac:dyDescent="0.3">
      <c r="A1168" s="284" t="s">
        <v>1789</v>
      </c>
      <c r="B1168" s="284" t="s">
        <v>391</v>
      </c>
      <c r="C1168" s="284" t="s">
        <v>320</v>
      </c>
      <c r="D1168" s="284" t="s">
        <v>370</v>
      </c>
      <c r="E1168" s="284" t="s">
        <v>395</v>
      </c>
      <c r="F1168" s="285" t="s">
        <v>225</v>
      </c>
      <c r="G1168" s="285">
        <v>3665</v>
      </c>
      <c r="H1168" s="285">
        <v>3651</v>
      </c>
      <c r="I1168" s="285">
        <v>3776</v>
      </c>
      <c r="J1168" s="285">
        <v>3778</v>
      </c>
      <c r="K1168" s="285">
        <v>3881</v>
      </c>
      <c r="L1168" s="285">
        <v>3632</v>
      </c>
      <c r="M1168" s="285">
        <v>4120</v>
      </c>
      <c r="N1168" s="285">
        <v>4269</v>
      </c>
      <c r="O1168" s="285">
        <v>4295</v>
      </c>
      <c r="P1168" s="285">
        <v>4238</v>
      </c>
      <c r="Q1168" s="285">
        <v>4343</v>
      </c>
      <c r="R1168" s="285">
        <v>4327</v>
      </c>
      <c r="S1168" s="285">
        <v>4191</v>
      </c>
      <c r="T1168" s="285">
        <v>4108</v>
      </c>
      <c r="U1168" s="285">
        <v>4176</v>
      </c>
      <c r="V1168" s="286"/>
      <c r="W1168" s="286"/>
    </row>
    <row r="1169" spans="1:23" s="30" customFormat="1" ht="17.100000000000001" customHeight="1" x14ac:dyDescent="0.3">
      <c r="A1169" s="284" t="s">
        <v>1789</v>
      </c>
      <c r="B1169" s="284" t="s">
        <v>1177</v>
      </c>
      <c r="C1169" s="284" t="s">
        <v>320</v>
      </c>
      <c r="D1169" s="284" t="s">
        <v>370</v>
      </c>
      <c r="E1169" s="284" t="s">
        <v>394</v>
      </c>
      <c r="F1169" s="285" t="s">
        <v>393</v>
      </c>
      <c r="G1169" s="285">
        <v>12939</v>
      </c>
      <c r="H1169" s="285">
        <v>14142</v>
      </c>
      <c r="I1169" s="285">
        <v>14143</v>
      </c>
      <c r="J1169" s="285">
        <v>14475</v>
      </c>
      <c r="K1169" s="285">
        <v>13126</v>
      </c>
      <c r="L1169" s="285">
        <v>12728</v>
      </c>
      <c r="M1169" s="285">
        <v>13283</v>
      </c>
      <c r="N1169" s="285">
        <v>13534</v>
      </c>
      <c r="O1169" s="285">
        <v>13855</v>
      </c>
      <c r="P1169" s="285">
        <v>13364</v>
      </c>
      <c r="Q1169" s="285">
        <v>13725</v>
      </c>
      <c r="R1169" s="285">
        <v>13517</v>
      </c>
      <c r="S1169" s="285">
        <v>13681</v>
      </c>
      <c r="T1169" s="285">
        <v>13792</v>
      </c>
      <c r="U1169" s="285">
        <v>13710</v>
      </c>
      <c r="V1169" s="286"/>
      <c r="W1169" s="286"/>
    </row>
    <row r="1170" spans="1:23" s="30" customFormat="1" ht="17.100000000000001" customHeight="1" x14ac:dyDescent="0.3">
      <c r="A1170" s="284" t="s">
        <v>1789</v>
      </c>
      <c r="B1170" s="284" t="s">
        <v>392</v>
      </c>
      <c r="C1170" s="284" t="s">
        <v>320</v>
      </c>
      <c r="D1170" s="284" t="s">
        <v>370</v>
      </c>
      <c r="E1170" s="284" t="s">
        <v>392</v>
      </c>
      <c r="F1170" s="285" t="s">
        <v>229</v>
      </c>
      <c r="G1170" s="285">
        <v>16814</v>
      </c>
      <c r="H1170" s="285">
        <v>19713</v>
      </c>
      <c r="I1170" s="285">
        <v>19598</v>
      </c>
      <c r="J1170" s="285">
        <v>20069</v>
      </c>
      <c r="K1170" s="285">
        <v>18547</v>
      </c>
      <c r="L1170" s="285">
        <v>17595</v>
      </c>
      <c r="M1170" s="285">
        <v>18941</v>
      </c>
      <c r="N1170" s="285">
        <v>18989</v>
      </c>
      <c r="O1170" s="285">
        <v>17807</v>
      </c>
      <c r="P1170" s="285">
        <v>16807</v>
      </c>
      <c r="Q1170" s="285">
        <v>17648</v>
      </c>
      <c r="R1170" s="285">
        <v>16970</v>
      </c>
      <c r="S1170" s="285">
        <v>17455</v>
      </c>
      <c r="T1170" s="285">
        <v>16402</v>
      </c>
      <c r="U1170" s="285">
        <v>16165</v>
      </c>
      <c r="V1170" s="286"/>
      <c r="W1170" s="286"/>
    </row>
    <row r="1171" spans="1:23" s="30" customFormat="1" ht="17.100000000000001" customHeight="1" x14ac:dyDescent="0.3">
      <c r="A1171" s="284" t="s">
        <v>1789</v>
      </c>
      <c r="B1171" s="284" t="s">
        <v>391</v>
      </c>
      <c r="C1171" s="284" t="s">
        <v>320</v>
      </c>
      <c r="D1171" s="284" t="s">
        <v>370</v>
      </c>
      <c r="E1171" s="284" t="s">
        <v>391</v>
      </c>
      <c r="F1171" s="285" t="s">
        <v>216</v>
      </c>
      <c r="G1171" s="285">
        <v>4755</v>
      </c>
      <c r="H1171" s="285">
        <v>5474</v>
      </c>
      <c r="I1171" s="285">
        <v>5549</v>
      </c>
      <c r="J1171" s="285">
        <v>5535</v>
      </c>
      <c r="K1171" s="285">
        <v>5400</v>
      </c>
      <c r="L1171" s="285">
        <v>5091</v>
      </c>
      <c r="M1171" s="285">
        <v>5540</v>
      </c>
      <c r="N1171" s="285">
        <v>5625</v>
      </c>
      <c r="O1171" s="285">
        <v>5868</v>
      </c>
      <c r="P1171" s="285">
        <v>5710</v>
      </c>
      <c r="Q1171" s="285">
        <v>6180</v>
      </c>
      <c r="R1171" s="285">
        <v>6252</v>
      </c>
      <c r="S1171" s="285">
        <v>6486</v>
      </c>
      <c r="T1171" s="285">
        <v>6484</v>
      </c>
      <c r="U1171" s="285">
        <v>6516</v>
      </c>
      <c r="V1171" s="286"/>
      <c r="W1171" s="286"/>
    </row>
    <row r="1172" spans="1:23" s="30" customFormat="1" ht="17.100000000000001" customHeight="1" x14ac:dyDescent="0.3">
      <c r="A1172" s="284" t="s">
        <v>1789</v>
      </c>
      <c r="B1172" s="284" t="s">
        <v>390</v>
      </c>
      <c r="C1172" s="284" t="s">
        <v>320</v>
      </c>
      <c r="D1172" s="284" t="s">
        <v>370</v>
      </c>
      <c r="E1172" s="284" t="s">
        <v>390</v>
      </c>
      <c r="F1172" s="285" t="s">
        <v>190</v>
      </c>
      <c r="G1172" s="285">
        <v>2995</v>
      </c>
      <c r="H1172" s="285">
        <v>3608</v>
      </c>
      <c r="I1172" s="285">
        <v>3845</v>
      </c>
      <c r="J1172" s="285">
        <v>3853</v>
      </c>
      <c r="K1172" s="285">
        <v>3473</v>
      </c>
      <c r="L1172" s="285">
        <v>3085</v>
      </c>
      <c r="M1172" s="285">
        <v>3501</v>
      </c>
      <c r="N1172" s="285">
        <v>3668</v>
      </c>
      <c r="O1172" s="285">
        <v>3848</v>
      </c>
      <c r="P1172" s="285">
        <v>3699</v>
      </c>
      <c r="Q1172" s="285">
        <v>3786</v>
      </c>
      <c r="R1172" s="285">
        <v>3880</v>
      </c>
      <c r="S1172" s="285">
        <v>3955</v>
      </c>
      <c r="T1172" s="285">
        <v>3788</v>
      </c>
      <c r="U1172" s="285">
        <v>3801</v>
      </c>
      <c r="V1172" s="286"/>
      <c r="W1172" s="286"/>
    </row>
    <row r="1173" spans="1:23" s="30" customFormat="1" ht="17.100000000000001" customHeight="1" x14ac:dyDescent="0.3">
      <c r="A1173" s="284" t="s">
        <v>1789</v>
      </c>
      <c r="B1173" s="284" t="s">
        <v>389</v>
      </c>
      <c r="C1173" s="284" t="s">
        <v>320</v>
      </c>
      <c r="D1173" s="284" t="s">
        <v>370</v>
      </c>
      <c r="E1173" s="284" t="s">
        <v>389</v>
      </c>
      <c r="F1173" s="285" t="s">
        <v>388</v>
      </c>
      <c r="G1173" s="285">
        <v>10828</v>
      </c>
      <c r="H1173" s="285">
        <v>12202</v>
      </c>
      <c r="I1173" s="285">
        <v>10849</v>
      </c>
      <c r="J1173" s="285">
        <v>9964</v>
      </c>
      <c r="K1173" s="285">
        <v>9375</v>
      </c>
      <c r="L1173" s="285">
        <v>8866</v>
      </c>
      <c r="M1173" s="285">
        <v>8887</v>
      </c>
      <c r="N1173" s="285">
        <v>8753</v>
      </c>
      <c r="O1173" s="285">
        <v>9031</v>
      </c>
      <c r="P1173" s="285">
        <v>8958</v>
      </c>
      <c r="Q1173" s="285">
        <v>8441</v>
      </c>
      <c r="R1173" s="285">
        <v>8429</v>
      </c>
      <c r="S1173" s="285">
        <v>8405</v>
      </c>
      <c r="T1173" s="285">
        <v>7983</v>
      </c>
      <c r="U1173" s="285">
        <v>7520</v>
      </c>
      <c r="V1173" s="286"/>
      <c r="W1173" s="286"/>
    </row>
    <row r="1174" spans="1:23" s="30" customFormat="1" ht="17.100000000000001" customHeight="1" x14ac:dyDescent="0.3">
      <c r="A1174" s="284" t="s">
        <v>1789</v>
      </c>
      <c r="B1174" s="284" t="s">
        <v>1808</v>
      </c>
      <c r="C1174" s="284" t="s">
        <v>320</v>
      </c>
      <c r="D1174" s="284" t="s">
        <v>370</v>
      </c>
      <c r="E1174" s="284" t="s">
        <v>387</v>
      </c>
      <c r="F1174" s="285" t="s">
        <v>231</v>
      </c>
      <c r="G1174" s="285">
        <v>2390</v>
      </c>
      <c r="H1174" s="285">
        <v>3024</v>
      </c>
      <c r="I1174" s="285">
        <v>2462</v>
      </c>
      <c r="J1174" s="285">
        <v>2595</v>
      </c>
      <c r="K1174" s="285">
        <v>2012</v>
      </c>
      <c r="L1174" s="285">
        <v>1937</v>
      </c>
      <c r="M1174" s="285">
        <v>2154</v>
      </c>
      <c r="N1174" s="285">
        <v>2133</v>
      </c>
      <c r="O1174" s="285">
        <v>2311</v>
      </c>
      <c r="P1174" s="285">
        <v>2435</v>
      </c>
      <c r="Q1174" s="285">
        <v>2441</v>
      </c>
      <c r="R1174" s="285">
        <v>2594</v>
      </c>
      <c r="S1174" s="285">
        <v>2715</v>
      </c>
      <c r="T1174" s="285">
        <v>2501</v>
      </c>
      <c r="U1174" s="285">
        <v>2277</v>
      </c>
      <c r="V1174" s="286"/>
      <c r="W1174" s="286"/>
    </row>
    <row r="1175" spans="1:23" s="30" customFormat="1" ht="17.100000000000001" customHeight="1" x14ac:dyDescent="0.3">
      <c r="A1175" s="284" t="s">
        <v>1789</v>
      </c>
      <c r="B1175" s="284" t="s">
        <v>1808</v>
      </c>
      <c r="C1175" s="284" t="s">
        <v>320</v>
      </c>
      <c r="D1175" s="284" t="s">
        <v>370</v>
      </c>
      <c r="E1175" s="284" t="s">
        <v>386</v>
      </c>
      <c r="F1175" s="285" t="s">
        <v>208</v>
      </c>
      <c r="G1175" s="285">
        <v>2995</v>
      </c>
      <c r="H1175" s="285">
        <v>3244</v>
      </c>
      <c r="I1175" s="285">
        <v>3163</v>
      </c>
      <c r="J1175" s="285">
        <v>3161</v>
      </c>
      <c r="K1175" s="285">
        <v>3082</v>
      </c>
      <c r="L1175" s="285">
        <v>2732</v>
      </c>
      <c r="M1175" s="285">
        <v>2947</v>
      </c>
      <c r="N1175" s="285">
        <v>3085</v>
      </c>
      <c r="O1175" s="285">
        <v>3174</v>
      </c>
      <c r="P1175" s="285">
        <v>3021</v>
      </c>
      <c r="Q1175" s="285">
        <v>3048</v>
      </c>
      <c r="R1175" s="285">
        <v>3056</v>
      </c>
      <c r="S1175" s="285">
        <v>3072</v>
      </c>
      <c r="T1175" s="285">
        <v>2958</v>
      </c>
      <c r="U1175" s="285">
        <v>2927</v>
      </c>
      <c r="V1175" s="286"/>
      <c r="W1175" s="286"/>
    </row>
    <row r="1176" spans="1:23" s="30" customFormat="1" ht="17.100000000000001" customHeight="1" x14ac:dyDescent="0.3">
      <c r="A1176" s="284" t="s">
        <v>759</v>
      </c>
      <c r="B1176" s="284" t="s">
        <v>385</v>
      </c>
      <c r="C1176" s="284" t="s">
        <v>320</v>
      </c>
      <c r="D1176" s="284" t="s">
        <v>370</v>
      </c>
      <c r="E1176" s="284" t="s">
        <v>385</v>
      </c>
      <c r="F1176" s="285" t="s">
        <v>384</v>
      </c>
      <c r="G1176" s="285">
        <v>606</v>
      </c>
      <c r="H1176" s="285">
        <v>13873</v>
      </c>
      <c r="I1176" s="285">
        <v>13328</v>
      </c>
      <c r="J1176" s="285">
        <v>14485</v>
      </c>
      <c r="K1176" s="285">
        <v>13991</v>
      </c>
      <c r="L1176" s="285">
        <v>11337</v>
      </c>
      <c r="M1176" s="285">
        <v>11406</v>
      </c>
      <c r="N1176" s="285">
        <v>11214</v>
      </c>
      <c r="O1176" s="285">
        <v>11278</v>
      </c>
      <c r="P1176" s="285">
        <v>10707</v>
      </c>
      <c r="Q1176" s="285">
        <v>10399</v>
      </c>
      <c r="R1176" s="285">
        <v>10205</v>
      </c>
      <c r="S1176" s="285">
        <v>10133</v>
      </c>
      <c r="T1176" s="285">
        <v>9458</v>
      </c>
      <c r="U1176" s="285">
        <v>9395</v>
      </c>
      <c r="V1176" s="286"/>
      <c r="W1176" s="286"/>
    </row>
    <row r="1177" spans="1:23" s="30" customFormat="1" ht="17.100000000000001" customHeight="1" x14ac:dyDescent="0.3">
      <c r="A1177" s="284" t="s">
        <v>759</v>
      </c>
      <c r="B1177" s="284" t="s">
        <v>383</v>
      </c>
      <c r="C1177" s="284" t="s">
        <v>320</v>
      </c>
      <c r="D1177" s="284" t="s">
        <v>370</v>
      </c>
      <c r="E1177" s="284" t="s">
        <v>383</v>
      </c>
      <c r="F1177" s="285" t="s">
        <v>238</v>
      </c>
      <c r="G1177" s="285">
        <v>3039</v>
      </c>
      <c r="H1177" s="285">
        <v>3239</v>
      </c>
      <c r="I1177" s="285">
        <v>3128</v>
      </c>
      <c r="J1177" s="285">
        <v>3008</v>
      </c>
      <c r="K1177" s="285">
        <v>3166</v>
      </c>
      <c r="L1177" s="285">
        <v>2572</v>
      </c>
      <c r="M1177" s="285">
        <v>2896</v>
      </c>
      <c r="N1177" s="285">
        <v>2806</v>
      </c>
      <c r="O1177" s="285">
        <v>2921</v>
      </c>
      <c r="P1177" s="285">
        <v>3212</v>
      </c>
      <c r="Q1177" s="285">
        <v>2885</v>
      </c>
      <c r="R1177" s="285">
        <v>2853</v>
      </c>
      <c r="S1177" s="285">
        <v>2870</v>
      </c>
      <c r="T1177" s="285">
        <v>2666</v>
      </c>
      <c r="U1177" s="285">
        <v>2552</v>
      </c>
      <c r="V1177" s="286"/>
      <c r="W1177" s="286"/>
    </row>
    <row r="1178" spans="1:23" s="30" customFormat="1" ht="17.100000000000001" customHeight="1" x14ac:dyDescent="0.3">
      <c r="A1178" s="284" t="s">
        <v>759</v>
      </c>
      <c r="B1178" s="284" t="s">
        <v>383</v>
      </c>
      <c r="C1178" s="284" t="s">
        <v>320</v>
      </c>
      <c r="D1178" s="284" t="s">
        <v>370</v>
      </c>
      <c r="E1178" s="284" t="s">
        <v>382</v>
      </c>
      <c r="F1178" s="285" t="s">
        <v>195</v>
      </c>
      <c r="G1178" s="285">
        <v>8297</v>
      </c>
      <c r="H1178" s="285">
        <v>9011</v>
      </c>
      <c r="I1178" s="285">
        <v>8829</v>
      </c>
      <c r="J1178" s="285">
        <v>8404</v>
      </c>
      <c r="K1178" s="285">
        <v>8327</v>
      </c>
      <c r="L1178" s="285">
        <v>8157</v>
      </c>
      <c r="M1178" s="285">
        <v>8416</v>
      </c>
      <c r="N1178" s="285">
        <v>8224</v>
      </c>
      <c r="O1178" s="285">
        <v>8271</v>
      </c>
      <c r="P1178" s="285">
        <v>7974</v>
      </c>
      <c r="Q1178" s="285">
        <v>7898</v>
      </c>
      <c r="R1178" s="285">
        <v>7497</v>
      </c>
      <c r="S1178" s="285">
        <v>7527</v>
      </c>
      <c r="T1178" s="285">
        <v>7390</v>
      </c>
      <c r="U1178" s="285">
        <v>7369</v>
      </c>
      <c r="V1178" s="286"/>
      <c r="W1178" s="286"/>
    </row>
    <row r="1179" spans="1:23" s="30" customFormat="1" ht="17.100000000000001" customHeight="1" x14ac:dyDescent="0.3">
      <c r="A1179" s="284" t="s">
        <v>1789</v>
      </c>
      <c r="B1179" s="284" t="s">
        <v>370</v>
      </c>
      <c r="C1179" s="284" t="s">
        <v>320</v>
      </c>
      <c r="D1179" s="284" t="s">
        <v>370</v>
      </c>
      <c r="E1179" s="284" t="s">
        <v>381</v>
      </c>
      <c r="F1179" s="285" t="s">
        <v>223</v>
      </c>
      <c r="G1179" s="285">
        <v>1664</v>
      </c>
      <c r="H1179" s="285">
        <v>2007</v>
      </c>
      <c r="I1179" s="285">
        <v>2163</v>
      </c>
      <c r="J1179" s="285">
        <v>2050</v>
      </c>
      <c r="K1179" s="285">
        <v>1905</v>
      </c>
      <c r="L1179" s="285">
        <v>1924</v>
      </c>
      <c r="M1179" s="285">
        <v>2200</v>
      </c>
      <c r="N1179" s="285">
        <v>2378</v>
      </c>
      <c r="O1179" s="285">
        <v>2584</v>
      </c>
      <c r="P1179" s="285">
        <v>2733</v>
      </c>
      <c r="Q1179" s="285">
        <v>2793</v>
      </c>
      <c r="R1179" s="285">
        <v>3010</v>
      </c>
      <c r="S1179" s="285">
        <v>2845</v>
      </c>
      <c r="T1179" s="285">
        <v>2839</v>
      </c>
      <c r="U1179" s="285">
        <v>2827</v>
      </c>
      <c r="V1179" s="286"/>
      <c r="W1179" s="286"/>
    </row>
    <row r="1180" spans="1:23" s="30" customFormat="1" ht="17.100000000000001" customHeight="1" x14ac:dyDescent="0.3">
      <c r="A1180" s="284" t="s">
        <v>1789</v>
      </c>
      <c r="B1180" s="284" t="s">
        <v>370</v>
      </c>
      <c r="C1180" s="284" t="s">
        <v>320</v>
      </c>
      <c r="D1180" s="284" t="s">
        <v>370</v>
      </c>
      <c r="E1180" s="284" t="s">
        <v>370</v>
      </c>
      <c r="F1180" s="285" t="s">
        <v>267</v>
      </c>
      <c r="G1180" s="285">
        <v>2432</v>
      </c>
      <c r="H1180" s="285">
        <v>2279</v>
      </c>
      <c r="I1180" s="285">
        <v>2054</v>
      </c>
      <c r="J1180" s="285">
        <v>2108</v>
      </c>
      <c r="K1180" s="285">
        <v>1950</v>
      </c>
      <c r="L1180" s="285">
        <v>1446</v>
      </c>
      <c r="M1180" s="285">
        <v>1561</v>
      </c>
      <c r="N1180" s="285">
        <v>1629</v>
      </c>
      <c r="O1180" s="285">
        <v>1746</v>
      </c>
      <c r="P1180" s="285">
        <v>1688</v>
      </c>
      <c r="Q1180" s="285">
        <v>1702</v>
      </c>
      <c r="R1180" s="285">
        <v>1707</v>
      </c>
      <c r="S1180" s="285">
        <v>1688</v>
      </c>
      <c r="T1180" s="285">
        <v>1638</v>
      </c>
      <c r="U1180" s="285">
        <v>1672</v>
      </c>
      <c r="V1180" s="286"/>
      <c r="W1180" s="286"/>
    </row>
    <row r="1181" spans="1:23" s="30" customFormat="1" ht="17.100000000000001" customHeight="1" x14ac:dyDescent="0.3">
      <c r="A1181" s="284" t="s">
        <v>1789</v>
      </c>
      <c r="B1181" s="284" t="s">
        <v>396</v>
      </c>
      <c r="C1181" s="284" t="s">
        <v>320</v>
      </c>
      <c r="D1181" s="284" t="s">
        <v>370</v>
      </c>
      <c r="E1181" s="284" t="s">
        <v>380</v>
      </c>
      <c r="F1181" s="285" t="s">
        <v>265</v>
      </c>
      <c r="G1181" s="285">
        <v>2144</v>
      </c>
      <c r="H1181" s="285">
        <v>2274</v>
      </c>
      <c r="I1181" s="285">
        <v>2305</v>
      </c>
      <c r="J1181" s="285">
        <v>2231</v>
      </c>
      <c r="K1181" s="285">
        <v>2194</v>
      </c>
      <c r="L1181" s="285">
        <v>2116</v>
      </c>
      <c r="M1181" s="285">
        <v>2238</v>
      </c>
      <c r="N1181" s="285">
        <v>2163</v>
      </c>
      <c r="O1181" s="285">
        <v>2216</v>
      </c>
      <c r="P1181" s="285">
        <v>2207</v>
      </c>
      <c r="Q1181" s="285">
        <v>2126</v>
      </c>
      <c r="R1181" s="285">
        <v>2162</v>
      </c>
      <c r="S1181" s="285">
        <v>2141</v>
      </c>
      <c r="T1181" s="285">
        <v>2072</v>
      </c>
      <c r="U1181" s="285">
        <v>1959</v>
      </c>
      <c r="V1181" s="286"/>
      <c r="W1181" s="286"/>
    </row>
    <row r="1182" spans="1:23" s="30" customFormat="1" ht="17.100000000000001" customHeight="1" x14ac:dyDescent="0.3">
      <c r="A1182" s="284" t="s">
        <v>1789</v>
      </c>
      <c r="B1182" s="284" t="s">
        <v>390</v>
      </c>
      <c r="C1182" s="284" t="s">
        <v>320</v>
      </c>
      <c r="D1182" s="284" t="s">
        <v>370</v>
      </c>
      <c r="E1182" s="284" t="s">
        <v>379</v>
      </c>
      <c r="F1182" s="285" t="s">
        <v>246</v>
      </c>
      <c r="G1182" s="285">
        <v>2166</v>
      </c>
      <c r="H1182" s="285">
        <v>2283</v>
      </c>
      <c r="I1182" s="285">
        <v>2413</v>
      </c>
      <c r="J1182" s="285">
        <v>2519</v>
      </c>
      <c r="K1182" s="285">
        <v>2419</v>
      </c>
      <c r="L1182" s="285">
        <v>2461</v>
      </c>
      <c r="M1182" s="285">
        <v>2429</v>
      </c>
      <c r="N1182" s="285">
        <v>2457</v>
      </c>
      <c r="O1182" s="285">
        <v>2462</v>
      </c>
      <c r="P1182" s="285">
        <v>2479</v>
      </c>
      <c r="Q1182" s="285">
        <v>2372</v>
      </c>
      <c r="R1182" s="285">
        <v>2446</v>
      </c>
      <c r="S1182" s="285">
        <v>2440</v>
      </c>
      <c r="T1182" s="285">
        <v>2233</v>
      </c>
      <c r="U1182" s="285">
        <v>2273</v>
      </c>
      <c r="V1182" s="286"/>
      <c r="W1182" s="286"/>
    </row>
    <row r="1183" spans="1:23" s="30" customFormat="1" ht="17.100000000000001" customHeight="1" x14ac:dyDescent="0.3">
      <c r="A1183" s="284" t="s">
        <v>759</v>
      </c>
      <c r="B1183" s="284" t="s">
        <v>385</v>
      </c>
      <c r="C1183" s="284" t="s">
        <v>320</v>
      </c>
      <c r="D1183" s="284" t="s">
        <v>370</v>
      </c>
      <c r="E1183" s="284" t="s">
        <v>378</v>
      </c>
      <c r="F1183" s="285" t="s">
        <v>263</v>
      </c>
      <c r="G1183" s="285">
        <v>420</v>
      </c>
      <c r="H1183" s="285">
        <v>430</v>
      </c>
      <c r="I1183" s="285">
        <v>387</v>
      </c>
      <c r="J1183" s="285">
        <v>194</v>
      </c>
      <c r="K1183" s="285">
        <v>237</v>
      </c>
      <c r="L1183" s="285">
        <v>803</v>
      </c>
      <c r="M1183" s="285">
        <v>1025</v>
      </c>
      <c r="N1183" s="285">
        <v>1137</v>
      </c>
      <c r="O1183" s="285">
        <v>1331</v>
      </c>
      <c r="P1183" s="285">
        <v>1366</v>
      </c>
      <c r="Q1183" s="285">
        <v>1457</v>
      </c>
      <c r="R1183" s="285">
        <v>1470</v>
      </c>
      <c r="S1183" s="285">
        <v>1536</v>
      </c>
      <c r="T1183" s="285">
        <v>1516</v>
      </c>
      <c r="U1183" s="285">
        <v>1334</v>
      </c>
      <c r="V1183" s="286"/>
      <c r="W1183" s="286"/>
    </row>
    <row r="1184" spans="1:23" s="30" customFormat="1" ht="17.100000000000001" customHeight="1" x14ac:dyDescent="0.3">
      <c r="A1184" s="284" t="s">
        <v>1789</v>
      </c>
      <c r="B1184" s="284" t="s">
        <v>1809</v>
      </c>
      <c r="C1184" s="284" t="s">
        <v>320</v>
      </c>
      <c r="D1184" s="284" t="s">
        <v>370</v>
      </c>
      <c r="E1184" s="284" t="s">
        <v>377</v>
      </c>
      <c r="F1184" s="285" t="s">
        <v>376</v>
      </c>
      <c r="G1184" s="285">
        <v>4247</v>
      </c>
      <c r="H1184" s="285">
        <v>4749</v>
      </c>
      <c r="I1184" s="285">
        <v>4847</v>
      </c>
      <c r="J1184" s="285">
        <v>4903</v>
      </c>
      <c r="K1184" s="285">
        <v>4116</v>
      </c>
      <c r="L1184" s="285">
        <v>2608</v>
      </c>
      <c r="M1184" s="285">
        <v>3122</v>
      </c>
      <c r="N1184" s="285">
        <v>3134</v>
      </c>
      <c r="O1184" s="285">
        <v>3255</v>
      </c>
      <c r="P1184" s="285">
        <v>3166</v>
      </c>
      <c r="Q1184" s="285">
        <v>3114</v>
      </c>
      <c r="R1184" s="285">
        <v>3039</v>
      </c>
      <c r="S1184" s="285">
        <v>2887</v>
      </c>
      <c r="T1184" s="285">
        <v>2820</v>
      </c>
      <c r="U1184" s="285">
        <v>2798</v>
      </c>
      <c r="V1184" s="286"/>
      <c r="W1184" s="286"/>
    </row>
    <row r="1185" spans="1:23" s="30" customFormat="1" ht="17.100000000000001" customHeight="1" x14ac:dyDescent="0.3">
      <c r="A1185" s="284" t="s">
        <v>759</v>
      </c>
      <c r="B1185" s="284" t="s">
        <v>1810</v>
      </c>
      <c r="C1185" s="284" t="s">
        <v>320</v>
      </c>
      <c r="D1185" s="284" t="s">
        <v>370</v>
      </c>
      <c r="E1185" s="284" t="s">
        <v>375</v>
      </c>
      <c r="F1185" s="285" t="s">
        <v>189</v>
      </c>
      <c r="G1185" s="285">
        <v>3872</v>
      </c>
      <c r="H1185" s="285">
        <v>4429</v>
      </c>
      <c r="I1185" s="285">
        <v>4322</v>
      </c>
      <c r="J1185" s="285">
        <v>4421</v>
      </c>
      <c r="K1185" s="285">
        <v>4662</v>
      </c>
      <c r="L1185" s="285">
        <v>4707</v>
      </c>
      <c r="M1185" s="285">
        <v>8181</v>
      </c>
      <c r="N1185" s="285">
        <v>11203</v>
      </c>
      <c r="O1185" s="285">
        <v>14313</v>
      </c>
      <c r="P1185" s="285">
        <v>13338</v>
      </c>
      <c r="Q1185" s="285">
        <v>12242</v>
      </c>
      <c r="R1185" s="285">
        <v>10878</v>
      </c>
      <c r="S1185" s="285">
        <v>10754</v>
      </c>
      <c r="T1185" s="285">
        <v>9228</v>
      </c>
      <c r="U1185" s="285">
        <v>8063</v>
      </c>
      <c r="V1185" s="286"/>
      <c r="W1185" s="286"/>
    </row>
    <row r="1186" spans="1:23" s="30" customFormat="1" ht="17.100000000000001" customHeight="1" x14ac:dyDescent="0.3">
      <c r="A1186" s="284" t="s">
        <v>1789</v>
      </c>
      <c r="B1186" s="284" t="s">
        <v>1811</v>
      </c>
      <c r="C1186" s="284" t="s">
        <v>320</v>
      </c>
      <c r="D1186" s="284" t="s">
        <v>370</v>
      </c>
      <c r="E1186" s="284" t="s">
        <v>374</v>
      </c>
      <c r="F1186" s="285" t="s">
        <v>286</v>
      </c>
      <c r="G1186" s="285">
        <v>17973</v>
      </c>
      <c r="H1186" s="285">
        <v>20967</v>
      </c>
      <c r="I1186" s="285">
        <v>22999</v>
      </c>
      <c r="J1186" s="285">
        <v>23981</v>
      </c>
      <c r="K1186" s="285">
        <v>21650</v>
      </c>
      <c r="L1186" s="285">
        <v>12521</v>
      </c>
      <c r="M1186" s="285">
        <v>13652</v>
      </c>
      <c r="N1186" s="285">
        <v>14821</v>
      </c>
      <c r="O1186" s="285">
        <v>17797</v>
      </c>
      <c r="P1186" s="285">
        <v>16128</v>
      </c>
      <c r="Q1186" s="285">
        <v>15897</v>
      </c>
      <c r="R1186" s="285">
        <v>16160</v>
      </c>
      <c r="S1186" s="285">
        <v>16815</v>
      </c>
      <c r="T1186" s="285">
        <v>16944</v>
      </c>
      <c r="U1186" s="285">
        <v>17170</v>
      </c>
      <c r="V1186" s="286"/>
      <c r="W1186" s="286"/>
    </row>
    <row r="1187" spans="1:23" s="30" customFormat="1" ht="17.100000000000001" customHeight="1" x14ac:dyDescent="0.3">
      <c r="A1187" s="284" t="s">
        <v>1789</v>
      </c>
      <c r="B1187" s="284" t="s">
        <v>370</v>
      </c>
      <c r="C1187" s="284" t="s">
        <v>320</v>
      </c>
      <c r="D1187" s="284" t="s">
        <v>370</v>
      </c>
      <c r="E1187" s="284" t="s">
        <v>370</v>
      </c>
      <c r="F1187" s="285" t="s">
        <v>373</v>
      </c>
      <c r="G1187" s="285">
        <v>90619</v>
      </c>
      <c r="H1187" s="285">
        <v>92535</v>
      </c>
      <c r="I1187" s="285">
        <v>94565</v>
      </c>
      <c r="J1187" s="285">
        <v>97083</v>
      </c>
      <c r="K1187" s="285">
        <v>108625</v>
      </c>
      <c r="L1187" s="285">
        <v>85905</v>
      </c>
      <c r="M1187" s="285">
        <v>90297</v>
      </c>
      <c r="N1187" s="285">
        <v>93871</v>
      </c>
      <c r="O1187" s="285">
        <v>97688</v>
      </c>
      <c r="P1187" s="285">
        <v>96559</v>
      </c>
      <c r="Q1187" s="285">
        <v>101884</v>
      </c>
      <c r="R1187" s="285">
        <v>107537</v>
      </c>
      <c r="S1187" s="285">
        <v>110623</v>
      </c>
      <c r="T1187" s="285">
        <v>113304</v>
      </c>
      <c r="U1187" s="285">
        <v>115822</v>
      </c>
      <c r="V1187" s="286"/>
      <c r="W1187" s="286"/>
    </row>
    <row r="1188" spans="1:23" s="30" customFormat="1" ht="17.100000000000001" customHeight="1" x14ac:dyDescent="0.3">
      <c r="A1188" s="284" t="s">
        <v>1789</v>
      </c>
      <c r="B1188" s="284" t="s">
        <v>372</v>
      </c>
      <c r="C1188" s="284" t="s">
        <v>320</v>
      </c>
      <c r="D1188" s="284" t="s">
        <v>370</v>
      </c>
      <c r="E1188" s="284" t="s">
        <v>372</v>
      </c>
      <c r="F1188" s="285" t="s">
        <v>371</v>
      </c>
      <c r="G1188" s="285">
        <v>42664</v>
      </c>
      <c r="H1188" s="285">
        <v>48412</v>
      </c>
      <c r="I1188" s="285">
        <v>50783</v>
      </c>
      <c r="J1188" s="285">
        <v>51864</v>
      </c>
      <c r="K1188" s="285">
        <v>46082</v>
      </c>
      <c r="L1188" s="285">
        <v>40585</v>
      </c>
      <c r="M1188" s="285">
        <v>42944</v>
      </c>
      <c r="N1188" s="285">
        <v>43736</v>
      </c>
      <c r="O1188" s="285">
        <v>44838</v>
      </c>
      <c r="P1188" s="285">
        <v>43015</v>
      </c>
      <c r="Q1188" s="285">
        <v>43563</v>
      </c>
      <c r="R1188" s="285">
        <v>44598</v>
      </c>
      <c r="S1188" s="285">
        <v>44472</v>
      </c>
      <c r="T1188" s="285">
        <v>43662</v>
      </c>
      <c r="U1188" s="285">
        <v>43664</v>
      </c>
      <c r="V1188" s="286"/>
      <c r="W1188" s="286"/>
    </row>
    <row r="1189" spans="1:23" s="30" customFormat="1" ht="17.100000000000001" customHeight="1" x14ac:dyDescent="0.3">
      <c r="A1189" s="284" t="s">
        <v>1789</v>
      </c>
      <c r="B1189" s="284" t="s">
        <v>370</v>
      </c>
      <c r="C1189" s="284" t="s">
        <v>320</v>
      </c>
      <c r="D1189" s="284" t="s">
        <v>370</v>
      </c>
      <c r="E1189" s="284" t="s">
        <v>370</v>
      </c>
      <c r="F1189" s="285" t="s">
        <v>369</v>
      </c>
      <c r="G1189" s="285">
        <v>61282</v>
      </c>
      <c r="H1189" s="285">
        <v>66748</v>
      </c>
      <c r="I1189" s="285">
        <v>70296</v>
      </c>
      <c r="J1189" s="285">
        <v>73156</v>
      </c>
      <c r="K1189" s="285">
        <v>72787</v>
      </c>
      <c r="L1189" s="285">
        <v>71760</v>
      </c>
      <c r="M1189" s="285">
        <v>75234</v>
      </c>
      <c r="N1189" s="285">
        <v>78798</v>
      </c>
      <c r="O1189" s="285">
        <v>81863</v>
      </c>
      <c r="P1189" s="285">
        <v>79393</v>
      </c>
      <c r="Q1189" s="285">
        <v>81638</v>
      </c>
      <c r="R1189" s="285">
        <v>83778</v>
      </c>
      <c r="S1189" s="285">
        <v>85668</v>
      </c>
      <c r="T1189" s="285">
        <v>86019</v>
      </c>
      <c r="U1189" s="285">
        <v>86635</v>
      </c>
      <c r="V1189" s="286"/>
      <c r="W1189" s="286"/>
    </row>
    <row r="1190" spans="1:23" s="30" customFormat="1" ht="17.100000000000001" customHeight="1" x14ac:dyDescent="0.3">
      <c r="A1190" s="284" t="s">
        <v>1789</v>
      </c>
      <c r="B1190" s="284" t="s">
        <v>363</v>
      </c>
      <c r="C1190" s="284" t="s">
        <v>320</v>
      </c>
      <c r="D1190" s="284" t="s">
        <v>363</v>
      </c>
      <c r="E1190" s="284" t="s">
        <v>363</v>
      </c>
      <c r="F1190" s="285" t="s">
        <v>180</v>
      </c>
      <c r="G1190" s="285">
        <v>79327</v>
      </c>
      <c r="H1190" s="285">
        <v>86264</v>
      </c>
      <c r="I1190" s="285">
        <v>91225</v>
      </c>
      <c r="J1190" s="285">
        <v>95689</v>
      </c>
      <c r="K1190" s="285">
        <v>103771</v>
      </c>
      <c r="L1190" s="285">
        <v>99452</v>
      </c>
      <c r="M1190" s="285">
        <v>96970</v>
      </c>
      <c r="N1190" s="285">
        <v>99205</v>
      </c>
      <c r="O1190" s="285">
        <v>98489</v>
      </c>
      <c r="P1190" s="285">
        <v>94799</v>
      </c>
      <c r="Q1190" s="285">
        <v>99973</v>
      </c>
      <c r="R1190" s="285">
        <v>103239</v>
      </c>
      <c r="S1190" s="285">
        <v>102095</v>
      </c>
      <c r="T1190" s="285">
        <v>97091</v>
      </c>
      <c r="U1190" s="285">
        <v>96218</v>
      </c>
      <c r="V1190" s="286"/>
      <c r="W1190" s="286"/>
    </row>
    <row r="1191" spans="1:23" s="30" customFormat="1" ht="17.100000000000001" customHeight="1" x14ac:dyDescent="0.3">
      <c r="A1191" s="284" t="s">
        <v>1789</v>
      </c>
      <c r="B1191" s="284" t="s">
        <v>368</v>
      </c>
      <c r="C1191" s="284" t="s">
        <v>320</v>
      </c>
      <c r="D1191" s="284" t="s">
        <v>363</v>
      </c>
      <c r="E1191" s="284" t="s">
        <v>368</v>
      </c>
      <c r="F1191" s="285" t="s">
        <v>230</v>
      </c>
      <c r="G1191" s="285">
        <v>16701</v>
      </c>
      <c r="H1191" s="285">
        <v>17799</v>
      </c>
      <c r="I1191" s="285">
        <v>19530</v>
      </c>
      <c r="J1191" s="285">
        <v>19482</v>
      </c>
      <c r="K1191" s="285">
        <v>18439</v>
      </c>
      <c r="L1191" s="285">
        <v>17587</v>
      </c>
      <c r="M1191" s="285">
        <v>18205</v>
      </c>
      <c r="N1191" s="285">
        <v>18900</v>
      </c>
      <c r="O1191" s="285">
        <v>19091</v>
      </c>
      <c r="P1191" s="285">
        <v>18480</v>
      </c>
      <c r="Q1191" s="285">
        <v>18716</v>
      </c>
      <c r="R1191" s="285">
        <v>19126</v>
      </c>
      <c r="S1191" s="285">
        <v>20056</v>
      </c>
      <c r="T1191" s="285">
        <v>20015</v>
      </c>
      <c r="U1191" s="285">
        <v>19909</v>
      </c>
      <c r="V1191" s="286"/>
      <c r="W1191" s="286"/>
    </row>
    <row r="1192" spans="1:23" s="30" customFormat="1" ht="17.100000000000001" customHeight="1" x14ac:dyDescent="0.3">
      <c r="A1192" s="284" t="s">
        <v>1789</v>
      </c>
      <c r="B1192" s="284" t="s">
        <v>367</v>
      </c>
      <c r="C1192" s="284" t="s">
        <v>320</v>
      </c>
      <c r="D1192" s="284" t="s">
        <v>363</v>
      </c>
      <c r="E1192" s="284" t="s">
        <v>367</v>
      </c>
      <c r="F1192" s="285" t="s">
        <v>226</v>
      </c>
      <c r="G1192" s="285">
        <v>14976</v>
      </c>
      <c r="H1192" s="285">
        <v>15662</v>
      </c>
      <c r="I1192" s="285">
        <v>16303</v>
      </c>
      <c r="J1192" s="285">
        <v>16152</v>
      </c>
      <c r="K1192" s="285">
        <v>14815</v>
      </c>
      <c r="L1192" s="285">
        <v>13810</v>
      </c>
      <c r="M1192" s="285">
        <v>14238</v>
      </c>
      <c r="N1192" s="285">
        <v>14586</v>
      </c>
      <c r="O1192" s="285">
        <v>14995</v>
      </c>
      <c r="P1192" s="285">
        <v>14338</v>
      </c>
      <c r="Q1192" s="285">
        <v>14845</v>
      </c>
      <c r="R1192" s="285">
        <v>15241</v>
      </c>
      <c r="S1192" s="285">
        <v>15567</v>
      </c>
      <c r="T1192" s="285">
        <v>15361</v>
      </c>
      <c r="U1192" s="285">
        <v>15685</v>
      </c>
      <c r="V1192" s="286"/>
      <c r="W1192" s="286"/>
    </row>
    <row r="1193" spans="1:23" s="30" customFormat="1" ht="17.100000000000001" customHeight="1" x14ac:dyDescent="0.3">
      <c r="A1193" s="284" t="s">
        <v>1789</v>
      </c>
      <c r="B1193" s="284" t="s">
        <v>1812</v>
      </c>
      <c r="C1193" s="284" t="s">
        <v>320</v>
      </c>
      <c r="D1193" s="284" t="s">
        <v>363</v>
      </c>
      <c r="E1193" s="284" t="s">
        <v>366</v>
      </c>
      <c r="F1193" s="285" t="s">
        <v>179</v>
      </c>
      <c r="G1193" s="285">
        <v>25280</v>
      </c>
      <c r="H1193" s="285">
        <v>27731</v>
      </c>
      <c r="I1193" s="285">
        <v>28687</v>
      </c>
      <c r="J1193" s="285">
        <v>29450</v>
      </c>
      <c r="K1193" s="285">
        <v>27449</v>
      </c>
      <c r="L1193" s="285">
        <v>26228</v>
      </c>
      <c r="M1193" s="285">
        <v>27470</v>
      </c>
      <c r="N1193" s="285">
        <v>28311</v>
      </c>
      <c r="O1193" s="285">
        <v>29181</v>
      </c>
      <c r="P1193" s="285">
        <v>27831</v>
      </c>
      <c r="Q1193" s="285">
        <v>27805</v>
      </c>
      <c r="R1193" s="285">
        <v>28458</v>
      </c>
      <c r="S1193" s="285">
        <v>28949</v>
      </c>
      <c r="T1193" s="285">
        <v>27950</v>
      </c>
      <c r="U1193" s="285">
        <v>27707</v>
      </c>
      <c r="V1193" s="286"/>
      <c r="W1193" s="286"/>
    </row>
    <row r="1194" spans="1:23" s="30" customFormat="1" ht="17.100000000000001" customHeight="1" x14ac:dyDescent="0.3">
      <c r="A1194" s="284" t="s">
        <v>1789</v>
      </c>
      <c r="B1194" s="284" t="s">
        <v>365</v>
      </c>
      <c r="C1194" s="284" t="s">
        <v>320</v>
      </c>
      <c r="D1194" s="284" t="s">
        <v>363</v>
      </c>
      <c r="E1194" s="284" t="s">
        <v>365</v>
      </c>
      <c r="F1194" s="285" t="s">
        <v>233</v>
      </c>
      <c r="G1194" s="285">
        <v>9413</v>
      </c>
      <c r="H1194" s="285">
        <v>10100</v>
      </c>
      <c r="I1194" s="285">
        <v>11075</v>
      </c>
      <c r="J1194" s="285">
        <v>11061</v>
      </c>
      <c r="K1194" s="285">
        <v>10943</v>
      </c>
      <c r="L1194" s="285">
        <v>10338</v>
      </c>
      <c r="M1194" s="285">
        <v>11209</v>
      </c>
      <c r="N1194" s="285">
        <v>11957</v>
      </c>
      <c r="O1194" s="285">
        <v>12288</v>
      </c>
      <c r="P1194" s="285">
        <v>11613</v>
      </c>
      <c r="Q1194" s="285">
        <v>11980</v>
      </c>
      <c r="R1194" s="285">
        <v>12524</v>
      </c>
      <c r="S1194" s="285">
        <v>13756</v>
      </c>
      <c r="T1194" s="285">
        <v>14617</v>
      </c>
      <c r="U1194" s="285">
        <v>16645</v>
      </c>
      <c r="V1194" s="286"/>
      <c r="W1194" s="286"/>
    </row>
    <row r="1195" spans="1:23" s="30" customFormat="1" ht="17.100000000000001" customHeight="1" x14ac:dyDescent="0.3">
      <c r="A1195" s="284" t="s">
        <v>1789</v>
      </c>
      <c r="B1195" s="284" t="s">
        <v>364</v>
      </c>
      <c r="C1195" s="284" t="s">
        <v>320</v>
      </c>
      <c r="D1195" s="284" t="s">
        <v>363</v>
      </c>
      <c r="E1195" s="284" t="s">
        <v>364</v>
      </c>
      <c r="F1195" s="285" t="s">
        <v>217</v>
      </c>
      <c r="G1195" s="285">
        <v>33082</v>
      </c>
      <c r="H1195" s="285">
        <v>35760</v>
      </c>
      <c r="I1195" s="285">
        <v>37028</v>
      </c>
      <c r="J1195" s="285">
        <v>38642</v>
      </c>
      <c r="K1195" s="285">
        <v>38151</v>
      </c>
      <c r="L1195" s="285">
        <v>38450</v>
      </c>
      <c r="M1195" s="285">
        <v>41224</v>
      </c>
      <c r="N1195" s="285">
        <v>43471</v>
      </c>
      <c r="O1195" s="285">
        <v>45597</v>
      </c>
      <c r="P1195" s="285">
        <v>43045</v>
      </c>
      <c r="Q1195" s="285">
        <v>44481</v>
      </c>
      <c r="R1195" s="285">
        <v>46336</v>
      </c>
      <c r="S1195" s="285">
        <v>47393</v>
      </c>
      <c r="T1195" s="285">
        <v>47357</v>
      </c>
      <c r="U1195" s="285">
        <v>48065</v>
      </c>
      <c r="V1195" s="286"/>
      <c r="W1195" s="286"/>
    </row>
    <row r="1196" spans="1:23" s="30" customFormat="1" ht="17.100000000000001" customHeight="1" x14ac:dyDescent="0.3">
      <c r="A1196" s="284" t="s">
        <v>1789</v>
      </c>
      <c r="B1196" s="284" t="s">
        <v>363</v>
      </c>
      <c r="C1196" s="284" t="s">
        <v>320</v>
      </c>
      <c r="D1196" s="284" t="s">
        <v>363</v>
      </c>
      <c r="E1196" s="284" t="s">
        <v>363</v>
      </c>
      <c r="F1196" s="285" t="s">
        <v>191</v>
      </c>
      <c r="G1196" s="285">
        <v>26985</v>
      </c>
      <c r="H1196" s="285">
        <v>28436</v>
      </c>
      <c r="I1196" s="285">
        <v>27986</v>
      </c>
      <c r="J1196" s="285">
        <v>27732</v>
      </c>
      <c r="K1196" s="285">
        <v>26622</v>
      </c>
      <c r="L1196" s="285">
        <v>26004</v>
      </c>
      <c r="M1196" s="285">
        <v>27039</v>
      </c>
      <c r="N1196" s="285">
        <v>27891</v>
      </c>
      <c r="O1196" s="285">
        <v>28515</v>
      </c>
      <c r="P1196" s="285">
        <v>27200</v>
      </c>
      <c r="Q1196" s="285">
        <v>28250</v>
      </c>
      <c r="R1196" s="285">
        <v>28805</v>
      </c>
      <c r="S1196" s="285">
        <v>29091</v>
      </c>
      <c r="T1196" s="285">
        <v>29269</v>
      </c>
      <c r="U1196" s="285">
        <v>29232</v>
      </c>
      <c r="V1196" s="286"/>
      <c r="W1196" s="286"/>
    </row>
    <row r="1197" spans="1:23" s="30" customFormat="1" ht="17.100000000000001" customHeight="1" x14ac:dyDescent="0.3">
      <c r="A1197" s="284" t="s">
        <v>1789</v>
      </c>
      <c r="B1197" s="284" t="s">
        <v>365</v>
      </c>
      <c r="C1197" s="284" t="s">
        <v>320</v>
      </c>
      <c r="D1197" s="284" t="s">
        <v>363</v>
      </c>
      <c r="E1197" s="284" t="s">
        <v>362</v>
      </c>
      <c r="F1197" s="285" t="s">
        <v>207</v>
      </c>
      <c r="G1197" s="285">
        <v>4179</v>
      </c>
      <c r="H1197" s="285">
        <v>4497</v>
      </c>
      <c r="I1197" s="285">
        <v>4711</v>
      </c>
      <c r="J1197" s="285">
        <v>4600</v>
      </c>
      <c r="K1197" s="285">
        <v>4290</v>
      </c>
      <c r="L1197" s="285">
        <v>4549</v>
      </c>
      <c r="M1197" s="285">
        <v>4750</v>
      </c>
      <c r="N1197" s="285">
        <v>5055</v>
      </c>
      <c r="O1197" s="285">
        <v>5298</v>
      </c>
      <c r="P1197" s="285">
        <v>5073</v>
      </c>
      <c r="Q1197" s="285">
        <v>5266</v>
      </c>
      <c r="R1197" s="285">
        <v>5190</v>
      </c>
      <c r="S1197" s="285">
        <v>5169</v>
      </c>
      <c r="T1197" s="285">
        <v>4818</v>
      </c>
      <c r="U1197" s="285">
        <v>4898</v>
      </c>
      <c r="V1197" s="286"/>
      <c r="W1197" s="286"/>
    </row>
    <row r="1198" spans="1:23" s="30" customFormat="1" ht="17.100000000000001" customHeight="1" x14ac:dyDescent="0.3">
      <c r="A1198" s="284" t="s">
        <v>1789</v>
      </c>
      <c r="B1198" s="284" t="s">
        <v>353</v>
      </c>
      <c r="C1198" s="284" t="s">
        <v>320</v>
      </c>
      <c r="D1198" s="284" t="s">
        <v>341</v>
      </c>
      <c r="E1198" s="284" t="s">
        <v>341</v>
      </c>
      <c r="F1198" s="285" t="s">
        <v>260</v>
      </c>
      <c r="G1198" s="285">
        <v>1380</v>
      </c>
      <c r="H1198" s="285">
        <v>1638</v>
      </c>
      <c r="I1198" s="285">
        <v>1845</v>
      </c>
      <c r="J1198" s="285">
        <v>718</v>
      </c>
      <c r="K1198" s="285">
        <v>1858</v>
      </c>
      <c r="L1198" s="285">
        <v>8773</v>
      </c>
      <c r="M1198" s="285">
        <v>6993</v>
      </c>
      <c r="N1198" s="285">
        <v>5380</v>
      </c>
      <c r="O1198" s="285">
        <v>5399</v>
      </c>
      <c r="P1198" s="285">
        <v>4761</v>
      </c>
      <c r="Q1198" s="285">
        <v>4273</v>
      </c>
      <c r="R1198" s="285">
        <v>3930</v>
      </c>
      <c r="S1198" s="285">
        <v>3362</v>
      </c>
      <c r="T1198" s="285">
        <v>3042</v>
      </c>
      <c r="U1198" s="285">
        <v>2626</v>
      </c>
      <c r="V1198" s="286"/>
      <c r="W1198" s="286"/>
    </row>
    <row r="1199" spans="1:23" s="30" customFormat="1" ht="17.100000000000001" customHeight="1" x14ac:dyDescent="0.3">
      <c r="A1199" s="284" t="s">
        <v>1789</v>
      </c>
      <c r="B1199" s="284" t="s">
        <v>1806</v>
      </c>
      <c r="C1199" s="284" t="s">
        <v>320</v>
      </c>
      <c r="D1199" s="284" t="s">
        <v>341</v>
      </c>
      <c r="E1199" s="284" t="s">
        <v>341</v>
      </c>
      <c r="F1199" s="285" t="s">
        <v>361</v>
      </c>
      <c r="G1199" s="285">
        <v>35180</v>
      </c>
      <c r="H1199" s="285">
        <v>36961</v>
      </c>
      <c r="I1199" s="285">
        <v>38438</v>
      </c>
      <c r="J1199" s="285">
        <v>39619</v>
      </c>
      <c r="K1199" s="285">
        <v>43650</v>
      </c>
      <c r="L1199" s="285">
        <v>32386</v>
      </c>
      <c r="M1199" s="285">
        <v>33649</v>
      </c>
      <c r="N1199" s="285">
        <v>35322</v>
      </c>
      <c r="O1199" s="285">
        <v>37111</v>
      </c>
      <c r="P1199" s="285">
        <v>35990</v>
      </c>
      <c r="Q1199" s="285">
        <v>36978</v>
      </c>
      <c r="R1199" s="285">
        <v>37753</v>
      </c>
      <c r="S1199" s="285">
        <v>38762</v>
      </c>
      <c r="T1199" s="285">
        <v>38762</v>
      </c>
      <c r="U1199" s="285">
        <v>38062</v>
      </c>
      <c r="V1199" s="286"/>
      <c r="W1199" s="286"/>
    </row>
    <row r="1200" spans="1:23" s="30" customFormat="1" ht="17.100000000000001" customHeight="1" x14ac:dyDescent="0.3">
      <c r="A1200" s="284" t="s">
        <v>1789</v>
      </c>
      <c r="B1200" s="284" t="s">
        <v>1806</v>
      </c>
      <c r="C1200" s="284" t="s">
        <v>320</v>
      </c>
      <c r="D1200" s="284" t="s">
        <v>341</v>
      </c>
      <c r="E1200" s="284" t="s">
        <v>360</v>
      </c>
      <c r="F1200" s="285" t="s">
        <v>359</v>
      </c>
      <c r="G1200" s="285">
        <v>4084</v>
      </c>
      <c r="H1200" s="285">
        <v>4283</v>
      </c>
      <c r="I1200" s="285">
        <v>4327</v>
      </c>
      <c r="J1200" s="285">
        <v>4396</v>
      </c>
      <c r="K1200" s="285">
        <v>4300</v>
      </c>
      <c r="L1200" s="285">
        <v>3742</v>
      </c>
      <c r="M1200" s="285">
        <v>3814</v>
      </c>
      <c r="N1200" s="285">
        <v>3946</v>
      </c>
      <c r="O1200" s="285">
        <v>3970</v>
      </c>
      <c r="P1200" s="285">
        <v>3793</v>
      </c>
      <c r="Q1200" s="285">
        <v>3795</v>
      </c>
      <c r="R1200" s="285">
        <v>3644</v>
      </c>
      <c r="S1200" s="285">
        <v>3703</v>
      </c>
      <c r="T1200" s="285">
        <v>3418</v>
      </c>
      <c r="U1200" s="285">
        <v>3155</v>
      </c>
      <c r="V1200" s="286"/>
      <c r="W1200" s="286"/>
    </row>
    <row r="1201" spans="1:23" s="30" customFormat="1" ht="17.100000000000001" customHeight="1" x14ac:dyDescent="0.3">
      <c r="A1201" s="284" t="s">
        <v>1789</v>
      </c>
      <c r="B1201" s="284" t="s">
        <v>1806</v>
      </c>
      <c r="C1201" s="284" t="s">
        <v>320</v>
      </c>
      <c r="D1201" s="284" t="s">
        <v>341</v>
      </c>
      <c r="E1201" s="284" t="s">
        <v>358</v>
      </c>
      <c r="F1201" s="285" t="s">
        <v>357</v>
      </c>
      <c r="G1201" s="285">
        <v>2654</v>
      </c>
      <c r="H1201" s="285">
        <v>3154</v>
      </c>
      <c r="I1201" s="285">
        <v>3214</v>
      </c>
      <c r="J1201" s="285">
        <v>3433</v>
      </c>
      <c r="K1201" s="285">
        <v>3259</v>
      </c>
      <c r="L1201" s="285">
        <v>2883</v>
      </c>
      <c r="M1201" s="285">
        <v>2993</v>
      </c>
      <c r="N1201" s="285">
        <v>3180</v>
      </c>
      <c r="O1201" s="285">
        <v>3303</v>
      </c>
      <c r="P1201" s="285">
        <v>3168</v>
      </c>
      <c r="Q1201" s="285">
        <v>3112</v>
      </c>
      <c r="R1201" s="285">
        <v>2995</v>
      </c>
      <c r="S1201" s="285">
        <v>2954</v>
      </c>
      <c r="T1201" s="285">
        <v>2900</v>
      </c>
      <c r="U1201" s="285">
        <v>2686</v>
      </c>
      <c r="V1201" s="286"/>
      <c r="W1201" s="286"/>
    </row>
    <row r="1202" spans="1:23" s="30" customFormat="1" ht="17.100000000000001" customHeight="1" x14ac:dyDescent="0.3">
      <c r="A1202" s="284" t="s">
        <v>1789</v>
      </c>
      <c r="B1202" s="284" t="s">
        <v>356</v>
      </c>
      <c r="C1202" s="284" t="s">
        <v>320</v>
      </c>
      <c r="D1202" s="284" t="s">
        <v>341</v>
      </c>
      <c r="E1202" s="284" t="s">
        <v>356</v>
      </c>
      <c r="F1202" s="285" t="s">
        <v>355</v>
      </c>
      <c r="G1202" s="285">
        <v>1155</v>
      </c>
      <c r="H1202" s="285">
        <v>1322</v>
      </c>
      <c r="I1202" s="285">
        <v>1353</v>
      </c>
      <c r="J1202" s="285">
        <v>1293</v>
      </c>
      <c r="K1202" s="285">
        <v>1197</v>
      </c>
      <c r="L1202" s="285">
        <v>1364</v>
      </c>
      <c r="M1202" s="285">
        <v>1440</v>
      </c>
      <c r="N1202" s="285">
        <v>1461</v>
      </c>
      <c r="O1202" s="285">
        <v>1553</v>
      </c>
      <c r="P1202" s="285">
        <v>1416</v>
      </c>
      <c r="Q1202" s="285">
        <v>1511</v>
      </c>
      <c r="R1202" s="285">
        <v>1436</v>
      </c>
      <c r="S1202" s="285">
        <v>1424</v>
      </c>
      <c r="T1202" s="285">
        <v>1435</v>
      </c>
      <c r="U1202" s="285">
        <v>1378</v>
      </c>
      <c r="V1202" s="286"/>
      <c r="W1202" s="286"/>
    </row>
    <row r="1203" spans="1:23" s="30" customFormat="1" ht="17.100000000000001" customHeight="1" x14ac:dyDescent="0.3">
      <c r="A1203" s="284" t="s">
        <v>1789</v>
      </c>
      <c r="B1203" s="284" t="s">
        <v>1806</v>
      </c>
      <c r="C1203" s="284" t="s">
        <v>320</v>
      </c>
      <c r="D1203" s="284" t="s">
        <v>341</v>
      </c>
      <c r="E1203" s="284" t="s">
        <v>354</v>
      </c>
      <c r="F1203" s="285" t="s">
        <v>198</v>
      </c>
      <c r="G1203" s="285">
        <v>1610</v>
      </c>
      <c r="H1203" s="285">
        <v>1642</v>
      </c>
      <c r="I1203" s="285">
        <v>1699</v>
      </c>
      <c r="J1203" s="285">
        <v>1727</v>
      </c>
      <c r="K1203" s="285">
        <v>1692</v>
      </c>
      <c r="L1203" s="285">
        <v>1504</v>
      </c>
      <c r="M1203" s="285">
        <v>1371</v>
      </c>
      <c r="N1203" s="285">
        <v>1577</v>
      </c>
      <c r="O1203" s="285">
        <v>1525</v>
      </c>
      <c r="P1203" s="285">
        <v>1443</v>
      </c>
      <c r="Q1203" s="285">
        <v>1444</v>
      </c>
      <c r="R1203" s="285">
        <v>1466</v>
      </c>
      <c r="S1203" s="285">
        <v>1378</v>
      </c>
      <c r="T1203" s="285">
        <v>1291</v>
      </c>
      <c r="U1203" s="285">
        <v>1300</v>
      </c>
      <c r="V1203" s="286"/>
      <c r="W1203" s="286"/>
    </row>
    <row r="1204" spans="1:23" s="30" customFormat="1" ht="17.100000000000001" customHeight="1" x14ac:dyDescent="0.3">
      <c r="A1204" s="284" t="s">
        <v>1789</v>
      </c>
      <c r="B1204" s="284" t="s">
        <v>353</v>
      </c>
      <c r="C1204" s="284" t="s">
        <v>320</v>
      </c>
      <c r="D1204" s="284" t="s">
        <v>341</v>
      </c>
      <c r="E1204" s="284" t="s">
        <v>353</v>
      </c>
      <c r="F1204" s="285" t="s">
        <v>188</v>
      </c>
      <c r="G1204" s="285">
        <v>17051</v>
      </c>
      <c r="H1204" s="285">
        <v>18593</v>
      </c>
      <c r="I1204" s="285">
        <v>19265</v>
      </c>
      <c r="J1204" s="285">
        <v>19742</v>
      </c>
      <c r="K1204" s="285">
        <v>18483</v>
      </c>
      <c r="L1204" s="285">
        <v>16550</v>
      </c>
      <c r="M1204" s="285">
        <v>17059</v>
      </c>
      <c r="N1204" s="285">
        <v>16778</v>
      </c>
      <c r="O1204" s="285">
        <v>17135</v>
      </c>
      <c r="P1204" s="285">
        <v>16269</v>
      </c>
      <c r="Q1204" s="285">
        <v>16633</v>
      </c>
      <c r="R1204" s="285">
        <v>16595</v>
      </c>
      <c r="S1204" s="285">
        <v>16646</v>
      </c>
      <c r="T1204" s="285">
        <v>16300</v>
      </c>
      <c r="U1204" s="285">
        <v>15574</v>
      </c>
      <c r="V1204" s="286"/>
      <c r="W1204" s="286"/>
    </row>
    <row r="1205" spans="1:23" s="30" customFormat="1" ht="17.100000000000001" customHeight="1" x14ac:dyDescent="0.3">
      <c r="A1205" s="284" t="s">
        <v>1789</v>
      </c>
      <c r="B1205" s="284" t="s">
        <v>352</v>
      </c>
      <c r="C1205" s="284" t="s">
        <v>320</v>
      </c>
      <c r="D1205" s="284" t="s">
        <v>341</v>
      </c>
      <c r="E1205" s="284" t="s">
        <v>352</v>
      </c>
      <c r="F1205" s="285" t="s">
        <v>351</v>
      </c>
      <c r="G1205" s="285">
        <v>1644</v>
      </c>
      <c r="H1205" s="285">
        <v>1793</v>
      </c>
      <c r="I1205" s="285">
        <v>1817</v>
      </c>
      <c r="J1205" s="285">
        <v>1942</v>
      </c>
      <c r="K1205" s="285">
        <v>1980</v>
      </c>
      <c r="L1205" s="285">
        <v>1691</v>
      </c>
      <c r="M1205" s="285">
        <v>1677</v>
      </c>
      <c r="N1205" s="285">
        <v>1762</v>
      </c>
      <c r="O1205" s="285">
        <v>1859</v>
      </c>
      <c r="P1205" s="285">
        <v>1717</v>
      </c>
      <c r="Q1205" s="285">
        <v>1762</v>
      </c>
      <c r="R1205" s="285">
        <v>1678</v>
      </c>
      <c r="S1205" s="285">
        <v>1662</v>
      </c>
      <c r="T1205" s="285">
        <v>1628</v>
      </c>
      <c r="U1205" s="285">
        <v>1382</v>
      </c>
      <c r="V1205" s="286"/>
      <c r="W1205" s="286"/>
    </row>
    <row r="1206" spans="1:23" s="30" customFormat="1" ht="17.100000000000001" customHeight="1" x14ac:dyDescent="0.3">
      <c r="A1206" s="284" t="s">
        <v>1789</v>
      </c>
      <c r="B1206" s="284" t="s">
        <v>350</v>
      </c>
      <c r="C1206" s="284" t="s">
        <v>320</v>
      </c>
      <c r="D1206" s="284" t="s">
        <v>341</v>
      </c>
      <c r="E1206" s="284" t="s">
        <v>350</v>
      </c>
      <c r="F1206" s="285" t="s">
        <v>193</v>
      </c>
      <c r="G1206" s="285">
        <v>1686</v>
      </c>
      <c r="H1206" s="285">
        <v>1781</v>
      </c>
      <c r="I1206" s="285">
        <v>1831</v>
      </c>
      <c r="J1206" s="285">
        <v>1904</v>
      </c>
      <c r="K1206" s="285">
        <v>2009</v>
      </c>
      <c r="L1206" s="285">
        <v>1539</v>
      </c>
      <c r="M1206" s="285">
        <v>1737</v>
      </c>
      <c r="N1206" s="285">
        <v>1788</v>
      </c>
      <c r="O1206" s="285">
        <v>1744</v>
      </c>
      <c r="P1206" s="285">
        <v>1691</v>
      </c>
      <c r="Q1206" s="285">
        <v>1600</v>
      </c>
      <c r="R1206" s="285">
        <v>1614</v>
      </c>
      <c r="S1206" s="285">
        <v>1501</v>
      </c>
      <c r="T1206" s="285">
        <v>1445</v>
      </c>
      <c r="U1206" s="285">
        <v>1417</v>
      </c>
      <c r="V1206" s="286"/>
      <c r="W1206" s="286"/>
    </row>
    <row r="1207" spans="1:23" s="30" customFormat="1" ht="17.100000000000001" customHeight="1" x14ac:dyDescent="0.3">
      <c r="A1207" s="284" t="s">
        <v>1789</v>
      </c>
      <c r="B1207" s="284" t="s">
        <v>349</v>
      </c>
      <c r="C1207" s="284" t="s">
        <v>320</v>
      </c>
      <c r="D1207" s="284" t="s">
        <v>341</v>
      </c>
      <c r="E1207" s="284" t="s">
        <v>349</v>
      </c>
      <c r="F1207" s="285" t="s">
        <v>348</v>
      </c>
      <c r="G1207" s="285">
        <v>1571</v>
      </c>
      <c r="H1207" s="285">
        <v>1725</v>
      </c>
      <c r="I1207" s="285">
        <v>1934</v>
      </c>
      <c r="J1207" s="285">
        <v>1970</v>
      </c>
      <c r="K1207" s="285">
        <v>1845</v>
      </c>
      <c r="L1207" s="285">
        <v>1613</v>
      </c>
      <c r="M1207" s="285">
        <v>1542</v>
      </c>
      <c r="N1207" s="285">
        <v>1706</v>
      </c>
      <c r="O1207" s="285">
        <v>1871</v>
      </c>
      <c r="P1207" s="285">
        <v>1617</v>
      </c>
      <c r="Q1207" s="285">
        <v>1573</v>
      </c>
      <c r="R1207" s="285">
        <v>1578</v>
      </c>
      <c r="S1207" s="285">
        <v>1557</v>
      </c>
      <c r="T1207" s="285">
        <v>1496</v>
      </c>
      <c r="U1207" s="285">
        <v>1296</v>
      </c>
      <c r="V1207" s="286"/>
      <c r="W1207" s="286"/>
    </row>
    <row r="1208" spans="1:23" s="30" customFormat="1" ht="17.100000000000001" customHeight="1" x14ac:dyDescent="0.3">
      <c r="A1208" s="284" t="s">
        <v>1789</v>
      </c>
      <c r="B1208" s="284" t="s">
        <v>347</v>
      </c>
      <c r="C1208" s="284" t="s">
        <v>320</v>
      </c>
      <c r="D1208" s="284" t="s">
        <v>341</v>
      </c>
      <c r="E1208" s="284" t="s">
        <v>347</v>
      </c>
      <c r="F1208" s="285" t="s">
        <v>346</v>
      </c>
      <c r="G1208" s="285">
        <v>4297</v>
      </c>
      <c r="H1208" s="285">
        <v>4694</v>
      </c>
      <c r="I1208" s="285">
        <v>4673</v>
      </c>
      <c r="J1208" s="285">
        <v>4793</v>
      </c>
      <c r="K1208" s="285">
        <v>4700</v>
      </c>
      <c r="L1208" s="285">
        <v>3672</v>
      </c>
      <c r="M1208" s="285">
        <v>4257</v>
      </c>
      <c r="N1208" s="285">
        <v>4799</v>
      </c>
      <c r="O1208" s="285">
        <v>5328</v>
      </c>
      <c r="P1208" s="285">
        <v>4578</v>
      </c>
      <c r="Q1208" s="285">
        <v>4820</v>
      </c>
      <c r="R1208" s="285">
        <v>4650</v>
      </c>
      <c r="S1208" s="285">
        <v>4675</v>
      </c>
      <c r="T1208" s="285">
        <v>4348</v>
      </c>
      <c r="U1208" s="285">
        <v>3937</v>
      </c>
      <c r="V1208" s="286"/>
      <c r="W1208" s="286"/>
    </row>
    <row r="1209" spans="1:23" s="30" customFormat="1" ht="17.100000000000001" customHeight="1" x14ac:dyDescent="0.3">
      <c r="A1209" s="284" t="s">
        <v>1789</v>
      </c>
      <c r="B1209" s="284" t="s">
        <v>345</v>
      </c>
      <c r="C1209" s="284" t="s">
        <v>320</v>
      </c>
      <c r="D1209" s="284" t="s">
        <v>341</v>
      </c>
      <c r="E1209" s="284" t="s">
        <v>345</v>
      </c>
      <c r="F1209" s="285" t="s">
        <v>344</v>
      </c>
      <c r="G1209" s="285">
        <v>12137</v>
      </c>
      <c r="H1209" s="285">
        <v>12449</v>
      </c>
      <c r="I1209" s="285">
        <v>12534</v>
      </c>
      <c r="J1209" s="285">
        <v>13509</v>
      </c>
      <c r="K1209" s="285">
        <v>12804</v>
      </c>
      <c r="L1209" s="285">
        <v>11889</v>
      </c>
      <c r="M1209" s="285">
        <v>11983</v>
      </c>
      <c r="N1209" s="285">
        <v>12341</v>
      </c>
      <c r="O1209" s="285">
        <v>12534</v>
      </c>
      <c r="P1209" s="285">
        <v>12223</v>
      </c>
      <c r="Q1209" s="285">
        <v>12084</v>
      </c>
      <c r="R1209" s="285">
        <v>11991</v>
      </c>
      <c r="S1209" s="285">
        <v>12014</v>
      </c>
      <c r="T1209" s="285">
        <v>11700</v>
      </c>
      <c r="U1209" s="285">
        <v>11320</v>
      </c>
      <c r="V1209" s="286"/>
      <c r="W1209" s="286"/>
    </row>
    <row r="1210" spans="1:23" s="30" customFormat="1" ht="17.100000000000001" customHeight="1" x14ac:dyDescent="0.3">
      <c r="A1210" s="284" t="s">
        <v>1789</v>
      </c>
      <c r="B1210" s="284" t="s">
        <v>1806</v>
      </c>
      <c r="C1210" s="284" t="s">
        <v>320</v>
      </c>
      <c r="D1210" s="284" t="s">
        <v>341</v>
      </c>
      <c r="E1210" s="284" t="s">
        <v>343</v>
      </c>
      <c r="F1210" s="285" t="s">
        <v>234</v>
      </c>
      <c r="G1210" s="285">
        <v>1869</v>
      </c>
      <c r="H1210" s="285">
        <v>2100</v>
      </c>
      <c r="I1210" s="285">
        <v>2074</v>
      </c>
      <c r="J1210" s="285">
        <v>2172</v>
      </c>
      <c r="K1210" s="285">
        <v>1760</v>
      </c>
      <c r="L1210" s="285">
        <v>1568</v>
      </c>
      <c r="M1210" s="285">
        <v>1767</v>
      </c>
      <c r="N1210" s="285">
        <v>1985</v>
      </c>
      <c r="O1210" s="285">
        <v>2116</v>
      </c>
      <c r="P1210" s="285">
        <v>2025</v>
      </c>
      <c r="Q1210" s="285">
        <v>1869</v>
      </c>
      <c r="R1210" s="285">
        <v>1752</v>
      </c>
      <c r="S1210" s="285">
        <v>1777</v>
      </c>
      <c r="T1210" s="285">
        <v>1719</v>
      </c>
      <c r="U1210" s="285">
        <v>1534</v>
      </c>
      <c r="V1210" s="286"/>
      <c r="W1210" s="286"/>
    </row>
    <row r="1211" spans="1:23" s="30" customFormat="1" ht="17.100000000000001" customHeight="1" x14ac:dyDescent="0.3">
      <c r="A1211" s="284" t="s">
        <v>1789</v>
      </c>
      <c r="B1211" s="284" t="s">
        <v>342</v>
      </c>
      <c r="C1211" s="284" t="s">
        <v>320</v>
      </c>
      <c r="D1211" s="284" t="s">
        <v>341</v>
      </c>
      <c r="E1211" s="284" t="s">
        <v>342</v>
      </c>
      <c r="F1211" s="285" t="s">
        <v>289</v>
      </c>
      <c r="G1211" s="285">
        <v>1249</v>
      </c>
      <c r="H1211" s="285">
        <v>1300</v>
      </c>
      <c r="I1211" s="285">
        <v>1389</v>
      </c>
      <c r="J1211" s="285">
        <v>1409</v>
      </c>
      <c r="K1211" s="285">
        <v>1371</v>
      </c>
      <c r="L1211" s="285">
        <v>1072</v>
      </c>
      <c r="M1211" s="285">
        <v>1018</v>
      </c>
      <c r="N1211" s="285">
        <v>1105</v>
      </c>
      <c r="O1211" s="285">
        <v>1220</v>
      </c>
      <c r="P1211" s="285">
        <v>996</v>
      </c>
      <c r="Q1211" s="285">
        <v>1047</v>
      </c>
      <c r="R1211" s="285">
        <v>990</v>
      </c>
      <c r="S1211" s="285">
        <v>966</v>
      </c>
      <c r="T1211" s="285">
        <v>871</v>
      </c>
      <c r="U1211" s="285">
        <v>790</v>
      </c>
      <c r="V1211" s="286"/>
      <c r="W1211" s="286"/>
    </row>
    <row r="1212" spans="1:23" s="30" customFormat="1" ht="17.100000000000001" customHeight="1" x14ac:dyDescent="0.3">
      <c r="A1212" s="284" t="s">
        <v>1789</v>
      </c>
      <c r="B1212" s="284" t="s">
        <v>340</v>
      </c>
      <c r="C1212" s="284" t="s">
        <v>320</v>
      </c>
      <c r="D1212" s="284" t="s">
        <v>341</v>
      </c>
      <c r="E1212" s="284" t="s">
        <v>340</v>
      </c>
      <c r="F1212" s="285" t="s">
        <v>287</v>
      </c>
      <c r="G1212" s="285">
        <v>13106</v>
      </c>
      <c r="H1212" s="285">
        <v>15645</v>
      </c>
      <c r="I1212" s="285">
        <v>17138</v>
      </c>
      <c r="J1212" s="285">
        <v>18161</v>
      </c>
      <c r="K1212" s="285">
        <v>17460</v>
      </c>
      <c r="L1212" s="285">
        <v>10266</v>
      </c>
      <c r="M1212" s="285">
        <v>11983</v>
      </c>
      <c r="N1212" s="285">
        <v>12848</v>
      </c>
      <c r="O1212" s="285">
        <v>14930</v>
      </c>
      <c r="P1212" s="285">
        <v>13988</v>
      </c>
      <c r="Q1212" s="285">
        <v>13881</v>
      </c>
      <c r="R1212" s="285">
        <v>13931</v>
      </c>
      <c r="S1212" s="285">
        <v>13857</v>
      </c>
      <c r="T1212" s="285">
        <v>13256</v>
      </c>
      <c r="U1212" s="285">
        <v>13611</v>
      </c>
      <c r="V1212" s="286"/>
      <c r="W1212" s="286"/>
    </row>
    <row r="1213" spans="1:23" s="30" customFormat="1" ht="17.100000000000001" customHeight="1" x14ac:dyDescent="0.3">
      <c r="A1213" s="284" t="s">
        <v>1789</v>
      </c>
      <c r="B1213" s="284" t="s">
        <v>332</v>
      </c>
      <c r="C1213" s="284" t="s">
        <v>320</v>
      </c>
      <c r="D1213" s="284" t="s">
        <v>319</v>
      </c>
      <c r="E1213" s="284" t="s">
        <v>332</v>
      </c>
      <c r="F1213" s="285" t="s">
        <v>339</v>
      </c>
      <c r="G1213" s="285">
        <v>69449</v>
      </c>
      <c r="H1213" s="285">
        <v>68474</v>
      </c>
      <c r="I1213" s="285">
        <v>72312</v>
      </c>
      <c r="J1213" s="285">
        <v>76742</v>
      </c>
      <c r="K1213" s="285">
        <v>94665</v>
      </c>
      <c r="L1213" s="285">
        <v>104180</v>
      </c>
      <c r="M1213" s="285">
        <v>101089</v>
      </c>
      <c r="N1213" s="285">
        <v>95448</v>
      </c>
      <c r="O1213" s="285">
        <v>94945</v>
      </c>
      <c r="P1213" s="285">
        <v>92868</v>
      </c>
      <c r="Q1213" s="285">
        <v>96280</v>
      </c>
      <c r="R1213" s="285">
        <v>102803</v>
      </c>
      <c r="S1213" s="285">
        <v>104270</v>
      </c>
      <c r="T1213" s="285">
        <v>102296</v>
      </c>
      <c r="U1213" s="285">
        <v>98895</v>
      </c>
      <c r="V1213" s="286"/>
      <c r="W1213" s="286"/>
    </row>
    <row r="1214" spans="1:23" s="30" customFormat="1" ht="17.100000000000001" customHeight="1" x14ac:dyDescent="0.3">
      <c r="A1214" s="284" t="s">
        <v>1789</v>
      </c>
      <c r="B1214" s="284" t="s">
        <v>1813</v>
      </c>
      <c r="C1214" s="284" t="s">
        <v>320</v>
      </c>
      <c r="D1214" s="284" t="s">
        <v>319</v>
      </c>
      <c r="E1214" s="284" t="s">
        <v>338</v>
      </c>
      <c r="F1214" s="285" t="s">
        <v>337</v>
      </c>
      <c r="G1214" s="285">
        <v>12345</v>
      </c>
      <c r="H1214" s="285">
        <v>13428</v>
      </c>
      <c r="I1214" s="285">
        <v>13371</v>
      </c>
      <c r="J1214" s="285">
        <v>12631</v>
      </c>
      <c r="K1214" s="285">
        <v>12209</v>
      </c>
      <c r="L1214" s="285">
        <v>11901</v>
      </c>
      <c r="M1214" s="285">
        <v>12280</v>
      </c>
      <c r="N1214" s="285">
        <v>12223</v>
      </c>
      <c r="O1214" s="285">
        <v>12513</v>
      </c>
      <c r="P1214" s="285">
        <v>11525</v>
      </c>
      <c r="Q1214" s="285">
        <v>11524</v>
      </c>
      <c r="R1214" s="285">
        <v>11344</v>
      </c>
      <c r="S1214" s="285">
        <v>11278</v>
      </c>
      <c r="T1214" s="285">
        <v>11114</v>
      </c>
      <c r="U1214" s="285">
        <v>9969</v>
      </c>
      <c r="V1214" s="286"/>
      <c r="W1214" s="286"/>
    </row>
    <row r="1215" spans="1:23" s="30" customFormat="1" ht="17.100000000000001" customHeight="1" x14ac:dyDescent="0.3">
      <c r="A1215" s="284" t="s">
        <v>1789</v>
      </c>
      <c r="B1215" s="284" t="s">
        <v>319</v>
      </c>
      <c r="C1215" s="284" t="s">
        <v>320</v>
      </c>
      <c r="D1215" s="284" t="s">
        <v>319</v>
      </c>
      <c r="E1215" s="284" t="s">
        <v>319</v>
      </c>
      <c r="F1215" s="285" t="s">
        <v>336</v>
      </c>
      <c r="G1215" s="285"/>
      <c r="H1215" s="285"/>
      <c r="I1215" s="285"/>
      <c r="J1215" s="285"/>
      <c r="K1215" s="285"/>
      <c r="L1215" s="285"/>
      <c r="M1215" s="285"/>
      <c r="N1215" s="285"/>
      <c r="O1215" s="285"/>
      <c r="P1215" s="285"/>
      <c r="Q1215" s="285"/>
      <c r="R1215" s="285"/>
      <c r="S1215" s="285"/>
      <c r="T1215" s="285"/>
      <c r="U1215" s="285"/>
      <c r="V1215" s="286"/>
      <c r="W1215" s="286"/>
    </row>
    <row r="1216" spans="1:23" s="30" customFormat="1" ht="17.100000000000001" customHeight="1" x14ac:dyDescent="0.3">
      <c r="A1216" s="284" t="s">
        <v>1789</v>
      </c>
      <c r="B1216" s="284" t="s">
        <v>319</v>
      </c>
      <c r="C1216" s="284" t="s">
        <v>320</v>
      </c>
      <c r="D1216" s="284" t="s">
        <v>319</v>
      </c>
      <c r="E1216" s="284" t="s">
        <v>319</v>
      </c>
      <c r="F1216" s="285" t="s">
        <v>213</v>
      </c>
      <c r="G1216" s="285">
        <v>40699</v>
      </c>
      <c r="H1216" s="285">
        <v>41599</v>
      </c>
      <c r="I1216" s="285">
        <v>42565</v>
      </c>
      <c r="J1216" s="285">
        <v>44679</v>
      </c>
      <c r="K1216" s="285">
        <v>37341</v>
      </c>
      <c r="L1216" s="285">
        <v>36806</v>
      </c>
      <c r="M1216" s="285">
        <v>37271</v>
      </c>
      <c r="N1216" s="285">
        <v>38098</v>
      </c>
      <c r="O1216" s="285">
        <v>34181</v>
      </c>
      <c r="P1216" s="285">
        <v>31018</v>
      </c>
      <c r="Q1216" s="285">
        <v>30825</v>
      </c>
      <c r="R1216" s="285">
        <v>30667</v>
      </c>
      <c r="S1216" s="285">
        <v>29789</v>
      </c>
      <c r="T1216" s="285">
        <v>28438</v>
      </c>
      <c r="U1216" s="285">
        <v>27190</v>
      </c>
      <c r="V1216" s="286"/>
      <c r="W1216" s="286"/>
    </row>
    <row r="1217" spans="1:23" s="30" customFormat="1" ht="17.100000000000001" customHeight="1" x14ac:dyDescent="0.3">
      <c r="A1217" s="284" t="s">
        <v>1789</v>
      </c>
      <c r="B1217" s="284" t="s">
        <v>1813</v>
      </c>
      <c r="C1217" s="284" t="s">
        <v>320</v>
      </c>
      <c r="D1217" s="284" t="s">
        <v>319</v>
      </c>
      <c r="E1217" s="284" t="s">
        <v>335</v>
      </c>
      <c r="F1217" s="285" t="s">
        <v>291</v>
      </c>
      <c r="G1217" s="285">
        <v>1717</v>
      </c>
      <c r="H1217" s="285">
        <v>1967</v>
      </c>
      <c r="I1217" s="285">
        <v>2140</v>
      </c>
      <c r="J1217" s="285">
        <v>1938</v>
      </c>
      <c r="K1217" s="285">
        <v>1764</v>
      </c>
      <c r="L1217" s="285">
        <v>1854</v>
      </c>
      <c r="M1217" s="285">
        <v>1809</v>
      </c>
      <c r="N1217" s="285">
        <v>1808</v>
      </c>
      <c r="O1217" s="285">
        <v>1957</v>
      </c>
      <c r="P1217" s="285">
        <v>1781</v>
      </c>
      <c r="Q1217" s="285">
        <v>1664</v>
      </c>
      <c r="R1217" s="285">
        <v>1597</v>
      </c>
      <c r="S1217" s="285">
        <v>1533</v>
      </c>
      <c r="T1217" s="285">
        <v>1438</v>
      </c>
      <c r="U1217" s="285">
        <v>1250</v>
      </c>
      <c r="V1217" s="286"/>
      <c r="W1217" s="286"/>
    </row>
    <row r="1218" spans="1:23" s="30" customFormat="1" ht="17.100000000000001" customHeight="1" x14ac:dyDescent="0.3">
      <c r="A1218" s="284" t="s">
        <v>1789</v>
      </c>
      <c r="B1218" s="284" t="s">
        <v>334</v>
      </c>
      <c r="C1218" s="284" t="s">
        <v>320</v>
      </c>
      <c r="D1218" s="284" t="s">
        <v>319</v>
      </c>
      <c r="E1218" s="284" t="s">
        <v>334</v>
      </c>
      <c r="F1218" s="285" t="s">
        <v>333</v>
      </c>
      <c r="G1218" s="285">
        <v>41237</v>
      </c>
      <c r="H1218" s="285">
        <v>43789</v>
      </c>
      <c r="I1218" s="285">
        <v>44118</v>
      </c>
      <c r="J1218" s="285">
        <v>48018</v>
      </c>
      <c r="K1218" s="285">
        <v>46055</v>
      </c>
      <c r="L1218" s="285">
        <v>37510</v>
      </c>
      <c r="M1218" s="285">
        <v>40452</v>
      </c>
      <c r="N1218" s="285">
        <v>41731</v>
      </c>
      <c r="O1218" s="285">
        <v>45801</v>
      </c>
      <c r="P1218" s="285">
        <v>43593</v>
      </c>
      <c r="Q1218" s="285">
        <v>43811</v>
      </c>
      <c r="R1218" s="285">
        <v>44174</v>
      </c>
      <c r="S1218" s="285">
        <v>44500</v>
      </c>
      <c r="T1218" s="285">
        <v>43887</v>
      </c>
      <c r="U1218" s="285">
        <v>42092</v>
      </c>
      <c r="V1218" s="286"/>
      <c r="W1218" s="286"/>
    </row>
    <row r="1219" spans="1:23" s="30" customFormat="1" ht="17.100000000000001" customHeight="1" x14ac:dyDescent="0.3">
      <c r="A1219" s="284" t="s">
        <v>1789</v>
      </c>
      <c r="B1219" s="284" t="s">
        <v>332</v>
      </c>
      <c r="C1219" s="284" t="s">
        <v>320</v>
      </c>
      <c r="D1219" s="284" t="s">
        <v>319</v>
      </c>
      <c r="E1219" s="284" t="s">
        <v>332</v>
      </c>
      <c r="F1219" s="285" t="s">
        <v>242</v>
      </c>
      <c r="G1219" s="285">
        <v>50031</v>
      </c>
      <c r="H1219" s="285">
        <v>54215</v>
      </c>
      <c r="I1219" s="285">
        <v>56065</v>
      </c>
      <c r="J1219" s="285">
        <v>59511</v>
      </c>
      <c r="K1219" s="285">
        <v>56624</v>
      </c>
      <c r="L1219" s="285">
        <v>48494</v>
      </c>
      <c r="M1219" s="285">
        <v>52980</v>
      </c>
      <c r="N1219" s="285">
        <v>54182</v>
      </c>
      <c r="O1219" s="285">
        <v>56732</v>
      </c>
      <c r="P1219" s="285">
        <v>53277</v>
      </c>
      <c r="Q1219" s="285">
        <v>54485</v>
      </c>
      <c r="R1219" s="285">
        <v>56905</v>
      </c>
      <c r="S1219" s="285">
        <v>58011</v>
      </c>
      <c r="T1219" s="285">
        <v>56308</v>
      </c>
      <c r="U1219" s="285">
        <v>55425</v>
      </c>
      <c r="V1219" s="286"/>
      <c r="W1219" s="286"/>
    </row>
    <row r="1220" spans="1:23" s="30" customFormat="1" ht="17.100000000000001" customHeight="1" x14ac:dyDescent="0.3">
      <c r="A1220" s="284" t="s">
        <v>1789</v>
      </c>
      <c r="B1220" s="284" t="s">
        <v>331</v>
      </c>
      <c r="C1220" s="284" t="s">
        <v>320</v>
      </c>
      <c r="D1220" s="284" t="s">
        <v>319</v>
      </c>
      <c r="E1220" s="284" t="s">
        <v>331</v>
      </c>
      <c r="F1220" s="285" t="s">
        <v>330</v>
      </c>
      <c r="G1220" s="285">
        <v>9884</v>
      </c>
      <c r="H1220" s="285">
        <v>10825</v>
      </c>
      <c r="I1220" s="285">
        <v>11406</v>
      </c>
      <c r="J1220" s="285">
        <v>11188</v>
      </c>
      <c r="K1220" s="285">
        <v>10522</v>
      </c>
      <c r="L1220" s="285">
        <v>8030</v>
      </c>
      <c r="M1220" s="285">
        <v>8556</v>
      </c>
      <c r="N1220" s="285">
        <v>8993</v>
      </c>
      <c r="O1220" s="285">
        <v>9604</v>
      </c>
      <c r="P1220" s="285">
        <v>8969</v>
      </c>
      <c r="Q1220" s="285">
        <v>9488</v>
      </c>
      <c r="R1220" s="285">
        <v>9969</v>
      </c>
      <c r="S1220" s="285">
        <v>9903</v>
      </c>
      <c r="T1220" s="285">
        <v>9548</v>
      </c>
      <c r="U1220" s="285">
        <v>8993</v>
      </c>
      <c r="V1220" s="286"/>
      <c r="W1220" s="286"/>
    </row>
    <row r="1221" spans="1:23" s="30" customFormat="1" ht="17.100000000000001" customHeight="1" x14ac:dyDescent="0.3">
      <c r="A1221" s="284" t="s">
        <v>1789</v>
      </c>
      <c r="B1221" s="284" t="s">
        <v>329</v>
      </c>
      <c r="C1221" s="284" t="s">
        <v>320</v>
      </c>
      <c r="D1221" s="284" t="s">
        <v>319</v>
      </c>
      <c r="E1221" s="284" t="s">
        <v>329</v>
      </c>
      <c r="F1221" s="285" t="s">
        <v>239</v>
      </c>
      <c r="G1221" s="285">
        <v>2421</v>
      </c>
      <c r="H1221" s="285">
        <v>2362</v>
      </c>
      <c r="I1221" s="285">
        <v>2233</v>
      </c>
      <c r="J1221" s="285">
        <v>2498</v>
      </c>
      <c r="K1221" s="285">
        <v>2417</v>
      </c>
      <c r="L1221" s="285">
        <v>1559</v>
      </c>
      <c r="M1221" s="285">
        <v>2046</v>
      </c>
      <c r="N1221" s="285">
        <v>2221</v>
      </c>
      <c r="O1221" s="285">
        <v>2617</v>
      </c>
      <c r="P1221" s="285">
        <v>2284</v>
      </c>
      <c r="Q1221" s="285">
        <v>2202</v>
      </c>
      <c r="R1221" s="285">
        <v>2231</v>
      </c>
      <c r="S1221" s="285">
        <v>2318</v>
      </c>
      <c r="T1221" s="285">
        <v>2372</v>
      </c>
      <c r="U1221" s="285">
        <v>2232</v>
      </c>
      <c r="V1221" s="286"/>
      <c r="W1221" s="286"/>
    </row>
    <row r="1222" spans="1:23" s="30" customFormat="1" ht="17.100000000000001" customHeight="1" x14ac:dyDescent="0.3">
      <c r="A1222" s="284" t="s">
        <v>1789</v>
      </c>
      <c r="B1222" s="284" t="s">
        <v>1814</v>
      </c>
      <c r="C1222" s="284" t="s">
        <v>320</v>
      </c>
      <c r="D1222" s="284" t="s">
        <v>319</v>
      </c>
      <c r="E1222" s="284" t="s">
        <v>328</v>
      </c>
      <c r="F1222" s="285" t="s">
        <v>252</v>
      </c>
      <c r="G1222" s="285">
        <v>15220</v>
      </c>
      <c r="H1222" s="285">
        <v>16314</v>
      </c>
      <c r="I1222" s="285">
        <v>16621</v>
      </c>
      <c r="J1222" s="285">
        <v>17078</v>
      </c>
      <c r="K1222" s="285">
        <v>16441</v>
      </c>
      <c r="L1222" s="285">
        <v>13966</v>
      </c>
      <c r="M1222" s="285">
        <v>14875</v>
      </c>
      <c r="N1222" s="285">
        <v>15043</v>
      </c>
      <c r="O1222" s="285">
        <v>15628</v>
      </c>
      <c r="P1222" s="285">
        <v>14742</v>
      </c>
      <c r="Q1222" s="285">
        <v>14764</v>
      </c>
      <c r="R1222" s="285">
        <v>15034</v>
      </c>
      <c r="S1222" s="285">
        <v>15267</v>
      </c>
      <c r="T1222" s="285">
        <v>15120</v>
      </c>
      <c r="U1222" s="285">
        <v>14718</v>
      </c>
      <c r="V1222" s="286"/>
      <c r="W1222" s="286"/>
    </row>
    <row r="1223" spans="1:23" s="30" customFormat="1" ht="17.100000000000001" customHeight="1" x14ac:dyDescent="0.3">
      <c r="A1223" s="284" t="s">
        <v>1789</v>
      </c>
      <c r="B1223" s="284" t="s">
        <v>327</v>
      </c>
      <c r="C1223" s="284" t="s">
        <v>320</v>
      </c>
      <c r="D1223" s="284" t="s">
        <v>319</v>
      </c>
      <c r="E1223" s="284" t="s">
        <v>327</v>
      </c>
      <c r="F1223" s="285" t="s">
        <v>313</v>
      </c>
      <c r="G1223" s="285">
        <v>11876</v>
      </c>
      <c r="H1223" s="285">
        <v>13437</v>
      </c>
      <c r="I1223" s="285">
        <v>15066</v>
      </c>
      <c r="J1223" s="285">
        <v>15824</v>
      </c>
      <c r="K1223" s="285">
        <v>14442</v>
      </c>
      <c r="L1223" s="285">
        <v>9409</v>
      </c>
      <c r="M1223" s="285">
        <v>10166</v>
      </c>
      <c r="N1223" s="285">
        <v>10774</v>
      </c>
      <c r="O1223" s="285">
        <v>11512</v>
      </c>
      <c r="P1223" s="285">
        <v>10840</v>
      </c>
      <c r="Q1223" s="285">
        <v>11147</v>
      </c>
      <c r="R1223" s="285">
        <v>11545</v>
      </c>
      <c r="S1223" s="285">
        <v>11733</v>
      </c>
      <c r="T1223" s="285">
        <v>11533</v>
      </c>
      <c r="U1223" s="285">
        <v>11194</v>
      </c>
      <c r="V1223" s="286"/>
      <c r="W1223" s="286"/>
    </row>
    <row r="1224" spans="1:23" s="30" customFormat="1" ht="17.100000000000001" customHeight="1" x14ac:dyDescent="0.3">
      <c r="A1224" s="284" t="s">
        <v>1789</v>
      </c>
      <c r="B1224" s="284" t="s">
        <v>319</v>
      </c>
      <c r="C1224" s="284" t="s">
        <v>320</v>
      </c>
      <c r="D1224" s="284" t="s">
        <v>319</v>
      </c>
      <c r="E1224" s="284" t="s">
        <v>319</v>
      </c>
      <c r="F1224" s="285" t="s">
        <v>282</v>
      </c>
      <c r="G1224" s="285">
        <v>53527</v>
      </c>
      <c r="H1224" s="285">
        <v>59626</v>
      </c>
      <c r="I1224" s="285">
        <v>65915</v>
      </c>
      <c r="J1224" s="285">
        <v>72577</v>
      </c>
      <c r="K1224" s="285">
        <v>56468</v>
      </c>
      <c r="L1224" s="285">
        <v>52172</v>
      </c>
      <c r="M1224" s="285">
        <v>56081</v>
      </c>
      <c r="N1224" s="285">
        <v>58395</v>
      </c>
      <c r="O1224" s="285">
        <v>30613</v>
      </c>
      <c r="P1224" s="285">
        <v>29562</v>
      </c>
      <c r="Q1224" s="285">
        <v>30528</v>
      </c>
      <c r="R1224" s="285">
        <v>31669</v>
      </c>
      <c r="S1224" s="285">
        <v>31426</v>
      </c>
      <c r="T1224" s="285">
        <v>30691</v>
      </c>
      <c r="U1224" s="285">
        <v>30014</v>
      </c>
      <c r="V1224" s="286"/>
      <c r="W1224" s="286"/>
    </row>
    <row r="1225" spans="1:23" s="30" customFormat="1" ht="17.100000000000001" customHeight="1" x14ac:dyDescent="0.3">
      <c r="A1225" s="284" t="s">
        <v>1789</v>
      </c>
      <c r="B1225" s="284" t="s">
        <v>1815</v>
      </c>
      <c r="C1225" s="284" t="s">
        <v>320</v>
      </c>
      <c r="D1225" s="284" t="s">
        <v>319</v>
      </c>
      <c r="E1225" s="284" t="s">
        <v>326</v>
      </c>
      <c r="F1225" s="285" t="s">
        <v>325</v>
      </c>
      <c r="G1225" s="285">
        <v>371</v>
      </c>
      <c r="H1225" s="285">
        <v>370</v>
      </c>
      <c r="I1225" s="285">
        <v>403</v>
      </c>
      <c r="J1225" s="285">
        <v>440</v>
      </c>
      <c r="K1225" s="285">
        <v>349</v>
      </c>
      <c r="L1225" s="285">
        <v>243</v>
      </c>
      <c r="M1225" s="285">
        <v>289</v>
      </c>
      <c r="N1225" s="285">
        <v>297</v>
      </c>
      <c r="O1225" s="285">
        <v>303</v>
      </c>
      <c r="P1225" s="285">
        <v>307</v>
      </c>
      <c r="Q1225" s="285">
        <v>341</v>
      </c>
      <c r="R1225" s="285">
        <v>348</v>
      </c>
      <c r="S1225" s="285">
        <v>367</v>
      </c>
      <c r="T1225" s="285">
        <v>333</v>
      </c>
      <c r="U1225" s="285">
        <v>303</v>
      </c>
      <c r="V1225" s="286"/>
      <c r="W1225" s="286"/>
    </row>
    <row r="1226" spans="1:23" s="30" customFormat="1" ht="17.100000000000001" customHeight="1" x14ac:dyDescent="0.3">
      <c r="A1226" s="284" t="s">
        <v>1789</v>
      </c>
      <c r="B1226" s="284" t="s">
        <v>319</v>
      </c>
      <c r="C1226" s="284" t="s">
        <v>320</v>
      </c>
      <c r="D1226" s="284" t="s">
        <v>319</v>
      </c>
      <c r="E1226" s="284" t="s">
        <v>319</v>
      </c>
      <c r="F1226" s="285" t="s">
        <v>324</v>
      </c>
      <c r="G1226" s="285">
        <v>9393</v>
      </c>
      <c r="H1226" s="285">
        <v>10410</v>
      </c>
      <c r="I1226" s="285">
        <v>11326</v>
      </c>
      <c r="J1226" s="285">
        <v>11715</v>
      </c>
      <c r="K1226" s="285">
        <v>11263</v>
      </c>
      <c r="L1226" s="285">
        <v>9360</v>
      </c>
      <c r="M1226" s="285">
        <v>10030</v>
      </c>
      <c r="N1226" s="285">
        <v>10155</v>
      </c>
      <c r="O1226" s="285">
        <v>10564</v>
      </c>
      <c r="P1226" s="285">
        <v>10314</v>
      </c>
      <c r="Q1226" s="285">
        <v>11293</v>
      </c>
      <c r="R1226" s="285">
        <v>12009</v>
      </c>
      <c r="S1226" s="285">
        <v>12238</v>
      </c>
      <c r="T1226" s="285">
        <v>11761</v>
      </c>
      <c r="U1226" s="285">
        <v>10878</v>
      </c>
      <c r="V1226" s="286"/>
      <c r="W1226" s="286"/>
    </row>
    <row r="1227" spans="1:23" s="30" customFormat="1" ht="17.100000000000001" customHeight="1" x14ac:dyDescent="0.3">
      <c r="A1227" s="284" t="s">
        <v>1789</v>
      </c>
      <c r="B1227" s="284" t="s">
        <v>1816</v>
      </c>
      <c r="C1227" s="284" t="s">
        <v>320</v>
      </c>
      <c r="D1227" s="284" t="s">
        <v>319</v>
      </c>
      <c r="E1227" s="284" t="s">
        <v>323</v>
      </c>
      <c r="F1227" s="285" t="s">
        <v>322</v>
      </c>
      <c r="G1227" s="285">
        <v>14715</v>
      </c>
      <c r="H1227" s="285">
        <v>16528</v>
      </c>
      <c r="I1227" s="285">
        <v>20270</v>
      </c>
      <c r="J1227" s="285">
        <v>22744</v>
      </c>
      <c r="K1227" s="285">
        <v>21292</v>
      </c>
      <c r="L1227" s="285">
        <v>15002</v>
      </c>
      <c r="M1227" s="285">
        <v>16699</v>
      </c>
      <c r="N1227" s="285">
        <v>17077</v>
      </c>
      <c r="O1227" s="285">
        <v>17093</v>
      </c>
      <c r="P1227" s="285">
        <v>16736</v>
      </c>
      <c r="Q1227" s="285">
        <v>18028</v>
      </c>
      <c r="R1227" s="285">
        <v>19656</v>
      </c>
      <c r="S1227" s="285">
        <v>19472</v>
      </c>
      <c r="T1227" s="285">
        <v>18738</v>
      </c>
      <c r="U1227" s="285">
        <v>17312</v>
      </c>
      <c r="V1227" s="286"/>
      <c r="W1227" s="286"/>
    </row>
    <row r="1228" spans="1:23" s="30" customFormat="1" ht="17.100000000000001" customHeight="1" x14ac:dyDescent="0.3">
      <c r="A1228" s="284" t="s">
        <v>1789</v>
      </c>
      <c r="B1228" s="284" t="s">
        <v>319</v>
      </c>
      <c r="C1228" s="284" t="s">
        <v>320</v>
      </c>
      <c r="D1228" s="284" t="s">
        <v>319</v>
      </c>
      <c r="E1228" s="284" t="s">
        <v>319</v>
      </c>
      <c r="F1228" s="285" t="s">
        <v>321</v>
      </c>
      <c r="G1228" s="285">
        <v>45376</v>
      </c>
      <c r="H1228" s="285">
        <v>46368</v>
      </c>
      <c r="I1228" s="285">
        <v>46794</v>
      </c>
      <c r="J1228" s="285">
        <v>49215</v>
      </c>
      <c r="K1228" s="285">
        <v>56900</v>
      </c>
      <c r="L1228" s="285">
        <v>53711</v>
      </c>
      <c r="M1228" s="285">
        <v>56862</v>
      </c>
      <c r="N1228" s="285">
        <v>58431</v>
      </c>
      <c r="O1228" s="285">
        <v>45880</v>
      </c>
      <c r="P1228" s="285">
        <v>42917</v>
      </c>
      <c r="Q1228" s="285">
        <v>43249</v>
      </c>
      <c r="R1228" s="285">
        <v>44024</v>
      </c>
      <c r="S1228" s="285">
        <v>43306</v>
      </c>
      <c r="T1228" s="285">
        <v>41909</v>
      </c>
      <c r="U1228" s="285">
        <v>40382</v>
      </c>
      <c r="V1228" s="286"/>
      <c r="W1228" s="286"/>
    </row>
    <row r="1229" spans="1:23" s="30" customFormat="1" ht="17.100000000000001" customHeight="1" x14ac:dyDescent="0.3">
      <c r="A1229" s="284" t="s">
        <v>1789</v>
      </c>
      <c r="B1229" s="284" t="s">
        <v>319</v>
      </c>
      <c r="C1229" s="284" t="s">
        <v>320</v>
      </c>
      <c r="D1229" s="284" t="s">
        <v>319</v>
      </c>
      <c r="E1229" s="284" t="s">
        <v>318</v>
      </c>
      <c r="F1229" s="285" t="s">
        <v>317</v>
      </c>
      <c r="G1229" s="285"/>
      <c r="H1229" s="285"/>
      <c r="I1229" s="285"/>
      <c r="J1229" s="285"/>
      <c r="K1229" s="285"/>
      <c r="L1229" s="285"/>
      <c r="M1229" s="285"/>
      <c r="N1229" s="285"/>
      <c r="O1229" s="285">
        <v>50844</v>
      </c>
      <c r="P1229" s="285">
        <v>50492</v>
      </c>
      <c r="Q1229" s="285">
        <v>54391</v>
      </c>
      <c r="R1229" s="285">
        <v>58825</v>
      </c>
      <c r="S1229" s="285">
        <v>61133</v>
      </c>
      <c r="T1229" s="285">
        <v>61641</v>
      </c>
      <c r="U1229" s="285">
        <v>61604</v>
      </c>
      <c r="V1229" s="286"/>
      <c r="W1229" s="286"/>
    </row>
    <row r="1230" spans="1:23" s="30" customFormat="1" ht="17.100000000000001" customHeight="1" x14ac:dyDescent="0.3">
      <c r="A1230" s="284" t="s">
        <v>285</v>
      </c>
      <c r="B1230" s="284" t="s">
        <v>283</v>
      </c>
      <c r="C1230" s="284" t="s">
        <v>285</v>
      </c>
      <c r="D1230" s="284" t="s">
        <v>312</v>
      </c>
      <c r="E1230" s="284" t="s">
        <v>283</v>
      </c>
      <c r="F1230" s="285" t="s">
        <v>229</v>
      </c>
      <c r="G1230" s="285">
        <v>33730</v>
      </c>
      <c r="H1230" s="285">
        <v>32218</v>
      </c>
      <c r="I1230" s="285">
        <v>32584</v>
      </c>
      <c r="J1230" s="285">
        <v>32897</v>
      </c>
      <c r="K1230" s="285">
        <v>32660</v>
      </c>
      <c r="L1230" s="285">
        <v>65065</v>
      </c>
      <c r="M1230" s="285">
        <v>60167</v>
      </c>
      <c r="N1230" s="285">
        <v>57835</v>
      </c>
      <c r="O1230" s="285">
        <v>52802</v>
      </c>
      <c r="P1230" s="285">
        <v>48815</v>
      </c>
      <c r="Q1230" s="285">
        <v>48831</v>
      </c>
      <c r="R1230" s="285">
        <v>47257</v>
      </c>
      <c r="S1230" s="285">
        <v>46999</v>
      </c>
      <c r="T1230" s="285">
        <v>45519</v>
      </c>
      <c r="U1230" s="285">
        <v>45279</v>
      </c>
      <c r="V1230" s="286"/>
      <c r="W1230" s="286"/>
    </row>
    <row r="1231" spans="1:23" s="30" customFormat="1" ht="17.100000000000001" customHeight="1" x14ac:dyDescent="0.3">
      <c r="A1231" s="284" t="s">
        <v>285</v>
      </c>
      <c r="B1231" s="284" t="s">
        <v>283</v>
      </c>
      <c r="C1231" s="284" t="s">
        <v>285</v>
      </c>
      <c r="D1231" s="284" t="s">
        <v>312</v>
      </c>
      <c r="E1231" s="284" t="s">
        <v>316</v>
      </c>
      <c r="F1231" s="285" t="s">
        <v>224</v>
      </c>
      <c r="G1231" s="285">
        <v>6431</v>
      </c>
      <c r="H1231" s="285">
        <v>6438</v>
      </c>
      <c r="I1231" s="285">
        <v>6659</v>
      </c>
      <c r="J1231" s="285">
        <v>6867</v>
      </c>
      <c r="K1231" s="285">
        <v>6945</v>
      </c>
      <c r="L1231" s="285">
        <v>6956</v>
      </c>
      <c r="M1231" s="285">
        <v>7446</v>
      </c>
      <c r="N1231" s="285">
        <v>7498</v>
      </c>
      <c r="O1231" s="285">
        <v>7799</v>
      </c>
      <c r="P1231" s="285">
        <v>7293</v>
      </c>
      <c r="Q1231" s="285">
        <v>7419</v>
      </c>
      <c r="R1231" s="285">
        <v>7722</v>
      </c>
      <c r="S1231" s="285">
        <v>8055</v>
      </c>
      <c r="T1231" s="285">
        <v>8379</v>
      </c>
      <c r="U1231" s="285">
        <v>8535</v>
      </c>
      <c r="V1231" s="286"/>
      <c r="W1231" s="286"/>
    </row>
    <row r="1232" spans="1:23" s="30" customFormat="1" ht="17.100000000000001" customHeight="1" x14ac:dyDescent="0.3">
      <c r="A1232" s="284" t="s">
        <v>285</v>
      </c>
      <c r="B1232" s="284" t="s">
        <v>283</v>
      </c>
      <c r="C1232" s="284" t="s">
        <v>285</v>
      </c>
      <c r="D1232" s="284" t="s">
        <v>312</v>
      </c>
      <c r="E1232" s="284" t="s">
        <v>315</v>
      </c>
      <c r="F1232" s="285" t="s">
        <v>238</v>
      </c>
      <c r="G1232" s="285">
        <v>36287</v>
      </c>
      <c r="H1232" s="285">
        <v>52132</v>
      </c>
      <c r="I1232" s="285">
        <v>56885</v>
      </c>
      <c r="J1232" s="285">
        <v>61832</v>
      </c>
      <c r="K1232" s="285">
        <v>67158</v>
      </c>
      <c r="L1232" s="285">
        <v>67614</v>
      </c>
      <c r="M1232" s="285">
        <v>76623</v>
      </c>
      <c r="N1232" s="285">
        <v>82159</v>
      </c>
      <c r="O1232" s="285">
        <v>88922</v>
      </c>
      <c r="P1232" s="285">
        <v>86049</v>
      </c>
      <c r="Q1232" s="285">
        <v>93762</v>
      </c>
      <c r="R1232" s="285">
        <v>101022</v>
      </c>
      <c r="S1232" s="285">
        <v>107817</v>
      </c>
      <c r="T1232" s="285">
        <v>110746</v>
      </c>
      <c r="U1232" s="285">
        <v>115425</v>
      </c>
      <c r="V1232" s="286"/>
      <c r="W1232" s="286"/>
    </row>
    <row r="1233" spans="1:23" s="30" customFormat="1" ht="17.100000000000001" customHeight="1" x14ac:dyDescent="0.3">
      <c r="A1233" s="284" t="s">
        <v>285</v>
      </c>
      <c r="B1233" s="284" t="s">
        <v>283</v>
      </c>
      <c r="C1233" s="284" t="s">
        <v>285</v>
      </c>
      <c r="D1233" s="284" t="s">
        <v>312</v>
      </c>
      <c r="E1233" s="284" t="s">
        <v>283</v>
      </c>
      <c r="F1233" s="285" t="s">
        <v>242</v>
      </c>
      <c r="G1233" s="285">
        <v>67188</v>
      </c>
      <c r="H1233" s="285">
        <v>66418</v>
      </c>
      <c r="I1233" s="285">
        <v>67368</v>
      </c>
      <c r="J1233" s="285">
        <v>67248</v>
      </c>
      <c r="K1233" s="285">
        <v>66790</v>
      </c>
      <c r="L1233" s="285">
        <v>63794</v>
      </c>
      <c r="M1233" s="285">
        <v>64367</v>
      </c>
      <c r="N1233" s="285">
        <v>65415</v>
      </c>
      <c r="O1233" s="285">
        <v>65132</v>
      </c>
      <c r="P1233" s="285">
        <v>60505</v>
      </c>
      <c r="Q1233" s="285">
        <v>61204</v>
      </c>
      <c r="R1233" s="285">
        <v>61827</v>
      </c>
      <c r="S1233" s="285">
        <v>62863</v>
      </c>
      <c r="T1233" s="285">
        <v>62472</v>
      </c>
      <c r="U1233" s="285">
        <v>63270</v>
      </c>
      <c r="V1233" s="286"/>
      <c r="W1233" s="286"/>
    </row>
    <row r="1234" spans="1:23" s="30" customFormat="1" ht="17.100000000000001" customHeight="1" x14ac:dyDescent="0.3">
      <c r="A1234" s="284" t="s">
        <v>285</v>
      </c>
      <c r="B1234" s="284" t="s">
        <v>283</v>
      </c>
      <c r="C1234" s="284" t="s">
        <v>285</v>
      </c>
      <c r="D1234" s="284" t="s">
        <v>312</v>
      </c>
      <c r="E1234" s="284" t="s">
        <v>283</v>
      </c>
      <c r="F1234" s="285" t="s">
        <v>287</v>
      </c>
      <c r="G1234" s="285"/>
      <c r="H1234" s="285">
        <v>52758</v>
      </c>
      <c r="I1234" s="285">
        <v>53063</v>
      </c>
      <c r="J1234" s="285">
        <v>52313</v>
      </c>
      <c r="K1234" s="285">
        <v>52815</v>
      </c>
      <c r="L1234" s="285">
        <v>51166</v>
      </c>
      <c r="M1234" s="285">
        <v>52640</v>
      </c>
      <c r="N1234" s="285">
        <v>54608</v>
      </c>
      <c r="O1234" s="285">
        <v>54850</v>
      </c>
      <c r="P1234" s="285">
        <v>51061</v>
      </c>
      <c r="Q1234" s="285">
        <v>52142</v>
      </c>
      <c r="R1234" s="285">
        <v>53029</v>
      </c>
      <c r="S1234" s="285">
        <v>45501</v>
      </c>
      <c r="T1234" s="285">
        <v>43932</v>
      </c>
      <c r="U1234" s="285">
        <v>43247</v>
      </c>
      <c r="V1234" s="286"/>
      <c r="W1234" s="286"/>
    </row>
    <row r="1235" spans="1:23" s="30" customFormat="1" ht="17.100000000000001" customHeight="1" x14ac:dyDescent="0.3">
      <c r="A1235" s="284" t="s">
        <v>285</v>
      </c>
      <c r="B1235" s="284" t="s">
        <v>283</v>
      </c>
      <c r="C1235" s="284" t="s">
        <v>285</v>
      </c>
      <c r="D1235" s="284" t="s">
        <v>312</v>
      </c>
      <c r="E1235" s="284" t="s">
        <v>314</v>
      </c>
      <c r="F1235" s="285" t="s">
        <v>252</v>
      </c>
      <c r="G1235" s="285">
        <v>83682</v>
      </c>
      <c r="H1235" s="285">
        <v>83626</v>
      </c>
      <c r="I1235" s="285">
        <v>83861</v>
      </c>
      <c r="J1235" s="285">
        <v>84481</v>
      </c>
      <c r="K1235" s="285">
        <v>84500</v>
      </c>
      <c r="L1235" s="285">
        <v>86130</v>
      </c>
      <c r="M1235" s="285">
        <v>87863</v>
      </c>
      <c r="N1235" s="285">
        <v>91474</v>
      </c>
      <c r="O1235" s="285">
        <v>93255</v>
      </c>
      <c r="P1235" s="285">
        <v>88171</v>
      </c>
      <c r="Q1235" s="285">
        <v>89239</v>
      </c>
      <c r="R1235" s="285">
        <v>89630</v>
      </c>
      <c r="S1235" s="285">
        <v>90388</v>
      </c>
      <c r="T1235" s="285">
        <v>90205</v>
      </c>
      <c r="U1235" s="285">
        <v>90970</v>
      </c>
      <c r="V1235" s="286"/>
      <c r="W1235" s="286"/>
    </row>
    <row r="1236" spans="1:23" s="30" customFormat="1" ht="17.100000000000001" customHeight="1" x14ac:dyDescent="0.3">
      <c r="A1236" s="284" t="s">
        <v>285</v>
      </c>
      <c r="B1236" s="284" t="s">
        <v>283</v>
      </c>
      <c r="C1236" s="284" t="s">
        <v>285</v>
      </c>
      <c r="D1236" s="284" t="s">
        <v>312</v>
      </c>
      <c r="E1236" s="284" t="s">
        <v>283</v>
      </c>
      <c r="F1236" s="285" t="s">
        <v>313</v>
      </c>
      <c r="G1236" s="285">
        <v>132716</v>
      </c>
      <c r="H1236" s="285">
        <v>133225</v>
      </c>
      <c r="I1236" s="285">
        <v>135586</v>
      </c>
      <c r="J1236" s="285">
        <v>138973</v>
      </c>
      <c r="K1236" s="285">
        <v>145622</v>
      </c>
      <c r="L1236" s="285">
        <v>150003</v>
      </c>
      <c r="M1236" s="285">
        <v>155924</v>
      </c>
      <c r="N1236" s="285">
        <v>162297</v>
      </c>
      <c r="O1236" s="285">
        <v>163337</v>
      </c>
      <c r="P1236" s="285">
        <v>158232</v>
      </c>
      <c r="Q1236" s="285">
        <v>167617</v>
      </c>
      <c r="R1236" s="285">
        <v>147615</v>
      </c>
      <c r="S1236" s="285">
        <v>172800</v>
      </c>
      <c r="T1236" s="285">
        <v>177190</v>
      </c>
      <c r="U1236" s="285">
        <v>182194</v>
      </c>
      <c r="V1236" s="286"/>
      <c r="W1236" s="286"/>
    </row>
    <row r="1237" spans="1:23" s="30" customFormat="1" ht="17.100000000000001" customHeight="1" x14ac:dyDescent="0.3">
      <c r="A1237" s="284" t="s">
        <v>285</v>
      </c>
      <c r="B1237" s="284" t="s">
        <v>283</v>
      </c>
      <c r="C1237" s="284" t="s">
        <v>285</v>
      </c>
      <c r="D1237" s="284" t="s">
        <v>312</v>
      </c>
      <c r="E1237" s="284" t="s">
        <v>283</v>
      </c>
      <c r="F1237" s="285" t="s">
        <v>282</v>
      </c>
      <c r="G1237" s="285"/>
      <c r="H1237" s="285">
        <v>49208</v>
      </c>
      <c r="I1237" s="285">
        <v>50195</v>
      </c>
      <c r="J1237" s="285">
        <v>51610</v>
      </c>
      <c r="K1237" s="285">
        <v>53972</v>
      </c>
      <c r="L1237" s="285">
        <v>58259</v>
      </c>
      <c r="M1237" s="285">
        <v>61220</v>
      </c>
      <c r="N1237" s="285">
        <v>63648</v>
      </c>
      <c r="O1237" s="285">
        <v>66161</v>
      </c>
      <c r="P1237" s="285">
        <v>62528</v>
      </c>
      <c r="Q1237" s="285">
        <v>65898</v>
      </c>
      <c r="R1237" s="285">
        <v>67600</v>
      </c>
      <c r="S1237" s="285">
        <v>70719</v>
      </c>
      <c r="T1237" s="285">
        <v>71597</v>
      </c>
      <c r="U1237" s="285">
        <v>73767</v>
      </c>
      <c r="V1237" s="286"/>
      <c r="W1237" s="286"/>
    </row>
    <row r="1238" spans="1:23" s="30" customFormat="1" ht="17.100000000000001" customHeight="1" x14ac:dyDescent="0.3">
      <c r="A1238" s="284" t="s">
        <v>285</v>
      </c>
      <c r="B1238" s="284" t="s">
        <v>283</v>
      </c>
      <c r="C1238" s="284" t="s">
        <v>285</v>
      </c>
      <c r="D1238" s="284" t="s">
        <v>312</v>
      </c>
      <c r="E1238" s="284" t="s">
        <v>1539</v>
      </c>
      <c r="F1238" s="285" t="s">
        <v>373</v>
      </c>
      <c r="G1238" s="285"/>
      <c r="H1238" s="285"/>
      <c r="I1238" s="285"/>
      <c r="J1238" s="285"/>
      <c r="K1238" s="285"/>
      <c r="L1238" s="285"/>
      <c r="M1238" s="285"/>
      <c r="N1238" s="285"/>
      <c r="O1238" s="285"/>
      <c r="P1238" s="285"/>
      <c r="Q1238" s="285"/>
      <c r="R1238" s="285">
        <v>32747</v>
      </c>
      <c r="S1238" s="285">
        <v>52846</v>
      </c>
      <c r="T1238" s="285">
        <v>57612</v>
      </c>
      <c r="U1238" s="285">
        <v>63136</v>
      </c>
      <c r="V1238" s="286"/>
      <c r="W1238" s="286"/>
    </row>
    <row r="1239" spans="1:23" s="30" customFormat="1" ht="17.100000000000001" customHeight="1" x14ac:dyDescent="0.3">
      <c r="A1239" s="284" t="s">
        <v>285</v>
      </c>
      <c r="B1239" s="284" t="s">
        <v>311</v>
      </c>
      <c r="C1239" s="284" t="s">
        <v>285</v>
      </c>
      <c r="D1239" s="284" t="s">
        <v>284</v>
      </c>
      <c r="E1239" s="284" t="s">
        <v>311</v>
      </c>
      <c r="F1239" s="285" t="s">
        <v>310</v>
      </c>
      <c r="G1239" s="285">
        <v>24819</v>
      </c>
      <c r="H1239" s="285">
        <v>24724</v>
      </c>
      <c r="I1239" s="285">
        <v>25732</v>
      </c>
      <c r="J1239" s="285">
        <v>25795</v>
      </c>
      <c r="K1239" s="285">
        <v>25280</v>
      </c>
      <c r="L1239" s="285">
        <v>58453</v>
      </c>
      <c r="M1239" s="285">
        <v>45987</v>
      </c>
      <c r="N1239" s="285">
        <v>40978</v>
      </c>
      <c r="O1239" s="285">
        <v>38105</v>
      </c>
      <c r="P1239" s="285">
        <v>33638</v>
      </c>
      <c r="Q1239" s="285">
        <v>32459</v>
      </c>
      <c r="R1239" s="285">
        <v>30844</v>
      </c>
      <c r="S1239" s="285">
        <v>31792</v>
      </c>
      <c r="T1239" s="285">
        <v>31433</v>
      </c>
      <c r="U1239" s="285">
        <v>32463</v>
      </c>
      <c r="V1239" s="286"/>
      <c r="W1239" s="286"/>
    </row>
    <row r="1240" spans="1:23" s="30" customFormat="1" ht="17.100000000000001" customHeight="1" x14ac:dyDescent="0.3">
      <c r="A1240" s="284" t="s">
        <v>285</v>
      </c>
      <c r="B1240" s="284" t="s">
        <v>1817</v>
      </c>
      <c r="C1240" s="284" t="s">
        <v>285</v>
      </c>
      <c r="D1240" s="284" t="s">
        <v>284</v>
      </c>
      <c r="E1240" s="284" t="s">
        <v>309</v>
      </c>
      <c r="F1240" s="285" t="s">
        <v>308</v>
      </c>
      <c r="G1240" s="285">
        <v>21006</v>
      </c>
      <c r="H1240" s="285">
        <v>21572</v>
      </c>
      <c r="I1240" s="285">
        <v>22310</v>
      </c>
      <c r="J1240" s="285">
        <v>23482</v>
      </c>
      <c r="K1240" s="285">
        <v>23769</v>
      </c>
      <c r="L1240" s="285">
        <v>23196</v>
      </c>
      <c r="M1240" s="285">
        <v>24576</v>
      </c>
      <c r="N1240" s="285">
        <v>26034</v>
      </c>
      <c r="O1240" s="285">
        <v>36702</v>
      </c>
      <c r="P1240" s="285">
        <v>36115</v>
      </c>
      <c r="Q1240" s="285">
        <v>39565</v>
      </c>
      <c r="R1240" s="285">
        <v>42720</v>
      </c>
      <c r="S1240" s="285">
        <v>44703</v>
      </c>
      <c r="T1240" s="285">
        <v>45053</v>
      </c>
      <c r="U1240" s="285">
        <v>45508</v>
      </c>
      <c r="V1240" s="286"/>
      <c r="W1240" s="286"/>
    </row>
    <row r="1241" spans="1:23" s="30" customFormat="1" ht="17.100000000000001" customHeight="1" x14ac:dyDescent="0.3">
      <c r="A1241" s="284" t="s">
        <v>285</v>
      </c>
      <c r="B1241" s="284" t="s">
        <v>307</v>
      </c>
      <c r="C1241" s="284" t="s">
        <v>285</v>
      </c>
      <c r="D1241" s="284" t="s">
        <v>284</v>
      </c>
      <c r="E1241" s="284" t="s">
        <v>307</v>
      </c>
      <c r="F1241" s="285" t="s">
        <v>179</v>
      </c>
      <c r="G1241" s="285">
        <v>30161</v>
      </c>
      <c r="H1241" s="285">
        <v>28927</v>
      </c>
      <c r="I1241" s="285">
        <v>29874</v>
      </c>
      <c r="J1241" s="285">
        <v>29537</v>
      </c>
      <c r="K1241" s="285">
        <v>27253</v>
      </c>
      <c r="L1241" s="285">
        <v>27041</v>
      </c>
      <c r="M1241" s="285">
        <v>28977</v>
      </c>
      <c r="N1241" s="285">
        <v>30311</v>
      </c>
      <c r="O1241" s="285">
        <v>31489</v>
      </c>
      <c r="P1241" s="285">
        <v>28334</v>
      </c>
      <c r="Q1241" s="285">
        <v>33777</v>
      </c>
      <c r="R1241" s="285">
        <v>38658</v>
      </c>
      <c r="S1241" s="285">
        <v>40309</v>
      </c>
      <c r="T1241" s="285">
        <v>38270</v>
      </c>
      <c r="U1241" s="285">
        <v>38708</v>
      </c>
      <c r="V1241" s="286"/>
      <c r="W1241" s="286"/>
    </row>
    <row r="1242" spans="1:23" s="30" customFormat="1" ht="17.100000000000001" customHeight="1" x14ac:dyDescent="0.3">
      <c r="A1242" s="284" t="s">
        <v>285</v>
      </c>
      <c r="B1242" s="284" t="s">
        <v>305</v>
      </c>
      <c r="C1242" s="284" t="s">
        <v>285</v>
      </c>
      <c r="D1242" s="284" t="s">
        <v>284</v>
      </c>
      <c r="E1242" s="284" t="s">
        <v>305</v>
      </c>
      <c r="F1242" s="285" t="s">
        <v>306</v>
      </c>
      <c r="G1242" s="285">
        <v>28536</v>
      </c>
      <c r="H1242" s="285">
        <v>27045</v>
      </c>
      <c r="I1242" s="285">
        <v>26286</v>
      </c>
      <c r="J1242" s="285">
        <v>27001</v>
      </c>
      <c r="K1242" s="285">
        <v>24492</v>
      </c>
      <c r="L1242" s="285">
        <v>25597</v>
      </c>
      <c r="M1242" s="285">
        <v>26450</v>
      </c>
      <c r="N1242" s="285">
        <v>28238</v>
      </c>
      <c r="O1242" s="285">
        <v>30690</v>
      </c>
      <c r="P1242" s="285">
        <v>28418</v>
      </c>
      <c r="Q1242" s="285">
        <v>31190</v>
      </c>
      <c r="R1242" s="285">
        <v>33526</v>
      </c>
      <c r="S1242" s="285">
        <v>34888</v>
      </c>
      <c r="T1242" s="285">
        <v>35521</v>
      </c>
      <c r="U1242" s="285">
        <v>35990</v>
      </c>
      <c r="V1242" s="286"/>
      <c r="W1242" s="286"/>
    </row>
    <row r="1243" spans="1:23" s="30" customFormat="1" ht="17.100000000000001" customHeight="1" x14ac:dyDescent="0.3">
      <c r="A1243" s="284" t="s">
        <v>285</v>
      </c>
      <c r="B1243" s="284" t="s">
        <v>305</v>
      </c>
      <c r="C1243" s="284" t="s">
        <v>285</v>
      </c>
      <c r="D1243" s="284" t="s">
        <v>284</v>
      </c>
      <c r="E1243" s="284" t="s">
        <v>305</v>
      </c>
      <c r="F1243" s="285" t="s">
        <v>217</v>
      </c>
      <c r="G1243" s="285">
        <v>755</v>
      </c>
      <c r="H1243" s="285">
        <v>677</v>
      </c>
      <c r="I1243" s="285">
        <v>596</v>
      </c>
      <c r="J1243" s="285">
        <v>552</v>
      </c>
      <c r="K1243" s="285">
        <v>563</v>
      </c>
      <c r="L1243" s="285">
        <v>576</v>
      </c>
      <c r="M1243" s="285">
        <v>566</v>
      </c>
      <c r="N1243" s="285">
        <v>583</v>
      </c>
      <c r="O1243" s="285">
        <v>647</v>
      </c>
      <c r="P1243" s="285">
        <v>673</v>
      </c>
      <c r="Q1243" s="285">
        <v>753</v>
      </c>
      <c r="R1243" s="285">
        <v>907</v>
      </c>
      <c r="S1243" s="285">
        <v>899</v>
      </c>
      <c r="T1243" s="285">
        <v>968</v>
      </c>
      <c r="U1243" s="285">
        <v>974</v>
      </c>
      <c r="V1243" s="286"/>
      <c r="W1243" s="286"/>
    </row>
    <row r="1244" spans="1:23" s="30" customFormat="1" ht="17.100000000000001" customHeight="1" x14ac:dyDescent="0.3">
      <c r="A1244" s="284" t="s">
        <v>285</v>
      </c>
      <c r="B1244" s="284" t="s">
        <v>1818</v>
      </c>
      <c r="C1244" s="284" t="s">
        <v>285</v>
      </c>
      <c r="D1244" s="284" t="s">
        <v>284</v>
      </c>
      <c r="E1244" s="284" t="s">
        <v>304</v>
      </c>
      <c r="F1244" s="285" t="s">
        <v>191</v>
      </c>
      <c r="G1244" s="285">
        <v>1105</v>
      </c>
      <c r="H1244" s="285">
        <v>1131</v>
      </c>
      <c r="I1244" s="285">
        <v>1315</v>
      </c>
      <c r="J1244" s="285">
        <v>1309</v>
      </c>
      <c r="K1244" s="285">
        <v>1189</v>
      </c>
      <c r="L1244" s="285">
        <v>1232</v>
      </c>
      <c r="M1244" s="285">
        <v>1210</v>
      </c>
      <c r="N1244" s="285">
        <v>1189</v>
      </c>
      <c r="O1244" s="285">
        <v>1201</v>
      </c>
      <c r="P1244" s="285">
        <v>1168</v>
      </c>
      <c r="Q1244" s="285">
        <v>1228</v>
      </c>
      <c r="R1244" s="285">
        <v>1232</v>
      </c>
      <c r="S1244" s="285">
        <v>1250</v>
      </c>
      <c r="T1244" s="285">
        <v>1199</v>
      </c>
      <c r="U1244" s="285">
        <v>1222</v>
      </c>
      <c r="V1244" s="286"/>
      <c r="W1244" s="286"/>
    </row>
    <row r="1245" spans="1:23" s="30" customFormat="1" ht="17.100000000000001" customHeight="1" x14ac:dyDescent="0.3">
      <c r="A1245" s="284" t="s">
        <v>285</v>
      </c>
      <c r="B1245" s="284" t="s">
        <v>303</v>
      </c>
      <c r="C1245" s="284" t="s">
        <v>285</v>
      </c>
      <c r="D1245" s="284" t="s">
        <v>284</v>
      </c>
      <c r="E1245" s="284" t="s">
        <v>303</v>
      </c>
      <c r="F1245" s="285" t="s">
        <v>302</v>
      </c>
      <c r="G1245" s="285">
        <v>5351</v>
      </c>
      <c r="H1245" s="285">
        <v>5322</v>
      </c>
      <c r="I1245" s="285">
        <v>5586</v>
      </c>
      <c r="J1245" s="285">
        <v>5474</v>
      </c>
      <c r="K1245" s="285">
        <v>4872</v>
      </c>
      <c r="L1245" s="285">
        <v>4321</v>
      </c>
      <c r="M1245" s="285">
        <v>4810</v>
      </c>
      <c r="N1245" s="285">
        <v>5014</v>
      </c>
      <c r="O1245" s="285">
        <v>5370</v>
      </c>
      <c r="P1245" s="285">
        <v>5032</v>
      </c>
      <c r="Q1245" s="285">
        <v>5369</v>
      </c>
      <c r="R1245" s="285">
        <v>5544</v>
      </c>
      <c r="S1245" s="285">
        <v>6095</v>
      </c>
      <c r="T1245" s="285">
        <v>6257</v>
      </c>
      <c r="U1245" s="285">
        <v>6444</v>
      </c>
      <c r="V1245" s="286"/>
      <c r="W1245" s="286"/>
    </row>
    <row r="1246" spans="1:23" s="30" customFormat="1" ht="17.100000000000001" customHeight="1" x14ac:dyDescent="0.3">
      <c r="A1246" s="284" t="s">
        <v>285</v>
      </c>
      <c r="B1246" s="284" t="s">
        <v>301</v>
      </c>
      <c r="C1246" s="284" t="s">
        <v>285</v>
      </c>
      <c r="D1246" s="284" t="s">
        <v>284</v>
      </c>
      <c r="E1246" s="284" t="s">
        <v>301</v>
      </c>
      <c r="F1246" s="285" t="s">
        <v>216</v>
      </c>
      <c r="G1246" s="285">
        <v>22726</v>
      </c>
      <c r="H1246" s="285">
        <v>23953</v>
      </c>
      <c r="I1246" s="285">
        <v>24744</v>
      </c>
      <c r="J1246" s="285">
        <v>26974</v>
      </c>
      <c r="K1246" s="285">
        <v>25746</v>
      </c>
      <c r="L1246" s="285">
        <v>29463</v>
      </c>
      <c r="M1246" s="285">
        <v>32404</v>
      </c>
      <c r="N1246" s="285">
        <v>34754</v>
      </c>
      <c r="O1246" s="285">
        <v>36602</v>
      </c>
      <c r="P1246" s="285">
        <v>34055</v>
      </c>
      <c r="Q1246" s="285">
        <v>36418</v>
      </c>
      <c r="R1246" s="285">
        <v>38288</v>
      </c>
      <c r="S1246" s="285">
        <v>40159</v>
      </c>
      <c r="T1246" s="285">
        <v>40793</v>
      </c>
      <c r="U1246" s="285">
        <v>41790</v>
      </c>
      <c r="V1246" s="286"/>
      <c r="W1246" s="286"/>
    </row>
    <row r="1247" spans="1:23" s="30" customFormat="1" ht="17.100000000000001" customHeight="1" x14ac:dyDescent="0.3">
      <c r="A1247" s="284" t="s">
        <v>285</v>
      </c>
      <c r="B1247" s="284" t="s">
        <v>300</v>
      </c>
      <c r="C1247" s="284" t="s">
        <v>285</v>
      </c>
      <c r="D1247" s="284" t="s">
        <v>284</v>
      </c>
      <c r="E1247" s="284" t="s">
        <v>300</v>
      </c>
      <c r="F1247" s="285" t="s">
        <v>231</v>
      </c>
      <c r="G1247" s="285">
        <v>12209</v>
      </c>
      <c r="H1247" s="285">
        <v>12441</v>
      </c>
      <c r="I1247" s="285">
        <v>12633</v>
      </c>
      <c r="J1247" s="285">
        <v>13578</v>
      </c>
      <c r="K1247" s="285">
        <v>13381</v>
      </c>
      <c r="L1247" s="285">
        <v>13356</v>
      </c>
      <c r="M1247" s="285">
        <v>13897</v>
      </c>
      <c r="N1247" s="285">
        <v>14488</v>
      </c>
      <c r="O1247" s="285">
        <v>17719</v>
      </c>
      <c r="P1247" s="285">
        <v>17280</v>
      </c>
      <c r="Q1247" s="285">
        <v>18591</v>
      </c>
      <c r="R1247" s="285">
        <v>19567</v>
      </c>
      <c r="S1247" s="285">
        <v>20734</v>
      </c>
      <c r="T1247" s="285">
        <v>15092</v>
      </c>
      <c r="U1247" s="285">
        <v>15183</v>
      </c>
      <c r="V1247" s="286"/>
      <c r="W1247" s="286"/>
    </row>
    <row r="1248" spans="1:23" s="30" customFormat="1" ht="17.100000000000001" customHeight="1" x14ac:dyDescent="0.3">
      <c r="A1248" s="284" t="s">
        <v>285</v>
      </c>
      <c r="B1248" s="284" t="s">
        <v>1819</v>
      </c>
      <c r="C1248" s="284" t="s">
        <v>285</v>
      </c>
      <c r="D1248" s="284" t="s">
        <v>284</v>
      </c>
      <c r="E1248" s="284" t="s">
        <v>299</v>
      </c>
      <c r="F1248" s="285" t="s">
        <v>208</v>
      </c>
      <c r="G1248" s="285">
        <v>14923</v>
      </c>
      <c r="H1248" s="285">
        <v>15310</v>
      </c>
      <c r="I1248" s="285">
        <v>15543</v>
      </c>
      <c r="J1248" s="285">
        <v>16663</v>
      </c>
      <c r="K1248" s="285">
        <v>16521</v>
      </c>
      <c r="L1248" s="285">
        <v>17117</v>
      </c>
      <c r="M1248" s="285">
        <v>18444</v>
      </c>
      <c r="N1248" s="285">
        <v>19286</v>
      </c>
      <c r="O1248" s="285">
        <v>22709</v>
      </c>
      <c r="P1248" s="285">
        <v>22635</v>
      </c>
      <c r="Q1248" s="285">
        <v>24045</v>
      </c>
      <c r="R1248" s="285">
        <v>25003</v>
      </c>
      <c r="S1248" s="285">
        <v>25741</v>
      </c>
      <c r="T1248" s="285">
        <v>6154</v>
      </c>
      <c r="U1248" s="285">
        <v>6411</v>
      </c>
      <c r="V1248" s="286"/>
      <c r="W1248" s="286"/>
    </row>
    <row r="1249" spans="1:23" s="30" customFormat="1" ht="17.100000000000001" customHeight="1" x14ac:dyDescent="0.3">
      <c r="A1249" s="284" t="s">
        <v>285</v>
      </c>
      <c r="B1249" s="284" t="s">
        <v>299</v>
      </c>
      <c r="C1249" s="284" t="s">
        <v>285</v>
      </c>
      <c r="D1249" s="284" t="s">
        <v>284</v>
      </c>
      <c r="E1249" s="284" t="s">
        <v>1578</v>
      </c>
      <c r="F1249" s="285" t="s">
        <v>203</v>
      </c>
      <c r="G1249" s="285"/>
      <c r="H1249" s="285"/>
      <c r="I1249" s="285"/>
      <c r="J1249" s="285"/>
      <c r="K1249" s="285"/>
      <c r="L1249" s="285"/>
      <c r="M1249" s="285"/>
      <c r="N1249" s="285"/>
      <c r="O1249" s="285"/>
      <c r="P1249" s="285"/>
      <c r="Q1249" s="285"/>
      <c r="R1249" s="285"/>
      <c r="S1249" s="285"/>
      <c r="T1249" s="285">
        <v>20348</v>
      </c>
      <c r="U1249" s="285">
        <v>20461</v>
      </c>
      <c r="V1249" s="286"/>
      <c r="W1249" s="286"/>
    </row>
    <row r="1250" spans="1:23" s="30" customFormat="1" ht="17.100000000000001" customHeight="1" x14ac:dyDescent="0.3">
      <c r="A1250" s="284" t="s">
        <v>285</v>
      </c>
      <c r="B1250" s="284" t="s">
        <v>298</v>
      </c>
      <c r="C1250" s="284" t="s">
        <v>285</v>
      </c>
      <c r="D1250" s="284" t="s">
        <v>284</v>
      </c>
      <c r="E1250" s="284" t="s">
        <v>298</v>
      </c>
      <c r="F1250" s="285" t="s">
        <v>195</v>
      </c>
      <c r="G1250" s="285">
        <v>3445</v>
      </c>
      <c r="H1250" s="285">
        <v>3429</v>
      </c>
      <c r="I1250" s="285">
        <v>3608</v>
      </c>
      <c r="J1250" s="285">
        <v>3764</v>
      </c>
      <c r="K1250" s="285">
        <v>3901</v>
      </c>
      <c r="L1250" s="285">
        <v>3914</v>
      </c>
      <c r="M1250" s="285">
        <v>4014</v>
      </c>
      <c r="N1250" s="285">
        <v>4047</v>
      </c>
      <c r="O1250" s="285">
        <v>4151</v>
      </c>
      <c r="P1250" s="285">
        <v>3910</v>
      </c>
      <c r="Q1250" s="285">
        <v>4121</v>
      </c>
      <c r="R1250" s="285">
        <v>4222</v>
      </c>
      <c r="S1250" s="285">
        <v>4323</v>
      </c>
      <c r="T1250" s="285">
        <v>4313</v>
      </c>
      <c r="U1250" s="285">
        <v>4333</v>
      </c>
      <c r="V1250" s="286"/>
      <c r="W1250" s="286"/>
    </row>
    <row r="1251" spans="1:23" s="30" customFormat="1" ht="17.100000000000001" customHeight="1" x14ac:dyDescent="0.3">
      <c r="A1251" s="284" t="s">
        <v>285</v>
      </c>
      <c r="B1251" s="284" t="s">
        <v>1577</v>
      </c>
      <c r="C1251" s="284" t="s">
        <v>285</v>
      </c>
      <c r="D1251" s="284" t="s">
        <v>284</v>
      </c>
      <c r="E1251" s="284" t="s">
        <v>297</v>
      </c>
      <c r="F1251" s="285" t="s">
        <v>207</v>
      </c>
      <c r="G1251" s="285">
        <v>13645</v>
      </c>
      <c r="H1251" s="285">
        <v>13592</v>
      </c>
      <c r="I1251" s="285">
        <v>13973</v>
      </c>
      <c r="J1251" s="285">
        <v>14696</v>
      </c>
      <c r="K1251" s="285">
        <v>14589</v>
      </c>
      <c r="L1251" s="285">
        <v>13239</v>
      </c>
      <c r="M1251" s="285">
        <v>14524</v>
      </c>
      <c r="N1251" s="285">
        <v>14871</v>
      </c>
      <c r="O1251" s="285">
        <v>23262</v>
      </c>
      <c r="P1251" s="285">
        <v>25062</v>
      </c>
      <c r="Q1251" s="285">
        <v>27871</v>
      </c>
      <c r="R1251" s="285">
        <v>31112</v>
      </c>
      <c r="S1251" s="285">
        <v>32110</v>
      </c>
      <c r="T1251" s="285">
        <v>6027</v>
      </c>
      <c r="U1251" s="285">
        <v>6196</v>
      </c>
      <c r="V1251" s="286"/>
      <c r="W1251" s="286"/>
    </row>
    <row r="1252" spans="1:23" s="30" customFormat="1" ht="17.100000000000001" customHeight="1" x14ac:dyDescent="0.3">
      <c r="A1252" s="284" t="s">
        <v>285</v>
      </c>
      <c r="B1252" s="284" t="s">
        <v>297</v>
      </c>
      <c r="C1252" s="284" t="s">
        <v>285</v>
      </c>
      <c r="D1252" s="284" t="s">
        <v>284</v>
      </c>
      <c r="E1252" s="284" t="s">
        <v>1577</v>
      </c>
      <c r="F1252" s="285" t="s">
        <v>189</v>
      </c>
      <c r="G1252" s="285"/>
      <c r="H1252" s="285"/>
      <c r="I1252" s="285"/>
      <c r="J1252" s="285"/>
      <c r="K1252" s="285"/>
      <c r="L1252" s="285"/>
      <c r="M1252" s="285"/>
      <c r="N1252" s="285"/>
      <c r="O1252" s="285"/>
      <c r="P1252" s="285"/>
      <c r="Q1252" s="285"/>
      <c r="R1252" s="285"/>
      <c r="S1252" s="285"/>
      <c r="T1252" s="285">
        <v>32230</v>
      </c>
      <c r="U1252" s="285">
        <v>33013</v>
      </c>
      <c r="V1252" s="286"/>
      <c r="W1252" s="286"/>
    </row>
    <row r="1253" spans="1:23" s="30" customFormat="1" ht="17.100000000000001" customHeight="1" x14ac:dyDescent="0.3">
      <c r="A1253" s="284" t="s">
        <v>285</v>
      </c>
      <c r="B1253" s="284" t="s">
        <v>296</v>
      </c>
      <c r="C1253" s="284" t="s">
        <v>285</v>
      </c>
      <c r="D1253" s="284" t="s">
        <v>284</v>
      </c>
      <c r="E1253" s="284" t="s">
        <v>296</v>
      </c>
      <c r="F1253" s="285" t="s">
        <v>236</v>
      </c>
      <c r="G1253" s="285">
        <v>9854</v>
      </c>
      <c r="H1253" s="285">
        <v>10118</v>
      </c>
      <c r="I1253" s="285">
        <v>10225</v>
      </c>
      <c r="J1253" s="285">
        <v>10392</v>
      </c>
      <c r="K1253" s="285">
        <v>10845</v>
      </c>
      <c r="L1253" s="285">
        <v>10564</v>
      </c>
      <c r="M1253" s="285">
        <v>11138</v>
      </c>
      <c r="N1253" s="285">
        <v>11750</v>
      </c>
      <c r="O1253" s="285">
        <v>21892</v>
      </c>
      <c r="P1253" s="285">
        <v>25219</v>
      </c>
      <c r="Q1253" s="285">
        <v>28181</v>
      </c>
      <c r="R1253" s="285">
        <v>30344</v>
      </c>
      <c r="S1253" s="285">
        <v>32025</v>
      </c>
      <c r="T1253" s="285">
        <v>32957</v>
      </c>
      <c r="U1253" s="285">
        <v>33595</v>
      </c>
      <c r="V1253" s="286"/>
      <c r="W1253" s="286"/>
    </row>
    <row r="1254" spans="1:23" s="30" customFormat="1" ht="17.100000000000001" customHeight="1" x14ac:dyDescent="0.3">
      <c r="A1254" s="284" t="s">
        <v>285</v>
      </c>
      <c r="B1254" s="284" t="s">
        <v>295</v>
      </c>
      <c r="C1254" s="284" t="s">
        <v>285</v>
      </c>
      <c r="D1254" s="284" t="s">
        <v>284</v>
      </c>
      <c r="E1254" s="284" t="s">
        <v>295</v>
      </c>
      <c r="F1254" s="285" t="s">
        <v>294</v>
      </c>
      <c r="G1254" s="285">
        <v>33491</v>
      </c>
      <c r="H1254" s="285">
        <v>34287</v>
      </c>
      <c r="I1254" s="285">
        <v>34866</v>
      </c>
      <c r="J1254" s="285">
        <v>36181</v>
      </c>
      <c r="K1254" s="285">
        <v>35692</v>
      </c>
      <c r="L1254" s="285">
        <v>38035</v>
      </c>
      <c r="M1254" s="285">
        <v>39902</v>
      </c>
      <c r="N1254" s="285">
        <v>41627</v>
      </c>
      <c r="O1254" s="285">
        <v>46316</v>
      </c>
      <c r="P1254" s="285">
        <v>45689</v>
      </c>
      <c r="Q1254" s="285">
        <v>49036</v>
      </c>
      <c r="R1254" s="285">
        <v>50846</v>
      </c>
      <c r="S1254" s="285">
        <v>52837</v>
      </c>
      <c r="T1254" s="285">
        <v>53041</v>
      </c>
      <c r="U1254" s="285">
        <v>53901</v>
      </c>
      <c r="V1254" s="286"/>
      <c r="W1254" s="286"/>
    </row>
    <row r="1255" spans="1:23" s="30" customFormat="1" ht="17.100000000000001" customHeight="1" x14ac:dyDescent="0.3">
      <c r="A1255" s="284" t="s">
        <v>285</v>
      </c>
      <c r="B1255" s="284" t="s">
        <v>293</v>
      </c>
      <c r="C1255" s="284" t="s">
        <v>285</v>
      </c>
      <c r="D1255" s="284" t="s">
        <v>284</v>
      </c>
      <c r="E1255" s="284" t="s">
        <v>293</v>
      </c>
      <c r="F1255" s="285" t="s">
        <v>234</v>
      </c>
      <c r="G1255" s="285">
        <v>14210</v>
      </c>
      <c r="H1255" s="285">
        <v>14187</v>
      </c>
      <c r="I1255" s="285">
        <v>15149</v>
      </c>
      <c r="J1255" s="285">
        <v>15886</v>
      </c>
      <c r="K1255" s="285">
        <v>16014</v>
      </c>
      <c r="L1255" s="285">
        <v>16005</v>
      </c>
      <c r="M1255" s="285">
        <v>16620</v>
      </c>
      <c r="N1255" s="285">
        <v>17303</v>
      </c>
      <c r="O1255" s="285">
        <v>19257</v>
      </c>
      <c r="P1255" s="285">
        <v>19009</v>
      </c>
      <c r="Q1255" s="285">
        <v>20858</v>
      </c>
      <c r="R1255" s="285">
        <v>22080</v>
      </c>
      <c r="S1255" s="285">
        <v>22886</v>
      </c>
      <c r="T1255" s="285">
        <v>22537</v>
      </c>
      <c r="U1255" s="285">
        <v>22439</v>
      </c>
      <c r="V1255" s="286"/>
      <c r="W1255" s="286"/>
    </row>
    <row r="1256" spans="1:23" s="30" customFormat="1" ht="17.100000000000001" customHeight="1" x14ac:dyDescent="0.3">
      <c r="A1256" s="284" t="s">
        <v>285</v>
      </c>
      <c r="B1256" s="284" t="s">
        <v>292</v>
      </c>
      <c r="C1256" s="284" t="s">
        <v>285</v>
      </c>
      <c r="D1256" s="284" t="s">
        <v>284</v>
      </c>
      <c r="E1256" s="284" t="s">
        <v>292</v>
      </c>
      <c r="F1256" s="285" t="s">
        <v>291</v>
      </c>
      <c r="G1256" s="285">
        <v>11058</v>
      </c>
      <c r="H1256" s="285">
        <v>11397</v>
      </c>
      <c r="I1256" s="285">
        <v>11725</v>
      </c>
      <c r="J1256" s="285">
        <v>12445</v>
      </c>
      <c r="K1256" s="285">
        <v>12661</v>
      </c>
      <c r="L1256" s="285">
        <v>13080</v>
      </c>
      <c r="M1256" s="285">
        <v>14113</v>
      </c>
      <c r="N1256" s="285">
        <v>15039</v>
      </c>
      <c r="O1256" s="285">
        <v>17892</v>
      </c>
      <c r="P1256" s="285">
        <v>17239</v>
      </c>
      <c r="Q1256" s="285">
        <v>18513</v>
      </c>
      <c r="R1256" s="285">
        <v>19670</v>
      </c>
      <c r="S1256" s="285">
        <v>17417</v>
      </c>
      <c r="T1256" s="285">
        <v>17681</v>
      </c>
      <c r="U1256" s="285">
        <v>18569</v>
      </c>
      <c r="V1256" s="286"/>
      <c r="W1256" s="286"/>
    </row>
    <row r="1257" spans="1:23" s="30" customFormat="1" ht="17.100000000000001" customHeight="1" x14ac:dyDescent="0.3">
      <c r="A1257" s="284" t="s">
        <v>285</v>
      </c>
      <c r="B1257" s="284" t="s">
        <v>290</v>
      </c>
      <c r="C1257" s="284" t="s">
        <v>285</v>
      </c>
      <c r="D1257" s="284" t="s">
        <v>284</v>
      </c>
      <c r="E1257" s="284" t="s">
        <v>290</v>
      </c>
      <c r="F1257" s="285" t="s">
        <v>289</v>
      </c>
      <c r="G1257" s="285">
        <v>16058</v>
      </c>
      <c r="H1257" s="285">
        <v>16588</v>
      </c>
      <c r="I1257" s="285">
        <v>17096</v>
      </c>
      <c r="J1257" s="285">
        <v>18055</v>
      </c>
      <c r="K1257" s="285">
        <v>17438</v>
      </c>
      <c r="L1257" s="285">
        <v>17475</v>
      </c>
      <c r="M1257" s="285">
        <v>19761</v>
      </c>
      <c r="N1257" s="285">
        <v>20285</v>
      </c>
      <c r="O1257" s="285">
        <v>20958</v>
      </c>
      <c r="P1257" s="285">
        <v>19666</v>
      </c>
      <c r="Q1257" s="285">
        <v>21129</v>
      </c>
      <c r="R1257" s="285">
        <v>21723</v>
      </c>
      <c r="S1257" s="285">
        <v>22802</v>
      </c>
      <c r="T1257" s="285">
        <v>23069</v>
      </c>
      <c r="U1257" s="285">
        <v>23171</v>
      </c>
      <c r="V1257" s="286"/>
      <c r="W1257" s="286"/>
    </row>
    <row r="1258" spans="1:23" s="30" customFormat="1" ht="17.100000000000001" customHeight="1" x14ac:dyDescent="0.3">
      <c r="A1258" s="284" t="s">
        <v>285</v>
      </c>
      <c r="B1258" s="284" t="s">
        <v>1820</v>
      </c>
      <c r="C1258" s="284" t="s">
        <v>285</v>
      </c>
      <c r="D1258" s="284" t="s">
        <v>284</v>
      </c>
      <c r="E1258" s="284" t="s">
        <v>288</v>
      </c>
      <c r="F1258" s="285" t="s">
        <v>239</v>
      </c>
      <c r="G1258" s="285">
        <v>11828</v>
      </c>
      <c r="H1258" s="285">
        <v>11573</v>
      </c>
      <c r="I1258" s="285">
        <v>12057</v>
      </c>
      <c r="J1258" s="285">
        <v>12675</v>
      </c>
      <c r="K1258" s="285">
        <v>11655</v>
      </c>
      <c r="L1258" s="285">
        <v>11863</v>
      </c>
      <c r="M1258" s="285">
        <v>12659</v>
      </c>
      <c r="N1258" s="285">
        <v>12511</v>
      </c>
      <c r="O1258" s="285">
        <v>13234</v>
      </c>
      <c r="P1258" s="285">
        <v>12555</v>
      </c>
      <c r="Q1258" s="285">
        <v>12704</v>
      </c>
      <c r="R1258" s="285">
        <v>12483</v>
      </c>
      <c r="S1258" s="285">
        <v>12583</v>
      </c>
      <c r="T1258" s="285">
        <v>12665</v>
      </c>
      <c r="U1258" s="285">
        <v>12447</v>
      </c>
      <c r="V1258" s="286"/>
      <c r="W1258" s="286"/>
    </row>
    <row r="1259" spans="1:23" s="30" customFormat="1" ht="17.100000000000001" customHeight="1" x14ac:dyDescent="0.3">
      <c r="A1259" s="284" t="s">
        <v>285</v>
      </c>
      <c r="B1259" s="284" t="s">
        <v>283</v>
      </c>
      <c r="C1259" s="284" t="s">
        <v>285</v>
      </c>
      <c r="D1259" s="284" t="s">
        <v>284</v>
      </c>
      <c r="E1259" s="284" t="s">
        <v>283</v>
      </c>
      <c r="F1259" s="285" t="s">
        <v>287</v>
      </c>
      <c r="G1259" s="285">
        <v>53337</v>
      </c>
      <c r="H1259" s="285"/>
      <c r="I1259" s="285"/>
      <c r="J1259" s="285"/>
      <c r="K1259" s="285"/>
      <c r="L1259" s="285"/>
      <c r="M1259" s="285"/>
      <c r="N1259" s="285"/>
      <c r="O1259" s="285"/>
      <c r="P1259" s="285"/>
      <c r="Q1259" s="285"/>
      <c r="R1259" s="285"/>
      <c r="S1259" s="285"/>
      <c r="T1259" s="285"/>
      <c r="U1259" s="285"/>
      <c r="V1259" s="286"/>
      <c r="W1259" s="286"/>
    </row>
    <row r="1260" spans="1:23" s="30" customFormat="1" ht="17.100000000000001" customHeight="1" x14ac:dyDescent="0.3">
      <c r="A1260" s="284" t="s">
        <v>285</v>
      </c>
      <c r="B1260" s="284" t="s">
        <v>283</v>
      </c>
      <c r="C1260" s="284" t="s">
        <v>285</v>
      </c>
      <c r="D1260" s="284" t="s">
        <v>284</v>
      </c>
      <c r="E1260" s="284" t="s">
        <v>283</v>
      </c>
      <c r="F1260" s="285" t="s">
        <v>286</v>
      </c>
      <c r="G1260" s="285">
        <v>146522</v>
      </c>
      <c r="H1260" s="285">
        <v>145077</v>
      </c>
      <c r="I1260" s="285">
        <v>149054</v>
      </c>
      <c r="J1260" s="285">
        <v>154179</v>
      </c>
      <c r="K1260" s="285">
        <v>169744</v>
      </c>
      <c r="L1260" s="285">
        <v>155188</v>
      </c>
      <c r="M1260" s="285">
        <v>163728</v>
      </c>
      <c r="N1260" s="285">
        <v>175144</v>
      </c>
      <c r="O1260" s="285">
        <v>173683</v>
      </c>
      <c r="P1260" s="285">
        <v>162418</v>
      </c>
      <c r="Q1260" s="285">
        <v>173438</v>
      </c>
      <c r="R1260" s="285">
        <v>184578</v>
      </c>
      <c r="S1260" s="285">
        <v>173504</v>
      </c>
      <c r="T1260" s="285">
        <v>174941</v>
      </c>
      <c r="U1260" s="285">
        <v>177267</v>
      </c>
      <c r="V1260" s="286"/>
      <c r="W1260" s="286"/>
    </row>
    <row r="1261" spans="1:23" s="30" customFormat="1" ht="17.100000000000001" customHeight="1" x14ac:dyDescent="0.3">
      <c r="A1261" s="284" t="s">
        <v>285</v>
      </c>
      <c r="B1261" s="284" t="s">
        <v>283</v>
      </c>
      <c r="C1261" s="284" t="s">
        <v>285</v>
      </c>
      <c r="D1261" s="284" t="s">
        <v>284</v>
      </c>
      <c r="E1261" s="284" t="s">
        <v>283</v>
      </c>
      <c r="F1261" s="285" t="s">
        <v>282</v>
      </c>
      <c r="G1261" s="285">
        <v>48163</v>
      </c>
      <c r="H1261" s="285"/>
      <c r="I1261" s="285"/>
      <c r="J1261" s="285"/>
      <c r="K1261" s="285"/>
      <c r="L1261" s="285"/>
      <c r="M1261" s="285"/>
      <c r="N1261" s="285"/>
      <c r="O1261" s="285"/>
      <c r="P1261" s="285"/>
      <c r="Q1261" s="285"/>
      <c r="R1261" s="285"/>
      <c r="S1261" s="285"/>
      <c r="T1261" s="285"/>
      <c r="U1261" s="285"/>
      <c r="V1261" s="286"/>
      <c r="W1261" s="286"/>
    </row>
    <row r="1262" spans="1:23" s="30" customFormat="1" ht="17.100000000000001" customHeight="1" x14ac:dyDescent="0.3">
      <c r="A1262" s="284" t="s">
        <v>241</v>
      </c>
      <c r="B1262" s="284" t="s">
        <v>241</v>
      </c>
      <c r="C1262" s="284" t="s">
        <v>241</v>
      </c>
      <c r="D1262" s="284" t="s">
        <v>1821</v>
      </c>
      <c r="E1262" s="284" t="s">
        <v>241</v>
      </c>
      <c r="F1262" s="285" t="s">
        <v>180</v>
      </c>
      <c r="G1262" s="285">
        <v>133958</v>
      </c>
      <c r="H1262" s="285">
        <v>131001</v>
      </c>
      <c r="I1262" s="285">
        <v>134960</v>
      </c>
      <c r="J1262" s="285">
        <v>146318</v>
      </c>
      <c r="K1262" s="285">
        <v>167967</v>
      </c>
      <c r="L1262" s="285">
        <v>171579</v>
      </c>
      <c r="M1262" s="285">
        <v>119055</v>
      </c>
      <c r="N1262" s="285">
        <v>97669</v>
      </c>
      <c r="O1262" s="285">
        <v>101711</v>
      </c>
      <c r="P1262" s="285">
        <v>96542</v>
      </c>
      <c r="Q1262" s="285">
        <v>97157</v>
      </c>
      <c r="R1262" s="285">
        <v>110877</v>
      </c>
      <c r="S1262" s="285">
        <v>115596</v>
      </c>
      <c r="T1262" s="285">
        <v>118277</v>
      </c>
      <c r="U1262" s="285">
        <v>118668</v>
      </c>
      <c r="V1262" s="286"/>
      <c r="W1262" s="286"/>
    </row>
    <row r="1263" spans="1:23" s="30" customFormat="1" ht="17.100000000000001" customHeight="1" x14ac:dyDescent="0.3">
      <c r="A1263" s="284" t="s">
        <v>241</v>
      </c>
      <c r="B1263" s="284" t="s">
        <v>280</v>
      </c>
      <c r="C1263" s="284" t="s">
        <v>241</v>
      </c>
      <c r="D1263" s="284" t="s">
        <v>1821</v>
      </c>
      <c r="E1263" s="284" t="s">
        <v>280</v>
      </c>
      <c r="F1263" s="285" t="s">
        <v>226</v>
      </c>
      <c r="G1263" s="285">
        <v>28876</v>
      </c>
      <c r="H1263" s="285">
        <v>29489</v>
      </c>
      <c r="I1263" s="285">
        <v>30612</v>
      </c>
      <c r="J1263" s="285">
        <v>32987</v>
      </c>
      <c r="K1263" s="285">
        <v>32050</v>
      </c>
      <c r="L1263" s="285">
        <v>31335</v>
      </c>
      <c r="M1263" s="285">
        <v>33972</v>
      </c>
      <c r="N1263" s="285">
        <v>35498</v>
      </c>
      <c r="O1263" s="285">
        <v>38397</v>
      </c>
      <c r="P1263" s="285">
        <v>37344</v>
      </c>
      <c r="Q1263" s="285">
        <v>37158</v>
      </c>
      <c r="R1263" s="285">
        <v>38021</v>
      </c>
      <c r="S1263" s="285">
        <v>38611</v>
      </c>
      <c r="T1263" s="285">
        <v>38409</v>
      </c>
      <c r="U1263" s="285">
        <v>39245</v>
      </c>
      <c r="V1263" s="286"/>
      <c r="W1263" s="286"/>
    </row>
    <row r="1264" spans="1:23" s="30" customFormat="1" ht="17.100000000000001" customHeight="1" x14ac:dyDescent="0.3">
      <c r="A1264" s="284" t="s">
        <v>241</v>
      </c>
      <c r="B1264" s="284" t="s">
        <v>280</v>
      </c>
      <c r="C1264" s="284" t="s">
        <v>241</v>
      </c>
      <c r="D1264" s="284" t="s">
        <v>1821</v>
      </c>
      <c r="E1264" s="284" t="s">
        <v>280</v>
      </c>
      <c r="F1264" s="285" t="s">
        <v>179</v>
      </c>
      <c r="G1264" s="285">
        <v>69731</v>
      </c>
      <c r="H1264" s="285">
        <v>73711</v>
      </c>
      <c r="I1264" s="285">
        <v>77865</v>
      </c>
      <c r="J1264" s="285">
        <v>83028</v>
      </c>
      <c r="K1264" s="285">
        <v>78652</v>
      </c>
      <c r="L1264" s="285">
        <v>79385</v>
      </c>
      <c r="M1264" s="285">
        <v>84751</v>
      </c>
      <c r="N1264" s="285">
        <v>88674</v>
      </c>
      <c r="O1264" s="285">
        <v>86598</v>
      </c>
      <c r="P1264" s="285">
        <v>84959</v>
      </c>
      <c r="Q1264" s="285">
        <v>85666</v>
      </c>
      <c r="R1264" s="285">
        <v>89021</v>
      </c>
      <c r="S1264" s="285">
        <v>90722</v>
      </c>
      <c r="T1264" s="285">
        <v>60924</v>
      </c>
      <c r="U1264" s="285">
        <v>59864</v>
      </c>
      <c r="V1264" s="286"/>
      <c r="W1264" s="286"/>
    </row>
    <row r="1265" spans="1:23" s="30" customFormat="1" ht="17.100000000000001" customHeight="1" x14ac:dyDescent="0.3">
      <c r="A1265" s="284" t="s">
        <v>241</v>
      </c>
      <c r="B1265" s="284" t="s">
        <v>1822</v>
      </c>
      <c r="C1265" s="284" t="s">
        <v>241</v>
      </c>
      <c r="D1265" s="284" t="s">
        <v>1821</v>
      </c>
      <c r="E1265" s="284" t="s">
        <v>279</v>
      </c>
      <c r="F1265" s="285" t="s">
        <v>233</v>
      </c>
      <c r="G1265" s="285">
        <v>18562</v>
      </c>
      <c r="H1265" s="285">
        <v>19002</v>
      </c>
      <c r="I1265" s="285">
        <v>20131</v>
      </c>
      <c r="J1265" s="285">
        <v>20882</v>
      </c>
      <c r="K1265" s="285">
        <v>19452</v>
      </c>
      <c r="L1265" s="285">
        <v>16771</v>
      </c>
      <c r="M1265" s="285">
        <v>17451</v>
      </c>
      <c r="N1265" s="285">
        <v>17222</v>
      </c>
      <c r="O1265" s="285">
        <v>17899</v>
      </c>
      <c r="P1265" s="285">
        <v>17577</v>
      </c>
      <c r="Q1265" s="285">
        <v>17120</v>
      </c>
      <c r="R1265" s="285">
        <v>17269</v>
      </c>
      <c r="S1265" s="285">
        <v>17716</v>
      </c>
      <c r="T1265" s="285">
        <v>17729</v>
      </c>
      <c r="U1265" s="285">
        <v>18206</v>
      </c>
      <c r="V1265" s="286"/>
      <c r="W1265" s="286"/>
    </row>
    <row r="1266" spans="1:23" s="30" customFormat="1" ht="17.100000000000001" customHeight="1" x14ac:dyDescent="0.3">
      <c r="A1266" s="284" t="s">
        <v>241</v>
      </c>
      <c r="B1266" s="284" t="s">
        <v>278</v>
      </c>
      <c r="C1266" s="284" t="s">
        <v>241</v>
      </c>
      <c r="D1266" s="284" t="s">
        <v>1821</v>
      </c>
      <c r="E1266" s="284" t="s">
        <v>278</v>
      </c>
      <c r="F1266" s="285" t="s">
        <v>177</v>
      </c>
      <c r="G1266" s="285">
        <v>11457</v>
      </c>
      <c r="H1266" s="285">
        <v>11841</v>
      </c>
      <c r="I1266" s="285">
        <v>12217</v>
      </c>
      <c r="J1266" s="285">
        <v>12948</v>
      </c>
      <c r="K1266" s="285">
        <v>12178</v>
      </c>
      <c r="L1266" s="285">
        <v>10936</v>
      </c>
      <c r="M1266" s="285">
        <v>11551</v>
      </c>
      <c r="N1266" s="285">
        <v>12245</v>
      </c>
      <c r="O1266" s="285">
        <v>12477</v>
      </c>
      <c r="P1266" s="285">
        <v>12547</v>
      </c>
      <c r="Q1266" s="285">
        <v>12514</v>
      </c>
      <c r="R1266" s="285">
        <v>12809</v>
      </c>
      <c r="S1266" s="285">
        <v>12801</v>
      </c>
      <c r="T1266" s="285">
        <v>12830</v>
      </c>
      <c r="U1266" s="285">
        <v>12891</v>
      </c>
      <c r="V1266" s="286"/>
      <c r="W1266" s="286"/>
    </row>
    <row r="1267" spans="1:23" s="30" customFormat="1" ht="17.100000000000001" customHeight="1" x14ac:dyDescent="0.3">
      <c r="A1267" s="284" t="s">
        <v>241</v>
      </c>
      <c r="B1267" s="284" t="s">
        <v>277</v>
      </c>
      <c r="C1267" s="284" t="s">
        <v>241</v>
      </c>
      <c r="D1267" s="284" t="s">
        <v>1821</v>
      </c>
      <c r="E1267" s="284" t="s">
        <v>277</v>
      </c>
      <c r="F1267" s="285" t="s">
        <v>276</v>
      </c>
      <c r="G1267" s="285">
        <v>7784</v>
      </c>
      <c r="H1267" s="285">
        <v>7561</v>
      </c>
      <c r="I1267" s="285">
        <v>7679</v>
      </c>
      <c r="J1267" s="285">
        <v>7920</v>
      </c>
      <c r="K1267" s="285">
        <v>7751</v>
      </c>
      <c r="L1267" s="285">
        <v>6235</v>
      </c>
      <c r="M1267" s="285">
        <v>6548</v>
      </c>
      <c r="N1267" s="285">
        <v>6709</v>
      </c>
      <c r="O1267" s="285">
        <v>6783</v>
      </c>
      <c r="P1267" s="285">
        <v>6659</v>
      </c>
      <c r="Q1267" s="285">
        <v>6392</v>
      </c>
      <c r="R1267" s="285">
        <v>6354</v>
      </c>
      <c r="S1267" s="285">
        <v>6451</v>
      </c>
      <c r="T1267" s="285">
        <v>6234</v>
      </c>
      <c r="U1267" s="285">
        <v>6229</v>
      </c>
      <c r="V1267" s="286"/>
      <c r="W1267" s="286"/>
    </row>
    <row r="1268" spans="1:23" s="30" customFormat="1" ht="17.100000000000001" customHeight="1" x14ac:dyDescent="0.3">
      <c r="A1268" s="284" t="s">
        <v>241</v>
      </c>
      <c r="B1268" s="284" t="s">
        <v>275</v>
      </c>
      <c r="C1268" s="284" t="s">
        <v>241</v>
      </c>
      <c r="D1268" s="284" t="s">
        <v>1821</v>
      </c>
      <c r="E1268" s="284" t="s">
        <v>275</v>
      </c>
      <c r="F1268" s="285" t="s">
        <v>225</v>
      </c>
      <c r="G1268" s="285">
        <v>7213</v>
      </c>
      <c r="H1268" s="285">
        <v>7790</v>
      </c>
      <c r="I1268" s="285">
        <v>9079</v>
      </c>
      <c r="J1268" s="285">
        <v>10006</v>
      </c>
      <c r="K1268" s="285">
        <v>9488</v>
      </c>
      <c r="L1268" s="285">
        <v>5909</v>
      </c>
      <c r="M1268" s="285">
        <v>6383</v>
      </c>
      <c r="N1268" s="285">
        <v>6341</v>
      </c>
      <c r="O1268" s="285">
        <v>6917</v>
      </c>
      <c r="P1268" s="285">
        <v>6428</v>
      </c>
      <c r="Q1268" s="285">
        <v>6168</v>
      </c>
      <c r="R1268" s="285">
        <v>6300</v>
      </c>
      <c r="S1268" s="285">
        <v>6524</v>
      </c>
      <c r="T1268" s="285">
        <v>6438</v>
      </c>
      <c r="U1268" s="285">
        <v>6530</v>
      </c>
      <c r="V1268" s="286"/>
      <c r="W1268" s="286"/>
    </row>
    <row r="1269" spans="1:23" s="30" customFormat="1" ht="17.100000000000001" customHeight="1" x14ac:dyDescent="0.3">
      <c r="A1269" s="284" t="s">
        <v>241</v>
      </c>
      <c r="B1269" s="284" t="s">
        <v>1823</v>
      </c>
      <c r="C1269" s="284" t="s">
        <v>241</v>
      </c>
      <c r="D1269" s="284" t="s">
        <v>1821</v>
      </c>
      <c r="E1269" s="284" t="s">
        <v>274</v>
      </c>
      <c r="F1269" s="285" t="s">
        <v>229</v>
      </c>
      <c r="G1269" s="285">
        <v>484</v>
      </c>
      <c r="H1269" s="285">
        <v>421</v>
      </c>
      <c r="I1269" s="285">
        <v>449</v>
      </c>
      <c r="J1269" s="285">
        <v>417</v>
      </c>
      <c r="K1269" s="285">
        <v>365</v>
      </c>
      <c r="L1269" s="285">
        <v>312</v>
      </c>
      <c r="M1269" s="285">
        <v>320</v>
      </c>
      <c r="N1269" s="285">
        <v>365</v>
      </c>
      <c r="O1269" s="285">
        <v>360</v>
      </c>
      <c r="P1269" s="285">
        <v>336</v>
      </c>
      <c r="Q1269" s="285">
        <v>329</v>
      </c>
      <c r="R1269" s="285">
        <v>352</v>
      </c>
      <c r="S1269" s="285">
        <v>348</v>
      </c>
      <c r="T1269" s="285">
        <v>345</v>
      </c>
      <c r="U1269" s="285">
        <v>343</v>
      </c>
      <c r="V1269" s="286"/>
      <c r="W1269" s="286"/>
    </row>
    <row r="1270" spans="1:23" s="30" customFormat="1" ht="17.100000000000001" customHeight="1" x14ac:dyDescent="0.3">
      <c r="A1270" s="284" t="s">
        <v>241</v>
      </c>
      <c r="B1270" s="284" t="s">
        <v>1824</v>
      </c>
      <c r="C1270" s="284" t="s">
        <v>241</v>
      </c>
      <c r="D1270" s="284" t="s">
        <v>1821</v>
      </c>
      <c r="E1270" s="284" t="s">
        <v>273</v>
      </c>
      <c r="F1270" s="285" t="s">
        <v>216</v>
      </c>
      <c r="G1270" s="285">
        <v>4234</v>
      </c>
      <c r="H1270" s="285">
        <v>4068</v>
      </c>
      <c r="I1270" s="285">
        <v>3784</v>
      </c>
      <c r="J1270" s="285">
        <v>4361</v>
      </c>
      <c r="K1270" s="285">
        <v>4216</v>
      </c>
      <c r="L1270" s="285">
        <v>3991</v>
      </c>
      <c r="M1270" s="285">
        <v>4294</v>
      </c>
      <c r="N1270" s="285">
        <v>4182</v>
      </c>
      <c r="O1270" s="285">
        <v>4068</v>
      </c>
      <c r="P1270" s="285">
        <v>3889</v>
      </c>
      <c r="Q1270" s="285">
        <v>3872</v>
      </c>
      <c r="R1270" s="285">
        <v>3809</v>
      </c>
      <c r="S1270" s="285">
        <v>3838</v>
      </c>
      <c r="T1270" s="285">
        <v>3772</v>
      </c>
      <c r="U1270" s="285">
        <v>3607</v>
      </c>
      <c r="V1270" s="286"/>
      <c r="W1270" s="286"/>
    </row>
    <row r="1271" spans="1:23" s="30" customFormat="1" ht="17.100000000000001" customHeight="1" x14ac:dyDescent="0.3">
      <c r="A1271" s="284" t="s">
        <v>241</v>
      </c>
      <c r="B1271" s="284" t="s">
        <v>1824</v>
      </c>
      <c r="C1271" s="284" t="s">
        <v>241</v>
      </c>
      <c r="D1271" s="284" t="s">
        <v>1821</v>
      </c>
      <c r="E1271" s="284" t="s">
        <v>272</v>
      </c>
      <c r="F1271" s="285" t="s">
        <v>190</v>
      </c>
      <c r="G1271" s="285">
        <v>2505</v>
      </c>
      <c r="H1271" s="285">
        <v>2445</v>
      </c>
      <c r="I1271" s="285">
        <v>2662</v>
      </c>
      <c r="J1271" s="285">
        <v>2623</v>
      </c>
      <c r="K1271" s="285">
        <v>2352</v>
      </c>
      <c r="L1271" s="285">
        <v>2083</v>
      </c>
      <c r="M1271" s="285">
        <v>2106</v>
      </c>
      <c r="N1271" s="285">
        <v>2101</v>
      </c>
      <c r="O1271" s="285">
        <v>2046</v>
      </c>
      <c r="P1271" s="285">
        <v>2068</v>
      </c>
      <c r="Q1271" s="285">
        <v>2069</v>
      </c>
      <c r="R1271" s="285">
        <v>2262</v>
      </c>
      <c r="S1271" s="285">
        <v>2127</v>
      </c>
      <c r="T1271" s="285">
        <v>2030</v>
      </c>
      <c r="U1271" s="285">
        <v>1965</v>
      </c>
      <c r="V1271" s="286"/>
      <c r="W1271" s="286"/>
    </row>
    <row r="1272" spans="1:23" s="30" customFormat="1" ht="17.100000000000001" customHeight="1" x14ac:dyDescent="0.3">
      <c r="A1272" s="284" t="s">
        <v>241</v>
      </c>
      <c r="B1272" s="284" t="s">
        <v>249</v>
      </c>
      <c r="C1272" s="284" t="s">
        <v>241</v>
      </c>
      <c r="D1272" s="284" t="s">
        <v>1821</v>
      </c>
      <c r="E1272" s="284" t="s">
        <v>271</v>
      </c>
      <c r="F1272" s="285" t="s">
        <v>231</v>
      </c>
      <c r="G1272" s="285">
        <v>631</v>
      </c>
      <c r="H1272" s="285">
        <v>647</v>
      </c>
      <c r="I1272" s="285">
        <v>635</v>
      </c>
      <c r="J1272" s="285">
        <v>668</v>
      </c>
      <c r="K1272" s="285">
        <v>619</v>
      </c>
      <c r="L1272" s="285">
        <v>621</v>
      </c>
      <c r="M1272" s="285">
        <v>584</v>
      </c>
      <c r="N1272" s="285">
        <v>545</v>
      </c>
      <c r="O1272" s="285">
        <v>565</v>
      </c>
      <c r="P1272" s="285">
        <v>487</v>
      </c>
      <c r="Q1272" s="285">
        <v>480</v>
      </c>
      <c r="R1272" s="285">
        <v>461</v>
      </c>
      <c r="S1272" s="285">
        <v>466</v>
      </c>
      <c r="T1272" s="285">
        <v>427</v>
      </c>
      <c r="U1272" s="285">
        <v>363</v>
      </c>
      <c r="V1272" s="286"/>
      <c r="W1272" s="286"/>
    </row>
    <row r="1273" spans="1:23" s="30" customFormat="1" ht="17.100000000000001" customHeight="1" x14ac:dyDescent="0.3">
      <c r="A1273" s="284" t="s">
        <v>241</v>
      </c>
      <c r="B1273" s="284" t="s">
        <v>250</v>
      </c>
      <c r="C1273" s="284" t="s">
        <v>241</v>
      </c>
      <c r="D1273" s="284" t="s">
        <v>1821</v>
      </c>
      <c r="E1273" s="284" t="s">
        <v>270</v>
      </c>
      <c r="F1273" s="285" t="s">
        <v>208</v>
      </c>
      <c r="G1273" s="285">
        <v>1478</v>
      </c>
      <c r="H1273" s="285">
        <v>1405</v>
      </c>
      <c r="I1273" s="285">
        <v>1515</v>
      </c>
      <c r="J1273" s="285">
        <v>1542</v>
      </c>
      <c r="K1273" s="285">
        <v>1467</v>
      </c>
      <c r="L1273" s="285">
        <v>1675</v>
      </c>
      <c r="M1273" s="285">
        <v>1748</v>
      </c>
      <c r="N1273" s="285">
        <v>1882</v>
      </c>
      <c r="O1273" s="285">
        <v>1830</v>
      </c>
      <c r="P1273" s="285">
        <v>1806</v>
      </c>
      <c r="Q1273" s="285">
        <v>1825</v>
      </c>
      <c r="R1273" s="285">
        <v>1790</v>
      </c>
      <c r="S1273" s="285">
        <v>1729</v>
      </c>
      <c r="T1273" s="285">
        <v>1748</v>
      </c>
      <c r="U1273" s="285">
        <v>1726</v>
      </c>
      <c r="V1273" s="286"/>
      <c r="W1273" s="286"/>
    </row>
    <row r="1274" spans="1:23" s="30" customFormat="1" ht="17.100000000000001" customHeight="1" x14ac:dyDescent="0.3">
      <c r="A1274" s="284" t="s">
        <v>241</v>
      </c>
      <c r="B1274" s="284" t="s">
        <v>178</v>
      </c>
      <c r="C1274" s="284" t="s">
        <v>241</v>
      </c>
      <c r="D1274" s="284" t="s">
        <v>1821</v>
      </c>
      <c r="E1274" s="284" t="s">
        <v>269</v>
      </c>
      <c r="F1274" s="285" t="s">
        <v>207</v>
      </c>
      <c r="G1274" s="285">
        <v>938</v>
      </c>
      <c r="H1274" s="285">
        <v>990</v>
      </c>
      <c r="I1274" s="285">
        <v>1009</v>
      </c>
      <c r="J1274" s="285">
        <v>1153</v>
      </c>
      <c r="K1274" s="285">
        <v>1193</v>
      </c>
      <c r="L1274" s="285">
        <v>700</v>
      </c>
      <c r="M1274" s="285">
        <v>774</v>
      </c>
      <c r="N1274" s="285">
        <v>747</v>
      </c>
      <c r="O1274" s="285">
        <v>826</v>
      </c>
      <c r="P1274" s="285">
        <v>751</v>
      </c>
      <c r="Q1274" s="285">
        <v>731</v>
      </c>
      <c r="R1274" s="285">
        <v>730</v>
      </c>
      <c r="S1274" s="285">
        <v>681</v>
      </c>
      <c r="T1274" s="285">
        <v>630</v>
      </c>
      <c r="U1274" s="285">
        <v>631</v>
      </c>
      <c r="V1274" s="286"/>
      <c r="W1274" s="286"/>
    </row>
    <row r="1275" spans="1:23" s="30" customFormat="1" ht="17.100000000000001" customHeight="1" x14ac:dyDescent="0.3">
      <c r="A1275" s="284" t="s">
        <v>241</v>
      </c>
      <c r="B1275" s="284" t="s">
        <v>268</v>
      </c>
      <c r="C1275" s="284" t="s">
        <v>241</v>
      </c>
      <c r="D1275" s="284" t="s">
        <v>1821</v>
      </c>
      <c r="E1275" s="284" t="s">
        <v>268</v>
      </c>
      <c r="F1275" s="285" t="s">
        <v>267</v>
      </c>
      <c r="G1275" s="285"/>
      <c r="H1275" s="285">
        <v>1737</v>
      </c>
      <c r="I1275" s="285">
        <v>2578</v>
      </c>
      <c r="J1275" s="285">
        <v>3583</v>
      </c>
      <c r="K1275" s="285">
        <v>3533</v>
      </c>
      <c r="L1275" s="285">
        <v>2891</v>
      </c>
      <c r="M1275" s="285">
        <v>3035</v>
      </c>
      <c r="N1275" s="285">
        <v>4281</v>
      </c>
      <c r="O1275" s="285">
        <v>5410</v>
      </c>
      <c r="P1275" s="285">
        <v>5665</v>
      </c>
      <c r="Q1275" s="285">
        <v>5730</v>
      </c>
      <c r="R1275" s="285">
        <v>5578</v>
      </c>
      <c r="S1275" s="285">
        <v>4635</v>
      </c>
      <c r="T1275" s="285">
        <v>4108</v>
      </c>
      <c r="U1275" s="285">
        <v>4076</v>
      </c>
      <c r="V1275" s="286"/>
      <c r="W1275" s="286"/>
    </row>
    <row r="1276" spans="1:23" s="30" customFormat="1" ht="17.100000000000001" customHeight="1" x14ac:dyDescent="0.3">
      <c r="A1276" s="284" t="s">
        <v>241</v>
      </c>
      <c r="B1276" s="284" t="s">
        <v>266</v>
      </c>
      <c r="C1276" s="284" t="s">
        <v>241</v>
      </c>
      <c r="D1276" s="284" t="s">
        <v>1821</v>
      </c>
      <c r="E1276" s="284" t="s">
        <v>266</v>
      </c>
      <c r="F1276" s="285" t="s">
        <v>265</v>
      </c>
      <c r="G1276" s="285">
        <v>629</v>
      </c>
      <c r="H1276" s="285">
        <v>655</v>
      </c>
      <c r="I1276" s="285">
        <v>716</v>
      </c>
      <c r="J1276" s="285">
        <v>736</v>
      </c>
      <c r="K1276" s="285">
        <v>722</v>
      </c>
      <c r="L1276" s="285">
        <v>602</v>
      </c>
      <c r="M1276" s="285">
        <v>622</v>
      </c>
      <c r="N1276" s="285">
        <v>760</v>
      </c>
      <c r="O1276" s="285">
        <v>828</v>
      </c>
      <c r="P1276" s="285">
        <v>810</v>
      </c>
      <c r="Q1276" s="285">
        <v>675</v>
      </c>
      <c r="R1276" s="285">
        <v>686</v>
      </c>
      <c r="S1276" s="285">
        <v>741</v>
      </c>
      <c r="T1276" s="285">
        <v>711</v>
      </c>
      <c r="U1276" s="285">
        <v>672</v>
      </c>
      <c r="V1276" s="286"/>
      <c r="W1276" s="286"/>
    </row>
    <row r="1277" spans="1:23" s="30" customFormat="1" ht="17.100000000000001" customHeight="1" x14ac:dyDescent="0.3">
      <c r="A1277" s="284" t="s">
        <v>241</v>
      </c>
      <c r="B1277" s="284" t="s">
        <v>264</v>
      </c>
      <c r="C1277" s="284" t="s">
        <v>241</v>
      </c>
      <c r="D1277" s="284" t="s">
        <v>1821</v>
      </c>
      <c r="E1277" s="284" t="s">
        <v>264</v>
      </c>
      <c r="F1277" s="285" t="s">
        <v>263</v>
      </c>
      <c r="G1277" s="285">
        <v>5545</v>
      </c>
      <c r="H1277" s="285">
        <v>5059</v>
      </c>
      <c r="I1277" s="285">
        <v>5195</v>
      </c>
      <c r="J1277" s="285">
        <v>5741</v>
      </c>
      <c r="K1277" s="285">
        <v>5539</v>
      </c>
      <c r="L1277" s="285">
        <v>4420</v>
      </c>
      <c r="M1277" s="285">
        <v>4521</v>
      </c>
      <c r="N1277" s="285">
        <v>4577</v>
      </c>
      <c r="O1277" s="285">
        <v>4851</v>
      </c>
      <c r="P1277" s="285">
        <v>4707</v>
      </c>
      <c r="Q1277" s="285">
        <v>4430</v>
      </c>
      <c r="R1277" s="285">
        <v>4325</v>
      </c>
      <c r="S1277" s="285">
        <v>4222</v>
      </c>
      <c r="T1277" s="285">
        <v>3996</v>
      </c>
      <c r="U1277" s="285">
        <v>3999</v>
      </c>
      <c r="V1277" s="286"/>
      <c r="W1277" s="286"/>
    </row>
    <row r="1278" spans="1:23" s="30" customFormat="1" ht="17.100000000000001" customHeight="1" x14ac:dyDescent="0.3">
      <c r="A1278" s="284" t="s">
        <v>241</v>
      </c>
      <c r="B1278" s="284" t="s">
        <v>262</v>
      </c>
      <c r="C1278" s="284" t="s">
        <v>241</v>
      </c>
      <c r="D1278" s="284" t="s">
        <v>1821</v>
      </c>
      <c r="E1278" s="284" t="s">
        <v>262</v>
      </c>
      <c r="F1278" s="285" t="s">
        <v>202</v>
      </c>
      <c r="G1278" s="285">
        <v>14458</v>
      </c>
      <c r="H1278" s="285">
        <v>15838</v>
      </c>
      <c r="I1278" s="285">
        <v>15904</v>
      </c>
      <c r="J1278" s="285">
        <v>17553</v>
      </c>
      <c r="K1278" s="285">
        <v>17469</v>
      </c>
      <c r="L1278" s="285">
        <v>13281</v>
      </c>
      <c r="M1278" s="285">
        <v>14611</v>
      </c>
      <c r="N1278" s="285">
        <v>15720</v>
      </c>
      <c r="O1278" s="285">
        <v>17214</v>
      </c>
      <c r="P1278" s="285">
        <v>16691</v>
      </c>
      <c r="Q1278" s="285">
        <v>16674</v>
      </c>
      <c r="R1278" s="285">
        <v>16844</v>
      </c>
      <c r="S1278" s="285">
        <v>17429</v>
      </c>
      <c r="T1278" s="285">
        <v>17242</v>
      </c>
      <c r="U1278" s="285">
        <v>18247</v>
      </c>
      <c r="V1278" s="286"/>
      <c r="W1278" s="286"/>
    </row>
    <row r="1279" spans="1:23" s="30" customFormat="1" ht="17.100000000000001" customHeight="1" x14ac:dyDescent="0.3">
      <c r="A1279" s="284" t="s">
        <v>241</v>
      </c>
      <c r="B1279" s="284" t="s">
        <v>261</v>
      </c>
      <c r="C1279" s="284" t="s">
        <v>241</v>
      </c>
      <c r="D1279" s="284" t="s">
        <v>1821</v>
      </c>
      <c r="E1279" s="284" t="s">
        <v>261</v>
      </c>
      <c r="F1279" s="285" t="s">
        <v>260</v>
      </c>
      <c r="G1279" s="285">
        <v>4413</v>
      </c>
      <c r="H1279" s="285">
        <v>4504</v>
      </c>
      <c r="I1279" s="285">
        <v>4786</v>
      </c>
      <c r="J1279" s="285">
        <v>5396</v>
      </c>
      <c r="K1279" s="285">
        <v>5370</v>
      </c>
      <c r="L1279" s="285">
        <v>4906</v>
      </c>
      <c r="M1279" s="285">
        <v>5224</v>
      </c>
      <c r="N1279" s="285">
        <v>5476</v>
      </c>
      <c r="O1279" s="285">
        <v>5568</v>
      </c>
      <c r="P1279" s="285">
        <v>5150</v>
      </c>
      <c r="Q1279" s="285">
        <v>4998</v>
      </c>
      <c r="R1279" s="285">
        <v>5058</v>
      </c>
      <c r="S1279" s="285">
        <v>5096</v>
      </c>
      <c r="T1279" s="285">
        <v>5085</v>
      </c>
      <c r="U1279" s="285">
        <v>5163</v>
      </c>
      <c r="V1279" s="286"/>
      <c r="W1279" s="286"/>
    </row>
    <row r="1280" spans="1:23" s="30" customFormat="1" ht="17.100000000000001" customHeight="1" x14ac:dyDescent="0.3">
      <c r="A1280" s="284" t="s">
        <v>241</v>
      </c>
      <c r="B1280" s="284" t="s">
        <v>259</v>
      </c>
      <c r="C1280" s="284" t="s">
        <v>241</v>
      </c>
      <c r="D1280" s="284" t="s">
        <v>1821</v>
      </c>
      <c r="E1280" s="284" t="s">
        <v>259</v>
      </c>
      <c r="F1280" s="285" t="s">
        <v>189</v>
      </c>
      <c r="G1280" s="285">
        <v>715</v>
      </c>
      <c r="H1280" s="285">
        <v>662</v>
      </c>
      <c r="I1280" s="285">
        <v>682</v>
      </c>
      <c r="J1280" s="285">
        <v>721</v>
      </c>
      <c r="K1280" s="285">
        <v>663</v>
      </c>
      <c r="L1280" s="285">
        <v>528</v>
      </c>
      <c r="M1280" s="285">
        <v>658</v>
      </c>
      <c r="N1280" s="285">
        <v>764</v>
      </c>
      <c r="O1280" s="285">
        <v>916</v>
      </c>
      <c r="P1280" s="285">
        <v>881</v>
      </c>
      <c r="Q1280" s="285">
        <v>890</v>
      </c>
      <c r="R1280" s="285">
        <v>859</v>
      </c>
      <c r="S1280" s="285">
        <v>864</v>
      </c>
      <c r="T1280" s="285">
        <v>795</v>
      </c>
      <c r="U1280" s="285">
        <v>777</v>
      </c>
      <c r="V1280" s="286"/>
      <c r="W1280" s="286"/>
    </row>
    <row r="1281" spans="1:23" s="30" customFormat="1" ht="17.100000000000001" customHeight="1" x14ac:dyDescent="0.3">
      <c r="A1281" s="284" t="s">
        <v>241</v>
      </c>
      <c r="B1281" s="284" t="s">
        <v>258</v>
      </c>
      <c r="C1281" s="284" t="s">
        <v>241</v>
      </c>
      <c r="D1281" s="284" t="s">
        <v>1821</v>
      </c>
      <c r="E1281" s="284" t="s">
        <v>258</v>
      </c>
      <c r="F1281" s="285" t="s">
        <v>227</v>
      </c>
      <c r="G1281" s="285">
        <v>8149</v>
      </c>
      <c r="H1281" s="285">
        <v>8528</v>
      </c>
      <c r="I1281" s="285">
        <v>9162</v>
      </c>
      <c r="J1281" s="285">
        <v>10240</v>
      </c>
      <c r="K1281" s="285">
        <v>9574</v>
      </c>
      <c r="L1281" s="285">
        <v>9455</v>
      </c>
      <c r="M1281" s="285">
        <v>9826</v>
      </c>
      <c r="N1281" s="285">
        <v>10981</v>
      </c>
      <c r="O1281" s="285">
        <v>11832</v>
      </c>
      <c r="P1281" s="285">
        <v>11518</v>
      </c>
      <c r="Q1281" s="285">
        <v>11776</v>
      </c>
      <c r="R1281" s="285">
        <v>12260</v>
      </c>
      <c r="S1281" s="285">
        <v>12685</v>
      </c>
      <c r="T1281" s="285">
        <v>12339</v>
      </c>
      <c r="U1281" s="285">
        <v>12565</v>
      </c>
      <c r="V1281" s="286"/>
      <c r="W1281" s="286"/>
    </row>
    <row r="1282" spans="1:23" s="30" customFormat="1" ht="17.100000000000001" customHeight="1" x14ac:dyDescent="0.3">
      <c r="A1282" s="284" t="s">
        <v>241</v>
      </c>
      <c r="B1282" s="284" t="s">
        <v>257</v>
      </c>
      <c r="C1282" s="284" t="s">
        <v>241</v>
      </c>
      <c r="D1282" s="284" t="s">
        <v>1821</v>
      </c>
      <c r="E1282" s="284" t="s">
        <v>257</v>
      </c>
      <c r="F1282" s="285" t="s">
        <v>214</v>
      </c>
      <c r="G1282" s="285">
        <v>3145</v>
      </c>
      <c r="H1282" s="285">
        <v>3261</v>
      </c>
      <c r="I1282" s="285">
        <v>3381</v>
      </c>
      <c r="J1282" s="285">
        <v>3711</v>
      </c>
      <c r="K1282" s="285">
        <v>3513</v>
      </c>
      <c r="L1282" s="285">
        <v>2542</v>
      </c>
      <c r="M1282" s="285">
        <v>4616</v>
      </c>
      <c r="N1282" s="285">
        <v>6808</v>
      </c>
      <c r="O1282" s="285">
        <v>8600</v>
      </c>
      <c r="P1282" s="285">
        <v>8539</v>
      </c>
      <c r="Q1282" s="285">
        <v>9046</v>
      </c>
      <c r="R1282" s="285">
        <v>9033</v>
      </c>
      <c r="S1282" s="285">
        <v>9386</v>
      </c>
      <c r="T1282" s="285">
        <v>9249</v>
      </c>
      <c r="U1282" s="285">
        <v>10036</v>
      </c>
      <c r="V1282" s="286"/>
      <c r="W1282" s="286"/>
    </row>
    <row r="1283" spans="1:23" s="30" customFormat="1" ht="17.100000000000001" customHeight="1" x14ac:dyDescent="0.3">
      <c r="A1283" s="284" t="s">
        <v>241</v>
      </c>
      <c r="B1283" s="284" t="s">
        <v>256</v>
      </c>
      <c r="C1283" s="284" t="s">
        <v>241</v>
      </c>
      <c r="D1283" s="284" t="s">
        <v>1821</v>
      </c>
      <c r="E1283" s="284" t="s">
        <v>256</v>
      </c>
      <c r="F1283" s="285" t="s">
        <v>221</v>
      </c>
      <c r="G1283" s="285">
        <v>12533</v>
      </c>
      <c r="H1283" s="285">
        <v>12774</v>
      </c>
      <c r="I1283" s="285">
        <v>13796</v>
      </c>
      <c r="J1283" s="285">
        <v>15076</v>
      </c>
      <c r="K1283" s="285">
        <v>14905</v>
      </c>
      <c r="L1283" s="285">
        <v>12994</v>
      </c>
      <c r="M1283" s="285">
        <v>13139</v>
      </c>
      <c r="N1283" s="285">
        <v>13663</v>
      </c>
      <c r="O1283" s="285">
        <v>14169</v>
      </c>
      <c r="P1283" s="285">
        <v>13597</v>
      </c>
      <c r="Q1283" s="285">
        <v>13517</v>
      </c>
      <c r="R1283" s="285">
        <v>13584</v>
      </c>
      <c r="S1283" s="285">
        <v>14564</v>
      </c>
      <c r="T1283" s="285">
        <v>15135</v>
      </c>
      <c r="U1283" s="285">
        <v>15712</v>
      </c>
      <c r="V1283" s="286"/>
      <c r="W1283" s="286"/>
    </row>
    <row r="1284" spans="1:23" s="30" customFormat="1" ht="17.100000000000001" customHeight="1" x14ac:dyDescent="0.3">
      <c r="A1284" s="284" t="s">
        <v>241</v>
      </c>
      <c r="B1284" s="284" t="s">
        <v>255</v>
      </c>
      <c r="C1284" s="284" t="s">
        <v>241</v>
      </c>
      <c r="D1284" s="284" t="s">
        <v>1821</v>
      </c>
      <c r="E1284" s="284" t="s">
        <v>255</v>
      </c>
      <c r="F1284" s="285" t="s">
        <v>200</v>
      </c>
      <c r="G1284" s="285">
        <v>3987</v>
      </c>
      <c r="H1284" s="285">
        <v>4267</v>
      </c>
      <c r="I1284" s="285">
        <v>4683</v>
      </c>
      <c r="J1284" s="285">
        <v>4875</v>
      </c>
      <c r="K1284" s="285">
        <v>4843</v>
      </c>
      <c r="L1284" s="285">
        <v>3682</v>
      </c>
      <c r="M1284" s="285">
        <v>3601</v>
      </c>
      <c r="N1284" s="285">
        <v>4259</v>
      </c>
      <c r="O1284" s="285">
        <v>5749</v>
      </c>
      <c r="P1284" s="285">
        <v>6111</v>
      </c>
      <c r="Q1284" s="285">
        <v>6412</v>
      </c>
      <c r="R1284" s="285">
        <v>6650</v>
      </c>
      <c r="S1284" s="285">
        <v>7116</v>
      </c>
      <c r="T1284" s="285">
        <v>6993</v>
      </c>
      <c r="U1284" s="285">
        <v>7282</v>
      </c>
      <c r="V1284" s="286"/>
      <c r="W1284" s="286"/>
    </row>
    <row r="1285" spans="1:23" s="30" customFormat="1" ht="17.100000000000001" customHeight="1" x14ac:dyDescent="0.3">
      <c r="A1285" s="284" t="s">
        <v>241</v>
      </c>
      <c r="B1285" s="284" t="s">
        <v>254</v>
      </c>
      <c r="C1285" s="284" t="s">
        <v>241</v>
      </c>
      <c r="D1285" s="284" t="s">
        <v>1821</v>
      </c>
      <c r="E1285" s="284" t="s">
        <v>254</v>
      </c>
      <c r="F1285" s="285" t="s">
        <v>198</v>
      </c>
      <c r="G1285" s="285">
        <v>2542</v>
      </c>
      <c r="H1285" s="285">
        <v>2664</v>
      </c>
      <c r="I1285" s="285">
        <v>2700</v>
      </c>
      <c r="J1285" s="285">
        <v>3073</v>
      </c>
      <c r="K1285" s="285">
        <v>3058</v>
      </c>
      <c r="L1285" s="285">
        <v>1948</v>
      </c>
      <c r="M1285" s="285">
        <v>1937</v>
      </c>
      <c r="N1285" s="285">
        <v>2042</v>
      </c>
      <c r="O1285" s="285">
        <v>2152</v>
      </c>
      <c r="P1285" s="285">
        <v>1926</v>
      </c>
      <c r="Q1285" s="285">
        <v>1822</v>
      </c>
      <c r="R1285" s="285">
        <v>1781</v>
      </c>
      <c r="S1285" s="285">
        <v>1852</v>
      </c>
      <c r="T1285" s="285">
        <v>1727</v>
      </c>
      <c r="U1285" s="285">
        <v>1765</v>
      </c>
      <c r="V1285" s="286"/>
      <c r="W1285" s="286"/>
    </row>
    <row r="1286" spans="1:23" s="30" customFormat="1" ht="17.100000000000001" customHeight="1" x14ac:dyDescent="0.3">
      <c r="A1286" s="284" t="s">
        <v>241</v>
      </c>
      <c r="B1286" s="284" t="s">
        <v>253</v>
      </c>
      <c r="C1286" s="284" t="s">
        <v>241</v>
      </c>
      <c r="D1286" s="284" t="s">
        <v>1821</v>
      </c>
      <c r="E1286" s="284" t="s">
        <v>253</v>
      </c>
      <c r="F1286" s="285" t="s">
        <v>188</v>
      </c>
      <c r="G1286" s="285">
        <v>6388</v>
      </c>
      <c r="H1286" s="285">
        <v>6926</v>
      </c>
      <c r="I1286" s="285">
        <v>7572</v>
      </c>
      <c r="J1286" s="285">
        <v>8530</v>
      </c>
      <c r="K1286" s="285">
        <v>8283</v>
      </c>
      <c r="L1286" s="285">
        <v>6182</v>
      </c>
      <c r="M1286" s="285">
        <v>6274</v>
      </c>
      <c r="N1286" s="285">
        <v>6668</v>
      </c>
      <c r="O1286" s="285">
        <v>7249</v>
      </c>
      <c r="P1286" s="285">
        <v>7086</v>
      </c>
      <c r="Q1286" s="285">
        <v>6969</v>
      </c>
      <c r="R1286" s="285">
        <v>7264</v>
      </c>
      <c r="S1286" s="285">
        <v>7316</v>
      </c>
      <c r="T1286" s="285">
        <v>7252</v>
      </c>
      <c r="U1286" s="285">
        <v>7380</v>
      </c>
      <c r="V1286" s="286"/>
      <c r="W1286" s="286"/>
    </row>
    <row r="1287" spans="1:23" s="30" customFormat="1" ht="17.100000000000001" customHeight="1" x14ac:dyDescent="0.3">
      <c r="A1287" s="284" t="s">
        <v>241</v>
      </c>
      <c r="B1287" s="284" t="s">
        <v>241</v>
      </c>
      <c r="C1287" s="284" t="s">
        <v>241</v>
      </c>
      <c r="D1287" s="284" t="s">
        <v>1821</v>
      </c>
      <c r="E1287" s="284" t="s">
        <v>241</v>
      </c>
      <c r="F1287" s="285" t="s">
        <v>252</v>
      </c>
      <c r="G1287" s="285"/>
      <c r="H1287" s="285"/>
      <c r="I1287" s="285"/>
      <c r="J1287" s="285"/>
      <c r="K1287" s="285"/>
      <c r="L1287" s="285"/>
      <c r="M1287" s="285">
        <v>38319</v>
      </c>
      <c r="N1287" s="285">
        <v>44941</v>
      </c>
      <c r="O1287" s="285">
        <v>49761</v>
      </c>
      <c r="P1287" s="285">
        <v>50449</v>
      </c>
      <c r="Q1287" s="285">
        <v>52523</v>
      </c>
      <c r="R1287" s="285">
        <v>55527</v>
      </c>
      <c r="S1287" s="285">
        <v>57467</v>
      </c>
      <c r="T1287" s="285">
        <v>57612</v>
      </c>
      <c r="U1287" s="285">
        <v>59320</v>
      </c>
      <c r="V1287" s="286"/>
      <c r="W1287" s="286"/>
    </row>
    <row r="1288" spans="1:23" s="30" customFormat="1" ht="17.100000000000001" customHeight="1" x14ac:dyDescent="0.3">
      <c r="A1288" s="284" t="s">
        <v>241</v>
      </c>
      <c r="B1288" s="284" t="s">
        <v>280</v>
      </c>
      <c r="C1288" s="284" t="s">
        <v>241</v>
      </c>
      <c r="D1288" s="284" t="s">
        <v>1821</v>
      </c>
      <c r="E1288" s="284" t="s">
        <v>1579</v>
      </c>
      <c r="F1288" s="285" t="s">
        <v>286</v>
      </c>
      <c r="G1288" s="285"/>
      <c r="H1288" s="285"/>
      <c r="I1288" s="285"/>
      <c r="J1288" s="285"/>
      <c r="K1288" s="285"/>
      <c r="L1288" s="285"/>
      <c r="M1288" s="285"/>
      <c r="N1288" s="285"/>
      <c r="O1288" s="285"/>
      <c r="P1288" s="285"/>
      <c r="Q1288" s="285"/>
      <c r="R1288" s="285"/>
      <c r="S1288" s="285"/>
      <c r="T1288" s="285">
        <v>29820</v>
      </c>
      <c r="U1288" s="285">
        <v>34057</v>
      </c>
      <c r="V1288" s="286"/>
      <c r="W1288" s="286"/>
    </row>
    <row r="1289" spans="1:23" s="30" customFormat="1" ht="17.100000000000001" customHeight="1" x14ac:dyDescent="0.3">
      <c r="A1289" s="284" t="s">
        <v>241</v>
      </c>
      <c r="B1289" s="284" t="s">
        <v>251</v>
      </c>
      <c r="C1289" s="284" t="s">
        <v>241</v>
      </c>
      <c r="D1289" s="284" t="s">
        <v>240</v>
      </c>
      <c r="E1289" s="284" t="s">
        <v>251</v>
      </c>
      <c r="F1289" s="285" t="s">
        <v>217</v>
      </c>
      <c r="G1289" s="285">
        <v>18235</v>
      </c>
      <c r="H1289" s="285">
        <v>18452</v>
      </c>
      <c r="I1289" s="285">
        <v>21162</v>
      </c>
      <c r="J1289" s="285">
        <v>23146</v>
      </c>
      <c r="K1289" s="285">
        <v>21533</v>
      </c>
      <c r="L1289" s="285">
        <v>31753</v>
      </c>
      <c r="M1289" s="285">
        <v>28496</v>
      </c>
      <c r="N1289" s="285">
        <v>25414</v>
      </c>
      <c r="O1289" s="285">
        <v>24739</v>
      </c>
      <c r="P1289" s="285">
        <v>23576</v>
      </c>
      <c r="Q1289" s="285">
        <v>22993</v>
      </c>
      <c r="R1289" s="285">
        <v>22076</v>
      </c>
      <c r="S1289" s="285">
        <v>22330</v>
      </c>
      <c r="T1289" s="285">
        <v>21938</v>
      </c>
      <c r="U1289" s="285">
        <v>22527</v>
      </c>
      <c r="V1289" s="286"/>
      <c r="W1289" s="286"/>
    </row>
    <row r="1290" spans="1:23" s="30" customFormat="1" ht="17.100000000000001" customHeight="1" x14ac:dyDescent="0.3">
      <c r="A1290" s="284" t="s">
        <v>241</v>
      </c>
      <c r="B1290" s="284" t="s">
        <v>250</v>
      </c>
      <c r="C1290" s="284" t="s">
        <v>241</v>
      </c>
      <c r="D1290" s="284" t="s">
        <v>240</v>
      </c>
      <c r="E1290" s="284" t="s">
        <v>250</v>
      </c>
      <c r="F1290" s="285" t="s">
        <v>191</v>
      </c>
      <c r="G1290" s="285">
        <v>19608</v>
      </c>
      <c r="H1290" s="285">
        <v>19900</v>
      </c>
      <c r="I1290" s="285">
        <v>21173</v>
      </c>
      <c r="J1290" s="285">
        <v>22472</v>
      </c>
      <c r="K1290" s="285">
        <v>20765</v>
      </c>
      <c r="L1290" s="285">
        <v>19293</v>
      </c>
      <c r="M1290" s="285">
        <v>20358</v>
      </c>
      <c r="N1290" s="285">
        <v>21205</v>
      </c>
      <c r="O1290" s="285">
        <v>22206</v>
      </c>
      <c r="P1290" s="285">
        <v>21698</v>
      </c>
      <c r="Q1290" s="285">
        <v>22104</v>
      </c>
      <c r="R1290" s="285">
        <v>22430</v>
      </c>
      <c r="S1290" s="285">
        <v>22864</v>
      </c>
      <c r="T1290" s="285">
        <v>22616</v>
      </c>
      <c r="U1290" s="285">
        <v>22251</v>
      </c>
      <c r="V1290" s="286"/>
      <c r="W1290" s="286"/>
    </row>
    <row r="1291" spans="1:23" s="30" customFormat="1" ht="17.100000000000001" customHeight="1" x14ac:dyDescent="0.3">
      <c r="A1291" s="284" t="s">
        <v>241</v>
      </c>
      <c r="B1291" s="284" t="s">
        <v>249</v>
      </c>
      <c r="C1291" s="284" t="s">
        <v>241</v>
      </c>
      <c r="D1291" s="284" t="s">
        <v>240</v>
      </c>
      <c r="E1291" s="284" t="s">
        <v>249</v>
      </c>
      <c r="F1291" s="285" t="s">
        <v>224</v>
      </c>
      <c r="G1291" s="285">
        <v>2532</v>
      </c>
      <c r="H1291" s="285">
        <v>2888</v>
      </c>
      <c r="I1291" s="285">
        <v>3461</v>
      </c>
      <c r="J1291" s="285">
        <v>3711</v>
      </c>
      <c r="K1291" s="285">
        <v>3675</v>
      </c>
      <c r="L1291" s="285">
        <v>2967</v>
      </c>
      <c r="M1291" s="285">
        <v>3081</v>
      </c>
      <c r="N1291" s="285">
        <v>3160</v>
      </c>
      <c r="O1291" s="285">
        <v>3335</v>
      </c>
      <c r="P1291" s="285">
        <v>2842</v>
      </c>
      <c r="Q1291" s="285">
        <v>2638</v>
      </c>
      <c r="R1291" s="285">
        <v>2491</v>
      </c>
      <c r="S1291" s="285">
        <v>2575</v>
      </c>
      <c r="T1291" s="285">
        <v>2393</v>
      </c>
      <c r="U1291" s="285">
        <v>2404</v>
      </c>
      <c r="V1291" s="286"/>
      <c r="W1291" s="286"/>
    </row>
    <row r="1292" spans="1:23" s="30" customFormat="1" ht="17.100000000000001" customHeight="1" x14ac:dyDescent="0.3">
      <c r="A1292" s="284" t="s">
        <v>241</v>
      </c>
      <c r="B1292" s="284" t="s">
        <v>1825</v>
      </c>
      <c r="C1292" s="284" t="s">
        <v>241</v>
      </c>
      <c r="D1292" s="284" t="s">
        <v>240</v>
      </c>
      <c r="E1292" s="284" t="s">
        <v>243</v>
      </c>
      <c r="F1292" s="285" t="s">
        <v>195</v>
      </c>
      <c r="G1292" s="285">
        <v>19166</v>
      </c>
      <c r="H1292" s="285">
        <v>20784</v>
      </c>
      <c r="I1292" s="285">
        <v>22146</v>
      </c>
      <c r="J1292" s="285">
        <v>24168</v>
      </c>
      <c r="K1292" s="285">
        <v>23312</v>
      </c>
      <c r="L1292" s="285">
        <v>22915</v>
      </c>
      <c r="M1292" s="285">
        <v>23818</v>
      </c>
      <c r="N1292" s="285">
        <v>24755</v>
      </c>
      <c r="O1292" s="285">
        <v>26279</v>
      </c>
      <c r="P1292" s="285">
        <v>25518</v>
      </c>
      <c r="Q1292" s="285">
        <v>25820</v>
      </c>
      <c r="R1292" s="285">
        <v>26471</v>
      </c>
      <c r="S1292" s="285">
        <v>27114</v>
      </c>
      <c r="T1292" s="285">
        <v>26616</v>
      </c>
      <c r="U1292" s="285">
        <v>26848</v>
      </c>
      <c r="V1292" s="286"/>
      <c r="W1292" s="286"/>
    </row>
    <row r="1293" spans="1:23" s="30" customFormat="1" ht="17.100000000000001" customHeight="1" x14ac:dyDescent="0.3">
      <c r="A1293" s="284" t="s">
        <v>241</v>
      </c>
      <c r="B1293" s="284" t="s">
        <v>248</v>
      </c>
      <c r="C1293" s="284" t="s">
        <v>241</v>
      </c>
      <c r="D1293" s="284" t="s">
        <v>240</v>
      </c>
      <c r="E1293" s="284" t="s">
        <v>248</v>
      </c>
      <c r="F1293" s="285" t="s">
        <v>223</v>
      </c>
      <c r="G1293" s="285"/>
      <c r="H1293" s="285"/>
      <c r="I1293" s="285"/>
      <c r="J1293" s="285">
        <v>2429</v>
      </c>
      <c r="K1293" s="285">
        <v>2068</v>
      </c>
      <c r="L1293" s="285">
        <v>1903</v>
      </c>
      <c r="M1293" s="285">
        <v>2194</v>
      </c>
      <c r="N1293" s="285">
        <v>2250</v>
      </c>
      <c r="O1293" s="285">
        <v>2334</v>
      </c>
      <c r="P1293" s="285">
        <v>2163</v>
      </c>
      <c r="Q1293" s="285">
        <v>2150</v>
      </c>
      <c r="R1293" s="285">
        <v>2330</v>
      </c>
      <c r="S1293" s="285">
        <v>2351</v>
      </c>
      <c r="T1293" s="285">
        <v>2324</v>
      </c>
      <c r="U1293" s="285">
        <v>2332</v>
      </c>
      <c r="V1293" s="286"/>
      <c r="W1293" s="286"/>
    </row>
    <row r="1294" spans="1:23" s="30" customFormat="1" ht="17.100000000000001" customHeight="1" x14ac:dyDescent="0.3">
      <c r="A1294" s="284" t="s">
        <v>241</v>
      </c>
      <c r="B1294" s="284" t="s">
        <v>247</v>
      </c>
      <c r="C1294" s="284" t="s">
        <v>241</v>
      </c>
      <c r="D1294" s="284" t="s">
        <v>240</v>
      </c>
      <c r="E1294" s="284" t="s">
        <v>247</v>
      </c>
      <c r="F1294" s="285" t="s">
        <v>246</v>
      </c>
      <c r="G1294" s="285">
        <v>4226</v>
      </c>
      <c r="H1294" s="285">
        <v>4698</v>
      </c>
      <c r="I1294" s="285">
        <v>5158</v>
      </c>
      <c r="J1294" s="285">
        <v>5744</v>
      </c>
      <c r="K1294" s="285">
        <v>5136</v>
      </c>
      <c r="L1294" s="285">
        <v>5102</v>
      </c>
      <c r="M1294" s="285">
        <v>6291</v>
      </c>
      <c r="N1294" s="285">
        <v>7067</v>
      </c>
      <c r="O1294" s="285">
        <v>7620</v>
      </c>
      <c r="P1294" s="285">
        <v>7504</v>
      </c>
      <c r="Q1294" s="285">
        <v>7257</v>
      </c>
      <c r="R1294" s="285">
        <v>7291</v>
      </c>
      <c r="S1294" s="285">
        <v>7752</v>
      </c>
      <c r="T1294" s="285">
        <v>7789</v>
      </c>
      <c r="U1294" s="285">
        <v>7994</v>
      </c>
      <c r="V1294" s="286"/>
      <c r="W1294" s="286"/>
    </row>
    <row r="1295" spans="1:23" s="30" customFormat="1" ht="17.100000000000001" customHeight="1" x14ac:dyDescent="0.3">
      <c r="A1295" s="284" t="s">
        <v>241</v>
      </c>
      <c r="B1295" s="284" t="s">
        <v>245</v>
      </c>
      <c r="C1295" s="284" t="s">
        <v>241</v>
      </c>
      <c r="D1295" s="284" t="s">
        <v>240</v>
      </c>
      <c r="E1295" s="284" t="s">
        <v>245</v>
      </c>
      <c r="F1295" s="285" t="s">
        <v>235</v>
      </c>
      <c r="G1295" s="285">
        <v>5888</v>
      </c>
      <c r="H1295" s="285">
        <v>6502</v>
      </c>
      <c r="I1295" s="285">
        <v>6751</v>
      </c>
      <c r="J1295" s="285">
        <v>7395</v>
      </c>
      <c r="K1295" s="285">
        <v>6307</v>
      </c>
      <c r="L1295" s="285">
        <v>5264</v>
      </c>
      <c r="M1295" s="285">
        <v>5442</v>
      </c>
      <c r="N1295" s="285">
        <v>5195</v>
      </c>
      <c r="O1295" s="285">
        <v>5794</v>
      </c>
      <c r="P1295" s="285">
        <v>5331</v>
      </c>
      <c r="Q1295" s="285">
        <v>5084</v>
      </c>
      <c r="R1295" s="285">
        <v>5115</v>
      </c>
      <c r="S1295" s="285">
        <v>5109</v>
      </c>
      <c r="T1295" s="285">
        <v>4851</v>
      </c>
      <c r="U1295" s="285">
        <v>5028</v>
      </c>
      <c r="V1295" s="286"/>
      <c r="W1295" s="286"/>
    </row>
    <row r="1296" spans="1:23" s="30" customFormat="1" ht="17.100000000000001" customHeight="1" x14ac:dyDescent="0.3">
      <c r="A1296" s="284" t="s">
        <v>241</v>
      </c>
      <c r="B1296" s="284" t="s">
        <v>244</v>
      </c>
      <c r="C1296" s="284" t="s">
        <v>241</v>
      </c>
      <c r="D1296" s="284" t="s">
        <v>240</v>
      </c>
      <c r="E1296" s="284" t="s">
        <v>244</v>
      </c>
      <c r="F1296" s="285" t="s">
        <v>234</v>
      </c>
      <c r="G1296" s="285">
        <v>2803</v>
      </c>
      <c r="H1296" s="285">
        <v>3137</v>
      </c>
      <c r="I1296" s="285">
        <v>3309</v>
      </c>
      <c r="J1296" s="285">
        <v>3228</v>
      </c>
      <c r="K1296" s="285">
        <v>3254</v>
      </c>
      <c r="L1296" s="285">
        <v>3220</v>
      </c>
      <c r="M1296" s="285">
        <v>3396</v>
      </c>
      <c r="N1296" s="285">
        <v>3922</v>
      </c>
      <c r="O1296" s="285">
        <v>3780</v>
      </c>
      <c r="P1296" s="285">
        <v>3546</v>
      </c>
      <c r="Q1296" s="285">
        <v>3328</v>
      </c>
      <c r="R1296" s="285">
        <v>3378</v>
      </c>
      <c r="S1296" s="285">
        <v>3344</v>
      </c>
      <c r="T1296" s="285">
        <v>3200</v>
      </c>
      <c r="U1296" s="285">
        <v>3146</v>
      </c>
      <c r="V1296" s="286"/>
      <c r="W1296" s="286"/>
    </row>
    <row r="1297" spans="1:23" s="30" customFormat="1" ht="17.100000000000001" customHeight="1" x14ac:dyDescent="0.3">
      <c r="A1297" s="284" t="s">
        <v>241</v>
      </c>
      <c r="B1297" s="284" t="s">
        <v>1826</v>
      </c>
      <c r="C1297" s="284" t="s">
        <v>241</v>
      </c>
      <c r="D1297" s="284" t="s">
        <v>240</v>
      </c>
      <c r="E1297" s="284" t="s">
        <v>243</v>
      </c>
      <c r="F1297" s="285" t="s">
        <v>242</v>
      </c>
      <c r="G1297" s="285">
        <v>2668</v>
      </c>
      <c r="H1297" s="285">
        <v>2860</v>
      </c>
      <c r="I1297" s="285">
        <v>3198</v>
      </c>
      <c r="J1297" s="285">
        <v>3146</v>
      </c>
      <c r="K1297" s="285">
        <v>2770</v>
      </c>
      <c r="L1297" s="285">
        <v>2447</v>
      </c>
      <c r="M1297" s="285">
        <v>3117</v>
      </c>
      <c r="N1297" s="285">
        <v>4008</v>
      </c>
      <c r="O1297" s="285">
        <v>5167</v>
      </c>
      <c r="P1297" s="285">
        <v>5230</v>
      </c>
      <c r="Q1297" s="285">
        <v>5563</v>
      </c>
      <c r="R1297" s="285">
        <v>5791</v>
      </c>
      <c r="S1297" s="285">
        <v>5703</v>
      </c>
      <c r="T1297" s="285">
        <v>5391</v>
      </c>
      <c r="U1297" s="285">
        <v>5482</v>
      </c>
      <c r="V1297" s="286"/>
      <c r="W1297" s="286"/>
    </row>
    <row r="1298" spans="1:23" s="30" customFormat="1" ht="17.100000000000001" customHeight="1" x14ac:dyDescent="0.3">
      <c r="A1298" s="284" t="s">
        <v>241</v>
      </c>
      <c r="B1298" s="284" t="s">
        <v>240</v>
      </c>
      <c r="C1298" s="284" t="s">
        <v>241</v>
      </c>
      <c r="D1298" s="284" t="s">
        <v>240</v>
      </c>
      <c r="E1298" s="284" t="s">
        <v>240</v>
      </c>
      <c r="F1298" s="285" t="s">
        <v>239</v>
      </c>
      <c r="G1298" s="285">
        <v>111064</v>
      </c>
      <c r="H1298" s="285">
        <v>112500</v>
      </c>
      <c r="I1298" s="285">
        <v>120891</v>
      </c>
      <c r="J1298" s="285">
        <v>129414</v>
      </c>
      <c r="K1298" s="285">
        <v>135242</v>
      </c>
      <c r="L1298" s="285">
        <v>119810</v>
      </c>
      <c r="M1298" s="285">
        <v>122838</v>
      </c>
      <c r="N1298" s="285">
        <v>128972</v>
      </c>
      <c r="O1298" s="285">
        <v>135287</v>
      </c>
      <c r="P1298" s="285">
        <v>134115</v>
      </c>
      <c r="Q1298" s="285">
        <v>138275</v>
      </c>
      <c r="R1298" s="285">
        <v>140286</v>
      </c>
      <c r="S1298" s="285">
        <v>141255</v>
      </c>
      <c r="T1298" s="285">
        <v>137563</v>
      </c>
      <c r="U1298" s="285">
        <v>141520</v>
      </c>
      <c r="V1298" s="286"/>
      <c r="W1298" s="286"/>
    </row>
    <row r="1299" spans="1:23" s="30" customFormat="1" ht="17.100000000000001" customHeight="1" x14ac:dyDescent="0.3">
      <c r="A1299" s="284" t="s">
        <v>1840</v>
      </c>
      <c r="B1299" s="284" t="s">
        <v>219</v>
      </c>
      <c r="C1299" s="284" t="s">
        <v>174</v>
      </c>
      <c r="D1299" s="284" t="s">
        <v>1827</v>
      </c>
      <c r="E1299" s="284" t="s">
        <v>1540</v>
      </c>
      <c r="F1299" s="285" t="s">
        <v>190</v>
      </c>
      <c r="G1299" s="285"/>
      <c r="H1299" s="285"/>
      <c r="I1299" s="285"/>
      <c r="J1299" s="285"/>
      <c r="K1299" s="285"/>
      <c r="L1299" s="285"/>
      <c r="M1299" s="285"/>
      <c r="N1299" s="285"/>
      <c r="O1299" s="285"/>
      <c r="P1299" s="285"/>
      <c r="Q1299" s="285"/>
      <c r="R1299" s="285">
        <v>6666</v>
      </c>
      <c r="S1299" s="285">
        <v>59267</v>
      </c>
      <c r="T1299" s="285">
        <v>65145</v>
      </c>
      <c r="U1299" s="285">
        <v>69367</v>
      </c>
      <c r="V1299" s="286"/>
      <c r="W1299" s="286"/>
    </row>
    <row r="1300" spans="1:23" s="30" customFormat="1" ht="17.100000000000001" customHeight="1" x14ac:dyDescent="0.3">
      <c r="A1300" s="284" t="s">
        <v>1840</v>
      </c>
      <c r="B1300" s="284" t="s">
        <v>219</v>
      </c>
      <c r="C1300" s="284" t="s">
        <v>212</v>
      </c>
      <c r="D1300" s="284" t="s">
        <v>1827</v>
      </c>
      <c r="E1300" s="284" t="s">
        <v>219</v>
      </c>
      <c r="F1300" s="285" t="s">
        <v>238</v>
      </c>
      <c r="G1300" s="285">
        <v>159662</v>
      </c>
      <c r="H1300" s="285">
        <v>160212</v>
      </c>
      <c r="I1300" s="285">
        <v>161105</v>
      </c>
      <c r="J1300" s="285">
        <v>161368</v>
      </c>
      <c r="K1300" s="285">
        <v>157924</v>
      </c>
      <c r="L1300" s="285">
        <v>179479</v>
      </c>
      <c r="M1300" s="285">
        <v>180851</v>
      </c>
      <c r="N1300" s="285">
        <v>178124</v>
      </c>
      <c r="O1300" s="285">
        <v>178190</v>
      </c>
      <c r="P1300" s="285">
        <v>168683</v>
      </c>
      <c r="Q1300" s="285">
        <v>172160</v>
      </c>
      <c r="R1300" s="285">
        <v>173395</v>
      </c>
      <c r="S1300" s="285">
        <v>157267</v>
      </c>
      <c r="T1300" s="285">
        <v>146714</v>
      </c>
      <c r="U1300" s="285">
        <v>145555</v>
      </c>
      <c r="V1300" s="286"/>
      <c r="W1300" s="286"/>
    </row>
    <row r="1301" spans="1:23" s="30" customFormat="1" ht="17.100000000000001" customHeight="1" x14ac:dyDescent="0.3">
      <c r="A1301" s="284" t="s">
        <v>1840</v>
      </c>
      <c r="B1301" s="284" t="s">
        <v>228</v>
      </c>
      <c r="C1301" s="284" t="s">
        <v>212</v>
      </c>
      <c r="D1301" s="284" t="s">
        <v>1827</v>
      </c>
      <c r="E1301" s="284" t="s">
        <v>228</v>
      </c>
      <c r="F1301" s="285" t="s">
        <v>237</v>
      </c>
      <c r="G1301" s="285">
        <v>54884</v>
      </c>
      <c r="H1301" s="285">
        <v>55592</v>
      </c>
      <c r="I1301" s="285">
        <v>56583</v>
      </c>
      <c r="J1301" s="285">
        <v>57256</v>
      </c>
      <c r="K1301" s="285">
        <v>56542</v>
      </c>
      <c r="L1301" s="285">
        <v>54488</v>
      </c>
      <c r="M1301" s="285">
        <v>56855</v>
      </c>
      <c r="N1301" s="285">
        <v>57747</v>
      </c>
      <c r="O1301" s="285">
        <v>58984</v>
      </c>
      <c r="P1301" s="285">
        <v>56769</v>
      </c>
      <c r="Q1301" s="285">
        <v>58381</v>
      </c>
      <c r="R1301" s="285">
        <v>60185</v>
      </c>
      <c r="S1301" s="285">
        <v>60248</v>
      </c>
      <c r="T1301" s="285">
        <v>59997</v>
      </c>
      <c r="U1301" s="285">
        <v>60267</v>
      </c>
      <c r="V1301" s="286"/>
      <c r="W1301" s="286"/>
    </row>
    <row r="1302" spans="1:23" s="30" customFormat="1" ht="17.100000000000001" customHeight="1" x14ac:dyDescent="0.3">
      <c r="A1302" s="284" t="s">
        <v>1840</v>
      </c>
      <c r="B1302" s="284" t="s">
        <v>219</v>
      </c>
      <c r="C1302" s="284" t="s">
        <v>212</v>
      </c>
      <c r="D1302" s="284" t="s">
        <v>1827</v>
      </c>
      <c r="E1302" s="284" t="s">
        <v>219</v>
      </c>
      <c r="F1302" s="285" t="s">
        <v>236</v>
      </c>
      <c r="G1302" s="285">
        <v>184046</v>
      </c>
      <c r="H1302" s="285">
        <v>175950</v>
      </c>
      <c r="I1302" s="285">
        <v>182685</v>
      </c>
      <c r="J1302" s="285">
        <v>201590</v>
      </c>
      <c r="K1302" s="285">
        <v>215015</v>
      </c>
      <c r="L1302" s="285">
        <v>182383</v>
      </c>
      <c r="M1302" s="285">
        <v>192330</v>
      </c>
      <c r="N1302" s="285">
        <v>198400</v>
      </c>
      <c r="O1302" s="285">
        <v>206013</v>
      </c>
      <c r="P1302" s="285">
        <v>212476</v>
      </c>
      <c r="Q1302" s="285">
        <v>232724</v>
      </c>
      <c r="R1302" s="285">
        <v>253064</v>
      </c>
      <c r="S1302" s="285">
        <v>243995</v>
      </c>
      <c r="T1302" s="285">
        <v>259467</v>
      </c>
      <c r="U1302" s="285">
        <v>274913</v>
      </c>
      <c r="V1302" s="286"/>
      <c r="W1302" s="286"/>
    </row>
    <row r="1303" spans="1:23" s="30" customFormat="1" ht="17.100000000000001" customHeight="1" x14ac:dyDescent="0.3">
      <c r="A1303" s="284" t="s">
        <v>1840</v>
      </c>
      <c r="B1303" s="284" t="s">
        <v>219</v>
      </c>
      <c r="C1303" s="284" t="s">
        <v>212</v>
      </c>
      <c r="D1303" s="284" t="s">
        <v>1827</v>
      </c>
      <c r="E1303" s="284" t="s">
        <v>219</v>
      </c>
      <c r="F1303" s="285" t="s">
        <v>235</v>
      </c>
      <c r="G1303" s="285">
        <v>63743</v>
      </c>
      <c r="H1303" s="285">
        <v>66220</v>
      </c>
      <c r="I1303" s="285">
        <v>66913</v>
      </c>
      <c r="J1303" s="285">
        <v>68063</v>
      </c>
      <c r="K1303" s="285">
        <v>67692</v>
      </c>
      <c r="L1303" s="285">
        <v>65268</v>
      </c>
      <c r="M1303" s="285">
        <v>68624</v>
      </c>
      <c r="N1303" s="285">
        <v>69850</v>
      </c>
      <c r="O1303" s="285">
        <v>72176</v>
      </c>
      <c r="P1303" s="285">
        <v>69089</v>
      </c>
      <c r="Q1303" s="285">
        <v>71557</v>
      </c>
      <c r="R1303" s="285">
        <v>73514</v>
      </c>
      <c r="S1303" s="285">
        <v>67099</v>
      </c>
      <c r="T1303" s="285">
        <v>68675</v>
      </c>
      <c r="U1303" s="285">
        <v>69339</v>
      </c>
      <c r="V1303" s="286"/>
      <c r="W1303" s="286"/>
    </row>
    <row r="1304" spans="1:23" s="30" customFormat="1" ht="17.100000000000001" customHeight="1" x14ac:dyDescent="0.3">
      <c r="A1304" s="284" t="s">
        <v>1840</v>
      </c>
      <c r="B1304" s="284" t="s">
        <v>219</v>
      </c>
      <c r="C1304" s="284" t="s">
        <v>212</v>
      </c>
      <c r="D1304" s="284" t="s">
        <v>1827</v>
      </c>
      <c r="E1304" s="284" t="s">
        <v>219</v>
      </c>
      <c r="F1304" s="285" t="s">
        <v>234</v>
      </c>
      <c r="G1304" s="285">
        <v>54656</v>
      </c>
      <c r="H1304" s="285">
        <v>57453</v>
      </c>
      <c r="I1304" s="285">
        <v>59426</v>
      </c>
      <c r="J1304" s="285">
        <v>61242</v>
      </c>
      <c r="K1304" s="285">
        <v>61412</v>
      </c>
      <c r="L1304" s="285">
        <v>62589</v>
      </c>
      <c r="M1304" s="285">
        <v>65511</v>
      </c>
      <c r="N1304" s="285">
        <v>66236</v>
      </c>
      <c r="O1304" s="285">
        <v>68084</v>
      </c>
      <c r="P1304" s="285">
        <v>65109</v>
      </c>
      <c r="Q1304" s="285">
        <v>67839</v>
      </c>
      <c r="R1304" s="285">
        <v>70032</v>
      </c>
      <c r="S1304" s="285">
        <v>57852</v>
      </c>
      <c r="T1304" s="285">
        <v>61130</v>
      </c>
      <c r="U1304" s="285">
        <v>62729</v>
      </c>
      <c r="V1304" s="286"/>
      <c r="W1304" s="286"/>
    </row>
    <row r="1305" spans="1:23" s="30" customFormat="1" ht="17.100000000000001" customHeight="1" x14ac:dyDescent="0.3">
      <c r="A1305" s="284" t="s">
        <v>1840</v>
      </c>
      <c r="B1305" s="284" t="s">
        <v>232</v>
      </c>
      <c r="C1305" s="284" t="s">
        <v>212</v>
      </c>
      <c r="D1305" s="284" t="s">
        <v>1828</v>
      </c>
      <c r="E1305" s="284" t="s">
        <v>232</v>
      </c>
      <c r="F1305" s="285" t="s">
        <v>233</v>
      </c>
      <c r="G1305" s="285">
        <v>114807</v>
      </c>
      <c r="H1305" s="285">
        <v>113817</v>
      </c>
      <c r="I1305" s="285">
        <v>117795</v>
      </c>
      <c r="J1305" s="285">
        <v>121523</v>
      </c>
      <c r="K1305" s="285">
        <v>136758</v>
      </c>
      <c r="L1305" s="285">
        <v>137208</v>
      </c>
      <c r="M1305" s="285">
        <v>138513</v>
      </c>
      <c r="N1305" s="285">
        <v>134462</v>
      </c>
      <c r="O1305" s="285">
        <v>135015</v>
      </c>
      <c r="P1305" s="285">
        <v>132769</v>
      </c>
      <c r="Q1305" s="285">
        <v>141967</v>
      </c>
      <c r="R1305" s="285">
        <v>146501</v>
      </c>
      <c r="S1305" s="285">
        <v>157949</v>
      </c>
      <c r="T1305" s="285">
        <v>154427</v>
      </c>
      <c r="U1305" s="285">
        <v>181697</v>
      </c>
      <c r="V1305" s="286"/>
      <c r="W1305" s="286"/>
    </row>
    <row r="1306" spans="1:23" s="30" customFormat="1" ht="17.100000000000001" customHeight="1" x14ac:dyDescent="0.3">
      <c r="A1306" s="284" t="s">
        <v>1840</v>
      </c>
      <c r="B1306" s="284" t="s">
        <v>232</v>
      </c>
      <c r="C1306" s="284" t="s">
        <v>212</v>
      </c>
      <c r="D1306" s="284" t="s">
        <v>1828</v>
      </c>
      <c r="E1306" s="284" t="s">
        <v>232</v>
      </c>
      <c r="F1306" s="285" t="s">
        <v>231</v>
      </c>
      <c r="G1306" s="285">
        <v>90456</v>
      </c>
      <c r="H1306" s="285">
        <v>91870</v>
      </c>
      <c r="I1306" s="285">
        <v>94018</v>
      </c>
      <c r="J1306" s="285">
        <v>96248</v>
      </c>
      <c r="K1306" s="285">
        <v>93629</v>
      </c>
      <c r="L1306" s="285">
        <v>94096</v>
      </c>
      <c r="M1306" s="285">
        <v>96963</v>
      </c>
      <c r="N1306" s="285">
        <v>97783</v>
      </c>
      <c r="O1306" s="285">
        <v>99445</v>
      </c>
      <c r="P1306" s="285">
        <v>94653</v>
      </c>
      <c r="Q1306" s="285">
        <v>96917</v>
      </c>
      <c r="R1306" s="285">
        <v>99060</v>
      </c>
      <c r="S1306" s="285">
        <v>99092</v>
      </c>
      <c r="T1306" s="285">
        <v>98589</v>
      </c>
      <c r="U1306" s="285">
        <v>99394</v>
      </c>
      <c r="V1306" s="286"/>
      <c r="W1306" s="286"/>
    </row>
    <row r="1307" spans="1:23" s="30" customFormat="1" ht="17.100000000000001" customHeight="1" x14ac:dyDescent="0.3">
      <c r="A1307" s="284" t="s">
        <v>1840</v>
      </c>
      <c r="B1307" s="284" t="s">
        <v>173</v>
      </c>
      <c r="C1307" s="284" t="s">
        <v>212</v>
      </c>
      <c r="D1307" s="284" t="s">
        <v>1829</v>
      </c>
      <c r="E1307" s="284" t="s">
        <v>173</v>
      </c>
      <c r="F1307" s="285" t="s">
        <v>230</v>
      </c>
      <c r="G1307" s="285">
        <v>150234</v>
      </c>
      <c r="H1307" s="285">
        <v>151538</v>
      </c>
      <c r="I1307" s="285">
        <v>155938</v>
      </c>
      <c r="J1307" s="285">
        <v>157110</v>
      </c>
      <c r="K1307" s="285">
        <v>156964</v>
      </c>
      <c r="L1307" s="285">
        <v>162756</v>
      </c>
      <c r="M1307" s="285">
        <v>166570</v>
      </c>
      <c r="N1307" s="285">
        <v>165486</v>
      </c>
      <c r="O1307" s="285">
        <v>167706</v>
      </c>
      <c r="P1307" s="285">
        <v>160739</v>
      </c>
      <c r="Q1307" s="285">
        <v>165109</v>
      </c>
      <c r="R1307" s="285">
        <v>168972</v>
      </c>
      <c r="S1307" s="285">
        <v>170389</v>
      </c>
      <c r="T1307" s="285">
        <v>170296</v>
      </c>
      <c r="U1307" s="285">
        <v>173181</v>
      </c>
      <c r="V1307" s="286"/>
      <c r="W1307" s="286"/>
    </row>
    <row r="1308" spans="1:23" s="30" customFormat="1" ht="17.100000000000001" customHeight="1" x14ac:dyDescent="0.3">
      <c r="A1308" s="284" t="s">
        <v>1840</v>
      </c>
      <c r="B1308" s="284" t="s">
        <v>228</v>
      </c>
      <c r="C1308" s="284" t="s">
        <v>212</v>
      </c>
      <c r="D1308" s="284" t="s">
        <v>1829</v>
      </c>
      <c r="E1308" s="284" t="s">
        <v>228</v>
      </c>
      <c r="F1308" s="285" t="s">
        <v>229</v>
      </c>
      <c r="G1308" s="285">
        <v>109180</v>
      </c>
      <c r="H1308" s="285">
        <v>110037</v>
      </c>
      <c r="I1308" s="285">
        <v>112055</v>
      </c>
      <c r="J1308" s="285">
        <v>113628</v>
      </c>
      <c r="K1308" s="285">
        <v>111074</v>
      </c>
      <c r="L1308" s="285">
        <v>107454</v>
      </c>
      <c r="M1308" s="285">
        <v>110855</v>
      </c>
      <c r="N1308" s="285">
        <v>111897</v>
      </c>
      <c r="O1308" s="285">
        <v>112972</v>
      </c>
      <c r="P1308" s="285">
        <v>107479</v>
      </c>
      <c r="Q1308" s="285">
        <v>110005</v>
      </c>
      <c r="R1308" s="285">
        <v>112273</v>
      </c>
      <c r="S1308" s="285">
        <v>112807</v>
      </c>
      <c r="T1308" s="285">
        <v>112182</v>
      </c>
      <c r="U1308" s="285">
        <v>112807</v>
      </c>
      <c r="V1308" s="286"/>
      <c r="W1308" s="286"/>
    </row>
    <row r="1309" spans="1:23" s="30" customFormat="1" ht="17.100000000000001" customHeight="1" x14ac:dyDescent="0.3">
      <c r="A1309" s="284" t="s">
        <v>1840</v>
      </c>
      <c r="B1309" s="284" t="s">
        <v>228</v>
      </c>
      <c r="C1309" s="284" t="s">
        <v>212</v>
      </c>
      <c r="D1309" s="284" t="s">
        <v>1829</v>
      </c>
      <c r="E1309" s="284" t="s">
        <v>228</v>
      </c>
      <c r="F1309" s="285" t="s">
        <v>227</v>
      </c>
      <c r="G1309" s="285">
        <v>135633</v>
      </c>
      <c r="H1309" s="285">
        <v>136079</v>
      </c>
      <c r="I1309" s="285">
        <v>136750</v>
      </c>
      <c r="J1309" s="285">
        <v>137293</v>
      </c>
      <c r="K1309" s="285">
        <v>133770</v>
      </c>
      <c r="L1309" s="285">
        <v>128833</v>
      </c>
      <c r="M1309" s="285">
        <v>131435</v>
      </c>
      <c r="N1309" s="285">
        <v>132065</v>
      </c>
      <c r="O1309" s="285">
        <v>133737</v>
      </c>
      <c r="P1309" s="285">
        <v>127677</v>
      </c>
      <c r="Q1309" s="285">
        <v>130212</v>
      </c>
      <c r="R1309" s="285">
        <v>132755</v>
      </c>
      <c r="S1309" s="285">
        <v>132912</v>
      </c>
      <c r="T1309" s="285">
        <v>130726</v>
      </c>
      <c r="U1309" s="285">
        <v>131138</v>
      </c>
      <c r="V1309" s="286"/>
      <c r="W1309" s="286"/>
    </row>
    <row r="1310" spans="1:23" s="30" customFormat="1" ht="17.100000000000001" customHeight="1" x14ac:dyDescent="0.3">
      <c r="A1310" s="284" t="s">
        <v>1840</v>
      </c>
      <c r="B1310" s="284" t="s">
        <v>219</v>
      </c>
      <c r="C1310" s="284" t="s">
        <v>212</v>
      </c>
      <c r="D1310" s="284" t="s">
        <v>1830</v>
      </c>
      <c r="E1310" s="284" t="s">
        <v>219</v>
      </c>
      <c r="F1310" s="285" t="s">
        <v>226</v>
      </c>
      <c r="G1310" s="285">
        <v>79735</v>
      </c>
      <c r="H1310" s="285">
        <v>80265</v>
      </c>
      <c r="I1310" s="285">
        <v>82108</v>
      </c>
      <c r="J1310" s="285">
        <v>83024</v>
      </c>
      <c r="K1310" s="285">
        <v>80731</v>
      </c>
      <c r="L1310" s="285">
        <v>87043</v>
      </c>
      <c r="M1310" s="285">
        <v>87860</v>
      </c>
      <c r="N1310" s="285">
        <v>87058</v>
      </c>
      <c r="O1310" s="285">
        <v>86941</v>
      </c>
      <c r="P1310" s="285">
        <v>81347</v>
      </c>
      <c r="Q1310" s="285">
        <v>83262</v>
      </c>
      <c r="R1310" s="285">
        <v>84355</v>
      </c>
      <c r="S1310" s="285">
        <v>84428</v>
      </c>
      <c r="T1310" s="285">
        <v>82928</v>
      </c>
      <c r="U1310" s="285">
        <v>83917</v>
      </c>
      <c r="V1310" s="286"/>
      <c r="W1310" s="286"/>
    </row>
    <row r="1311" spans="1:23" s="30" customFormat="1" ht="17.100000000000001" customHeight="1" x14ac:dyDescent="0.3">
      <c r="A1311" s="284" t="s">
        <v>1840</v>
      </c>
      <c r="B1311" s="284" t="s">
        <v>219</v>
      </c>
      <c r="C1311" s="284" t="s">
        <v>212</v>
      </c>
      <c r="D1311" s="284" t="s">
        <v>1830</v>
      </c>
      <c r="E1311" s="284" t="s">
        <v>219</v>
      </c>
      <c r="F1311" s="285" t="s">
        <v>225</v>
      </c>
      <c r="G1311" s="285">
        <v>106166</v>
      </c>
      <c r="H1311" s="285">
        <v>108307</v>
      </c>
      <c r="I1311" s="285">
        <v>110705</v>
      </c>
      <c r="J1311" s="285">
        <v>112326</v>
      </c>
      <c r="K1311" s="285">
        <v>109590</v>
      </c>
      <c r="L1311" s="285">
        <v>113132</v>
      </c>
      <c r="M1311" s="285">
        <v>117064</v>
      </c>
      <c r="N1311" s="285">
        <v>118515</v>
      </c>
      <c r="O1311" s="285">
        <v>120475</v>
      </c>
      <c r="P1311" s="285">
        <v>114594</v>
      </c>
      <c r="Q1311" s="285">
        <v>116890</v>
      </c>
      <c r="R1311" s="285">
        <v>118691</v>
      </c>
      <c r="S1311" s="285">
        <v>118748</v>
      </c>
      <c r="T1311" s="285">
        <v>116894</v>
      </c>
      <c r="U1311" s="285">
        <v>118028</v>
      </c>
      <c r="V1311" s="286"/>
      <c r="W1311" s="286"/>
    </row>
    <row r="1312" spans="1:23" s="30" customFormat="1" ht="17.100000000000001" customHeight="1" x14ac:dyDescent="0.3">
      <c r="A1312" s="284" t="s">
        <v>1840</v>
      </c>
      <c r="B1312" s="284" t="s">
        <v>173</v>
      </c>
      <c r="C1312" s="284" t="s">
        <v>212</v>
      </c>
      <c r="D1312" s="284" t="s">
        <v>1830</v>
      </c>
      <c r="E1312" s="284" t="s">
        <v>173</v>
      </c>
      <c r="F1312" s="285" t="s">
        <v>224</v>
      </c>
      <c r="G1312" s="285">
        <v>66006</v>
      </c>
      <c r="H1312" s="285">
        <v>66594</v>
      </c>
      <c r="I1312" s="285">
        <v>67830</v>
      </c>
      <c r="J1312" s="285">
        <v>68598</v>
      </c>
      <c r="K1312" s="285">
        <v>66851</v>
      </c>
      <c r="L1312" s="285">
        <v>68176</v>
      </c>
      <c r="M1312" s="285">
        <v>70632</v>
      </c>
      <c r="N1312" s="285">
        <v>71040</v>
      </c>
      <c r="O1312" s="285">
        <v>72340</v>
      </c>
      <c r="P1312" s="285">
        <v>67517</v>
      </c>
      <c r="Q1312" s="285">
        <v>68844</v>
      </c>
      <c r="R1312" s="285">
        <v>69434</v>
      </c>
      <c r="S1312" s="285">
        <v>69197</v>
      </c>
      <c r="T1312" s="285">
        <v>67650</v>
      </c>
      <c r="U1312" s="285">
        <v>68382</v>
      </c>
      <c r="V1312" s="286"/>
      <c r="W1312" s="286"/>
    </row>
    <row r="1313" spans="1:23" s="30" customFormat="1" ht="17.100000000000001" customHeight="1" x14ac:dyDescent="0.3">
      <c r="A1313" s="284" t="s">
        <v>1840</v>
      </c>
      <c r="B1313" s="284" t="s">
        <v>219</v>
      </c>
      <c r="C1313" s="284" t="s">
        <v>212</v>
      </c>
      <c r="D1313" s="284" t="s">
        <v>1830</v>
      </c>
      <c r="E1313" s="284" t="s">
        <v>219</v>
      </c>
      <c r="F1313" s="285" t="s">
        <v>223</v>
      </c>
      <c r="G1313" s="285">
        <v>147693</v>
      </c>
      <c r="H1313" s="285">
        <v>150806</v>
      </c>
      <c r="I1313" s="285">
        <v>154384</v>
      </c>
      <c r="J1313" s="285">
        <v>155736</v>
      </c>
      <c r="K1313" s="285">
        <v>152710</v>
      </c>
      <c r="L1313" s="285">
        <v>150222</v>
      </c>
      <c r="M1313" s="285">
        <v>156963</v>
      </c>
      <c r="N1313" s="285">
        <v>159306</v>
      </c>
      <c r="O1313" s="285">
        <v>163276</v>
      </c>
      <c r="P1313" s="285">
        <v>155419</v>
      </c>
      <c r="Q1313" s="285">
        <v>159485</v>
      </c>
      <c r="R1313" s="285">
        <v>162103</v>
      </c>
      <c r="S1313" s="285">
        <v>162842</v>
      </c>
      <c r="T1313" s="285">
        <v>160972</v>
      </c>
      <c r="U1313" s="285">
        <v>162626</v>
      </c>
      <c r="V1313" s="286"/>
      <c r="W1313" s="286"/>
    </row>
    <row r="1314" spans="1:23" s="30" customFormat="1" ht="17.100000000000001" customHeight="1" x14ac:dyDescent="0.3">
      <c r="A1314" s="284" t="s">
        <v>1840</v>
      </c>
      <c r="B1314" s="284" t="s">
        <v>219</v>
      </c>
      <c r="C1314" s="284" t="s">
        <v>212</v>
      </c>
      <c r="D1314" s="284" t="s">
        <v>1830</v>
      </c>
      <c r="E1314" s="284" t="s">
        <v>219</v>
      </c>
      <c r="F1314" s="285" t="s">
        <v>222</v>
      </c>
      <c r="G1314" s="285">
        <v>58944</v>
      </c>
      <c r="H1314" s="285">
        <v>60898</v>
      </c>
      <c r="I1314" s="285">
        <v>62210</v>
      </c>
      <c r="J1314" s="285">
        <v>62837</v>
      </c>
      <c r="K1314" s="285">
        <v>61481</v>
      </c>
      <c r="L1314" s="285">
        <v>60809</v>
      </c>
      <c r="M1314" s="285">
        <v>63553</v>
      </c>
      <c r="N1314" s="285">
        <v>64329</v>
      </c>
      <c r="O1314" s="285">
        <v>65599</v>
      </c>
      <c r="P1314" s="285">
        <v>62225</v>
      </c>
      <c r="Q1314" s="285">
        <v>63789</v>
      </c>
      <c r="R1314" s="285">
        <v>65698</v>
      </c>
      <c r="S1314" s="285">
        <v>66044</v>
      </c>
      <c r="T1314" s="285">
        <v>65250</v>
      </c>
      <c r="U1314" s="285">
        <v>66302</v>
      </c>
      <c r="V1314" s="286"/>
      <c r="W1314" s="286"/>
    </row>
    <row r="1315" spans="1:23" s="30" customFormat="1" ht="17.100000000000001" customHeight="1" x14ac:dyDescent="0.3">
      <c r="A1315" s="284" t="s">
        <v>1840</v>
      </c>
      <c r="B1315" s="284" t="s">
        <v>219</v>
      </c>
      <c r="C1315" s="284" t="s">
        <v>212</v>
      </c>
      <c r="D1315" s="284" t="s">
        <v>1830</v>
      </c>
      <c r="E1315" s="284" t="s">
        <v>219</v>
      </c>
      <c r="F1315" s="285" t="s">
        <v>221</v>
      </c>
      <c r="G1315" s="285">
        <v>41894</v>
      </c>
      <c r="H1315" s="285">
        <v>42477</v>
      </c>
      <c r="I1315" s="285">
        <v>43453</v>
      </c>
      <c r="J1315" s="285">
        <v>43337</v>
      </c>
      <c r="K1315" s="285">
        <v>41542</v>
      </c>
      <c r="L1315" s="285">
        <v>40679</v>
      </c>
      <c r="M1315" s="285">
        <v>42623</v>
      </c>
      <c r="N1315" s="285">
        <v>42927</v>
      </c>
      <c r="O1315" s="285">
        <v>43350</v>
      </c>
      <c r="P1315" s="285">
        <v>41171</v>
      </c>
      <c r="Q1315" s="285">
        <v>41732</v>
      </c>
      <c r="R1315" s="285">
        <v>41834</v>
      </c>
      <c r="S1315" s="285">
        <v>41298</v>
      </c>
      <c r="T1315" s="285">
        <v>40674</v>
      </c>
      <c r="U1315" s="285">
        <v>41253</v>
      </c>
      <c r="V1315" s="286"/>
      <c r="W1315" s="286"/>
    </row>
    <row r="1316" spans="1:23" s="30" customFormat="1" ht="17.100000000000001" customHeight="1" x14ac:dyDescent="0.3">
      <c r="A1316" s="284" t="s">
        <v>1840</v>
      </c>
      <c r="B1316" s="284" t="s">
        <v>219</v>
      </c>
      <c r="C1316" s="284" t="s">
        <v>212</v>
      </c>
      <c r="D1316" s="284" t="s">
        <v>1830</v>
      </c>
      <c r="E1316" s="284" t="s">
        <v>219</v>
      </c>
      <c r="F1316" s="285" t="s">
        <v>218</v>
      </c>
      <c r="G1316" s="285">
        <v>156178</v>
      </c>
      <c r="H1316" s="285">
        <v>156535</v>
      </c>
      <c r="I1316" s="285">
        <v>160099</v>
      </c>
      <c r="J1316" s="285">
        <v>160650</v>
      </c>
      <c r="K1316" s="285">
        <v>165370</v>
      </c>
      <c r="L1316" s="285">
        <v>155879</v>
      </c>
      <c r="M1316" s="285">
        <v>162413</v>
      </c>
      <c r="N1316" s="285">
        <v>165433</v>
      </c>
      <c r="O1316" s="285">
        <v>169960</v>
      </c>
      <c r="P1316" s="285">
        <v>165101</v>
      </c>
      <c r="Q1316" s="285">
        <v>175950</v>
      </c>
      <c r="R1316" s="285">
        <v>183628</v>
      </c>
      <c r="S1316" s="285">
        <v>187333</v>
      </c>
      <c r="T1316" s="285">
        <v>187495</v>
      </c>
      <c r="U1316" s="285">
        <v>191935</v>
      </c>
      <c r="V1316" s="286"/>
      <c r="W1316" s="286"/>
    </row>
    <row r="1317" spans="1:23" s="30" customFormat="1" ht="17.100000000000001" customHeight="1" x14ac:dyDescent="0.3">
      <c r="A1317" s="284" t="s">
        <v>1840</v>
      </c>
      <c r="B1317" s="284" t="s">
        <v>196</v>
      </c>
      <c r="C1317" s="284" t="s">
        <v>212</v>
      </c>
      <c r="D1317" s="284" t="s">
        <v>1831</v>
      </c>
      <c r="E1317" s="284" t="s">
        <v>196</v>
      </c>
      <c r="F1317" s="285" t="s">
        <v>217</v>
      </c>
      <c r="G1317" s="285">
        <v>57965</v>
      </c>
      <c r="H1317" s="285">
        <v>55210</v>
      </c>
      <c r="I1317" s="285">
        <v>55331</v>
      </c>
      <c r="J1317" s="285">
        <v>55550</v>
      </c>
      <c r="K1317" s="285">
        <v>53344</v>
      </c>
      <c r="L1317" s="285">
        <v>56271</v>
      </c>
      <c r="M1317" s="285">
        <v>56476</v>
      </c>
      <c r="N1317" s="285">
        <v>54533</v>
      </c>
      <c r="O1317" s="285">
        <v>54200</v>
      </c>
      <c r="P1317" s="285">
        <v>50208</v>
      </c>
      <c r="Q1317" s="285">
        <v>49853</v>
      </c>
      <c r="R1317" s="285">
        <v>49299</v>
      </c>
      <c r="S1317" s="285">
        <v>48278</v>
      </c>
      <c r="T1317" s="285">
        <v>45141</v>
      </c>
      <c r="U1317" s="285">
        <v>44247</v>
      </c>
      <c r="V1317" s="286"/>
      <c r="W1317" s="286"/>
    </row>
    <row r="1318" spans="1:23" s="30" customFormat="1" ht="17.100000000000001" customHeight="1" x14ac:dyDescent="0.3">
      <c r="A1318" s="284" t="s">
        <v>1840</v>
      </c>
      <c r="B1318" s="284" t="s">
        <v>196</v>
      </c>
      <c r="C1318" s="284" t="s">
        <v>212</v>
      </c>
      <c r="D1318" s="284" t="s">
        <v>1831</v>
      </c>
      <c r="E1318" s="284" t="s">
        <v>196</v>
      </c>
      <c r="F1318" s="285" t="s">
        <v>216</v>
      </c>
      <c r="G1318" s="285">
        <v>105587</v>
      </c>
      <c r="H1318" s="285">
        <v>107162</v>
      </c>
      <c r="I1318" s="285">
        <v>108718</v>
      </c>
      <c r="J1318" s="285">
        <v>110119</v>
      </c>
      <c r="K1318" s="285">
        <v>106954</v>
      </c>
      <c r="L1318" s="285">
        <v>104325</v>
      </c>
      <c r="M1318" s="285">
        <v>107760</v>
      </c>
      <c r="N1318" s="285">
        <v>109179</v>
      </c>
      <c r="O1318" s="285">
        <v>111646</v>
      </c>
      <c r="P1318" s="285">
        <v>105507</v>
      </c>
      <c r="Q1318" s="285">
        <v>109415</v>
      </c>
      <c r="R1318" s="285">
        <v>111525</v>
      </c>
      <c r="S1318" s="285">
        <v>111550</v>
      </c>
      <c r="T1318" s="285">
        <v>110690</v>
      </c>
      <c r="U1318" s="285">
        <v>111665</v>
      </c>
      <c r="V1318" s="286"/>
      <c r="W1318" s="286"/>
    </row>
    <row r="1319" spans="1:23" s="30" customFormat="1" ht="17.100000000000001" customHeight="1" x14ac:dyDescent="0.3">
      <c r="A1319" s="284" t="s">
        <v>1840</v>
      </c>
      <c r="B1319" s="284" t="s">
        <v>194</v>
      </c>
      <c r="C1319" s="284" t="s">
        <v>212</v>
      </c>
      <c r="D1319" s="284" t="s">
        <v>1831</v>
      </c>
      <c r="E1319" s="284" t="s">
        <v>194</v>
      </c>
      <c r="F1319" s="285" t="s">
        <v>215</v>
      </c>
      <c r="G1319" s="285">
        <v>69209</v>
      </c>
      <c r="H1319" s="285">
        <v>72074</v>
      </c>
      <c r="I1319" s="285">
        <v>76698</v>
      </c>
      <c r="J1319" s="285">
        <v>81967</v>
      </c>
      <c r="K1319" s="285">
        <v>73477</v>
      </c>
      <c r="L1319" s="285">
        <v>84610</v>
      </c>
      <c r="M1319" s="285">
        <v>86179</v>
      </c>
      <c r="N1319" s="285">
        <v>84289</v>
      </c>
      <c r="O1319" s="285">
        <v>83556</v>
      </c>
      <c r="P1319" s="285">
        <v>78224</v>
      </c>
      <c r="Q1319" s="285">
        <v>78083</v>
      </c>
      <c r="R1319" s="285">
        <v>75733</v>
      </c>
      <c r="S1319" s="285">
        <v>73478</v>
      </c>
      <c r="T1319" s="285">
        <v>68582</v>
      </c>
      <c r="U1319" s="285">
        <v>68525</v>
      </c>
      <c r="V1319" s="286"/>
      <c r="W1319" s="286"/>
    </row>
    <row r="1320" spans="1:23" s="30" customFormat="1" ht="17.100000000000001" customHeight="1" x14ac:dyDescent="0.3">
      <c r="A1320" s="284" t="s">
        <v>1840</v>
      </c>
      <c r="B1320" s="284" t="s">
        <v>194</v>
      </c>
      <c r="C1320" s="284" t="s">
        <v>212</v>
      </c>
      <c r="D1320" s="284" t="s">
        <v>1831</v>
      </c>
      <c r="E1320" s="284" t="s">
        <v>194</v>
      </c>
      <c r="F1320" s="285" t="s">
        <v>214</v>
      </c>
      <c r="G1320" s="285">
        <v>133920</v>
      </c>
      <c r="H1320" s="285">
        <v>133835</v>
      </c>
      <c r="I1320" s="285">
        <v>132981</v>
      </c>
      <c r="J1320" s="285">
        <v>130799</v>
      </c>
      <c r="K1320" s="285">
        <v>129786</v>
      </c>
      <c r="L1320" s="285">
        <v>127134</v>
      </c>
      <c r="M1320" s="285">
        <v>128945</v>
      </c>
      <c r="N1320" s="285">
        <v>128477</v>
      </c>
      <c r="O1320" s="285">
        <v>400323</v>
      </c>
      <c r="P1320" s="285">
        <v>262904</v>
      </c>
      <c r="Q1320" s="285">
        <v>288298</v>
      </c>
      <c r="R1320" s="285">
        <v>187177</v>
      </c>
      <c r="S1320" s="285">
        <v>285691</v>
      </c>
      <c r="T1320" s="285">
        <v>130535</v>
      </c>
      <c r="U1320" s="285">
        <v>259512</v>
      </c>
      <c r="V1320" s="286"/>
      <c r="W1320" s="286"/>
    </row>
    <row r="1321" spans="1:23" s="30" customFormat="1" ht="17.100000000000001" customHeight="1" x14ac:dyDescent="0.3">
      <c r="A1321" s="284" t="s">
        <v>1840</v>
      </c>
      <c r="B1321" s="284" t="s">
        <v>173</v>
      </c>
      <c r="C1321" s="284" t="s">
        <v>212</v>
      </c>
      <c r="D1321" s="284" t="s">
        <v>1831</v>
      </c>
      <c r="E1321" s="284" t="s">
        <v>173</v>
      </c>
      <c r="F1321" s="285" t="s">
        <v>213</v>
      </c>
      <c r="G1321" s="285">
        <v>7781</v>
      </c>
      <c r="H1321" s="285">
        <v>8254</v>
      </c>
      <c r="I1321" s="285">
        <v>8438</v>
      </c>
      <c r="J1321" s="285">
        <v>8769</v>
      </c>
      <c r="K1321" s="285">
        <v>8520</v>
      </c>
      <c r="L1321" s="285">
        <v>8472</v>
      </c>
      <c r="M1321" s="285">
        <v>8314</v>
      </c>
      <c r="N1321" s="285">
        <v>8033</v>
      </c>
      <c r="O1321" s="285">
        <v>7906</v>
      </c>
      <c r="P1321" s="285">
        <v>7578</v>
      </c>
      <c r="Q1321" s="285">
        <v>7333</v>
      </c>
      <c r="R1321" s="285">
        <v>537</v>
      </c>
      <c r="S1321" s="285">
        <v>473</v>
      </c>
      <c r="T1321" s="285">
        <v>428</v>
      </c>
      <c r="U1321" s="285">
        <v>385</v>
      </c>
      <c r="V1321" s="286"/>
      <c r="W1321" s="286"/>
    </row>
    <row r="1322" spans="1:23" s="30" customFormat="1" ht="17.100000000000001" customHeight="1" x14ac:dyDescent="0.3">
      <c r="A1322" s="284" t="s">
        <v>1840</v>
      </c>
      <c r="B1322" s="284" t="s">
        <v>182</v>
      </c>
      <c r="C1322" s="284" t="s">
        <v>212</v>
      </c>
      <c r="D1322" s="284" t="s">
        <v>1831</v>
      </c>
      <c r="E1322" s="284" t="s">
        <v>182</v>
      </c>
      <c r="F1322" s="285" t="s">
        <v>210</v>
      </c>
      <c r="G1322" s="285">
        <v>74192</v>
      </c>
      <c r="H1322" s="285">
        <v>75912</v>
      </c>
      <c r="I1322" s="285">
        <v>75839</v>
      </c>
      <c r="J1322" s="285">
        <v>76953</v>
      </c>
      <c r="K1322" s="285">
        <v>74905</v>
      </c>
      <c r="L1322" s="285">
        <v>74130</v>
      </c>
      <c r="M1322" s="285">
        <v>77337</v>
      </c>
      <c r="N1322" s="285">
        <v>78540</v>
      </c>
      <c r="O1322" s="285">
        <v>80006</v>
      </c>
      <c r="P1322" s="285">
        <v>75498</v>
      </c>
      <c r="Q1322" s="285">
        <v>77723</v>
      </c>
      <c r="R1322" s="285">
        <v>79038</v>
      </c>
      <c r="S1322" s="285">
        <v>79709</v>
      </c>
      <c r="T1322" s="285">
        <v>78090</v>
      </c>
      <c r="U1322" s="285">
        <v>77853</v>
      </c>
      <c r="V1322" s="286"/>
      <c r="W1322" s="286"/>
    </row>
    <row r="1323" spans="1:23" s="30" customFormat="1" ht="17.100000000000001" customHeight="1" x14ac:dyDescent="0.3">
      <c r="A1323" s="284" t="s">
        <v>1840</v>
      </c>
      <c r="B1323" s="284" t="s">
        <v>176</v>
      </c>
      <c r="C1323" s="284" t="s">
        <v>174</v>
      </c>
      <c r="D1323" s="284" t="s">
        <v>1832</v>
      </c>
      <c r="E1323" s="284" t="s">
        <v>176</v>
      </c>
      <c r="F1323" s="285" t="s">
        <v>209</v>
      </c>
      <c r="G1323" s="285">
        <v>107687</v>
      </c>
      <c r="H1323" s="285">
        <v>94230</v>
      </c>
      <c r="I1323" s="285">
        <v>97164</v>
      </c>
      <c r="J1323" s="285">
        <v>99794</v>
      </c>
      <c r="K1323" s="285">
        <v>94484</v>
      </c>
      <c r="L1323" s="285">
        <v>116471</v>
      </c>
      <c r="M1323" s="285">
        <v>113117</v>
      </c>
      <c r="N1323" s="285">
        <v>107294</v>
      </c>
      <c r="O1323" s="285">
        <v>105869</v>
      </c>
      <c r="P1323" s="285">
        <v>99691</v>
      </c>
      <c r="Q1323" s="285">
        <v>100005</v>
      </c>
      <c r="R1323" s="285">
        <v>99317</v>
      </c>
      <c r="S1323" s="285">
        <v>98193</v>
      </c>
      <c r="T1323" s="285">
        <v>93458</v>
      </c>
      <c r="U1323" s="285">
        <v>93198</v>
      </c>
      <c r="V1323" s="286"/>
      <c r="W1323" s="286"/>
    </row>
    <row r="1324" spans="1:23" s="30" customFormat="1" ht="17.100000000000001" customHeight="1" x14ac:dyDescent="0.3">
      <c r="A1324" s="284" t="s">
        <v>1840</v>
      </c>
      <c r="B1324" s="284" t="s">
        <v>206</v>
      </c>
      <c r="C1324" s="284" t="s">
        <v>174</v>
      </c>
      <c r="D1324" s="284" t="s">
        <v>1832</v>
      </c>
      <c r="E1324" s="284" t="s">
        <v>206</v>
      </c>
      <c r="F1324" s="285" t="s">
        <v>208</v>
      </c>
      <c r="G1324" s="285">
        <v>115026</v>
      </c>
      <c r="H1324" s="285">
        <v>111875</v>
      </c>
      <c r="I1324" s="285">
        <v>117401</v>
      </c>
      <c r="J1324" s="285">
        <v>121636</v>
      </c>
      <c r="K1324" s="285">
        <v>179880</v>
      </c>
      <c r="L1324" s="285">
        <v>118100</v>
      </c>
      <c r="M1324" s="285">
        <v>125619</v>
      </c>
      <c r="N1324" s="285">
        <v>130176</v>
      </c>
      <c r="O1324" s="285">
        <v>136073</v>
      </c>
      <c r="P1324" s="285">
        <v>165248</v>
      </c>
      <c r="Q1324" s="285">
        <v>206620</v>
      </c>
      <c r="R1324" s="285">
        <v>238624</v>
      </c>
      <c r="S1324" s="285">
        <v>244758</v>
      </c>
      <c r="T1324" s="285">
        <v>233249</v>
      </c>
      <c r="U1324" s="285">
        <v>255557</v>
      </c>
      <c r="V1324" s="286"/>
      <c r="W1324" s="286"/>
    </row>
    <row r="1325" spans="1:23" s="30" customFormat="1" ht="17.100000000000001" customHeight="1" x14ac:dyDescent="0.3">
      <c r="A1325" s="284" t="s">
        <v>1840</v>
      </c>
      <c r="B1325" s="284" t="s">
        <v>206</v>
      </c>
      <c r="C1325" s="284" t="s">
        <v>174</v>
      </c>
      <c r="D1325" s="284" t="s">
        <v>1832</v>
      </c>
      <c r="E1325" s="284" t="s">
        <v>206</v>
      </c>
      <c r="F1325" s="285" t="s">
        <v>207</v>
      </c>
      <c r="G1325" s="285">
        <v>100029</v>
      </c>
      <c r="H1325" s="285">
        <v>102016</v>
      </c>
      <c r="I1325" s="285">
        <v>104319</v>
      </c>
      <c r="J1325" s="285">
        <v>108099</v>
      </c>
      <c r="K1325" s="285">
        <v>106349</v>
      </c>
      <c r="L1325" s="285">
        <v>104427</v>
      </c>
      <c r="M1325" s="285">
        <v>108723</v>
      </c>
      <c r="N1325" s="285">
        <v>111740</v>
      </c>
      <c r="O1325" s="285">
        <v>114826</v>
      </c>
      <c r="P1325" s="285">
        <v>108524</v>
      </c>
      <c r="Q1325" s="285">
        <v>112586</v>
      </c>
      <c r="R1325" s="285">
        <v>115586</v>
      </c>
      <c r="S1325" s="285">
        <v>115954</v>
      </c>
      <c r="T1325" s="285">
        <v>114166</v>
      </c>
      <c r="U1325" s="285">
        <v>116140</v>
      </c>
      <c r="V1325" s="286"/>
      <c r="W1325" s="286"/>
    </row>
    <row r="1326" spans="1:23" s="30" customFormat="1" ht="17.100000000000001" customHeight="1" x14ac:dyDescent="0.3">
      <c r="A1326" s="284" t="s">
        <v>1840</v>
      </c>
      <c r="B1326" s="284" t="s">
        <v>206</v>
      </c>
      <c r="C1326" s="284" t="s">
        <v>174</v>
      </c>
      <c r="D1326" s="284" t="s">
        <v>1832</v>
      </c>
      <c r="E1326" s="284" t="s">
        <v>206</v>
      </c>
      <c r="F1326" s="285" t="s">
        <v>205</v>
      </c>
      <c r="G1326" s="285">
        <v>60476</v>
      </c>
      <c r="H1326" s="285">
        <v>62627</v>
      </c>
      <c r="I1326" s="285">
        <v>65192</v>
      </c>
      <c r="J1326" s="285">
        <v>67246</v>
      </c>
      <c r="K1326" s="285">
        <v>67601</v>
      </c>
      <c r="L1326" s="285">
        <v>68353</v>
      </c>
      <c r="M1326" s="285">
        <v>71484</v>
      </c>
      <c r="N1326" s="285">
        <v>72943</v>
      </c>
      <c r="O1326" s="285">
        <v>75505</v>
      </c>
      <c r="P1326" s="285">
        <v>71482</v>
      </c>
      <c r="Q1326" s="285">
        <v>75324</v>
      </c>
      <c r="R1326" s="285">
        <v>78266</v>
      </c>
      <c r="S1326" s="285">
        <v>84494</v>
      </c>
      <c r="T1326" s="285">
        <v>83388</v>
      </c>
      <c r="U1326" s="285">
        <v>84951</v>
      </c>
      <c r="V1326" s="286"/>
      <c r="W1326" s="286"/>
    </row>
    <row r="1327" spans="1:23" s="30" customFormat="1" ht="17.100000000000001" customHeight="1" x14ac:dyDescent="0.3">
      <c r="A1327" s="284" t="s">
        <v>1840</v>
      </c>
      <c r="B1327" s="284" t="s">
        <v>176</v>
      </c>
      <c r="C1327" s="284" t="s">
        <v>174</v>
      </c>
      <c r="D1327" s="284" t="s">
        <v>1832</v>
      </c>
      <c r="E1327" s="284" t="s">
        <v>176</v>
      </c>
      <c r="F1327" s="285" t="s">
        <v>204</v>
      </c>
      <c r="G1327" s="285">
        <v>50864</v>
      </c>
      <c r="H1327" s="285">
        <v>52777</v>
      </c>
      <c r="I1327" s="285">
        <v>54913</v>
      </c>
      <c r="J1327" s="285">
        <v>56999</v>
      </c>
      <c r="K1327" s="285">
        <v>57751</v>
      </c>
      <c r="L1327" s="285">
        <v>55071</v>
      </c>
      <c r="M1327" s="285">
        <v>58031</v>
      </c>
      <c r="N1327" s="285">
        <v>60357</v>
      </c>
      <c r="O1327" s="285">
        <v>62696</v>
      </c>
      <c r="P1327" s="285">
        <v>60136</v>
      </c>
      <c r="Q1327" s="285">
        <v>62594</v>
      </c>
      <c r="R1327" s="285">
        <v>64722</v>
      </c>
      <c r="S1327" s="285">
        <v>65048</v>
      </c>
      <c r="T1327" s="285">
        <v>64937</v>
      </c>
      <c r="U1327" s="285">
        <v>66259</v>
      </c>
      <c r="V1327" s="286"/>
      <c r="W1327" s="286"/>
    </row>
    <row r="1328" spans="1:23" s="30" customFormat="1" ht="17.100000000000001" customHeight="1" x14ac:dyDescent="0.3">
      <c r="A1328" s="284" t="s">
        <v>1840</v>
      </c>
      <c r="B1328" s="284" t="s">
        <v>184</v>
      </c>
      <c r="C1328" s="284" t="s">
        <v>174</v>
      </c>
      <c r="D1328" s="284" t="s">
        <v>1833</v>
      </c>
      <c r="E1328" s="284" t="s">
        <v>184</v>
      </c>
      <c r="F1328" s="285" t="s">
        <v>203</v>
      </c>
      <c r="G1328" s="285">
        <v>127339</v>
      </c>
      <c r="H1328" s="285">
        <v>127960</v>
      </c>
      <c r="I1328" s="285">
        <v>130383</v>
      </c>
      <c r="J1328" s="285">
        <v>134700</v>
      </c>
      <c r="K1328" s="285">
        <v>131279</v>
      </c>
      <c r="L1328" s="285">
        <v>149365</v>
      </c>
      <c r="M1328" s="285">
        <v>152113</v>
      </c>
      <c r="N1328" s="285">
        <v>150205</v>
      </c>
      <c r="O1328" s="285">
        <v>152316</v>
      </c>
      <c r="P1328" s="285">
        <v>144920</v>
      </c>
      <c r="Q1328" s="285">
        <v>147526</v>
      </c>
      <c r="R1328" s="285">
        <v>150844</v>
      </c>
      <c r="S1328" s="285">
        <v>151736</v>
      </c>
      <c r="T1328" s="285">
        <v>146852</v>
      </c>
      <c r="U1328" s="285">
        <v>148722</v>
      </c>
      <c r="V1328" s="286"/>
      <c r="W1328" s="286"/>
    </row>
    <row r="1329" spans="1:23" s="30" customFormat="1" ht="17.100000000000001" customHeight="1" x14ac:dyDescent="0.3">
      <c r="A1329" s="284" t="s">
        <v>1840</v>
      </c>
      <c r="B1329" s="284" t="s">
        <v>178</v>
      </c>
      <c r="C1329" s="284" t="s">
        <v>174</v>
      </c>
      <c r="D1329" s="284" t="s">
        <v>1833</v>
      </c>
      <c r="E1329" s="284" t="s">
        <v>178</v>
      </c>
      <c r="F1329" s="285" t="s">
        <v>202</v>
      </c>
      <c r="G1329" s="285">
        <v>207701</v>
      </c>
      <c r="H1329" s="285">
        <v>206027</v>
      </c>
      <c r="I1329" s="285">
        <v>209621</v>
      </c>
      <c r="J1329" s="285">
        <v>217855</v>
      </c>
      <c r="K1329" s="285">
        <v>231540</v>
      </c>
      <c r="L1329" s="285">
        <v>218256</v>
      </c>
      <c r="M1329" s="285">
        <v>209723</v>
      </c>
      <c r="N1329" s="285">
        <v>220432</v>
      </c>
      <c r="O1329" s="285">
        <v>229719</v>
      </c>
      <c r="P1329" s="285">
        <v>232012</v>
      </c>
      <c r="Q1329" s="285">
        <v>247418</v>
      </c>
      <c r="R1329" s="285">
        <v>260950</v>
      </c>
      <c r="S1329" s="285">
        <v>270483</v>
      </c>
      <c r="T1329" s="285">
        <v>274618</v>
      </c>
      <c r="U1329" s="285">
        <v>283337</v>
      </c>
      <c r="V1329" s="286"/>
      <c r="W1329" s="286"/>
    </row>
    <row r="1330" spans="1:23" s="30" customFormat="1" ht="17.100000000000001" customHeight="1" x14ac:dyDescent="0.3">
      <c r="A1330" s="284" t="s">
        <v>1840</v>
      </c>
      <c r="B1330" s="284" t="s">
        <v>173</v>
      </c>
      <c r="C1330" s="284" t="s">
        <v>174</v>
      </c>
      <c r="D1330" s="284" t="s">
        <v>1833</v>
      </c>
      <c r="E1330" s="284" t="s">
        <v>173</v>
      </c>
      <c r="F1330" s="285" t="s">
        <v>201</v>
      </c>
      <c r="G1330" s="285">
        <v>8033</v>
      </c>
      <c r="H1330" s="285">
        <v>7970</v>
      </c>
      <c r="I1330" s="285">
        <v>8161</v>
      </c>
      <c r="J1330" s="285">
        <v>8503</v>
      </c>
      <c r="K1330" s="285">
        <v>8313</v>
      </c>
      <c r="L1330" s="285">
        <v>9495</v>
      </c>
      <c r="M1330" s="285">
        <v>8987</v>
      </c>
      <c r="N1330" s="285">
        <v>8631</v>
      </c>
      <c r="O1330" s="285">
        <v>8285</v>
      </c>
      <c r="P1330" s="285">
        <v>8090</v>
      </c>
      <c r="Q1330" s="285">
        <v>7977</v>
      </c>
      <c r="R1330" s="285">
        <v>7888</v>
      </c>
      <c r="S1330" s="285">
        <v>7896</v>
      </c>
      <c r="T1330" s="285">
        <v>7595</v>
      </c>
      <c r="U1330" s="285">
        <v>6928</v>
      </c>
      <c r="V1330" s="286"/>
      <c r="W1330" s="286"/>
    </row>
    <row r="1331" spans="1:23" s="30" customFormat="1" ht="17.100000000000001" customHeight="1" x14ac:dyDescent="0.3">
      <c r="A1331" s="284" t="s">
        <v>1840</v>
      </c>
      <c r="B1331" s="284" t="s">
        <v>173</v>
      </c>
      <c r="C1331" s="284" t="s">
        <v>174</v>
      </c>
      <c r="D1331" s="284" t="s">
        <v>1833</v>
      </c>
      <c r="E1331" s="284" t="s">
        <v>173</v>
      </c>
      <c r="F1331" s="285" t="s">
        <v>200</v>
      </c>
      <c r="G1331" s="285">
        <v>8017</v>
      </c>
      <c r="H1331" s="285">
        <v>8251</v>
      </c>
      <c r="I1331" s="285">
        <v>8453</v>
      </c>
      <c r="J1331" s="285">
        <v>8974</v>
      </c>
      <c r="K1331" s="285">
        <v>9033</v>
      </c>
      <c r="L1331" s="285">
        <v>9050</v>
      </c>
      <c r="M1331" s="285">
        <v>8968</v>
      </c>
      <c r="N1331" s="285">
        <v>8812</v>
      </c>
      <c r="O1331" s="285">
        <v>8662</v>
      </c>
      <c r="P1331" s="285">
        <v>8463</v>
      </c>
      <c r="Q1331" s="285">
        <v>8468</v>
      </c>
      <c r="R1331" s="285">
        <v>8497</v>
      </c>
      <c r="S1331" s="285">
        <v>8453</v>
      </c>
      <c r="T1331" s="285">
        <v>8371</v>
      </c>
      <c r="U1331" s="285">
        <v>8044</v>
      </c>
      <c r="V1331" s="286"/>
      <c r="W1331" s="286"/>
    </row>
    <row r="1332" spans="1:23" s="30" customFormat="1" ht="17.100000000000001" customHeight="1" x14ac:dyDescent="0.3">
      <c r="A1332" s="284" t="s">
        <v>1840</v>
      </c>
      <c r="B1332" s="284" t="s">
        <v>199</v>
      </c>
      <c r="C1332" s="284" t="s">
        <v>174</v>
      </c>
      <c r="D1332" s="284" t="s">
        <v>1833</v>
      </c>
      <c r="E1332" s="284" t="s">
        <v>199</v>
      </c>
      <c r="F1332" s="285" t="s">
        <v>198</v>
      </c>
      <c r="G1332" s="285">
        <v>109269</v>
      </c>
      <c r="H1332" s="285">
        <v>114929</v>
      </c>
      <c r="I1332" s="285">
        <v>119473</v>
      </c>
      <c r="J1332" s="285">
        <v>123487</v>
      </c>
      <c r="K1332" s="285">
        <v>121589</v>
      </c>
      <c r="L1332" s="285">
        <v>120327</v>
      </c>
      <c r="M1332" s="285">
        <v>126152</v>
      </c>
      <c r="N1332" s="285">
        <v>129794</v>
      </c>
      <c r="O1332" s="285">
        <v>135014</v>
      </c>
      <c r="P1332" s="285">
        <v>126730</v>
      </c>
      <c r="Q1332" s="285">
        <v>132123</v>
      </c>
      <c r="R1332" s="285">
        <v>136855</v>
      </c>
      <c r="S1332" s="285">
        <v>138937</v>
      </c>
      <c r="T1332" s="285">
        <v>138004</v>
      </c>
      <c r="U1332" s="285">
        <v>139803</v>
      </c>
      <c r="V1332" s="286"/>
      <c r="W1332" s="286"/>
    </row>
    <row r="1333" spans="1:23" s="30" customFormat="1" ht="17.100000000000001" customHeight="1" x14ac:dyDescent="0.3">
      <c r="A1333" s="284" t="s">
        <v>1840</v>
      </c>
      <c r="B1333" s="284" t="s">
        <v>178</v>
      </c>
      <c r="C1333" s="284" t="s">
        <v>174</v>
      </c>
      <c r="D1333" s="284" t="s">
        <v>1834</v>
      </c>
      <c r="E1333" s="284" t="s">
        <v>178</v>
      </c>
      <c r="F1333" s="285" t="s">
        <v>197</v>
      </c>
      <c r="G1333" s="285">
        <v>149499</v>
      </c>
      <c r="H1333" s="285">
        <v>151105</v>
      </c>
      <c r="I1333" s="285">
        <v>153917</v>
      </c>
      <c r="J1333" s="285">
        <v>157410</v>
      </c>
      <c r="K1333" s="285">
        <v>153804</v>
      </c>
      <c r="L1333" s="285">
        <v>160738</v>
      </c>
      <c r="M1333" s="285">
        <v>161349</v>
      </c>
      <c r="N1333" s="285">
        <v>162343</v>
      </c>
      <c r="O1333" s="285">
        <v>164240</v>
      </c>
      <c r="P1333" s="285">
        <v>156599</v>
      </c>
      <c r="Q1333" s="285">
        <v>159572</v>
      </c>
      <c r="R1333" s="285">
        <v>162548</v>
      </c>
      <c r="S1333" s="285">
        <v>162966</v>
      </c>
      <c r="T1333" s="285">
        <v>160334</v>
      </c>
      <c r="U1333" s="285">
        <v>162040</v>
      </c>
      <c r="V1333" s="286"/>
      <c r="W1333" s="286"/>
    </row>
    <row r="1334" spans="1:23" s="30" customFormat="1" ht="17.100000000000001" customHeight="1" x14ac:dyDescent="0.3">
      <c r="A1334" s="284" t="s">
        <v>1840</v>
      </c>
      <c r="B1334" s="284" t="s">
        <v>196</v>
      </c>
      <c r="C1334" s="284" t="s">
        <v>174</v>
      </c>
      <c r="D1334" s="284" t="s">
        <v>1834</v>
      </c>
      <c r="E1334" s="284" t="s">
        <v>196</v>
      </c>
      <c r="F1334" s="285" t="s">
        <v>195</v>
      </c>
      <c r="G1334" s="285">
        <v>164447</v>
      </c>
      <c r="H1334" s="285">
        <v>164879</v>
      </c>
      <c r="I1334" s="285">
        <v>167314</v>
      </c>
      <c r="J1334" s="285">
        <v>171108</v>
      </c>
      <c r="K1334" s="285">
        <v>175854</v>
      </c>
      <c r="L1334" s="285">
        <v>171611</v>
      </c>
      <c r="M1334" s="285">
        <v>167568</v>
      </c>
      <c r="N1334" s="285">
        <v>167061</v>
      </c>
      <c r="O1334" s="285">
        <v>170183</v>
      </c>
      <c r="P1334" s="285">
        <v>162507</v>
      </c>
      <c r="Q1334" s="285">
        <v>169543</v>
      </c>
      <c r="R1334" s="285">
        <v>174612</v>
      </c>
      <c r="S1334" s="285">
        <v>177441</v>
      </c>
      <c r="T1334" s="285">
        <v>176563</v>
      </c>
      <c r="U1334" s="285">
        <v>181922</v>
      </c>
      <c r="V1334" s="286"/>
      <c r="W1334" s="286"/>
    </row>
    <row r="1335" spans="1:23" s="30" customFormat="1" ht="17.100000000000001" customHeight="1" x14ac:dyDescent="0.3">
      <c r="A1335" s="284" t="s">
        <v>1840</v>
      </c>
      <c r="B1335" s="284" t="s">
        <v>194</v>
      </c>
      <c r="C1335" s="284" t="s">
        <v>174</v>
      </c>
      <c r="D1335" s="284" t="s">
        <v>1834</v>
      </c>
      <c r="E1335" s="284" t="s">
        <v>194</v>
      </c>
      <c r="F1335" s="285" t="s">
        <v>193</v>
      </c>
      <c r="G1335" s="285">
        <v>90769</v>
      </c>
      <c r="H1335" s="285">
        <v>91913</v>
      </c>
      <c r="I1335" s="285">
        <v>92257</v>
      </c>
      <c r="J1335" s="285">
        <v>94060</v>
      </c>
      <c r="K1335" s="285">
        <v>90867</v>
      </c>
      <c r="L1335" s="285">
        <v>90485</v>
      </c>
      <c r="M1335" s="285">
        <v>92727</v>
      </c>
      <c r="N1335" s="285">
        <v>94442</v>
      </c>
      <c r="O1335" s="285">
        <v>96310</v>
      </c>
      <c r="P1335" s="285">
        <v>91384</v>
      </c>
      <c r="Q1335" s="285">
        <v>93985</v>
      </c>
      <c r="R1335" s="285">
        <v>96040</v>
      </c>
      <c r="S1335" s="285">
        <v>96615</v>
      </c>
      <c r="T1335" s="285">
        <v>94538</v>
      </c>
      <c r="U1335" s="285">
        <v>93903</v>
      </c>
      <c r="V1335" s="286"/>
      <c r="W1335" s="286"/>
    </row>
    <row r="1336" spans="1:23" s="30" customFormat="1" ht="17.100000000000001" customHeight="1" x14ac:dyDescent="0.3">
      <c r="A1336" s="284" t="s">
        <v>1840</v>
      </c>
      <c r="B1336" s="284" t="s">
        <v>192</v>
      </c>
      <c r="C1336" s="284" t="s">
        <v>174</v>
      </c>
      <c r="D1336" s="284" t="s">
        <v>1835</v>
      </c>
      <c r="E1336" s="284" t="s">
        <v>192</v>
      </c>
      <c r="F1336" s="285" t="s">
        <v>191</v>
      </c>
      <c r="G1336" s="285">
        <v>389969</v>
      </c>
      <c r="H1336" s="285">
        <v>388041</v>
      </c>
      <c r="I1336" s="285">
        <v>403927</v>
      </c>
      <c r="J1336" s="285">
        <v>422981</v>
      </c>
      <c r="K1336" s="285">
        <v>472197</v>
      </c>
      <c r="L1336" s="285">
        <v>499703</v>
      </c>
      <c r="M1336" s="285">
        <v>394244</v>
      </c>
      <c r="N1336" s="285">
        <v>400887</v>
      </c>
      <c r="O1336" s="285">
        <v>384011</v>
      </c>
      <c r="P1336" s="285">
        <v>402708</v>
      </c>
      <c r="Q1336" s="285">
        <v>439921</v>
      </c>
      <c r="R1336" s="285">
        <v>461872</v>
      </c>
      <c r="S1336" s="285">
        <v>468603</v>
      </c>
      <c r="T1336" s="285">
        <v>460057</v>
      </c>
      <c r="U1336" s="285">
        <v>461462</v>
      </c>
      <c r="V1336" s="286"/>
      <c r="W1336" s="286"/>
    </row>
    <row r="1337" spans="1:23" s="30" customFormat="1" ht="17.100000000000001" customHeight="1" x14ac:dyDescent="0.3">
      <c r="A1337" s="284" t="s">
        <v>1840</v>
      </c>
      <c r="B1337" s="284" t="s">
        <v>184</v>
      </c>
      <c r="C1337" s="284" t="s">
        <v>174</v>
      </c>
      <c r="D1337" s="284" t="s">
        <v>1835</v>
      </c>
      <c r="E1337" s="284" t="s">
        <v>184</v>
      </c>
      <c r="F1337" s="285" t="s">
        <v>190</v>
      </c>
      <c r="G1337" s="285">
        <v>217638</v>
      </c>
      <c r="H1337" s="285">
        <v>217716</v>
      </c>
      <c r="I1337" s="285">
        <v>221927</v>
      </c>
      <c r="J1337" s="285">
        <v>227688</v>
      </c>
      <c r="K1337" s="285">
        <v>221535</v>
      </c>
      <c r="L1337" s="285">
        <v>222433</v>
      </c>
      <c r="M1337" s="285">
        <v>230256</v>
      </c>
      <c r="N1337" s="285">
        <v>234182</v>
      </c>
      <c r="O1337" s="285">
        <v>239626</v>
      </c>
      <c r="P1337" s="285">
        <v>228887</v>
      </c>
      <c r="Q1337" s="285">
        <v>233976</v>
      </c>
      <c r="R1337" s="285">
        <v>237094</v>
      </c>
      <c r="S1337" s="285">
        <v>237758</v>
      </c>
      <c r="T1337" s="285">
        <v>233053</v>
      </c>
      <c r="U1337" s="285">
        <v>234214</v>
      </c>
      <c r="V1337" s="286"/>
      <c r="W1337" s="286"/>
    </row>
    <row r="1338" spans="1:23" s="30" customFormat="1" ht="17.100000000000001" customHeight="1" x14ac:dyDescent="0.3">
      <c r="A1338" s="284" t="s">
        <v>1840</v>
      </c>
      <c r="B1338" s="284" t="s">
        <v>182</v>
      </c>
      <c r="C1338" s="284" t="s">
        <v>174</v>
      </c>
      <c r="D1338" s="284" t="s">
        <v>1835</v>
      </c>
      <c r="E1338" s="284" t="s">
        <v>182</v>
      </c>
      <c r="F1338" s="285" t="s">
        <v>189</v>
      </c>
      <c r="G1338" s="285">
        <v>339786</v>
      </c>
      <c r="H1338" s="285">
        <v>348955</v>
      </c>
      <c r="I1338" s="285">
        <v>355766</v>
      </c>
      <c r="J1338" s="285">
        <v>367486</v>
      </c>
      <c r="K1338" s="285">
        <v>351714</v>
      </c>
      <c r="L1338" s="285">
        <v>331367</v>
      </c>
      <c r="M1338" s="285">
        <v>346491</v>
      </c>
      <c r="N1338" s="285">
        <v>350654</v>
      </c>
      <c r="O1338" s="285">
        <v>360665</v>
      </c>
      <c r="P1338" s="285">
        <v>343319</v>
      </c>
      <c r="Q1338" s="285">
        <v>350265</v>
      </c>
      <c r="R1338" s="285">
        <v>353817</v>
      </c>
      <c r="S1338" s="285">
        <v>332261</v>
      </c>
      <c r="T1338" s="285">
        <v>329957</v>
      </c>
      <c r="U1338" s="285">
        <v>332173</v>
      </c>
      <c r="V1338" s="286"/>
      <c r="W1338" s="286"/>
    </row>
    <row r="1339" spans="1:23" s="30" customFormat="1" ht="17.100000000000001" customHeight="1" x14ac:dyDescent="0.3">
      <c r="A1339" s="284" t="s">
        <v>1840</v>
      </c>
      <c r="B1339" s="284" t="s">
        <v>182</v>
      </c>
      <c r="C1339" s="284" t="s">
        <v>174</v>
      </c>
      <c r="D1339" s="284" t="s">
        <v>1835</v>
      </c>
      <c r="E1339" s="284" t="s">
        <v>182</v>
      </c>
      <c r="F1339" s="285" t="s">
        <v>188</v>
      </c>
      <c r="G1339" s="285">
        <v>75818</v>
      </c>
      <c r="H1339" s="285">
        <v>78859</v>
      </c>
      <c r="I1339" s="285">
        <v>80309</v>
      </c>
      <c r="J1339" s="285">
        <v>81102</v>
      </c>
      <c r="K1339" s="285">
        <v>80110</v>
      </c>
      <c r="L1339" s="285">
        <v>76574</v>
      </c>
      <c r="M1339" s="285">
        <v>78199</v>
      </c>
      <c r="N1339" s="285">
        <v>78829</v>
      </c>
      <c r="O1339" s="285">
        <v>80391</v>
      </c>
      <c r="P1339" s="285">
        <v>77122</v>
      </c>
      <c r="Q1339" s="285">
        <v>79879</v>
      </c>
      <c r="R1339" s="285">
        <v>82579</v>
      </c>
      <c r="S1339" s="285">
        <v>84104</v>
      </c>
      <c r="T1339" s="285">
        <v>83887</v>
      </c>
      <c r="U1339" s="285">
        <v>85146</v>
      </c>
      <c r="V1339" s="286"/>
      <c r="W1339" s="286"/>
    </row>
    <row r="1340" spans="1:23" s="30" customFormat="1" ht="17.100000000000001" customHeight="1" x14ac:dyDescent="0.3">
      <c r="A1340" s="284" t="s">
        <v>1840</v>
      </c>
      <c r="B1340" s="284" t="s">
        <v>184</v>
      </c>
      <c r="C1340" s="284" t="s">
        <v>174</v>
      </c>
      <c r="D1340" s="284" t="s">
        <v>1835</v>
      </c>
      <c r="E1340" s="284" t="s">
        <v>184</v>
      </c>
      <c r="F1340" s="285" t="s">
        <v>187</v>
      </c>
      <c r="G1340" s="285">
        <v>120321</v>
      </c>
      <c r="H1340" s="285">
        <v>121140</v>
      </c>
      <c r="I1340" s="285">
        <v>123345</v>
      </c>
      <c r="J1340" s="285">
        <v>126602</v>
      </c>
      <c r="K1340" s="285">
        <v>124376</v>
      </c>
      <c r="L1340" s="285">
        <v>123611</v>
      </c>
      <c r="M1340" s="285">
        <v>126696</v>
      </c>
      <c r="N1340" s="285">
        <v>126316</v>
      </c>
      <c r="O1340" s="285">
        <v>127642</v>
      </c>
      <c r="P1340" s="285">
        <v>121488</v>
      </c>
      <c r="Q1340" s="285">
        <v>123488</v>
      </c>
      <c r="R1340" s="285">
        <v>124653</v>
      </c>
      <c r="S1340" s="285">
        <v>123522</v>
      </c>
      <c r="T1340" s="285">
        <v>119923</v>
      </c>
      <c r="U1340" s="285">
        <v>120975</v>
      </c>
      <c r="V1340" s="286"/>
      <c r="W1340" s="286"/>
    </row>
    <row r="1341" spans="1:23" s="30" customFormat="1" ht="17.100000000000001" customHeight="1" x14ac:dyDescent="0.3">
      <c r="A1341" s="284" t="s">
        <v>1840</v>
      </c>
      <c r="B1341" s="284" t="s">
        <v>182</v>
      </c>
      <c r="C1341" s="284" t="s">
        <v>174</v>
      </c>
      <c r="D1341" s="284" t="s">
        <v>1835</v>
      </c>
      <c r="E1341" s="284" t="s">
        <v>182</v>
      </c>
      <c r="F1341" s="285" t="s">
        <v>186</v>
      </c>
      <c r="G1341" s="285">
        <v>137447</v>
      </c>
      <c r="H1341" s="285">
        <v>139892</v>
      </c>
      <c r="I1341" s="285">
        <v>142293</v>
      </c>
      <c r="J1341" s="285">
        <v>145884</v>
      </c>
      <c r="K1341" s="285">
        <v>138581</v>
      </c>
      <c r="L1341" s="285">
        <v>139291</v>
      </c>
      <c r="M1341" s="285">
        <v>143407</v>
      </c>
      <c r="N1341" s="285">
        <v>130241</v>
      </c>
      <c r="O1341" s="285">
        <v>131481</v>
      </c>
      <c r="P1341" s="285">
        <v>125069</v>
      </c>
      <c r="Q1341" s="285">
        <v>127774</v>
      </c>
      <c r="R1341" s="285">
        <v>130078</v>
      </c>
      <c r="S1341" s="285">
        <v>136032</v>
      </c>
      <c r="T1341" s="285">
        <v>135652</v>
      </c>
      <c r="U1341" s="285">
        <v>138488</v>
      </c>
      <c r="V1341" s="286"/>
      <c r="W1341" s="286"/>
    </row>
    <row r="1342" spans="1:23" s="30" customFormat="1" ht="17.100000000000001" customHeight="1" x14ac:dyDescent="0.3">
      <c r="A1342" s="284" t="s">
        <v>1840</v>
      </c>
      <c r="B1342" s="284" t="s">
        <v>1836</v>
      </c>
      <c r="C1342" s="284" t="s">
        <v>174</v>
      </c>
      <c r="D1342" s="284" t="s">
        <v>1835</v>
      </c>
      <c r="E1342" s="284" t="s">
        <v>182</v>
      </c>
      <c r="F1342" s="285" t="s">
        <v>185</v>
      </c>
      <c r="G1342" s="285">
        <v>63759</v>
      </c>
      <c r="H1342" s="285">
        <v>68354</v>
      </c>
      <c r="I1342" s="285">
        <v>72004</v>
      </c>
      <c r="J1342" s="285">
        <v>74666</v>
      </c>
      <c r="K1342" s="285">
        <v>76269</v>
      </c>
      <c r="L1342" s="285">
        <v>78229</v>
      </c>
      <c r="M1342" s="285">
        <v>82144</v>
      </c>
      <c r="N1342" s="285">
        <v>64371</v>
      </c>
      <c r="O1342" s="285">
        <v>66320</v>
      </c>
      <c r="P1342" s="285">
        <v>64599</v>
      </c>
      <c r="Q1342" s="285">
        <v>68278</v>
      </c>
      <c r="R1342" s="285">
        <v>71097</v>
      </c>
      <c r="S1342" s="285">
        <v>80376</v>
      </c>
      <c r="T1342" s="285">
        <v>80529</v>
      </c>
      <c r="U1342" s="285">
        <v>82379</v>
      </c>
      <c r="V1342" s="286"/>
      <c r="W1342" s="286"/>
    </row>
    <row r="1343" spans="1:23" s="30" customFormat="1" ht="17.100000000000001" customHeight="1" x14ac:dyDescent="0.3">
      <c r="A1343" s="284" t="s">
        <v>1840</v>
      </c>
      <c r="B1343" s="284" t="s">
        <v>184</v>
      </c>
      <c r="C1343" s="284" t="s">
        <v>174</v>
      </c>
      <c r="D1343" s="284" t="s">
        <v>1835</v>
      </c>
      <c r="E1343" s="284" t="s">
        <v>184</v>
      </c>
      <c r="F1343" s="285" t="s">
        <v>183</v>
      </c>
      <c r="G1343" s="285"/>
      <c r="H1343" s="285"/>
      <c r="I1343" s="285"/>
      <c r="J1343" s="285"/>
      <c r="K1343" s="285"/>
      <c r="L1343" s="285"/>
      <c r="M1343" s="285">
        <v>78711</v>
      </c>
      <c r="N1343" s="285">
        <v>82377</v>
      </c>
      <c r="O1343" s="285">
        <v>92080</v>
      </c>
      <c r="P1343" s="285">
        <v>92793</v>
      </c>
      <c r="Q1343" s="285">
        <v>99888</v>
      </c>
      <c r="R1343" s="285">
        <v>107384</v>
      </c>
      <c r="S1343" s="285">
        <v>113036</v>
      </c>
      <c r="T1343" s="285">
        <v>115273</v>
      </c>
      <c r="U1343" s="285">
        <v>119518</v>
      </c>
      <c r="V1343" s="286"/>
      <c r="W1343" s="286"/>
    </row>
    <row r="1344" spans="1:23" s="30" customFormat="1" ht="17.100000000000001" customHeight="1" x14ac:dyDescent="0.3">
      <c r="A1344" s="284" t="s">
        <v>1840</v>
      </c>
      <c r="B1344" s="284" t="s">
        <v>182</v>
      </c>
      <c r="C1344" s="284" t="s">
        <v>174</v>
      </c>
      <c r="D1344" s="284" t="s">
        <v>1835</v>
      </c>
      <c r="E1344" s="284" t="s">
        <v>182</v>
      </c>
      <c r="F1344" s="285" t="s">
        <v>181</v>
      </c>
      <c r="G1344" s="285"/>
      <c r="H1344" s="285"/>
      <c r="I1344" s="285"/>
      <c r="J1344" s="285"/>
      <c r="K1344" s="285"/>
      <c r="L1344" s="285"/>
      <c r="M1344" s="285"/>
      <c r="N1344" s="285">
        <v>45098</v>
      </c>
      <c r="O1344" s="285">
        <v>55521</v>
      </c>
      <c r="P1344" s="285">
        <v>55766</v>
      </c>
      <c r="Q1344" s="285">
        <v>60123</v>
      </c>
      <c r="R1344" s="285">
        <v>63684</v>
      </c>
      <c r="S1344" s="285">
        <v>77561</v>
      </c>
      <c r="T1344" s="285">
        <v>77327</v>
      </c>
      <c r="U1344" s="285">
        <v>78979</v>
      </c>
      <c r="V1344" s="286"/>
      <c r="W1344" s="286"/>
    </row>
    <row r="1345" spans="1:23" s="30" customFormat="1" ht="17.100000000000001" customHeight="1" x14ac:dyDescent="0.3">
      <c r="A1345" s="284" t="s">
        <v>1840</v>
      </c>
      <c r="B1345" s="284" t="s">
        <v>173</v>
      </c>
      <c r="C1345" s="284" t="s">
        <v>174</v>
      </c>
      <c r="D1345" s="284" t="s">
        <v>1837</v>
      </c>
      <c r="E1345" s="284" t="s">
        <v>173</v>
      </c>
      <c r="F1345" s="285" t="s">
        <v>180</v>
      </c>
      <c r="G1345" s="285">
        <v>134206</v>
      </c>
      <c r="H1345" s="285">
        <v>128670</v>
      </c>
      <c r="I1345" s="285">
        <v>125621</v>
      </c>
      <c r="J1345" s="285">
        <v>128819</v>
      </c>
      <c r="K1345" s="285">
        <v>121308</v>
      </c>
      <c r="L1345" s="285">
        <v>165683</v>
      </c>
      <c r="M1345" s="285">
        <v>157533</v>
      </c>
      <c r="N1345" s="285">
        <v>140680</v>
      </c>
      <c r="O1345" s="285">
        <v>130060</v>
      </c>
      <c r="P1345" s="285">
        <v>118982</v>
      </c>
      <c r="Q1345" s="285">
        <v>115866</v>
      </c>
      <c r="R1345" s="285">
        <v>111821</v>
      </c>
      <c r="S1345" s="285">
        <v>108225</v>
      </c>
      <c r="T1345" s="285">
        <v>102930</v>
      </c>
      <c r="U1345" s="285">
        <v>100849</v>
      </c>
      <c r="V1345" s="286"/>
      <c r="W1345" s="286"/>
    </row>
    <row r="1346" spans="1:23" s="30" customFormat="1" ht="17.100000000000001" customHeight="1" x14ac:dyDescent="0.3">
      <c r="A1346" s="284" t="s">
        <v>1840</v>
      </c>
      <c r="B1346" s="284" t="s">
        <v>173</v>
      </c>
      <c r="C1346" s="284" t="s">
        <v>174</v>
      </c>
      <c r="D1346" s="284" t="s">
        <v>1837</v>
      </c>
      <c r="E1346" s="284" t="s">
        <v>173</v>
      </c>
      <c r="F1346" s="285" t="s">
        <v>179</v>
      </c>
      <c r="G1346" s="285">
        <v>73064</v>
      </c>
      <c r="H1346" s="285">
        <v>72965</v>
      </c>
      <c r="I1346" s="285">
        <v>73671</v>
      </c>
      <c r="J1346" s="285">
        <v>74878</v>
      </c>
      <c r="K1346" s="285">
        <v>73057</v>
      </c>
      <c r="L1346" s="285">
        <v>72091</v>
      </c>
      <c r="M1346" s="285">
        <v>74322</v>
      </c>
      <c r="N1346" s="285">
        <v>75478</v>
      </c>
      <c r="O1346" s="285">
        <v>76797</v>
      </c>
      <c r="P1346" s="285">
        <v>73233</v>
      </c>
      <c r="Q1346" s="285">
        <v>75122</v>
      </c>
      <c r="R1346" s="285">
        <v>76730</v>
      </c>
      <c r="S1346" s="285">
        <v>77391</v>
      </c>
      <c r="T1346" s="285">
        <v>76009</v>
      </c>
      <c r="U1346" s="285">
        <v>76665</v>
      </c>
      <c r="V1346" s="286"/>
      <c r="W1346" s="286"/>
    </row>
    <row r="1347" spans="1:23" s="30" customFormat="1" ht="17.100000000000001" customHeight="1" x14ac:dyDescent="0.3">
      <c r="A1347" s="284" t="s">
        <v>1840</v>
      </c>
      <c r="B1347" s="284" t="s">
        <v>178</v>
      </c>
      <c r="C1347" s="284" t="s">
        <v>174</v>
      </c>
      <c r="D1347" s="284" t="s">
        <v>1837</v>
      </c>
      <c r="E1347" s="284" t="s">
        <v>178</v>
      </c>
      <c r="F1347" s="285" t="s">
        <v>177</v>
      </c>
      <c r="G1347" s="285">
        <v>195941</v>
      </c>
      <c r="H1347" s="285">
        <v>196882</v>
      </c>
      <c r="I1347" s="285">
        <v>200261</v>
      </c>
      <c r="J1347" s="285">
        <v>204626</v>
      </c>
      <c r="K1347" s="285">
        <v>220034</v>
      </c>
      <c r="L1347" s="285">
        <v>193277</v>
      </c>
      <c r="M1347" s="285">
        <v>176780</v>
      </c>
      <c r="N1347" s="285">
        <v>185779</v>
      </c>
      <c r="O1347" s="285">
        <v>194248</v>
      </c>
      <c r="P1347" s="285">
        <v>189430</v>
      </c>
      <c r="Q1347" s="285">
        <v>203098</v>
      </c>
      <c r="R1347" s="285">
        <v>203345</v>
      </c>
      <c r="S1347" s="285">
        <v>206852</v>
      </c>
      <c r="T1347" s="285">
        <v>206271</v>
      </c>
      <c r="U1347" s="285">
        <v>208473</v>
      </c>
      <c r="V1347" s="286"/>
      <c r="W1347" s="286"/>
    </row>
    <row r="1348" spans="1:23" s="31" customFormat="1" ht="17.100000000000001" customHeight="1" x14ac:dyDescent="0.3">
      <c r="A1348" s="284" t="s">
        <v>1840</v>
      </c>
      <c r="B1348" s="284" t="s">
        <v>176</v>
      </c>
      <c r="C1348" s="284" t="s">
        <v>174</v>
      </c>
      <c r="D1348" s="284" t="s">
        <v>1837</v>
      </c>
      <c r="E1348" s="284" t="s">
        <v>176</v>
      </c>
      <c r="F1348" s="285" t="s">
        <v>175</v>
      </c>
      <c r="G1348" s="285">
        <v>97865</v>
      </c>
      <c r="H1348" s="285">
        <v>100427</v>
      </c>
      <c r="I1348" s="285">
        <v>102409</v>
      </c>
      <c r="J1348" s="285">
        <v>104170</v>
      </c>
      <c r="K1348" s="285">
        <v>102917</v>
      </c>
      <c r="L1348" s="285">
        <v>101080</v>
      </c>
      <c r="M1348" s="285">
        <v>105814</v>
      </c>
      <c r="N1348" s="285">
        <v>108102</v>
      </c>
      <c r="O1348" s="285">
        <v>110596</v>
      </c>
      <c r="P1348" s="285">
        <v>103015</v>
      </c>
      <c r="Q1348" s="285">
        <v>106369</v>
      </c>
      <c r="R1348" s="285">
        <v>107883</v>
      </c>
      <c r="S1348" s="285">
        <v>108293</v>
      </c>
      <c r="T1348" s="285">
        <v>107560</v>
      </c>
      <c r="U1348" s="285">
        <v>108956</v>
      </c>
      <c r="V1348" s="286"/>
      <c r="W1348" s="286"/>
    </row>
    <row r="1349" spans="1:23" s="31" customFormat="1" ht="17.100000000000001" customHeight="1" x14ac:dyDescent="0.3">
      <c r="A1349" s="284" t="s">
        <v>1840</v>
      </c>
      <c r="B1349" s="284" t="s">
        <v>173</v>
      </c>
      <c r="C1349" s="284" t="s">
        <v>174</v>
      </c>
      <c r="D1349" s="284" t="s">
        <v>1837</v>
      </c>
      <c r="E1349" s="284" t="s">
        <v>173</v>
      </c>
      <c r="F1349" s="285" t="s">
        <v>172</v>
      </c>
      <c r="G1349" s="285">
        <v>71483</v>
      </c>
      <c r="H1349" s="285">
        <v>58314</v>
      </c>
      <c r="I1349" s="285">
        <v>55618</v>
      </c>
      <c r="J1349" s="285">
        <v>54191</v>
      </c>
      <c r="K1349" s="285">
        <v>52389</v>
      </c>
      <c r="L1349" s="285">
        <v>33123</v>
      </c>
      <c r="M1349" s="285">
        <v>69965</v>
      </c>
      <c r="N1349" s="285">
        <v>54254</v>
      </c>
      <c r="O1349" s="285">
        <v>50150</v>
      </c>
      <c r="P1349" s="285">
        <v>45138</v>
      </c>
      <c r="Q1349" s="285">
        <v>42936</v>
      </c>
      <c r="R1349" s="285">
        <v>48272</v>
      </c>
      <c r="S1349" s="285">
        <v>50124</v>
      </c>
      <c r="T1349" s="285">
        <v>50989</v>
      </c>
      <c r="U1349" s="285">
        <v>55789</v>
      </c>
      <c r="V1349" s="286"/>
      <c r="W1349" s="286"/>
    </row>
    <row r="1350" spans="1:23" s="280" customFormat="1" ht="12.75" customHeight="1" x14ac:dyDescent="0.3">
      <c r="A1350" s="284" t="s">
        <v>174</v>
      </c>
      <c r="B1350" s="284"/>
      <c r="C1350" s="284"/>
      <c r="D1350" s="284"/>
      <c r="E1350" s="285"/>
      <c r="F1350" s="285"/>
      <c r="G1350" s="285"/>
      <c r="H1350" s="285"/>
      <c r="I1350" s="285"/>
      <c r="J1350" s="285"/>
      <c r="K1350" s="285"/>
      <c r="L1350" s="285"/>
      <c r="M1350" s="285"/>
      <c r="N1350" s="285"/>
      <c r="O1350" s="285"/>
      <c r="P1350" s="285"/>
      <c r="Q1350" s="285"/>
      <c r="R1350" s="285"/>
      <c r="S1350" s="285"/>
      <c r="T1350" s="285"/>
      <c r="U1350" s="285"/>
    </row>
    <row r="1351" spans="1:23" s="289" customFormat="1" ht="3" customHeight="1" thickBot="1" x14ac:dyDescent="0.3">
      <c r="A1351" s="287"/>
      <c r="B1351" s="287"/>
      <c r="C1351" s="287"/>
      <c r="D1351" s="287"/>
      <c r="E1351" s="288"/>
      <c r="F1351" s="288"/>
      <c r="G1351" s="288"/>
      <c r="H1351" s="288"/>
      <c r="I1351" s="288"/>
      <c r="J1351" s="288"/>
      <c r="K1351" s="288"/>
      <c r="L1351" s="288"/>
      <c r="M1351" s="288"/>
      <c r="N1351" s="288"/>
      <c r="O1351" s="288"/>
      <c r="P1351" s="288"/>
      <c r="Q1351" s="288"/>
      <c r="R1351" s="288"/>
      <c r="S1351" s="288"/>
      <c r="T1351" s="288"/>
      <c r="U1351" s="288"/>
    </row>
    <row r="1352" spans="1:23" s="151" customFormat="1" ht="14.25" customHeight="1" thickTop="1" x14ac:dyDescent="0.25">
      <c r="A1352" s="397" t="s">
        <v>1580</v>
      </c>
      <c r="B1352" s="397"/>
      <c r="C1352" s="397"/>
      <c r="D1352" s="397"/>
      <c r="E1352" s="397"/>
      <c r="F1352" s="397"/>
      <c r="G1352" s="397"/>
      <c r="H1352" s="397"/>
      <c r="I1352" s="397"/>
      <c r="J1352" s="397"/>
      <c r="K1352" s="397"/>
      <c r="L1352" s="397"/>
      <c r="M1352" s="397"/>
      <c r="N1352" s="397"/>
      <c r="O1352" s="397"/>
      <c r="P1352" s="397"/>
      <c r="Q1352" s="397"/>
      <c r="R1352" s="397"/>
      <c r="S1352" s="397"/>
      <c r="T1352" s="397"/>
      <c r="U1352" s="397"/>
    </row>
    <row r="1353" spans="1:23" s="289" customFormat="1" ht="12.75" hidden="1" x14ac:dyDescent="0.25">
      <c r="A1353" s="338" t="s">
        <v>1617</v>
      </c>
      <c r="B1353" s="338"/>
      <c r="C1353" s="338"/>
      <c r="D1353" s="338"/>
      <c r="E1353" s="338"/>
      <c r="F1353" s="338"/>
      <c r="G1353" s="338"/>
      <c r="H1353" s="338"/>
      <c r="I1353" s="338"/>
      <c r="J1353" s="338"/>
      <c r="K1353" s="338"/>
      <c r="L1353" s="338"/>
      <c r="M1353" s="338"/>
      <c r="N1353" s="338"/>
      <c r="O1353" s="338"/>
      <c r="P1353" s="338"/>
      <c r="Q1353" s="338"/>
      <c r="R1353" s="338"/>
      <c r="S1353" s="338"/>
    </row>
    <row r="1354" spans="1:23" s="289" customFormat="1" ht="30.75" customHeight="1" x14ac:dyDescent="0.25">
      <c r="A1354" s="338" t="s">
        <v>1613</v>
      </c>
      <c r="B1354" s="338"/>
      <c r="C1354" s="338"/>
      <c r="D1354" s="338"/>
      <c r="E1354" s="338"/>
      <c r="F1354" s="338"/>
      <c r="G1354" s="338"/>
      <c r="H1354" s="338"/>
      <c r="I1354" s="338"/>
      <c r="J1354" s="338"/>
      <c r="K1354" s="338"/>
      <c r="L1354" s="338"/>
      <c r="M1354" s="338"/>
      <c r="N1354" s="338"/>
      <c r="O1354" s="338"/>
      <c r="P1354" s="338"/>
      <c r="Q1354" s="338"/>
      <c r="R1354" s="338"/>
      <c r="S1354" s="338"/>
      <c r="T1354" s="338"/>
      <c r="U1354" s="338"/>
    </row>
    <row r="1355" spans="1:23" s="289" customFormat="1" ht="30.75" customHeight="1" x14ac:dyDescent="0.25">
      <c r="A1355" s="338" t="s">
        <v>1614</v>
      </c>
      <c r="B1355" s="338"/>
      <c r="C1355" s="338"/>
      <c r="D1355" s="338"/>
      <c r="E1355" s="338"/>
      <c r="F1355" s="338"/>
      <c r="G1355" s="338"/>
      <c r="H1355" s="338"/>
      <c r="I1355" s="338"/>
      <c r="J1355" s="338"/>
      <c r="K1355" s="338"/>
      <c r="L1355" s="338"/>
      <c r="M1355" s="338"/>
      <c r="N1355" s="338"/>
      <c r="O1355" s="338"/>
      <c r="P1355" s="338"/>
      <c r="Q1355" s="338"/>
      <c r="R1355" s="338"/>
      <c r="S1355" s="338"/>
      <c r="T1355" s="338"/>
      <c r="U1355" s="338"/>
    </row>
    <row r="1356" spans="1:23" s="289" customFormat="1" ht="27.75" customHeight="1" x14ac:dyDescent="0.25"/>
    <row r="1357" spans="1:23" s="289" customFormat="1" ht="12.75" hidden="1" x14ac:dyDescent="0.25">
      <c r="A1357" s="29" t="s">
        <v>1618</v>
      </c>
      <c r="B1357" s="29"/>
      <c r="C1357" s="29"/>
      <c r="D1357" s="29"/>
      <c r="E1357" s="29"/>
      <c r="F1357" s="29"/>
      <c r="G1357" s="29"/>
      <c r="H1357" s="29"/>
      <c r="I1357" s="29"/>
      <c r="J1357" s="29"/>
      <c r="K1357" s="29"/>
      <c r="L1357" s="29"/>
      <c r="M1357" s="29"/>
      <c r="N1357" s="29"/>
      <c r="O1357" s="29"/>
      <c r="P1357" s="29"/>
      <c r="Q1357" s="29"/>
      <c r="R1357" s="29"/>
      <c r="S1357" s="29"/>
      <c r="T1357" s="29"/>
      <c r="U1357" s="29"/>
    </row>
    <row r="1358" spans="1:23" s="290" customFormat="1" ht="12.75" hidden="1" x14ac:dyDescent="0.25">
      <c r="A1358" s="386" t="s">
        <v>1572</v>
      </c>
      <c r="B1358" s="386"/>
      <c r="C1358" s="386"/>
      <c r="D1358" s="386"/>
      <c r="E1358" s="386"/>
      <c r="F1358" s="386"/>
      <c r="G1358" s="386"/>
      <c r="H1358" s="386"/>
      <c r="I1358" s="386"/>
      <c r="J1358" s="386"/>
      <c r="K1358" s="386"/>
      <c r="L1358" s="386"/>
      <c r="M1358" s="386"/>
      <c r="N1358" s="386"/>
      <c r="O1358" s="386"/>
      <c r="P1358" s="386"/>
      <c r="Q1358" s="386"/>
      <c r="R1358" s="386"/>
      <c r="S1358" s="386"/>
      <c r="T1358" s="386"/>
      <c r="U1358" s="386"/>
    </row>
    <row r="1359" spans="1:23" s="290" customFormat="1" ht="14.25" hidden="1" customHeight="1" x14ac:dyDescent="0.3">
      <c r="A1359" s="291"/>
      <c r="B1359" s="291"/>
      <c r="C1359" s="291"/>
      <c r="D1359" s="291"/>
      <c r="E1359" s="291"/>
      <c r="F1359" s="291"/>
      <c r="G1359" s="291"/>
      <c r="H1359" s="291"/>
      <c r="I1359" s="291"/>
      <c r="J1359" s="291"/>
      <c r="K1359" s="291"/>
      <c r="L1359" s="291"/>
      <c r="M1359" s="291"/>
    </row>
    <row r="1360" spans="1:23" s="290" customFormat="1" ht="14.25" hidden="1" customHeight="1" x14ac:dyDescent="0.3">
      <c r="A1360" s="291"/>
      <c r="B1360" s="291"/>
      <c r="C1360" s="291"/>
      <c r="D1360" s="291"/>
      <c r="E1360" s="291"/>
      <c r="F1360" s="291"/>
      <c r="G1360" s="291"/>
      <c r="H1360" s="291"/>
      <c r="I1360" s="291"/>
      <c r="J1360" s="291"/>
      <c r="K1360" s="291"/>
      <c r="L1360" s="291"/>
      <c r="M1360" s="291"/>
    </row>
    <row r="1361" spans="1:13" s="289" customFormat="1" ht="14.25" hidden="1" customHeight="1" x14ac:dyDescent="0.3">
      <c r="A1361" s="3"/>
      <c r="B1361" s="3"/>
      <c r="C1361" s="3"/>
      <c r="D1361" s="3"/>
      <c r="E1361" s="3"/>
      <c r="F1361" s="3"/>
      <c r="G1361" s="3"/>
      <c r="H1361" s="3"/>
      <c r="I1361" s="3"/>
      <c r="J1361" s="3"/>
      <c r="K1361" s="3"/>
      <c r="L1361" s="3"/>
      <c r="M1361" s="3"/>
    </row>
    <row r="1362" spans="1:13" s="289" customFormat="1" ht="14.25" hidden="1" customHeight="1" x14ac:dyDescent="0.3">
      <c r="A1362" s="3"/>
      <c r="B1362" s="3"/>
      <c r="C1362" s="3"/>
      <c r="D1362" s="3"/>
      <c r="E1362" s="3"/>
      <c r="F1362" s="3"/>
      <c r="G1362" s="3"/>
      <c r="H1362" s="3"/>
      <c r="I1362" s="3"/>
      <c r="J1362" s="3"/>
      <c r="K1362" s="3"/>
      <c r="L1362" s="3"/>
      <c r="M1362" s="3"/>
    </row>
    <row r="1363" spans="1:13" s="289" customFormat="1" ht="14.25" hidden="1" customHeight="1" x14ac:dyDescent="0.3">
      <c r="A1363" s="3"/>
      <c r="B1363" s="3"/>
      <c r="C1363" s="3"/>
      <c r="D1363" s="3"/>
      <c r="E1363" s="3"/>
      <c r="F1363" s="3"/>
      <c r="G1363" s="3"/>
      <c r="H1363" s="3"/>
      <c r="I1363" s="3"/>
      <c r="J1363" s="3"/>
      <c r="K1363" s="3"/>
      <c r="L1363" s="3"/>
      <c r="M1363" s="3"/>
    </row>
    <row r="1364" spans="1:13" s="289" customFormat="1" ht="14.25" hidden="1" customHeight="1" x14ac:dyDescent="0.3">
      <c r="A1364" s="3"/>
      <c r="B1364" s="3"/>
      <c r="C1364" s="3"/>
      <c r="D1364" s="3"/>
      <c r="E1364" s="3"/>
      <c r="F1364" s="3"/>
      <c r="G1364" s="3"/>
      <c r="H1364" s="3"/>
      <c r="I1364" s="3"/>
      <c r="J1364" s="3"/>
      <c r="K1364" s="3"/>
      <c r="L1364" s="3"/>
      <c r="M1364" s="3"/>
    </row>
    <row r="1365" spans="1:13" s="289" customFormat="1" ht="14.25" hidden="1" customHeight="1" x14ac:dyDescent="0.3">
      <c r="A1365" s="3"/>
      <c r="B1365" s="3"/>
      <c r="C1365" s="3"/>
      <c r="D1365" s="3"/>
      <c r="E1365" s="3"/>
      <c r="F1365" s="3"/>
      <c r="G1365" s="3"/>
      <c r="H1365" s="3"/>
      <c r="I1365" s="3"/>
      <c r="J1365" s="3"/>
      <c r="K1365" s="3"/>
      <c r="L1365" s="3"/>
      <c r="M1365" s="3"/>
    </row>
    <row r="1366" spans="1:13" s="289" customFormat="1" ht="14.25" hidden="1" customHeight="1" x14ac:dyDescent="0.3">
      <c r="A1366" s="3"/>
      <c r="B1366" s="3"/>
      <c r="C1366" s="3"/>
      <c r="D1366" s="3"/>
      <c r="E1366" s="3"/>
      <c r="F1366" s="3"/>
      <c r="G1366" s="3"/>
      <c r="H1366" s="3"/>
      <c r="I1366" s="3"/>
      <c r="J1366" s="3"/>
      <c r="K1366" s="3"/>
      <c r="L1366" s="3"/>
      <c r="M1366" s="3"/>
    </row>
    <row r="1367" spans="1:13" s="289" customFormat="1" ht="14.25" hidden="1" customHeight="1" x14ac:dyDescent="0.3">
      <c r="A1367" s="3"/>
      <c r="B1367" s="3"/>
      <c r="C1367" s="3"/>
      <c r="D1367" s="3"/>
      <c r="E1367" s="3"/>
      <c r="F1367" s="3"/>
      <c r="G1367" s="3"/>
      <c r="H1367" s="3"/>
      <c r="I1367" s="3"/>
      <c r="J1367" s="3"/>
      <c r="K1367" s="3"/>
      <c r="L1367" s="3"/>
      <c r="M1367" s="3"/>
    </row>
    <row r="1368" spans="1:13" s="289" customFormat="1" ht="14.25" hidden="1" customHeight="1" x14ac:dyDescent="0.3">
      <c r="A1368" s="3"/>
      <c r="B1368" s="3"/>
      <c r="C1368" s="3"/>
      <c r="D1368" s="3"/>
      <c r="E1368" s="3"/>
      <c r="F1368" s="3"/>
      <c r="G1368" s="3"/>
      <c r="H1368" s="3"/>
      <c r="I1368" s="3"/>
      <c r="J1368" s="3"/>
      <c r="K1368" s="3"/>
      <c r="L1368" s="3"/>
      <c r="M1368" s="3"/>
    </row>
    <row r="1369" spans="1:13" s="289" customFormat="1" ht="14.25" hidden="1" customHeight="1" x14ac:dyDescent="0.3">
      <c r="A1369" s="3"/>
      <c r="B1369" s="3"/>
      <c r="C1369" s="3"/>
      <c r="D1369" s="3"/>
      <c r="E1369" s="3"/>
      <c r="F1369" s="3"/>
      <c r="G1369" s="3"/>
      <c r="H1369" s="3"/>
      <c r="I1369" s="3"/>
      <c r="J1369" s="3"/>
      <c r="K1369" s="3"/>
      <c r="L1369" s="3"/>
      <c r="M1369" s="3"/>
    </row>
    <row r="1370" spans="1:13" s="289" customFormat="1" ht="14.25" hidden="1" customHeight="1" x14ac:dyDescent="0.3">
      <c r="A1370" s="3"/>
      <c r="B1370" s="3"/>
      <c r="C1370" s="3"/>
      <c r="D1370" s="3"/>
      <c r="E1370" s="3"/>
      <c r="F1370" s="3"/>
      <c r="G1370" s="3"/>
      <c r="H1370" s="3"/>
      <c r="I1370" s="3"/>
      <c r="J1370" s="3"/>
      <c r="K1370" s="3"/>
      <c r="L1370" s="3"/>
      <c r="M1370" s="3"/>
    </row>
    <row r="1371" spans="1:13" s="289" customFormat="1" ht="14.25" hidden="1" customHeight="1" x14ac:dyDescent="0.3">
      <c r="A1371" s="3"/>
      <c r="B1371" s="3"/>
      <c r="C1371" s="3"/>
      <c r="D1371" s="3"/>
      <c r="E1371" s="3"/>
      <c r="F1371" s="3"/>
      <c r="G1371" s="3"/>
      <c r="H1371" s="3"/>
      <c r="I1371" s="3"/>
      <c r="J1371" s="3"/>
      <c r="K1371" s="3"/>
      <c r="L1371" s="3"/>
      <c r="M1371" s="3"/>
    </row>
    <row r="1372" spans="1:13" s="289" customFormat="1" ht="14.25" hidden="1" customHeight="1" x14ac:dyDescent="0.3">
      <c r="A1372" s="3"/>
      <c r="B1372" s="3"/>
      <c r="C1372" s="3"/>
      <c r="D1372" s="3"/>
      <c r="E1372" s="3"/>
      <c r="F1372" s="3"/>
      <c r="G1372" s="3"/>
      <c r="H1372" s="3"/>
      <c r="I1372" s="3"/>
      <c r="J1372" s="3"/>
      <c r="K1372" s="3"/>
      <c r="L1372" s="3"/>
      <c r="M1372" s="3"/>
    </row>
    <row r="1373" spans="1:13" s="289" customFormat="1" ht="14.25" hidden="1" customHeight="1" x14ac:dyDescent="0.3">
      <c r="A1373" s="3"/>
      <c r="B1373" s="3"/>
      <c r="C1373" s="3"/>
      <c r="D1373" s="3"/>
      <c r="E1373" s="3"/>
      <c r="F1373" s="3"/>
      <c r="G1373" s="3"/>
      <c r="H1373" s="3"/>
      <c r="I1373" s="3"/>
      <c r="J1373" s="3"/>
      <c r="K1373" s="3"/>
      <c r="L1373" s="3"/>
      <c r="M1373" s="3"/>
    </row>
    <row r="1374" spans="1:13" s="289" customFormat="1" ht="14.25" hidden="1" customHeight="1" x14ac:dyDescent="0.3">
      <c r="A1374" s="3"/>
      <c r="B1374" s="3"/>
      <c r="C1374" s="3"/>
      <c r="D1374" s="3"/>
      <c r="E1374" s="3"/>
      <c r="F1374" s="3"/>
      <c r="G1374" s="3"/>
      <c r="H1374" s="3"/>
      <c r="I1374" s="3"/>
      <c r="J1374" s="3"/>
      <c r="K1374" s="3"/>
      <c r="L1374" s="3"/>
      <c r="M1374" s="3"/>
    </row>
    <row r="1375" spans="1:13" s="289" customFormat="1" ht="14.25" hidden="1" customHeight="1" x14ac:dyDescent="0.3">
      <c r="A1375" s="3"/>
      <c r="B1375" s="3"/>
      <c r="C1375" s="3"/>
      <c r="D1375" s="3"/>
      <c r="E1375" s="3"/>
      <c r="F1375" s="3"/>
      <c r="G1375" s="3"/>
      <c r="H1375" s="3"/>
      <c r="I1375" s="3"/>
      <c r="J1375" s="3"/>
      <c r="K1375" s="3"/>
      <c r="L1375" s="3"/>
      <c r="M1375" s="3"/>
    </row>
    <row r="1376" spans="1:13" s="289" customFormat="1" ht="14.25" hidden="1" customHeight="1" x14ac:dyDescent="0.3">
      <c r="A1376" s="3"/>
      <c r="B1376" s="3"/>
      <c r="C1376" s="3"/>
      <c r="D1376" s="3"/>
      <c r="E1376" s="3"/>
      <c r="F1376" s="3"/>
      <c r="G1376" s="3"/>
      <c r="H1376" s="3"/>
      <c r="I1376" s="3"/>
      <c r="J1376" s="3"/>
      <c r="K1376" s="3"/>
      <c r="L1376" s="3"/>
      <c r="M1376" s="3"/>
    </row>
    <row r="1377" spans="1:13" s="289" customFormat="1" ht="14.25" hidden="1" customHeight="1" x14ac:dyDescent="0.3">
      <c r="A1377" s="3"/>
      <c r="B1377" s="3"/>
      <c r="C1377" s="3"/>
      <c r="D1377" s="3"/>
      <c r="E1377" s="3"/>
      <c r="F1377" s="3"/>
      <c r="G1377" s="3"/>
      <c r="H1377" s="3"/>
      <c r="I1377" s="3"/>
      <c r="J1377" s="3"/>
      <c r="K1377" s="3"/>
      <c r="L1377" s="3"/>
      <c r="M1377" s="3"/>
    </row>
    <row r="1378" spans="1:13" s="289" customFormat="1" ht="14.25" hidden="1" customHeight="1" x14ac:dyDescent="0.3">
      <c r="A1378" s="3"/>
      <c r="B1378" s="3"/>
      <c r="C1378" s="3"/>
      <c r="D1378" s="3"/>
      <c r="E1378" s="3"/>
      <c r="F1378" s="3"/>
      <c r="G1378" s="3"/>
      <c r="H1378" s="3"/>
      <c r="I1378" s="3"/>
      <c r="J1378" s="3"/>
      <c r="K1378" s="3"/>
      <c r="L1378" s="3"/>
      <c r="M1378" s="3"/>
    </row>
    <row r="1379" spans="1:13" s="289" customFormat="1" ht="14.25" hidden="1" customHeight="1" x14ac:dyDescent="0.3">
      <c r="A1379" s="3"/>
      <c r="B1379" s="3"/>
      <c r="C1379" s="3"/>
      <c r="D1379" s="3"/>
      <c r="E1379" s="3"/>
      <c r="F1379" s="3"/>
      <c r="G1379" s="3"/>
      <c r="H1379" s="3"/>
      <c r="I1379" s="3"/>
      <c r="J1379" s="3"/>
      <c r="K1379" s="3"/>
      <c r="L1379" s="3"/>
      <c r="M1379" s="3"/>
    </row>
    <row r="1380" spans="1:13" s="289" customFormat="1" ht="14.25" hidden="1" customHeight="1" x14ac:dyDescent="0.3">
      <c r="A1380" s="3"/>
      <c r="B1380" s="3"/>
      <c r="C1380" s="3"/>
      <c r="D1380" s="3"/>
      <c r="E1380" s="3"/>
      <c r="F1380" s="3"/>
      <c r="G1380" s="3"/>
      <c r="H1380" s="3"/>
      <c r="I1380" s="3"/>
      <c r="J1380" s="3"/>
      <c r="K1380" s="3"/>
      <c r="L1380" s="3"/>
      <c r="M1380" s="3"/>
    </row>
    <row r="1381" spans="1:13" s="289" customFormat="1" ht="14.25" hidden="1" customHeight="1" x14ac:dyDescent="0.3">
      <c r="A1381" s="3"/>
      <c r="B1381" s="3"/>
      <c r="C1381" s="3"/>
      <c r="D1381" s="3"/>
      <c r="E1381" s="3"/>
      <c r="F1381" s="3"/>
      <c r="G1381" s="3"/>
      <c r="H1381" s="3"/>
      <c r="I1381" s="3"/>
      <c r="J1381" s="3"/>
      <c r="K1381" s="3"/>
      <c r="L1381" s="3"/>
      <c r="M1381" s="3"/>
    </row>
    <row r="1382" spans="1:13" s="289" customFormat="1" ht="14.25" hidden="1" customHeight="1" x14ac:dyDescent="0.3">
      <c r="A1382" s="3"/>
      <c r="B1382" s="3"/>
      <c r="C1382" s="3"/>
      <c r="D1382" s="3"/>
      <c r="E1382" s="3"/>
      <c r="F1382" s="3"/>
      <c r="G1382" s="3"/>
      <c r="H1382" s="3"/>
      <c r="I1382" s="3"/>
      <c r="J1382" s="3"/>
      <c r="K1382" s="3"/>
      <c r="L1382" s="3"/>
      <c r="M1382" s="3"/>
    </row>
    <row r="1383" spans="1:13" s="289" customFormat="1" ht="14.25" hidden="1" customHeight="1" x14ac:dyDescent="0.3">
      <c r="A1383" s="3"/>
      <c r="B1383" s="3"/>
      <c r="C1383" s="3"/>
      <c r="D1383" s="3"/>
      <c r="E1383" s="3"/>
      <c r="F1383" s="3"/>
      <c r="G1383" s="3"/>
      <c r="H1383" s="3"/>
      <c r="I1383" s="3"/>
      <c r="J1383" s="3"/>
      <c r="K1383" s="3"/>
      <c r="L1383" s="3"/>
      <c r="M1383" s="3"/>
    </row>
    <row r="1384" spans="1:13" s="289" customFormat="1" ht="14.25" hidden="1" customHeight="1" x14ac:dyDescent="0.3">
      <c r="A1384" s="3"/>
      <c r="B1384" s="3"/>
      <c r="C1384" s="3"/>
      <c r="D1384" s="3"/>
      <c r="E1384" s="3"/>
      <c r="F1384" s="3"/>
      <c r="G1384" s="3"/>
      <c r="H1384" s="3"/>
      <c r="I1384" s="3"/>
      <c r="J1384" s="3"/>
      <c r="K1384" s="3"/>
      <c r="L1384" s="3"/>
      <c r="M1384" s="3"/>
    </row>
    <row r="1385" spans="1:13" s="289" customFormat="1" ht="14.25" hidden="1" customHeight="1" x14ac:dyDescent="0.3">
      <c r="A1385" s="3"/>
      <c r="B1385" s="3"/>
      <c r="C1385" s="3"/>
      <c r="D1385" s="3"/>
      <c r="E1385" s="3"/>
      <c r="F1385" s="3"/>
      <c r="G1385" s="3"/>
      <c r="H1385" s="3"/>
      <c r="I1385" s="3"/>
      <c r="J1385" s="3"/>
      <c r="K1385" s="3"/>
      <c r="L1385" s="3"/>
      <c r="M1385" s="3"/>
    </row>
    <row r="1386" spans="1:13" s="289" customFormat="1" ht="14.25" hidden="1" customHeight="1" x14ac:dyDescent="0.3">
      <c r="A1386" s="3"/>
      <c r="B1386" s="3"/>
      <c r="C1386" s="3"/>
      <c r="D1386" s="3"/>
      <c r="E1386" s="3"/>
      <c r="F1386" s="3"/>
      <c r="G1386" s="3"/>
      <c r="H1386" s="3"/>
      <c r="I1386" s="3"/>
      <c r="J1386" s="3"/>
      <c r="K1386" s="3"/>
      <c r="L1386" s="3"/>
      <c r="M1386" s="3"/>
    </row>
    <row r="1387" spans="1:13" s="289" customFormat="1" ht="14.25" hidden="1" customHeight="1" x14ac:dyDescent="0.3">
      <c r="A1387" s="3"/>
      <c r="B1387" s="3"/>
      <c r="C1387" s="3"/>
      <c r="D1387" s="3"/>
      <c r="E1387" s="3"/>
      <c r="F1387" s="3"/>
      <c r="G1387" s="3"/>
      <c r="H1387" s="3"/>
      <c r="I1387" s="3"/>
      <c r="J1387" s="3"/>
      <c r="K1387" s="3"/>
      <c r="L1387" s="3"/>
      <c r="M1387" s="3"/>
    </row>
    <row r="1388" spans="1:13" s="289" customFormat="1" ht="14.25" hidden="1" customHeight="1" x14ac:dyDescent="0.3">
      <c r="A1388" s="3"/>
      <c r="B1388" s="3"/>
      <c r="C1388" s="3"/>
      <c r="D1388" s="3"/>
      <c r="E1388" s="3"/>
      <c r="F1388" s="3"/>
      <c r="G1388" s="3"/>
      <c r="H1388" s="3"/>
      <c r="I1388" s="3"/>
      <c r="J1388" s="3"/>
      <c r="K1388" s="3"/>
      <c r="L1388" s="3"/>
      <c r="M1388" s="3"/>
    </row>
    <row r="1389" spans="1:13" s="289" customFormat="1" ht="14.25" hidden="1" customHeight="1" x14ac:dyDescent="0.3">
      <c r="A1389" s="3"/>
      <c r="B1389" s="3"/>
      <c r="C1389" s="3"/>
      <c r="D1389" s="3"/>
      <c r="E1389" s="3"/>
      <c r="F1389" s="3"/>
      <c r="G1389" s="3"/>
      <c r="H1389" s="3"/>
      <c r="I1389" s="3"/>
      <c r="J1389" s="3"/>
      <c r="K1389" s="3"/>
      <c r="L1389" s="3"/>
      <c r="M1389" s="3"/>
    </row>
    <row r="1390" spans="1:13" s="289" customFormat="1" ht="14.25" hidden="1" customHeight="1" x14ac:dyDescent="0.3">
      <c r="A1390" s="3"/>
      <c r="B1390" s="3"/>
      <c r="C1390" s="3"/>
      <c r="D1390" s="3"/>
      <c r="E1390" s="3"/>
      <c r="F1390" s="3"/>
      <c r="G1390" s="3"/>
      <c r="H1390" s="3"/>
      <c r="I1390" s="3"/>
      <c r="J1390" s="3"/>
      <c r="K1390" s="3"/>
      <c r="L1390" s="3"/>
      <c r="M1390" s="3"/>
    </row>
    <row r="1391" spans="1:13" s="289" customFormat="1" ht="14.25" hidden="1" customHeight="1" x14ac:dyDescent="0.3">
      <c r="A1391" s="3"/>
      <c r="B1391" s="3"/>
      <c r="C1391" s="3"/>
      <c r="D1391" s="3"/>
      <c r="E1391" s="3"/>
      <c r="F1391" s="3"/>
      <c r="G1391" s="3"/>
      <c r="H1391" s="3"/>
      <c r="I1391" s="3"/>
      <c r="J1391" s="3"/>
      <c r="K1391" s="3"/>
      <c r="L1391" s="3"/>
      <c r="M1391" s="3"/>
    </row>
    <row r="1392" spans="1:13" s="289" customFormat="1" ht="14.25" hidden="1" customHeight="1" x14ac:dyDescent="0.3">
      <c r="A1392" s="3"/>
      <c r="B1392" s="3"/>
      <c r="C1392" s="3"/>
      <c r="D1392" s="3"/>
      <c r="E1392" s="3"/>
      <c r="F1392" s="3"/>
      <c r="G1392" s="3"/>
      <c r="H1392" s="3"/>
      <c r="I1392" s="3"/>
      <c r="J1392" s="3"/>
      <c r="K1392" s="3"/>
      <c r="L1392" s="3"/>
      <c r="M1392" s="3"/>
    </row>
    <row r="1393" spans="1:13" s="289" customFormat="1" ht="14.25" hidden="1" customHeight="1" x14ac:dyDescent="0.3">
      <c r="A1393" s="3"/>
      <c r="B1393" s="3"/>
      <c r="C1393" s="3"/>
      <c r="D1393" s="3"/>
      <c r="E1393" s="3"/>
      <c r="F1393" s="3"/>
      <c r="G1393" s="3"/>
      <c r="H1393" s="3"/>
      <c r="I1393" s="3"/>
      <c r="J1393" s="3"/>
      <c r="K1393" s="3"/>
      <c r="L1393" s="3"/>
      <c r="M1393" s="3"/>
    </row>
    <row r="1394" spans="1:13" s="289" customFormat="1" ht="14.25" hidden="1" customHeight="1" x14ac:dyDescent="0.3">
      <c r="A1394" s="3"/>
      <c r="B1394" s="3"/>
      <c r="C1394" s="3"/>
      <c r="D1394" s="3"/>
      <c r="E1394" s="3"/>
      <c r="F1394" s="3"/>
      <c r="G1394" s="3"/>
      <c r="H1394" s="3"/>
      <c r="I1394" s="3"/>
      <c r="J1394" s="3"/>
      <c r="K1394" s="3"/>
      <c r="L1394" s="3"/>
      <c r="M1394" s="3"/>
    </row>
    <row r="1395" spans="1:13" s="289" customFormat="1" ht="14.25" hidden="1" customHeight="1" x14ac:dyDescent="0.3">
      <c r="A1395" s="3"/>
      <c r="B1395" s="3"/>
      <c r="C1395" s="3"/>
      <c r="D1395" s="3"/>
      <c r="E1395" s="3"/>
      <c r="F1395" s="3"/>
      <c r="G1395" s="3"/>
      <c r="H1395" s="3"/>
      <c r="I1395" s="3"/>
      <c r="J1395" s="3"/>
      <c r="K1395" s="3"/>
      <c r="L1395" s="3"/>
      <c r="M1395" s="3"/>
    </row>
    <row r="1396" spans="1:13" s="289" customFormat="1" ht="14.25" hidden="1" customHeight="1" x14ac:dyDescent="0.3">
      <c r="A1396" s="3"/>
      <c r="B1396" s="3"/>
      <c r="C1396" s="3"/>
      <c r="D1396" s="3"/>
      <c r="E1396" s="3"/>
      <c r="F1396" s="3"/>
      <c r="G1396" s="3"/>
      <c r="H1396" s="3"/>
      <c r="I1396" s="3"/>
      <c r="J1396" s="3"/>
      <c r="K1396" s="3"/>
      <c r="L1396" s="3"/>
      <c r="M1396" s="3"/>
    </row>
    <row r="1397" spans="1:13" s="289" customFormat="1" ht="14.25" hidden="1" customHeight="1" x14ac:dyDescent="0.3">
      <c r="A1397" s="3"/>
      <c r="B1397" s="3"/>
      <c r="C1397" s="3"/>
      <c r="D1397" s="3"/>
      <c r="E1397" s="3"/>
      <c r="F1397" s="3"/>
      <c r="G1397" s="3"/>
      <c r="H1397" s="3"/>
      <c r="I1397" s="3"/>
      <c r="J1397" s="3"/>
      <c r="K1397" s="3"/>
      <c r="L1397" s="3"/>
      <c r="M1397" s="3"/>
    </row>
    <row r="1398" spans="1:13" s="289" customFormat="1" ht="14.25" hidden="1" customHeight="1" x14ac:dyDescent="0.3">
      <c r="A1398" s="3"/>
      <c r="B1398" s="3"/>
      <c r="C1398" s="3"/>
      <c r="D1398" s="3"/>
      <c r="E1398" s="3"/>
      <c r="F1398" s="3"/>
      <c r="G1398" s="3"/>
      <c r="H1398" s="3"/>
      <c r="I1398" s="3"/>
      <c r="J1398" s="3"/>
      <c r="K1398" s="3"/>
      <c r="L1398" s="3"/>
      <c r="M1398" s="3"/>
    </row>
    <row r="1399" spans="1:13" s="289" customFormat="1" ht="14.25" hidden="1" customHeight="1" x14ac:dyDescent="0.3">
      <c r="A1399" s="3"/>
      <c r="B1399" s="3"/>
      <c r="C1399" s="3"/>
      <c r="D1399" s="3"/>
      <c r="E1399" s="3"/>
      <c r="F1399" s="3"/>
      <c r="G1399" s="3"/>
      <c r="H1399" s="3"/>
      <c r="I1399" s="3"/>
      <c r="J1399" s="3"/>
      <c r="K1399" s="3"/>
      <c r="L1399" s="3"/>
      <c r="M1399" s="3"/>
    </row>
    <row r="1400" spans="1:13" s="289" customFormat="1" ht="14.25" hidden="1" customHeight="1" x14ac:dyDescent="0.3">
      <c r="A1400" s="3"/>
      <c r="B1400" s="3"/>
      <c r="C1400" s="3"/>
      <c r="D1400" s="3"/>
      <c r="E1400" s="3"/>
      <c r="F1400" s="3"/>
      <c r="G1400" s="3"/>
      <c r="H1400" s="3"/>
      <c r="I1400" s="3"/>
      <c r="J1400" s="3"/>
      <c r="K1400" s="3"/>
      <c r="L1400" s="3"/>
      <c r="M1400" s="3"/>
    </row>
    <row r="1401" spans="1:13" s="289" customFormat="1" ht="14.25" hidden="1" customHeight="1" x14ac:dyDescent="0.3">
      <c r="A1401" s="3"/>
      <c r="B1401" s="3"/>
      <c r="C1401" s="3"/>
      <c r="D1401" s="3"/>
      <c r="E1401" s="3"/>
      <c r="F1401" s="3"/>
      <c r="G1401" s="3"/>
      <c r="H1401" s="3"/>
      <c r="I1401" s="3"/>
      <c r="J1401" s="3"/>
      <c r="K1401" s="3"/>
      <c r="L1401" s="3"/>
      <c r="M1401" s="3"/>
    </row>
    <row r="1402" spans="1:13" s="289" customFormat="1" ht="14.25" hidden="1" customHeight="1" x14ac:dyDescent="0.3">
      <c r="A1402" s="3"/>
      <c r="B1402" s="3"/>
      <c r="C1402" s="3"/>
      <c r="D1402" s="3"/>
      <c r="E1402" s="3"/>
      <c r="F1402" s="3"/>
      <c r="G1402" s="3"/>
      <c r="H1402" s="3"/>
      <c r="I1402" s="3"/>
      <c r="J1402" s="3"/>
      <c r="K1402" s="3"/>
      <c r="L1402" s="3"/>
      <c r="M1402" s="3"/>
    </row>
    <row r="1403" spans="1:13" s="289" customFormat="1" ht="14.25" hidden="1" customHeight="1" x14ac:dyDescent="0.3">
      <c r="A1403" s="3"/>
      <c r="B1403" s="3"/>
      <c r="C1403" s="3"/>
      <c r="D1403" s="3"/>
      <c r="E1403" s="3"/>
      <c r="F1403" s="3"/>
      <c r="G1403" s="3"/>
      <c r="H1403" s="3"/>
      <c r="I1403" s="3"/>
      <c r="J1403" s="3"/>
      <c r="K1403" s="3"/>
      <c r="L1403" s="3"/>
      <c r="M1403" s="3"/>
    </row>
    <row r="1404" spans="1:13" s="289" customFormat="1" ht="14.25" hidden="1" customHeight="1" x14ac:dyDescent="0.3">
      <c r="A1404" s="3"/>
      <c r="B1404" s="3"/>
      <c r="C1404" s="3"/>
      <c r="D1404" s="3"/>
      <c r="E1404" s="3"/>
      <c r="F1404" s="3"/>
      <c r="G1404" s="3"/>
      <c r="H1404" s="3"/>
      <c r="I1404" s="3"/>
      <c r="J1404" s="3"/>
      <c r="K1404" s="3"/>
      <c r="L1404" s="3"/>
      <c r="M1404" s="3"/>
    </row>
    <row r="1405" spans="1:13" s="289" customFormat="1" ht="14.25" hidden="1" customHeight="1" x14ac:dyDescent="0.3">
      <c r="A1405" s="3"/>
      <c r="B1405" s="3"/>
      <c r="C1405" s="3"/>
      <c r="D1405" s="3"/>
      <c r="E1405" s="3"/>
      <c r="F1405" s="3"/>
      <c r="G1405" s="3"/>
      <c r="H1405" s="3"/>
      <c r="I1405" s="3"/>
      <c r="J1405" s="3"/>
      <c r="K1405" s="3"/>
      <c r="L1405" s="3"/>
      <c r="M1405" s="3"/>
    </row>
    <row r="1406" spans="1:13" s="289" customFormat="1" ht="14.25" hidden="1" customHeight="1" x14ac:dyDescent="0.3">
      <c r="A1406" s="3"/>
      <c r="B1406" s="3"/>
      <c r="C1406" s="3"/>
      <c r="D1406" s="3"/>
      <c r="E1406" s="3"/>
      <c r="F1406" s="3"/>
      <c r="G1406" s="3"/>
      <c r="H1406" s="3"/>
      <c r="I1406" s="3"/>
      <c r="J1406" s="3"/>
      <c r="K1406" s="3"/>
      <c r="L1406" s="3"/>
      <c r="M1406" s="3"/>
    </row>
    <row r="1407" spans="1:13" s="289" customFormat="1" ht="14.25" hidden="1" customHeight="1" x14ac:dyDescent="0.3">
      <c r="A1407" s="3"/>
      <c r="B1407" s="3"/>
      <c r="C1407" s="3"/>
      <c r="D1407" s="3"/>
      <c r="E1407" s="3"/>
      <c r="F1407" s="3"/>
      <c r="G1407" s="3"/>
      <c r="H1407" s="3"/>
      <c r="I1407" s="3"/>
      <c r="J1407" s="3"/>
      <c r="K1407" s="3"/>
      <c r="L1407" s="3"/>
      <c r="M1407" s="3"/>
    </row>
    <row r="1408" spans="1:13" s="289" customFormat="1" ht="14.25" hidden="1" customHeight="1" x14ac:dyDescent="0.3">
      <c r="A1408" s="3"/>
      <c r="B1408" s="3"/>
      <c r="C1408" s="3"/>
      <c r="D1408" s="3"/>
      <c r="E1408" s="3"/>
      <c r="F1408" s="3"/>
      <c r="G1408" s="3"/>
      <c r="H1408" s="3"/>
      <c r="I1408" s="3"/>
      <c r="J1408" s="3"/>
      <c r="K1408" s="3"/>
      <c r="L1408" s="3"/>
      <c r="M1408" s="3"/>
    </row>
    <row r="1409" spans="1:13" s="289" customFormat="1" ht="14.25" hidden="1" customHeight="1" x14ac:dyDescent="0.3">
      <c r="A1409" s="3"/>
      <c r="B1409" s="3"/>
      <c r="C1409" s="3"/>
      <c r="D1409" s="3"/>
      <c r="E1409" s="3"/>
      <c r="F1409" s="3"/>
      <c r="G1409" s="3"/>
      <c r="H1409" s="3"/>
      <c r="I1409" s="3"/>
      <c r="J1409" s="3"/>
      <c r="K1409" s="3"/>
      <c r="L1409" s="3"/>
      <c r="M1409" s="3"/>
    </row>
    <row r="1410" spans="1:13" s="289" customFormat="1" ht="14.25" hidden="1" customHeight="1" x14ac:dyDescent="0.3">
      <c r="A1410" s="3"/>
      <c r="B1410" s="3"/>
      <c r="C1410" s="3"/>
      <c r="D1410" s="3"/>
      <c r="E1410" s="3"/>
      <c r="F1410" s="3"/>
      <c r="G1410" s="3"/>
      <c r="H1410" s="3"/>
      <c r="I1410" s="3"/>
      <c r="J1410" s="3"/>
      <c r="K1410" s="3"/>
      <c r="L1410" s="3"/>
      <c r="M1410" s="3"/>
    </row>
    <row r="1411" spans="1:13" s="289" customFormat="1" ht="14.25" hidden="1" customHeight="1" x14ac:dyDescent="0.3">
      <c r="A1411" s="3"/>
      <c r="B1411" s="3"/>
      <c r="C1411" s="3"/>
      <c r="D1411" s="3"/>
      <c r="E1411" s="3"/>
      <c r="F1411" s="3"/>
      <c r="G1411" s="3"/>
      <c r="H1411" s="3"/>
      <c r="I1411" s="3"/>
      <c r="J1411" s="3"/>
      <c r="K1411" s="3"/>
      <c r="L1411" s="3"/>
      <c r="M1411" s="3"/>
    </row>
    <row r="1412" spans="1:13" s="289" customFormat="1" ht="14.25" hidden="1" customHeight="1" x14ac:dyDescent="0.3">
      <c r="A1412" s="3"/>
      <c r="B1412" s="3"/>
      <c r="C1412" s="3"/>
      <c r="D1412" s="3"/>
      <c r="E1412" s="3"/>
      <c r="F1412" s="3"/>
      <c r="G1412" s="3"/>
      <c r="H1412" s="3"/>
      <c r="I1412" s="3"/>
      <c r="J1412" s="3"/>
      <c r="K1412" s="3"/>
      <c r="L1412" s="3"/>
      <c r="M1412" s="3"/>
    </row>
    <row r="1413" spans="1:13" s="289" customFormat="1" ht="14.25" hidden="1" customHeight="1" x14ac:dyDescent="0.3">
      <c r="A1413" s="3"/>
      <c r="B1413" s="3"/>
      <c r="C1413" s="3"/>
      <c r="D1413" s="3"/>
      <c r="E1413" s="3"/>
      <c r="F1413" s="3"/>
      <c r="G1413" s="3"/>
      <c r="H1413" s="3"/>
      <c r="I1413" s="3"/>
      <c r="J1413" s="3"/>
      <c r="K1413" s="3"/>
      <c r="L1413" s="3"/>
      <c r="M1413" s="3"/>
    </row>
    <row r="1414" spans="1:13" s="289" customFormat="1" ht="14.25" hidden="1" customHeight="1" x14ac:dyDescent="0.3">
      <c r="A1414" s="3"/>
      <c r="B1414" s="3"/>
      <c r="C1414" s="3"/>
      <c r="D1414" s="3"/>
      <c r="E1414" s="3"/>
      <c r="F1414" s="3"/>
      <c r="G1414" s="3"/>
      <c r="H1414" s="3"/>
      <c r="I1414" s="3"/>
      <c r="J1414" s="3"/>
      <c r="K1414" s="3"/>
      <c r="L1414" s="3"/>
      <c r="M1414" s="3"/>
    </row>
    <row r="1415" spans="1:13" s="289" customFormat="1" ht="14.25" hidden="1" customHeight="1" x14ac:dyDescent="0.3">
      <c r="A1415" s="3"/>
      <c r="B1415" s="3"/>
      <c r="C1415" s="3"/>
      <c r="D1415" s="3"/>
      <c r="E1415" s="3"/>
      <c r="F1415" s="3"/>
      <c r="G1415" s="3"/>
      <c r="H1415" s="3"/>
      <c r="I1415" s="3"/>
      <c r="J1415" s="3"/>
      <c r="K1415" s="3"/>
      <c r="L1415" s="3"/>
      <c r="M1415" s="3"/>
    </row>
    <row r="1416" spans="1:13" s="289" customFormat="1" ht="14.25" hidden="1" customHeight="1" x14ac:dyDescent="0.3">
      <c r="A1416" s="3"/>
      <c r="B1416" s="3"/>
      <c r="C1416" s="3"/>
      <c r="D1416" s="3"/>
      <c r="E1416" s="3"/>
      <c r="F1416" s="3"/>
      <c r="G1416" s="3"/>
      <c r="H1416" s="3"/>
      <c r="I1416" s="3"/>
      <c r="J1416" s="3"/>
      <c r="K1416" s="3"/>
      <c r="L1416" s="3"/>
      <c r="M1416" s="3"/>
    </row>
    <row r="1417" spans="1:13" s="289" customFormat="1" ht="14.25" hidden="1" customHeight="1" x14ac:dyDescent="0.3">
      <c r="A1417" s="3"/>
      <c r="B1417" s="3"/>
      <c r="C1417" s="3"/>
      <c r="D1417" s="3"/>
      <c r="E1417" s="3"/>
      <c r="F1417" s="3"/>
      <c r="G1417" s="3"/>
      <c r="H1417" s="3"/>
      <c r="I1417" s="3"/>
      <c r="J1417" s="3"/>
      <c r="K1417" s="3"/>
      <c r="L1417" s="3"/>
      <c r="M1417" s="3"/>
    </row>
    <row r="1418" spans="1:13" s="289" customFormat="1" ht="14.25" hidden="1" customHeight="1" x14ac:dyDescent="0.3">
      <c r="A1418" s="3"/>
      <c r="B1418" s="3"/>
      <c r="C1418" s="3"/>
      <c r="D1418" s="3"/>
      <c r="E1418" s="3"/>
      <c r="F1418" s="3"/>
      <c r="G1418" s="3"/>
      <c r="H1418" s="3"/>
      <c r="I1418" s="3"/>
      <c r="J1418" s="3"/>
      <c r="K1418" s="3"/>
      <c r="L1418" s="3"/>
      <c r="M1418" s="3"/>
    </row>
    <row r="1419" spans="1:13" s="289" customFormat="1" ht="14.25" hidden="1" customHeight="1" x14ac:dyDescent="0.3">
      <c r="A1419" s="3"/>
      <c r="B1419" s="3"/>
      <c r="C1419" s="3"/>
      <c r="D1419" s="3"/>
      <c r="E1419" s="3"/>
      <c r="F1419" s="3"/>
      <c r="G1419" s="3"/>
      <c r="H1419" s="3"/>
      <c r="I1419" s="3"/>
      <c r="J1419" s="3"/>
      <c r="K1419" s="3"/>
      <c r="L1419" s="3"/>
      <c r="M1419" s="3"/>
    </row>
    <row r="1420" spans="1:13" s="289" customFormat="1" ht="14.25" hidden="1" customHeight="1" x14ac:dyDescent="0.3">
      <c r="A1420" s="3"/>
      <c r="B1420" s="3"/>
      <c r="C1420" s="3"/>
      <c r="D1420" s="3"/>
      <c r="E1420" s="3"/>
      <c r="F1420" s="3"/>
      <c r="G1420" s="3"/>
      <c r="H1420" s="3"/>
      <c r="I1420" s="3"/>
      <c r="J1420" s="3"/>
      <c r="K1420" s="3"/>
      <c r="L1420" s="3"/>
      <c r="M1420" s="3"/>
    </row>
    <row r="1421" spans="1:13" s="289" customFormat="1" ht="14.25" hidden="1" customHeight="1" x14ac:dyDescent="0.3">
      <c r="A1421" s="3"/>
      <c r="B1421" s="3"/>
      <c r="C1421" s="3"/>
      <c r="D1421" s="3"/>
      <c r="E1421" s="3"/>
      <c r="F1421" s="3"/>
      <c r="G1421" s="3"/>
      <c r="H1421" s="3"/>
      <c r="I1421" s="3"/>
      <c r="J1421" s="3"/>
      <c r="K1421" s="3"/>
      <c r="L1421" s="3"/>
      <c r="M1421" s="3"/>
    </row>
    <row r="1422" spans="1:13" s="289" customFormat="1" ht="14.25" hidden="1" customHeight="1" x14ac:dyDescent="0.3">
      <c r="A1422" s="3"/>
      <c r="B1422" s="3"/>
      <c r="C1422" s="3"/>
      <c r="D1422" s="3"/>
      <c r="E1422" s="3"/>
      <c r="F1422" s="3"/>
      <c r="G1422" s="3"/>
      <c r="H1422" s="3"/>
      <c r="I1422" s="3"/>
      <c r="J1422" s="3"/>
      <c r="K1422" s="3"/>
      <c r="L1422" s="3"/>
      <c r="M1422" s="3"/>
    </row>
    <row r="1423" spans="1:13" s="289" customFormat="1" ht="14.25" hidden="1" customHeight="1" x14ac:dyDescent="0.3">
      <c r="A1423" s="3"/>
      <c r="B1423" s="3"/>
      <c r="C1423" s="3"/>
      <c r="D1423" s="3"/>
      <c r="E1423" s="3"/>
      <c r="F1423" s="3"/>
      <c r="G1423" s="3"/>
      <c r="H1423" s="3"/>
      <c r="I1423" s="3"/>
      <c r="J1423" s="3"/>
      <c r="K1423" s="3"/>
      <c r="L1423" s="3"/>
      <c r="M1423" s="3"/>
    </row>
    <row r="1424" spans="1:13" s="289" customFormat="1" ht="14.25" hidden="1" customHeight="1" x14ac:dyDescent="0.3">
      <c r="A1424" s="3"/>
      <c r="B1424" s="3"/>
      <c r="C1424" s="3"/>
      <c r="D1424" s="3"/>
      <c r="E1424" s="3"/>
      <c r="F1424" s="3"/>
      <c r="G1424" s="3"/>
      <c r="H1424" s="3"/>
      <c r="I1424" s="3"/>
      <c r="J1424" s="3"/>
      <c r="K1424" s="3"/>
      <c r="L1424" s="3"/>
      <c r="M1424" s="3"/>
    </row>
    <row r="1425" spans="1:13" s="289" customFormat="1" ht="14.25" hidden="1" customHeight="1" x14ac:dyDescent="0.3">
      <c r="A1425" s="3"/>
      <c r="B1425" s="3"/>
      <c r="C1425" s="3"/>
      <c r="D1425" s="3"/>
      <c r="E1425" s="3"/>
      <c r="F1425" s="3"/>
      <c r="G1425" s="3"/>
      <c r="H1425" s="3"/>
      <c r="I1425" s="3"/>
      <c r="J1425" s="3"/>
      <c r="K1425" s="3"/>
      <c r="L1425" s="3"/>
      <c r="M1425" s="3"/>
    </row>
    <row r="1426" spans="1:13" s="289" customFormat="1" ht="14.25" hidden="1" customHeight="1" x14ac:dyDescent="0.3">
      <c r="A1426" s="3"/>
      <c r="B1426" s="3"/>
      <c r="C1426" s="3"/>
      <c r="D1426" s="3"/>
      <c r="E1426" s="3"/>
      <c r="F1426" s="3"/>
      <c r="G1426" s="3"/>
      <c r="H1426" s="3"/>
      <c r="I1426" s="3"/>
      <c r="J1426" s="3"/>
      <c r="K1426" s="3"/>
      <c r="L1426" s="3"/>
      <c r="M1426" s="3"/>
    </row>
    <row r="1427" spans="1:13" s="289" customFormat="1" ht="14.25" hidden="1" customHeight="1" x14ac:dyDescent="0.3">
      <c r="A1427" s="3"/>
      <c r="B1427" s="3"/>
      <c r="C1427" s="3"/>
      <c r="D1427" s="3"/>
      <c r="E1427" s="3"/>
      <c r="F1427" s="3"/>
      <c r="G1427" s="3"/>
      <c r="H1427" s="3"/>
      <c r="I1427" s="3"/>
      <c r="J1427" s="3"/>
      <c r="K1427" s="3"/>
      <c r="L1427" s="3"/>
      <c r="M1427" s="3"/>
    </row>
    <row r="1428" spans="1:13" s="289" customFormat="1" ht="14.25" hidden="1" customHeight="1" x14ac:dyDescent="0.3">
      <c r="A1428" s="3"/>
      <c r="B1428" s="3"/>
      <c r="C1428" s="3"/>
      <c r="D1428" s="3"/>
      <c r="E1428" s="3"/>
      <c r="F1428" s="3"/>
      <c r="G1428" s="3"/>
      <c r="H1428" s="3"/>
      <c r="I1428" s="3"/>
      <c r="J1428" s="3"/>
      <c r="K1428" s="3"/>
      <c r="L1428" s="3"/>
      <c r="M1428" s="3"/>
    </row>
    <row r="1429" spans="1:13" s="289" customFormat="1" ht="14.25" hidden="1" customHeight="1" x14ac:dyDescent="0.3">
      <c r="A1429" s="3"/>
      <c r="B1429" s="3"/>
      <c r="C1429" s="3"/>
      <c r="D1429" s="3"/>
      <c r="E1429" s="3"/>
      <c r="F1429" s="3"/>
      <c r="G1429" s="3"/>
      <c r="H1429" s="3"/>
      <c r="I1429" s="3"/>
      <c r="J1429" s="3"/>
      <c r="K1429" s="3"/>
      <c r="L1429" s="3"/>
      <c r="M1429" s="3"/>
    </row>
    <row r="1430" spans="1:13" s="289" customFormat="1" ht="14.25" hidden="1" customHeight="1" x14ac:dyDescent="0.3">
      <c r="A1430" s="3"/>
      <c r="B1430" s="3"/>
      <c r="C1430" s="3"/>
      <c r="D1430" s="3"/>
      <c r="E1430" s="3"/>
      <c r="F1430" s="3"/>
      <c r="G1430" s="3"/>
      <c r="H1430" s="3"/>
      <c r="I1430" s="3"/>
      <c r="J1430" s="3"/>
      <c r="K1430" s="3"/>
      <c r="L1430" s="3"/>
      <c r="M1430" s="3"/>
    </row>
    <row r="1431" spans="1:13" s="289" customFormat="1" ht="14.25" hidden="1" customHeight="1" x14ac:dyDescent="0.3">
      <c r="A1431" s="3"/>
      <c r="B1431" s="3"/>
      <c r="C1431" s="3"/>
      <c r="D1431" s="3"/>
      <c r="E1431" s="3"/>
      <c r="F1431" s="3"/>
      <c r="G1431" s="3"/>
      <c r="H1431" s="3"/>
      <c r="I1431" s="3"/>
      <c r="J1431" s="3"/>
      <c r="K1431" s="3"/>
      <c r="L1431" s="3"/>
      <c r="M1431" s="3"/>
    </row>
    <row r="1432" spans="1:13" s="289" customFormat="1" ht="14.25" hidden="1" customHeight="1" x14ac:dyDescent="0.3">
      <c r="A1432" s="3"/>
      <c r="B1432" s="3"/>
      <c r="C1432" s="3"/>
      <c r="D1432" s="3"/>
      <c r="E1432" s="3"/>
      <c r="F1432" s="3"/>
      <c r="G1432" s="3"/>
      <c r="H1432" s="3"/>
      <c r="I1432" s="3"/>
      <c r="J1432" s="3"/>
      <c r="K1432" s="3"/>
      <c r="L1432" s="3"/>
      <c r="M1432" s="3"/>
    </row>
    <row r="1433" spans="1:13" s="289" customFormat="1" ht="14.25" hidden="1" customHeight="1" x14ac:dyDescent="0.3">
      <c r="A1433" s="3"/>
      <c r="B1433" s="3"/>
      <c r="C1433" s="3"/>
      <c r="D1433" s="3"/>
      <c r="E1433" s="3"/>
      <c r="F1433" s="3"/>
      <c r="G1433" s="3"/>
      <c r="H1433" s="3"/>
      <c r="I1433" s="3"/>
      <c r="J1433" s="3"/>
      <c r="K1433" s="3"/>
      <c r="L1433" s="3"/>
      <c r="M1433" s="3"/>
    </row>
    <row r="1434" spans="1:13" s="289" customFormat="1" ht="14.25" hidden="1" customHeight="1" x14ac:dyDescent="0.3">
      <c r="A1434" s="3"/>
      <c r="B1434" s="3"/>
      <c r="C1434" s="3"/>
      <c r="D1434" s="3"/>
      <c r="E1434" s="3"/>
      <c r="F1434" s="3"/>
      <c r="G1434" s="3"/>
      <c r="H1434" s="3"/>
      <c r="I1434" s="3"/>
      <c r="J1434" s="3"/>
      <c r="K1434" s="3"/>
      <c r="L1434" s="3"/>
      <c r="M1434" s="3"/>
    </row>
    <row r="1435" spans="1:13" s="289" customFormat="1" ht="14.25" hidden="1" customHeight="1" x14ac:dyDescent="0.3">
      <c r="A1435" s="3"/>
      <c r="B1435" s="3"/>
      <c r="C1435" s="3"/>
      <c r="D1435" s="3"/>
      <c r="E1435" s="3"/>
      <c r="F1435" s="3"/>
      <c r="G1435" s="3"/>
      <c r="H1435" s="3"/>
      <c r="I1435" s="3"/>
      <c r="J1435" s="3"/>
      <c r="K1435" s="3"/>
      <c r="L1435" s="3"/>
      <c r="M1435" s="3"/>
    </row>
    <row r="1436" spans="1:13" s="289" customFormat="1" ht="14.25" hidden="1" customHeight="1" x14ac:dyDescent="0.3">
      <c r="A1436" s="3"/>
      <c r="B1436" s="3"/>
      <c r="C1436" s="3"/>
      <c r="D1436" s="3"/>
      <c r="E1436" s="3"/>
      <c r="F1436" s="3"/>
      <c r="G1436" s="3"/>
      <c r="H1436" s="3"/>
      <c r="I1436" s="3"/>
      <c r="J1436" s="3"/>
      <c r="K1436" s="3"/>
      <c r="L1436" s="3"/>
      <c r="M1436" s="3"/>
    </row>
    <row r="1437" spans="1:13" s="289" customFormat="1" ht="14.25" hidden="1" customHeight="1" x14ac:dyDescent="0.3">
      <c r="A1437" s="3"/>
      <c r="B1437" s="3"/>
      <c r="C1437" s="3"/>
      <c r="D1437" s="3"/>
      <c r="E1437" s="3"/>
      <c r="F1437" s="3"/>
      <c r="G1437" s="3"/>
      <c r="H1437" s="3"/>
      <c r="I1437" s="3"/>
      <c r="J1437" s="3"/>
      <c r="K1437" s="3"/>
      <c r="L1437" s="3"/>
      <c r="M1437" s="3"/>
    </row>
    <row r="1438" spans="1:13" s="289" customFormat="1" ht="14.25" hidden="1" customHeight="1" x14ac:dyDescent="0.3">
      <c r="A1438" s="3"/>
      <c r="B1438" s="3"/>
      <c r="C1438" s="3"/>
      <c r="D1438" s="3"/>
      <c r="E1438" s="3"/>
      <c r="F1438" s="3"/>
      <c r="G1438" s="3"/>
      <c r="H1438" s="3"/>
      <c r="I1438" s="3"/>
      <c r="J1438" s="3"/>
      <c r="K1438" s="3"/>
      <c r="L1438" s="3"/>
      <c r="M1438" s="3"/>
    </row>
    <row r="1439" spans="1:13" s="289" customFormat="1" ht="14.25" hidden="1" customHeight="1" x14ac:dyDescent="0.3">
      <c r="A1439" s="3"/>
      <c r="B1439" s="3"/>
      <c r="C1439" s="3"/>
      <c r="D1439" s="3"/>
      <c r="E1439" s="3"/>
      <c r="F1439" s="3"/>
      <c r="G1439" s="3"/>
      <c r="H1439" s="3"/>
      <c r="I1439" s="3"/>
      <c r="J1439" s="3"/>
      <c r="K1439" s="3"/>
      <c r="L1439" s="3"/>
      <c r="M1439" s="3"/>
    </row>
    <row r="1440" spans="1:13" s="289" customFormat="1" ht="14.25" hidden="1" customHeight="1" x14ac:dyDescent="0.3">
      <c r="A1440" s="3"/>
      <c r="B1440" s="3"/>
      <c r="C1440" s="3"/>
      <c r="D1440" s="3"/>
      <c r="E1440" s="3"/>
      <c r="F1440" s="3"/>
      <c r="G1440" s="3"/>
      <c r="H1440" s="3"/>
      <c r="I1440" s="3"/>
      <c r="J1440" s="3"/>
      <c r="K1440" s="3"/>
      <c r="L1440" s="3"/>
      <c r="M1440" s="3"/>
    </row>
    <row r="1441" spans="1:13" s="289" customFormat="1" ht="14.25" hidden="1" customHeight="1" x14ac:dyDescent="0.3">
      <c r="A1441" s="3"/>
      <c r="B1441" s="3"/>
      <c r="C1441" s="3"/>
      <c r="D1441" s="3"/>
      <c r="E1441" s="3"/>
      <c r="F1441" s="3"/>
      <c r="G1441" s="3"/>
      <c r="H1441" s="3"/>
      <c r="I1441" s="3"/>
      <c r="J1441" s="3"/>
      <c r="K1441" s="3"/>
      <c r="L1441" s="3"/>
      <c r="M1441" s="3"/>
    </row>
    <row r="1442" spans="1:13" s="289" customFormat="1" ht="14.25" hidden="1" customHeight="1" x14ac:dyDescent="0.3">
      <c r="A1442" s="3"/>
      <c r="B1442" s="3"/>
      <c r="C1442" s="3"/>
      <c r="D1442" s="3"/>
      <c r="E1442" s="3"/>
      <c r="F1442" s="3"/>
      <c r="G1442" s="3"/>
      <c r="H1442" s="3"/>
      <c r="I1442" s="3"/>
      <c r="J1442" s="3"/>
      <c r="K1442" s="3"/>
      <c r="L1442" s="3"/>
      <c r="M1442" s="3"/>
    </row>
    <row r="1443" spans="1:13" s="289" customFormat="1" ht="14.25" hidden="1" customHeight="1" x14ac:dyDescent="0.3">
      <c r="A1443" s="3"/>
      <c r="B1443" s="3"/>
      <c r="C1443" s="3"/>
      <c r="D1443" s="3"/>
      <c r="E1443" s="3"/>
      <c r="F1443" s="3"/>
      <c r="G1443" s="3"/>
      <c r="H1443" s="3"/>
      <c r="I1443" s="3"/>
      <c r="J1443" s="3"/>
      <c r="K1443" s="3"/>
      <c r="L1443" s="3"/>
      <c r="M1443" s="3"/>
    </row>
    <row r="1444" spans="1:13" s="289" customFormat="1" ht="14.25" hidden="1" customHeight="1" x14ac:dyDescent="0.3">
      <c r="A1444" s="3"/>
      <c r="B1444" s="3"/>
      <c r="C1444" s="3"/>
      <c r="D1444" s="3"/>
      <c r="E1444" s="3"/>
      <c r="F1444" s="3"/>
      <c r="G1444" s="3"/>
      <c r="H1444" s="3"/>
      <c r="I1444" s="3"/>
      <c r="J1444" s="3"/>
      <c r="K1444" s="3"/>
      <c r="L1444" s="3"/>
      <c r="M1444" s="3"/>
    </row>
    <row r="1445" spans="1:13" s="289" customFormat="1" ht="14.25" hidden="1" customHeight="1" x14ac:dyDescent="0.3">
      <c r="A1445" s="3"/>
      <c r="B1445" s="3"/>
      <c r="C1445" s="3"/>
      <c r="D1445" s="3"/>
      <c r="E1445" s="3"/>
      <c r="F1445" s="3"/>
      <c r="G1445" s="3"/>
      <c r="H1445" s="3"/>
      <c r="I1445" s="3"/>
      <c r="J1445" s="3"/>
      <c r="K1445" s="3"/>
      <c r="L1445" s="3"/>
      <c r="M1445" s="3"/>
    </row>
    <row r="1446" spans="1:13" s="289" customFormat="1" ht="14.25" hidden="1" customHeight="1" x14ac:dyDescent="0.3">
      <c r="A1446" s="3"/>
      <c r="B1446" s="3"/>
      <c r="C1446" s="3"/>
      <c r="D1446" s="3"/>
      <c r="E1446" s="3"/>
      <c r="F1446" s="3"/>
      <c r="G1446" s="3"/>
      <c r="H1446" s="3"/>
      <c r="I1446" s="3"/>
      <c r="J1446" s="3"/>
      <c r="K1446" s="3"/>
      <c r="L1446" s="3"/>
      <c r="M1446" s="3"/>
    </row>
    <row r="1447" spans="1:13" s="289" customFormat="1" ht="14.25" hidden="1" customHeight="1" x14ac:dyDescent="0.3">
      <c r="A1447" s="3"/>
      <c r="B1447" s="3"/>
      <c r="C1447" s="3"/>
      <c r="D1447" s="3"/>
      <c r="E1447" s="3"/>
      <c r="F1447" s="3"/>
      <c r="G1447" s="3"/>
      <c r="H1447" s="3"/>
      <c r="I1447" s="3"/>
      <c r="J1447" s="3"/>
      <c r="K1447" s="3"/>
      <c r="L1447" s="3"/>
      <c r="M1447" s="3"/>
    </row>
    <row r="1448" spans="1:13" s="289" customFormat="1" ht="14.25" hidden="1" customHeight="1" x14ac:dyDescent="0.3">
      <c r="A1448" s="3"/>
      <c r="B1448" s="3"/>
      <c r="C1448" s="3"/>
      <c r="D1448" s="3"/>
      <c r="E1448" s="3"/>
      <c r="F1448" s="3"/>
      <c r="G1448" s="3"/>
      <c r="H1448" s="3"/>
      <c r="I1448" s="3"/>
      <c r="J1448" s="3"/>
      <c r="K1448" s="3"/>
      <c r="L1448" s="3"/>
      <c r="M1448" s="3"/>
    </row>
    <row r="1449" spans="1:13" s="289" customFormat="1" ht="14.25" hidden="1" customHeight="1" x14ac:dyDescent="0.3">
      <c r="A1449" s="3"/>
      <c r="B1449" s="3"/>
      <c r="C1449" s="3"/>
      <c r="D1449" s="3"/>
      <c r="E1449" s="3"/>
      <c r="F1449" s="3"/>
      <c r="G1449" s="3"/>
      <c r="H1449" s="3"/>
      <c r="I1449" s="3"/>
      <c r="J1449" s="3"/>
      <c r="K1449" s="3"/>
      <c r="L1449" s="3"/>
      <c r="M1449" s="3"/>
    </row>
    <row r="1450" spans="1:13" s="289" customFormat="1" ht="14.25" hidden="1" customHeight="1" x14ac:dyDescent="0.3">
      <c r="A1450" s="3"/>
      <c r="B1450" s="3"/>
      <c r="C1450" s="3"/>
      <c r="D1450" s="3"/>
      <c r="E1450" s="3"/>
      <c r="F1450" s="3"/>
      <c r="G1450" s="3"/>
      <c r="H1450" s="3"/>
      <c r="I1450" s="3"/>
      <c r="J1450" s="3"/>
      <c r="K1450" s="3"/>
      <c r="L1450" s="3"/>
      <c r="M1450" s="3"/>
    </row>
    <row r="1451" spans="1:13" s="289" customFormat="1" ht="14.25" hidden="1" customHeight="1" x14ac:dyDescent="0.3">
      <c r="A1451" s="3"/>
      <c r="B1451" s="3"/>
      <c r="C1451" s="3"/>
      <c r="D1451" s="3"/>
      <c r="E1451" s="3"/>
      <c r="F1451" s="3"/>
      <c r="G1451" s="3"/>
      <c r="H1451" s="3"/>
      <c r="I1451" s="3"/>
      <c r="J1451" s="3"/>
      <c r="K1451" s="3"/>
      <c r="L1451" s="3"/>
      <c r="M1451" s="3"/>
    </row>
    <row r="1452" spans="1:13" s="289" customFormat="1" ht="14.25" hidden="1" customHeight="1" x14ac:dyDescent="0.3">
      <c r="A1452" s="3"/>
      <c r="B1452" s="3"/>
      <c r="C1452" s="3"/>
      <c r="D1452" s="3"/>
      <c r="E1452" s="3"/>
      <c r="F1452" s="3"/>
      <c r="G1452" s="3"/>
      <c r="H1452" s="3"/>
      <c r="I1452" s="3"/>
      <c r="J1452" s="3"/>
      <c r="K1452" s="3"/>
      <c r="L1452" s="3"/>
      <c r="M1452" s="3"/>
    </row>
    <row r="1453" spans="1:13" s="289" customFormat="1" ht="14.25" hidden="1" customHeight="1" x14ac:dyDescent="0.3">
      <c r="A1453" s="3"/>
      <c r="B1453" s="3"/>
      <c r="C1453" s="3"/>
      <c r="D1453" s="3"/>
      <c r="E1453" s="3"/>
      <c r="F1453" s="3"/>
      <c r="G1453" s="3"/>
      <c r="H1453" s="3"/>
      <c r="I1453" s="3"/>
      <c r="J1453" s="3"/>
      <c r="K1453" s="3"/>
      <c r="L1453" s="3"/>
      <c r="M1453" s="3"/>
    </row>
    <row r="1454" spans="1:13" s="289" customFormat="1" ht="14.25" hidden="1" customHeight="1" x14ac:dyDescent="0.3">
      <c r="A1454" s="3"/>
      <c r="B1454" s="3"/>
      <c r="C1454" s="3"/>
      <c r="D1454" s="3"/>
      <c r="E1454" s="3"/>
      <c r="F1454" s="3"/>
      <c r="G1454" s="3"/>
      <c r="H1454" s="3"/>
      <c r="I1454" s="3"/>
      <c r="J1454" s="3"/>
      <c r="K1454" s="3"/>
      <c r="L1454" s="3"/>
      <c r="M1454" s="3"/>
    </row>
    <row r="1455" spans="1:13" s="289" customFormat="1" ht="14.25" hidden="1" customHeight="1" x14ac:dyDescent="0.3">
      <c r="A1455" s="3"/>
      <c r="B1455" s="3"/>
      <c r="C1455" s="3"/>
      <c r="D1455" s="3"/>
      <c r="E1455" s="3"/>
      <c r="F1455" s="3"/>
      <c r="G1455" s="3"/>
      <c r="H1455" s="3"/>
      <c r="I1455" s="3"/>
      <c r="J1455" s="3"/>
      <c r="K1455" s="3"/>
      <c r="L1455" s="3"/>
      <c r="M1455" s="3"/>
    </row>
    <row r="1456" spans="1:13" s="289" customFormat="1" ht="14.25" hidden="1" customHeight="1" x14ac:dyDescent="0.3">
      <c r="A1456" s="3"/>
      <c r="B1456" s="3"/>
      <c r="C1456" s="3"/>
      <c r="D1456" s="3"/>
      <c r="E1456" s="3"/>
      <c r="F1456" s="3"/>
      <c r="G1456" s="3"/>
      <c r="H1456" s="3"/>
      <c r="I1456" s="3"/>
      <c r="J1456" s="3"/>
      <c r="K1456" s="3"/>
      <c r="L1456" s="3"/>
      <c r="M1456" s="3"/>
    </row>
    <row r="1457" spans="1:13" s="289" customFormat="1" ht="14.25" hidden="1" customHeight="1" x14ac:dyDescent="0.3">
      <c r="A1457" s="3"/>
      <c r="B1457" s="3"/>
      <c r="C1457" s="3"/>
      <c r="D1457" s="3"/>
      <c r="E1457" s="3"/>
      <c r="F1457" s="3"/>
      <c r="G1457" s="3"/>
      <c r="H1457" s="3"/>
      <c r="I1457" s="3"/>
      <c r="J1457" s="3"/>
      <c r="K1457" s="3"/>
      <c r="L1457" s="3"/>
      <c r="M1457" s="3"/>
    </row>
    <row r="1458" spans="1:13" s="289" customFormat="1" ht="14.25" hidden="1" customHeight="1" x14ac:dyDescent="0.3">
      <c r="A1458" s="3"/>
      <c r="B1458" s="3"/>
      <c r="C1458" s="3"/>
      <c r="D1458" s="3"/>
      <c r="E1458" s="3"/>
      <c r="F1458" s="3"/>
      <c r="G1458" s="3"/>
      <c r="H1458" s="3"/>
      <c r="I1458" s="3"/>
      <c r="J1458" s="3"/>
      <c r="K1458" s="3"/>
      <c r="L1458" s="3"/>
      <c r="M1458" s="3"/>
    </row>
    <row r="1459" spans="1:13" s="289" customFormat="1" ht="14.25" hidden="1" customHeight="1" x14ac:dyDescent="0.3">
      <c r="A1459" s="3"/>
      <c r="B1459" s="3"/>
      <c r="C1459" s="3"/>
      <c r="D1459" s="3"/>
      <c r="E1459" s="3"/>
      <c r="F1459" s="3"/>
      <c r="G1459" s="3"/>
      <c r="H1459" s="3"/>
      <c r="I1459" s="3"/>
      <c r="J1459" s="3"/>
      <c r="K1459" s="3"/>
      <c r="L1459" s="3"/>
      <c r="M1459" s="3"/>
    </row>
    <row r="1460" spans="1:13" s="289" customFormat="1" ht="14.25" hidden="1" customHeight="1" x14ac:dyDescent="0.3">
      <c r="A1460" s="3"/>
      <c r="B1460" s="3"/>
      <c r="C1460" s="3"/>
      <c r="D1460" s="3"/>
      <c r="E1460" s="3"/>
      <c r="F1460" s="3"/>
      <c r="G1460" s="3"/>
      <c r="H1460" s="3"/>
      <c r="I1460" s="3"/>
      <c r="J1460" s="3"/>
      <c r="K1460" s="3"/>
      <c r="L1460" s="3"/>
      <c r="M1460" s="3"/>
    </row>
    <row r="1461" spans="1:13" s="289" customFormat="1" ht="14.25" hidden="1" customHeight="1" x14ac:dyDescent="0.3">
      <c r="A1461" s="3"/>
      <c r="B1461" s="3"/>
      <c r="C1461" s="3"/>
      <c r="D1461" s="3"/>
      <c r="E1461" s="3"/>
      <c r="F1461" s="3"/>
      <c r="G1461" s="3"/>
      <c r="H1461" s="3"/>
      <c r="I1461" s="3"/>
      <c r="J1461" s="3"/>
      <c r="K1461" s="3"/>
      <c r="L1461" s="3"/>
      <c r="M1461" s="3"/>
    </row>
    <row r="1462" spans="1:13" s="289" customFormat="1" ht="14.25" hidden="1" customHeight="1" x14ac:dyDescent="0.3">
      <c r="A1462" s="3"/>
      <c r="B1462" s="3"/>
      <c r="C1462" s="3"/>
      <c r="D1462" s="3"/>
      <c r="E1462" s="3"/>
      <c r="F1462" s="3"/>
      <c r="G1462" s="3"/>
      <c r="H1462" s="3"/>
      <c r="I1462" s="3"/>
      <c r="J1462" s="3"/>
      <c r="K1462" s="3"/>
      <c r="L1462" s="3"/>
      <c r="M1462" s="3"/>
    </row>
    <row r="1463" spans="1:13" s="289" customFormat="1" ht="14.25" hidden="1" customHeight="1" x14ac:dyDescent="0.3">
      <c r="A1463" s="3"/>
      <c r="B1463" s="3"/>
      <c r="C1463" s="3"/>
      <c r="D1463" s="3"/>
      <c r="E1463" s="3"/>
      <c r="F1463" s="3"/>
      <c r="G1463" s="3"/>
      <c r="H1463" s="3"/>
      <c r="I1463" s="3"/>
      <c r="J1463" s="3"/>
      <c r="K1463" s="3"/>
      <c r="L1463" s="3"/>
      <c r="M1463" s="3"/>
    </row>
    <row r="1464" spans="1:13" s="289" customFormat="1" ht="14.25" hidden="1" customHeight="1" x14ac:dyDescent="0.3">
      <c r="A1464" s="3"/>
      <c r="B1464" s="3"/>
      <c r="C1464" s="3"/>
      <c r="D1464" s="3"/>
      <c r="E1464" s="3"/>
      <c r="F1464" s="3"/>
      <c r="G1464" s="3"/>
      <c r="H1464" s="3"/>
      <c r="I1464" s="3"/>
      <c r="J1464" s="3"/>
      <c r="K1464" s="3"/>
      <c r="L1464" s="3"/>
      <c r="M1464" s="3"/>
    </row>
    <row r="1465" spans="1:13" s="289" customFormat="1" ht="14.25" hidden="1" customHeight="1" x14ac:dyDescent="0.3">
      <c r="A1465" s="3"/>
      <c r="B1465" s="3"/>
      <c r="C1465" s="3"/>
      <c r="D1465" s="3"/>
      <c r="E1465" s="3"/>
      <c r="F1465" s="3"/>
      <c r="G1465" s="3"/>
      <c r="H1465" s="3"/>
      <c r="I1465" s="3"/>
      <c r="J1465" s="3"/>
      <c r="K1465" s="3"/>
      <c r="L1465" s="3"/>
      <c r="M1465" s="3"/>
    </row>
    <row r="1466" spans="1:13" s="289" customFormat="1" ht="14.25" hidden="1" customHeight="1" x14ac:dyDescent="0.3">
      <c r="A1466" s="3"/>
      <c r="B1466" s="3"/>
      <c r="C1466" s="3"/>
      <c r="D1466" s="3"/>
      <c r="E1466" s="3"/>
      <c r="F1466" s="3"/>
      <c r="G1466" s="3"/>
      <c r="H1466" s="3"/>
      <c r="I1466" s="3"/>
      <c r="J1466" s="3"/>
      <c r="K1466" s="3"/>
      <c r="L1466" s="3"/>
      <c r="M1466" s="3"/>
    </row>
    <row r="1467" spans="1:13" s="289" customFormat="1" ht="14.25" hidden="1" customHeight="1" x14ac:dyDescent="0.3">
      <c r="A1467" s="3"/>
      <c r="B1467" s="3"/>
      <c r="C1467" s="3"/>
      <c r="D1467" s="3"/>
      <c r="E1467" s="3"/>
      <c r="F1467" s="3"/>
      <c r="G1467" s="3"/>
      <c r="H1467" s="3"/>
      <c r="I1467" s="3"/>
      <c r="J1467" s="3"/>
      <c r="K1467" s="3"/>
      <c r="L1467" s="3"/>
      <c r="M1467" s="3"/>
    </row>
    <row r="1468" spans="1:13" s="289" customFormat="1" ht="14.25" hidden="1" customHeight="1" x14ac:dyDescent="0.3">
      <c r="A1468" s="3"/>
      <c r="B1468" s="3"/>
      <c r="C1468" s="3"/>
      <c r="D1468" s="3"/>
      <c r="E1468" s="3"/>
      <c r="F1468" s="3"/>
      <c r="G1468" s="3"/>
      <c r="H1468" s="3"/>
      <c r="I1468" s="3"/>
      <c r="J1468" s="3"/>
      <c r="K1468" s="3"/>
      <c r="L1468" s="3"/>
      <c r="M1468" s="3"/>
    </row>
    <row r="1469" spans="1:13" s="289" customFormat="1" ht="14.25" hidden="1" customHeight="1" x14ac:dyDescent="0.3">
      <c r="A1469" s="3"/>
      <c r="B1469" s="3"/>
      <c r="C1469" s="3"/>
      <c r="D1469" s="3"/>
      <c r="E1469" s="3"/>
      <c r="F1469" s="3"/>
      <c r="G1469" s="3"/>
      <c r="H1469" s="3"/>
      <c r="I1469" s="3"/>
      <c r="J1469" s="3"/>
      <c r="K1469" s="3"/>
      <c r="L1469" s="3"/>
      <c r="M1469" s="3"/>
    </row>
    <row r="1470" spans="1:13" s="289" customFormat="1" ht="14.25" hidden="1" customHeight="1" x14ac:dyDescent="0.3">
      <c r="A1470" s="3"/>
      <c r="B1470" s="3"/>
      <c r="C1470" s="3"/>
      <c r="D1470" s="3"/>
      <c r="E1470" s="3"/>
      <c r="F1470" s="3"/>
      <c r="G1470" s="3"/>
      <c r="H1470" s="3"/>
      <c r="I1470" s="3"/>
      <c r="J1470" s="3"/>
      <c r="K1470" s="3"/>
      <c r="L1470" s="3"/>
      <c r="M1470" s="3"/>
    </row>
    <row r="1471" spans="1:13" s="289" customFormat="1" ht="14.25" hidden="1" customHeight="1" x14ac:dyDescent="0.3">
      <c r="A1471" s="3"/>
      <c r="B1471" s="3"/>
      <c r="C1471" s="3"/>
      <c r="D1471" s="3"/>
      <c r="E1471" s="3"/>
      <c r="F1471" s="3"/>
      <c r="G1471" s="3"/>
      <c r="H1471" s="3"/>
      <c r="I1471" s="3"/>
      <c r="J1471" s="3"/>
      <c r="K1471" s="3"/>
      <c r="L1471" s="3"/>
      <c r="M1471" s="3"/>
    </row>
    <row r="1472" spans="1:13" s="289" customFormat="1" ht="14.25" hidden="1" customHeight="1" x14ac:dyDescent="0.3">
      <c r="A1472" s="3"/>
      <c r="B1472" s="3"/>
      <c r="C1472" s="3"/>
      <c r="D1472" s="3"/>
      <c r="E1472" s="3"/>
      <c r="F1472" s="3"/>
      <c r="G1472" s="3"/>
      <c r="H1472" s="3"/>
      <c r="I1472" s="3"/>
      <c r="J1472" s="3"/>
      <c r="K1472" s="3"/>
      <c r="L1472" s="3"/>
      <c r="M1472" s="3"/>
    </row>
    <row r="1473" spans="1:13" s="289" customFormat="1" ht="14.25" hidden="1" customHeight="1" x14ac:dyDescent="0.3">
      <c r="A1473" s="3"/>
      <c r="B1473" s="3"/>
      <c r="C1473" s="3"/>
      <c r="D1473" s="3"/>
      <c r="E1473" s="3"/>
      <c r="F1473" s="3"/>
      <c r="G1473" s="3"/>
      <c r="H1473" s="3"/>
      <c r="I1473" s="3"/>
      <c r="J1473" s="3"/>
      <c r="K1473" s="3"/>
      <c r="L1473" s="3"/>
      <c r="M1473" s="3"/>
    </row>
    <row r="1474" spans="1:13" s="289" customFormat="1" ht="14.25" hidden="1" customHeight="1" x14ac:dyDescent="0.3">
      <c r="A1474" s="3"/>
      <c r="B1474" s="3"/>
      <c r="C1474" s="3"/>
      <c r="D1474" s="3"/>
      <c r="E1474" s="3"/>
      <c r="F1474" s="3"/>
      <c r="G1474" s="3"/>
      <c r="H1474" s="3"/>
      <c r="I1474" s="3"/>
      <c r="J1474" s="3"/>
      <c r="K1474" s="3"/>
      <c r="L1474" s="3"/>
      <c r="M1474" s="3"/>
    </row>
    <row r="1475" spans="1:13" s="289" customFormat="1" ht="14.25" hidden="1" customHeight="1" x14ac:dyDescent="0.3">
      <c r="A1475" s="3"/>
      <c r="B1475" s="3"/>
      <c r="C1475" s="3"/>
      <c r="D1475" s="3"/>
      <c r="E1475" s="3"/>
      <c r="F1475" s="3"/>
      <c r="G1475" s="3"/>
      <c r="H1475" s="3"/>
      <c r="I1475" s="3"/>
      <c r="J1475" s="3"/>
      <c r="K1475" s="3"/>
      <c r="L1475" s="3"/>
      <c r="M1475" s="3"/>
    </row>
    <row r="1476" spans="1:13" s="289" customFormat="1" ht="14.25" hidden="1" customHeight="1" x14ac:dyDescent="0.3">
      <c r="A1476" s="3"/>
      <c r="B1476" s="3"/>
      <c r="C1476" s="3"/>
      <c r="D1476" s="3"/>
      <c r="E1476" s="3"/>
      <c r="F1476" s="3"/>
      <c r="G1476" s="3"/>
      <c r="H1476" s="3"/>
      <c r="I1476" s="3"/>
      <c r="J1476" s="3"/>
      <c r="K1476" s="3"/>
      <c r="L1476" s="3"/>
      <c r="M1476" s="3"/>
    </row>
    <row r="1477" spans="1:13" s="289" customFormat="1" ht="14.25" hidden="1" customHeight="1" x14ac:dyDescent="0.3">
      <c r="A1477" s="3"/>
      <c r="B1477" s="3"/>
      <c r="C1477" s="3"/>
      <c r="D1477" s="3"/>
      <c r="E1477" s="3"/>
      <c r="F1477" s="3"/>
      <c r="G1477" s="3"/>
      <c r="H1477" s="3"/>
      <c r="I1477" s="3"/>
      <c r="J1477" s="3"/>
      <c r="K1477" s="3"/>
      <c r="L1477" s="3"/>
      <c r="M1477" s="3"/>
    </row>
    <row r="1478" spans="1:13" s="289" customFormat="1" ht="14.25" hidden="1" customHeight="1" x14ac:dyDescent="0.3">
      <c r="A1478" s="3"/>
      <c r="B1478" s="3"/>
      <c r="C1478" s="3"/>
      <c r="D1478" s="3"/>
      <c r="E1478" s="3"/>
      <c r="F1478" s="3"/>
      <c r="G1478" s="3"/>
      <c r="H1478" s="3"/>
      <c r="I1478" s="3"/>
      <c r="J1478" s="3"/>
      <c r="K1478" s="3"/>
      <c r="L1478" s="3"/>
      <c r="M1478" s="3"/>
    </row>
    <row r="1479" spans="1:13" s="289" customFormat="1" ht="14.25" hidden="1" customHeight="1" x14ac:dyDescent="0.3">
      <c r="A1479" s="3"/>
      <c r="B1479" s="3"/>
      <c r="C1479" s="3"/>
      <c r="D1479" s="3"/>
      <c r="E1479" s="3"/>
      <c r="F1479" s="3"/>
      <c r="G1479" s="3"/>
      <c r="H1479" s="3"/>
      <c r="I1479" s="3"/>
      <c r="J1479" s="3"/>
      <c r="K1479" s="3"/>
      <c r="L1479" s="3"/>
      <c r="M1479" s="3"/>
    </row>
    <row r="1480" spans="1:13" s="289" customFormat="1" ht="14.25" hidden="1" customHeight="1" x14ac:dyDescent="0.3">
      <c r="A1480" s="3"/>
      <c r="B1480" s="3"/>
      <c r="C1480" s="3"/>
      <c r="D1480" s="3"/>
      <c r="E1480" s="3"/>
      <c r="F1480" s="3"/>
      <c r="G1480" s="3"/>
      <c r="H1480" s="3"/>
      <c r="I1480" s="3"/>
      <c r="J1480" s="3"/>
      <c r="K1480" s="3"/>
      <c r="L1480" s="3"/>
      <c r="M1480" s="3"/>
    </row>
    <row r="1481" spans="1:13" s="289" customFormat="1" ht="14.25" hidden="1" customHeight="1" x14ac:dyDescent="0.3">
      <c r="A1481" s="3"/>
      <c r="B1481" s="3"/>
      <c r="C1481" s="3"/>
      <c r="D1481" s="3"/>
      <c r="E1481" s="3"/>
      <c r="F1481" s="3"/>
      <c r="G1481" s="3"/>
      <c r="H1481" s="3"/>
      <c r="I1481" s="3"/>
      <c r="J1481" s="3"/>
      <c r="K1481" s="3"/>
      <c r="L1481" s="3"/>
      <c r="M1481" s="3"/>
    </row>
    <row r="1482" spans="1:13" s="289" customFormat="1" ht="14.25" hidden="1" customHeight="1" x14ac:dyDescent="0.3">
      <c r="A1482" s="3"/>
      <c r="B1482" s="3"/>
      <c r="C1482" s="3"/>
      <c r="D1482" s="3"/>
      <c r="E1482" s="3"/>
      <c r="F1482" s="3"/>
      <c r="G1482" s="3"/>
      <c r="H1482" s="3"/>
      <c r="I1482" s="3"/>
      <c r="J1482" s="3"/>
      <c r="K1482" s="3"/>
      <c r="L1482" s="3"/>
      <c r="M1482" s="3"/>
    </row>
    <row r="1483" spans="1:13" s="289" customFormat="1" ht="14.25" hidden="1" customHeight="1" x14ac:dyDescent="0.3">
      <c r="A1483" s="3"/>
      <c r="B1483" s="3"/>
      <c r="C1483" s="3"/>
      <c r="D1483" s="3"/>
      <c r="E1483" s="3"/>
      <c r="F1483" s="3"/>
      <c r="G1483" s="3"/>
      <c r="H1483" s="3"/>
      <c r="I1483" s="3"/>
      <c r="J1483" s="3"/>
      <c r="K1483" s="3"/>
      <c r="L1483" s="3"/>
      <c r="M1483" s="3"/>
    </row>
    <row r="1484" spans="1:13" s="289" customFormat="1" ht="14.25" hidden="1" customHeight="1" x14ac:dyDescent="0.3">
      <c r="A1484" s="3"/>
      <c r="B1484" s="3"/>
      <c r="C1484" s="3"/>
      <c r="D1484" s="3"/>
      <c r="E1484" s="3"/>
      <c r="F1484" s="3"/>
      <c r="G1484" s="3"/>
      <c r="H1484" s="3"/>
      <c r="I1484" s="3"/>
      <c r="J1484" s="3"/>
      <c r="K1484" s="3"/>
      <c r="L1484" s="3"/>
      <c r="M1484" s="3"/>
    </row>
    <row r="1485" spans="1:13" s="289" customFormat="1" ht="14.25" hidden="1" customHeight="1" x14ac:dyDescent="0.3">
      <c r="A1485" s="3"/>
      <c r="B1485" s="3"/>
      <c r="C1485" s="3"/>
      <c r="D1485" s="3"/>
      <c r="E1485" s="3"/>
      <c r="F1485" s="3"/>
      <c r="G1485" s="3"/>
      <c r="H1485" s="3"/>
      <c r="I1485" s="3"/>
      <c r="J1485" s="3"/>
      <c r="K1485" s="3"/>
      <c r="L1485" s="3"/>
      <c r="M1485" s="3"/>
    </row>
    <row r="1486" spans="1:13" s="289" customFormat="1" ht="14.25" hidden="1" customHeight="1" x14ac:dyDescent="0.3">
      <c r="A1486" s="3"/>
      <c r="B1486" s="3"/>
      <c r="C1486" s="3"/>
      <c r="D1486" s="3"/>
      <c r="E1486" s="3"/>
      <c r="F1486" s="3"/>
      <c r="G1486" s="3"/>
      <c r="H1486" s="3"/>
      <c r="I1486" s="3"/>
      <c r="J1486" s="3"/>
      <c r="K1486" s="3"/>
      <c r="L1486" s="3"/>
      <c r="M1486" s="3"/>
    </row>
    <row r="1487" spans="1:13" s="289" customFormat="1" ht="14.25" hidden="1" customHeight="1" x14ac:dyDescent="0.3">
      <c r="A1487" s="3"/>
      <c r="B1487" s="3"/>
      <c r="C1487" s="3"/>
      <c r="D1487" s="3"/>
      <c r="E1487" s="3"/>
      <c r="F1487" s="3"/>
      <c r="G1487" s="3"/>
      <c r="H1487" s="3"/>
      <c r="I1487" s="3"/>
      <c r="J1487" s="3"/>
      <c r="K1487" s="3"/>
      <c r="L1487" s="3"/>
      <c r="M1487" s="3"/>
    </row>
    <row r="1488" spans="1:13" s="289" customFormat="1" ht="14.25" hidden="1" customHeight="1" x14ac:dyDescent="0.3">
      <c r="A1488" s="3"/>
      <c r="B1488" s="3"/>
      <c r="C1488" s="3"/>
      <c r="D1488" s="3"/>
      <c r="E1488" s="3"/>
      <c r="F1488" s="3"/>
      <c r="G1488" s="3"/>
      <c r="H1488" s="3"/>
      <c r="I1488" s="3"/>
      <c r="J1488" s="3"/>
      <c r="K1488" s="3"/>
      <c r="L1488" s="3"/>
      <c r="M1488" s="3"/>
    </row>
    <row r="1489" spans="1:13" s="289" customFormat="1" ht="14.25" hidden="1" customHeight="1" x14ac:dyDescent="0.3">
      <c r="A1489" s="3"/>
      <c r="B1489" s="3"/>
      <c r="C1489" s="3"/>
      <c r="D1489" s="3"/>
      <c r="E1489" s="3"/>
      <c r="F1489" s="3"/>
      <c r="G1489" s="3"/>
      <c r="H1489" s="3"/>
      <c r="I1489" s="3"/>
      <c r="J1489" s="3"/>
      <c r="K1489" s="3"/>
      <c r="L1489" s="3"/>
      <c r="M1489" s="3"/>
    </row>
    <row r="1490" spans="1:13" s="289" customFormat="1" ht="14.25" hidden="1" customHeight="1" x14ac:dyDescent="0.3">
      <c r="A1490" s="3"/>
      <c r="B1490" s="3"/>
      <c r="C1490" s="3"/>
      <c r="D1490" s="3"/>
      <c r="E1490" s="3"/>
      <c r="F1490" s="3"/>
      <c r="G1490" s="3"/>
      <c r="H1490" s="3"/>
      <c r="I1490" s="3"/>
      <c r="J1490" s="3"/>
      <c r="K1490" s="3"/>
      <c r="L1490" s="3"/>
      <c r="M1490" s="3"/>
    </row>
    <row r="1491" spans="1:13" s="289" customFormat="1" ht="14.25" hidden="1" customHeight="1" x14ac:dyDescent="0.3">
      <c r="A1491" s="3"/>
      <c r="B1491" s="3"/>
      <c r="C1491" s="3"/>
      <c r="D1491" s="3"/>
      <c r="E1491" s="3"/>
      <c r="F1491" s="3"/>
      <c r="G1491" s="3"/>
      <c r="H1491" s="3"/>
      <c r="I1491" s="3"/>
      <c r="J1491" s="3"/>
      <c r="K1491" s="3"/>
      <c r="L1491" s="3"/>
      <c r="M1491" s="3"/>
    </row>
    <row r="1492" spans="1:13" s="289" customFormat="1" ht="14.25" hidden="1" customHeight="1" x14ac:dyDescent="0.3">
      <c r="A1492" s="3"/>
      <c r="B1492" s="3"/>
      <c r="C1492" s="3"/>
      <c r="D1492" s="3"/>
      <c r="E1492" s="3"/>
      <c r="F1492" s="3"/>
      <c r="G1492" s="3"/>
      <c r="H1492" s="3"/>
      <c r="I1492" s="3"/>
      <c r="J1492" s="3"/>
      <c r="K1492" s="3"/>
      <c r="L1492" s="3"/>
      <c r="M1492" s="3"/>
    </row>
    <row r="1493" spans="1:13" s="289" customFormat="1" ht="14.25" hidden="1" customHeight="1" x14ac:dyDescent="0.3">
      <c r="A1493" s="3"/>
      <c r="B1493" s="3"/>
      <c r="C1493" s="3"/>
      <c r="D1493" s="3"/>
      <c r="E1493" s="3"/>
      <c r="F1493" s="3"/>
      <c r="G1493" s="3"/>
      <c r="H1493" s="3"/>
      <c r="I1493" s="3"/>
      <c r="J1493" s="3"/>
      <c r="K1493" s="3"/>
      <c r="L1493" s="3"/>
      <c r="M1493" s="3"/>
    </row>
    <row r="1494" spans="1:13" s="289" customFormat="1" ht="14.25" hidden="1" customHeight="1" x14ac:dyDescent="0.3">
      <c r="A1494" s="3"/>
      <c r="B1494" s="3"/>
      <c r="C1494" s="3"/>
      <c r="D1494" s="3"/>
      <c r="E1494" s="3"/>
      <c r="F1494" s="3"/>
      <c r="G1494" s="3"/>
      <c r="H1494" s="3"/>
      <c r="I1494" s="3"/>
      <c r="J1494" s="3"/>
      <c r="K1494" s="3"/>
      <c r="L1494" s="3"/>
      <c r="M1494" s="3"/>
    </row>
    <row r="1495" spans="1:13" s="289" customFormat="1" ht="14.25" hidden="1" customHeight="1" x14ac:dyDescent="0.3">
      <c r="A1495" s="3"/>
      <c r="B1495" s="3"/>
      <c r="C1495" s="3"/>
      <c r="D1495" s="3"/>
      <c r="E1495" s="3"/>
      <c r="F1495" s="3"/>
      <c r="G1495" s="3"/>
      <c r="H1495" s="3"/>
      <c r="I1495" s="3"/>
      <c r="J1495" s="3"/>
      <c r="K1495" s="3"/>
      <c r="L1495" s="3"/>
      <c r="M1495" s="3"/>
    </row>
    <row r="1496" spans="1:13" s="289" customFormat="1" ht="14.25" hidden="1" customHeight="1" x14ac:dyDescent="0.3">
      <c r="A1496" s="3"/>
      <c r="B1496" s="3"/>
      <c r="C1496" s="3"/>
      <c r="D1496" s="3"/>
      <c r="E1496" s="3"/>
      <c r="F1496" s="3"/>
      <c r="G1496" s="3"/>
      <c r="H1496" s="3"/>
      <c r="I1496" s="3"/>
      <c r="J1496" s="3"/>
      <c r="K1496" s="3"/>
      <c r="L1496" s="3"/>
      <c r="M1496" s="3"/>
    </row>
    <row r="1497" spans="1:13" s="289" customFormat="1" ht="14.25" hidden="1" customHeight="1" x14ac:dyDescent="0.3">
      <c r="A1497" s="3"/>
      <c r="B1497" s="3"/>
      <c r="C1497" s="3"/>
      <c r="D1497" s="3"/>
      <c r="E1497" s="3"/>
      <c r="F1497" s="3"/>
      <c r="G1497" s="3"/>
      <c r="H1497" s="3"/>
      <c r="I1497" s="3"/>
      <c r="J1497" s="3"/>
      <c r="K1497" s="3"/>
      <c r="L1497" s="3"/>
      <c r="M1497" s="3"/>
    </row>
    <row r="1498" spans="1:13" s="289" customFormat="1" ht="14.25" hidden="1" customHeight="1" x14ac:dyDescent="0.3">
      <c r="A1498" s="3"/>
      <c r="B1498" s="3"/>
      <c r="C1498" s="3"/>
      <c r="D1498" s="3"/>
      <c r="E1498" s="3"/>
      <c r="F1498" s="3"/>
      <c r="G1498" s="3"/>
      <c r="H1498" s="3"/>
      <c r="I1498" s="3"/>
      <c r="J1498" s="3"/>
      <c r="K1498" s="3"/>
      <c r="L1498" s="3"/>
      <c r="M1498" s="3"/>
    </row>
    <row r="1499" spans="1:13" s="289" customFormat="1" ht="14.25" hidden="1" customHeight="1" x14ac:dyDescent="0.3">
      <c r="A1499" s="3"/>
      <c r="B1499" s="3"/>
      <c r="C1499" s="3"/>
      <c r="D1499" s="3"/>
      <c r="E1499" s="3"/>
      <c r="F1499" s="3"/>
      <c r="G1499" s="3"/>
      <c r="H1499" s="3"/>
      <c r="I1499" s="3"/>
      <c r="J1499" s="3"/>
      <c r="K1499" s="3"/>
      <c r="L1499" s="3"/>
      <c r="M1499" s="3"/>
    </row>
    <row r="1500" spans="1:13" s="289" customFormat="1" ht="14.25" hidden="1" customHeight="1" x14ac:dyDescent="0.3">
      <c r="A1500" s="3"/>
      <c r="B1500" s="3"/>
      <c r="C1500" s="3"/>
      <c r="D1500" s="3"/>
      <c r="E1500" s="3"/>
      <c r="F1500" s="3"/>
      <c r="G1500" s="3"/>
      <c r="H1500" s="3"/>
      <c r="I1500" s="3"/>
      <c r="J1500" s="3"/>
      <c r="K1500" s="3"/>
      <c r="L1500" s="3"/>
      <c r="M1500" s="3"/>
    </row>
    <row r="1501" spans="1:13" s="289" customFormat="1" ht="14.25" hidden="1" customHeight="1" x14ac:dyDescent="0.3">
      <c r="A1501" s="3"/>
      <c r="B1501" s="3"/>
      <c r="C1501" s="3"/>
      <c r="D1501" s="3"/>
      <c r="E1501" s="3"/>
      <c r="F1501" s="3"/>
      <c r="G1501" s="3"/>
      <c r="H1501" s="3"/>
      <c r="I1501" s="3"/>
      <c r="J1501" s="3"/>
      <c r="K1501" s="3"/>
      <c r="L1501" s="3"/>
      <c r="M1501" s="3"/>
    </row>
    <row r="1502" spans="1:13" s="289" customFormat="1" ht="14.25" hidden="1" customHeight="1" x14ac:dyDescent="0.3">
      <c r="A1502" s="3"/>
      <c r="B1502" s="3"/>
      <c r="C1502" s="3"/>
      <c r="D1502" s="3"/>
      <c r="E1502" s="3"/>
      <c r="F1502" s="3"/>
      <c r="G1502" s="3"/>
      <c r="H1502" s="3"/>
      <c r="I1502" s="3"/>
      <c r="J1502" s="3"/>
      <c r="K1502" s="3"/>
      <c r="L1502" s="3"/>
      <c r="M1502" s="3"/>
    </row>
    <row r="1503" spans="1:13" s="289" customFormat="1" ht="14.25" hidden="1" customHeight="1" x14ac:dyDescent="0.3">
      <c r="A1503" s="3"/>
      <c r="B1503" s="3"/>
      <c r="C1503" s="3"/>
      <c r="D1503" s="3"/>
      <c r="E1503" s="3"/>
      <c r="F1503" s="3"/>
      <c r="G1503" s="3"/>
      <c r="H1503" s="3"/>
      <c r="I1503" s="3"/>
      <c r="J1503" s="3"/>
      <c r="K1503" s="3"/>
      <c r="L1503" s="3"/>
      <c r="M1503" s="3"/>
    </row>
    <row r="1504" spans="1:13" s="289" customFormat="1" ht="14.25" hidden="1" customHeight="1" x14ac:dyDescent="0.3">
      <c r="A1504" s="3"/>
      <c r="B1504" s="3"/>
      <c r="C1504" s="3"/>
      <c r="D1504" s="3"/>
      <c r="E1504" s="3"/>
      <c r="F1504" s="3"/>
      <c r="G1504" s="3"/>
      <c r="H1504" s="3"/>
      <c r="I1504" s="3"/>
      <c r="J1504" s="3"/>
      <c r="K1504" s="3"/>
      <c r="L1504" s="3"/>
      <c r="M1504" s="3"/>
    </row>
    <row r="1505" spans="1:13" s="289" customFormat="1" ht="14.25" hidden="1" customHeight="1" x14ac:dyDescent="0.3">
      <c r="A1505" s="3"/>
      <c r="B1505" s="3"/>
      <c r="C1505" s="3"/>
      <c r="D1505" s="3"/>
      <c r="E1505" s="3"/>
      <c r="F1505" s="3"/>
      <c r="G1505" s="3"/>
      <c r="H1505" s="3"/>
      <c r="I1505" s="3"/>
      <c r="J1505" s="3"/>
      <c r="K1505" s="3"/>
      <c r="L1505" s="3"/>
      <c r="M1505" s="3"/>
    </row>
    <row r="1506" spans="1:13" s="289" customFormat="1" ht="14.25" hidden="1" customHeight="1" x14ac:dyDescent="0.3">
      <c r="A1506" s="3"/>
      <c r="B1506" s="3"/>
      <c r="C1506" s="3"/>
      <c r="D1506" s="3"/>
      <c r="E1506" s="3"/>
      <c r="F1506" s="3"/>
      <c r="G1506" s="3"/>
      <c r="H1506" s="3"/>
      <c r="I1506" s="3"/>
      <c r="J1506" s="3"/>
      <c r="K1506" s="3"/>
      <c r="L1506" s="3"/>
      <c r="M1506" s="3"/>
    </row>
    <row r="1507" spans="1:13" s="289" customFormat="1" ht="14.25" hidden="1" customHeight="1" x14ac:dyDescent="0.3">
      <c r="A1507" s="3"/>
      <c r="B1507" s="3"/>
      <c r="C1507" s="3"/>
      <c r="D1507" s="3"/>
      <c r="E1507" s="3"/>
      <c r="F1507" s="3"/>
      <c r="G1507" s="3"/>
      <c r="H1507" s="3"/>
      <c r="I1507" s="3"/>
      <c r="J1507" s="3"/>
      <c r="K1507" s="3"/>
      <c r="L1507" s="3"/>
      <c r="M1507" s="3"/>
    </row>
    <row r="1508" spans="1:13" s="289" customFormat="1" ht="14.25" hidden="1" customHeight="1" x14ac:dyDescent="0.3">
      <c r="A1508" s="3"/>
      <c r="B1508" s="3"/>
      <c r="C1508" s="3"/>
      <c r="D1508" s="3"/>
      <c r="E1508" s="3"/>
      <c r="F1508" s="3"/>
      <c r="G1508" s="3"/>
      <c r="H1508" s="3"/>
      <c r="I1508" s="3"/>
      <c r="J1508" s="3"/>
      <c r="K1508" s="3"/>
      <c r="L1508" s="3"/>
      <c r="M1508" s="3"/>
    </row>
    <row r="1509" spans="1:13" s="289" customFormat="1" ht="14.25" hidden="1" customHeight="1" x14ac:dyDescent="0.3">
      <c r="A1509" s="3"/>
      <c r="B1509" s="3"/>
      <c r="C1509" s="3"/>
      <c r="D1509" s="3"/>
      <c r="E1509" s="3"/>
      <c r="F1509" s="3"/>
      <c r="G1509" s="3"/>
      <c r="H1509" s="3"/>
      <c r="I1509" s="3"/>
      <c r="J1509" s="3"/>
      <c r="K1509" s="3"/>
      <c r="L1509" s="3"/>
      <c r="M1509" s="3"/>
    </row>
    <row r="1510" spans="1:13" s="289" customFormat="1" ht="14.25" hidden="1" customHeight="1" x14ac:dyDescent="0.3">
      <c r="A1510" s="3"/>
      <c r="B1510" s="3"/>
      <c r="C1510" s="3"/>
      <c r="D1510" s="3"/>
      <c r="E1510" s="3"/>
      <c r="F1510" s="3"/>
      <c r="G1510" s="3"/>
      <c r="H1510" s="3"/>
      <c r="I1510" s="3"/>
      <c r="J1510" s="3"/>
      <c r="K1510" s="3"/>
      <c r="L1510" s="3"/>
      <c r="M1510" s="3"/>
    </row>
    <row r="1511" spans="1:13" s="289" customFormat="1" ht="14.25" hidden="1" customHeight="1" x14ac:dyDescent="0.3">
      <c r="A1511" s="3"/>
      <c r="B1511" s="3"/>
      <c r="C1511" s="3"/>
      <c r="D1511" s="3"/>
      <c r="E1511" s="3"/>
      <c r="F1511" s="3"/>
      <c r="G1511" s="3"/>
      <c r="H1511" s="3"/>
      <c r="I1511" s="3"/>
      <c r="J1511" s="3"/>
      <c r="K1511" s="3"/>
      <c r="L1511" s="3"/>
      <c r="M1511" s="3"/>
    </row>
    <row r="1512" spans="1:13" s="289" customFormat="1" ht="14.25" hidden="1" customHeight="1" x14ac:dyDescent="0.3">
      <c r="A1512" s="3"/>
      <c r="B1512" s="3"/>
      <c r="C1512" s="3"/>
      <c r="D1512" s="3"/>
      <c r="E1512" s="3"/>
      <c r="F1512" s="3"/>
      <c r="G1512" s="3"/>
      <c r="H1512" s="3"/>
      <c r="I1512" s="3"/>
      <c r="J1512" s="3"/>
      <c r="K1512" s="3"/>
      <c r="L1512" s="3"/>
      <c r="M1512" s="3"/>
    </row>
    <row r="1513" spans="1:13" s="289" customFormat="1" ht="14.25" hidden="1" customHeight="1" x14ac:dyDescent="0.3">
      <c r="A1513" s="3"/>
      <c r="B1513" s="3"/>
      <c r="C1513" s="3"/>
      <c r="D1513" s="3"/>
      <c r="E1513" s="3"/>
      <c r="F1513" s="3"/>
      <c r="G1513" s="3"/>
      <c r="H1513" s="3"/>
      <c r="I1513" s="3"/>
      <c r="J1513" s="3"/>
      <c r="K1513" s="3"/>
      <c r="L1513" s="3"/>
      <c r="M1513" s="3"/>
    </row>
    <row r="1514" spans="1:13" s="289" customFormat="1" ht="14.25" hidden="1" customHeight="1" x14ac:dyDescent="0.3">
      <c r="A1514" s="3"/>
      <c r="B1514" s="3"/>
      <c r="C1514" s="3"/>
      <c r="D1514" s="3"/>
      <c r="E1514" s="3"/>
      <c r="F1514" s="3"/>
      <c r="G1514" s="3"/>
      <c r="H1514" s="3"/>
      <c r="I1514" s="3"/>
      <c r="J1514" s="3"/>
      <c r="K1514" s="3"/>
      <c r="L1514" s="3"/>
      <c r="M1514" s="3"/>
    </row>
    <row r="1515" spans="1:13" s="289" customFormat="1" ht="14.25" hidden="1" customHeight="1" x14ac:dyDescent="0.3">
      <c r="A1515" s="3"/>
      <c r="B1515" s="3"/>
      <c r="C1515" s="3"/>
      <c r="D1515" s="3"/>
      <c r="E1515" s="3"/>
      <c r="F1515" s="3"/>
      <c r="G1515" s="3"/>
      <c r="H1515" s="3"/>
      <c r="I1515" s="3"/>
      <c r="J1515" s="3"/>
      <c r="K1515" s="3"/>
      <c r="L1515" s="3"/>
      <c r="M1515" s="3"/>
    </row>
    <row r="1516" spans="1:13" s="289" customFormat="1" ht="14.25" hidden="1" customHeight="1" x14ac:dyDescent="0.3">
      <c r="A1516" s="3"/>
      <c r="B1516" s="3"/>
      <c r="C1516" s="3"/>
      <c r="D1516" s="3"/>
      <c r="E1516" s="3"/>
      <c r="F1516" s="3"/>
      <c r="G1516" s="3"/>
      <c r="H1516" s="3"/>
      <c r="I1516" s="3"/>
      <c r="J1516" s="3"/>
      <c r="K1516" s="3"/>
      <c r="L1516" s="3"/>
      <c r="M1516" s="3"/>
    </row>
    <row r="1517" spans="1:13" s="289" customFormat="1" ht="14.25" hidden="1" customHeight="1" x14ac:dyDescent="0.3">
      <c r="A1517" s="3"/>
      <c r="B1517" s="3"/>
      <c r="C1517" s="3"/>
      <c r="D1517" s="3"/>
      <c r="E1517" s="3"/>
      <c r="F1517" s="3"/>
      <c r="G1517" s="3"/>
      <c r="H1517" s="3"/>
      <c r="I1517" s="3"/>
      <c r="J1517" s="3"/>
      <c r="K1517" s="3"/>
      <c r="L1517" s="3"/>
      <c r="M1517" s="3"/>
    </row>
    <row r="1518" spans="1:13" s="289" customFormat="1" ht="14.25" hidden="1" customHeight="1" x14ac:dyDescent="0.3">
      <c r="A1518" s="3"/>
      <c r="B1518" s="3"/>
      <c r="C1518" s="3"/>
      <c r="D1518" s="3"/>
      <c r="E1518" s="3"/>
      <c r="F1518" s="3"/>
      <c r="G1518" s="3"/>
      <c r="H1518" s="3"/>
      <c r="I1518" s="3"/>
      <c r="J1518" s="3"/>
      <c r="K1518" s="3"/>
      <c r="L1518" s="3"/>
      <c r="M1518" s="3"/>
    </row>
    <row r="1519" spans="1:13" s="289" customFormat="1" ht="14.25" hidden="1" customHeight="1" x14ac:dyDescent="0.3">
      <c r="A1519" s="3"/>
      <c r="B1519" s="3"/>
      <c r="C1519" s="3"/>
      <c r="D1519" s="3"/>
      <c r="E1519" s="3"/>
      <c r="F1519" s="3"/>
      <c r="G1519" s="3"/>
      <c r="H1519" s="3"/>
      <c r="I1519" s="3"/>
      <c r="J1519" s="3"/>
      <c r="K1519" s="3"/>
      <c r="L1519" s="3"/>
      <c r="M1519" s="3"/>
    </row>
    <row r="1520" spans="1:13" s="289" customFormat="1" ht="14.25" hidden="1" customHeight="1" x14ac:dyDescent="0.3">
      <c r="A1520" s="3"/>
      <c r="B1520" s="3"/>
      <c r="C1520" s="3"/>
      <c r="D1520" s="3"/>
      <c r="E1520" s="3"/>
      <c r="F1520" s="3"/>
      <c r="G1520" s="3"/>
      <c r="H1520" s="3"/>
      <c r="I1520" s="3"/>
      <c r="J1520" s="3"/>
      <c r="K1520" s="3"/>
      <c r="L1520" s="3"/>
      <c r="M1520" s="3"/>
    </row>
    <row r="1521" spans="1:13" s="289" customFormat="1" ht="14.25" hidden="1" customHeight="1" x14ac:dyDescent="0.3">
      <c r="A1521" s="3"/>
      <c r="B1521" s="3"/>
      <c r="C1521" s="3"/>
      <c r="D1521" s="3"/>
      <c r="E1521" s="3"/>
      <c r="F1521" s="3"/>
      <c r="G1521" s="3"/>
      <c r="H1521" s="3"/>
      <c r="I1521" s="3"/>
      <c r="J1521" s="3"/>
      <c r="K1521" s="3"/>
      <c r="L1521" s="3"/>
      <c r="M1521" s="3"/>
    </row>
    <row r="1522" spans="1:13" s="289" customFormat="1" ht="14.25" hidden="1" customHeight="1" x14ac:dyDescent="0.3">
      <c r="A1522" s="3"/>
      <c r="B1522" s="3"/>
      <c r="C1522" s="3"/>
      <c r="D1522" s="3"/>
      <c r="E1522" s="3"/>
      <c r="F1522" s="3"/>
      <c r="G1522" s="3"/>
      <c r="H1522" s="3"/>
      <c r="I1522" s="3"/>
      <c r="J1522" s="3"/>
      <c r="K1522" s="3"/>
      <c r="L1522" s="3"/>
      <c r="M1522" s="3"/>
    </row>
    <row r="1523" spans="1:13" s="289" customFormat="1" ht="14.25" hidden="1" customHeight="1" x14ac:dyDescent="0.3">
      <c r="A1523" s="3"/>
      <c r="B1523" s="3"/>
      <c r="C1523" s="3"/>
      <c r="D1523" s="3"/>
      <c r="E1523" s="3"/>
      <c r="F1523" s="3"/>
      <c r="G1523" s="3"/>
      <c r="H1523" s="3"/>
      <c r="I1523" s="3"/>
      <c r="J1523" s="3"/>
      <c r="K1523" s="3"/>
      <c r="L1523" s="3"/>
      <c r="M1523" s="3"/>
    </row>
    <row r="1524" spans="1:13" s="289" customFormat="1" ht="14.25" hidden="1" customHeight="1" x14ac:dyDescent="0.3">
      <c r="A1524" s="3"/>
      <c r="B1524" s="3"/>
      <c r="C1524" s="3"/>
      <c r="D1524" s="3"/>
      <c r="E1524" s="3"/>
      <c r="F1524" s="3"/>
      <c r="G1524" s="3"/>
      <c r="H1524" s="3"/>
      <c r="I1524" s="3"/>
      <c r="J1524" s="3"/>
      <c r="K1524" s="3"/>
      <c r="L1524" s="3"/>
      <c r="M1524" s="3"/>
    </row>
    <row r="1525" spans="1:13" s="289" customFormat="1" ht="14.25" hidden="1" customHeight="1" x14ac:dyDescent="0.3">
      <c r="A1525" s="3"/>
      <c r="B1525" s="3"/>
      <c r="C1525" s="3"/>
      <c r="D1525" s="3"/>
      <c r="E1525" s="3"/>
      <c r="F1525" s="3"/>
      <c r="G1525" s="3"/>
      <c r="H1525" s="3"/>
      <c r="I1525" s="3"/>
      <c r="J1525" s="3"/>
      <c r="K1525" s="3"/>
      <c r="L1525" s="3"/>
      <c r="M1525" s="3"/>
    </row>
    <row r="1526" spans="1:13" s="289" customFormat="1" ht="14.25" hidden="1" customHeight="1" x14ac:dyDescent="0.3">
      <c r="A1526" s="3"/>
      <c r="B1526" s="3"/>
      <c r="C1526" s="3"/>
      <c r="D1526" s="3"/>
      <c r="E1526" s="3"/>
      <c r="F1526" s="3"/>
      <c r="G1526" s="3"/>
      <c r="H1526" s="3"/>
      <c r="I1526" s="3"/>
      <c r="J1526" s="3"/>
      <c r="K1526" s="3"/>
      <c r="L1526" s="3"/>
      <c r="M1526" s="3"/>
    </row>
    <row r="1527" spans="1:13" s="289" customFormat="1" ht="14.25" hidden="1" customHeight="1" x14ac:dyDescent="0.3">
      <c r="A1527" s="3"/>
      <c r="B1527" s="3"/>
      <c r="C1527" s="3"/>
      <c r="D1527" s="3"/>
      <c r="E1527" s="3"/>
      <c r="F1527" s="3"/>
      <c r="G1527" s="3"/>
      <c r="H1527" s="3"/>
      <c r="I1527" s="3"/>
      <c r="J1527" s="3"/>
      <c r="K1527" s="3"/>
      <c r="L1527" s="3"/>
      <c r="M1527" s="3"/>
    </row>
    <row r="1528" spans="1:13" s="289" customFormat="1" ht="14.25" hidden="1" customHeight="1" x14ac:dyDescent="0.3">
      <c r="A1528" s="3"/>
      <c r="B1528" s="3"/>
      <c r="C1528" s="3"/>
      <c r="D1528" s="3"/>
      <c r="E1528" s="3"/>
      <c r="F1528" s="3"/>
      <c r="G1528" s="3"/>
      <c r="H1528" s="3"/>
      <c r="I1528" s="3"/>
      <c r="J1528" s="3"/>
      <c r="K1528" s="3"/>
      <c r="L1528" s="3"/>
      <c r="M1528" s="3"/>
    </row>
    <row r="1529" spans="1:13" s="289" customFormat="1" ht="14.25" hidden="1" customHeight="1" x14ac:dyDescent="0.3">
      <c r="A1529" s="3"/>
      <c r="B1529" s="3"/>
      <c r="C1529" s="3"/>
      <c r="D1529" s="3"/>
      <c r="E1529" s="3"/>
      <c r="F1529" s="3"/>
      <c r="G1529" s="3"/>
      <c r="H1529" s="3"/>
      <c r="I1529" s="3"/>
      <c r="J1529" s="3"/>
      <c r="K1529" s="3"/>
      <c r="L1529" s="3"/>
      <c r="M1529" s="3"/>
    </row>
    <row r="1530" spans="1:13" s="289" customFormat="1" ht="14.25" hidden="1" customHeight="1" x14ac:dyDescent="0.3">
      <c r="A1530" s="3"/>
      <c r="B1530" s="3"/>
      <c r="C1530" s="3"/>
      <c r="D1530" s="3"/>
      <c r="E1530" s="3"/>
      <c r="F1530" s="3"/>
      <c r="G1530" s="3"/>
      <c r="H1530" s="3"/>
      <c r="I1530" s="3"/>
      <c r="J1530" s="3"/>
      <c r="K1530" s="3"/>
      <c r="L1530" s="3"/>
      <c r="M1530" s="3"/>
    </row>
    <row r="1531" spans="1:13" s="289" customFormat="1" ht="14.25" hidden="1" customHeight="1" x14ac:dyDescent="0.3">
      <c r="A1531" s="3"/>
      <c r="B1531" s="3"/>
      <c r="C1531" s="3"/>
      <c r="D1531" s="3"/>
      <c r="E1531" s="3"/>
      <c r="F1531" s="3"/>
      <c r="G1531" s="3"/>
      <c r="H1531" s="3"/>
      <c r="I1531" s="3"/>
      <c r="J1531" s="3"/>
      <c r="K1531" s="3"/>
      <c r="L1531" s="3"/>
      <c r="M1531" s="3"/>
    </row>
    <row r="1532" spans="1:13" s="289" customFormat="1" ht="14.25" hidden="1" customHeight="1" x14ac:dyDescent="0.3">
      <c r="A1532" s="3"/>
      <c r="B1532" s="3"/>
      <c r="C1532" s="3"/>
      <c r="D1532" s="3"/>
      <c r="E1532" s="3"/>
      <c r="F1532" s="3"/>
      <c r="G1532" s="3"/>
      <c r="H1532" s="3"/>
      <c r="I1532" s="3"/>
      <c r="J1532" s="3"/>
      <c r="K1532" s="3"/>
      <c r="L1532" s="3"/>
      <c r="M1532" s="3"/>
    </row>
    <row r="1533" spans="1:13" s="289" customFormat="1" ht="14.25" hidden="1" customHeight="1" x14ac:dyDescent="0.3">
      <c r="A1533" s="3"/>
      <c r="B1533" s="3"/>
      <c r="C1533" s="3"/>
      <c r="D1533" s="3"/>
      <c r="E1533" s="3"/>
      <c r="F1533" s="3"/>
      <c r="G1533" s="3"/>
      <c r="H1533" s="3"/>
      <c r="I1533" s="3"/>
      <c r="J1533" s="3"/>
      <c r="K1533" s="3"/>
      <c r="L1533" s="3"/>
      <c r="M1533" s="3"/>
    </row>
    <row r="1534" spans="1:13" s="289" customFormat="1" ht="14.25" hidden="1" customHeight="1" x14ac:dyDescent="0.3">
      <c r="A1534" s="3"/>
      <c r="B1534" s="3"/>
      <c r="C1534" s="3"/>
      <c r="D1534" s="3"/>
      <c r="E1534" s="3"/>
      <c r="F1534" s="3"/>
      <c r="G1534" s="3"/>
      <c r="H1534" s="3"/>
      <c r="I1534" s="3"/>
      <c r="J1534" s="3"/>
      <c r="K1534" s="3"/>
      <c r="L1534" s="3"/>
      <c r="M1534" s="3"/>
    </row>
    <row r="1535" spans="1:13" s="289" customFormat="1" ht="14.25" hidden="1" customHeight="1" x14ac:dyDescent="0.3">
      <c r="A1535" s="3"/>
      <c r="B1535" s="3"/>
      <c r="C1535" s="3"/>
      <c r="D1535" s="3"/>
      <c r="E1535" s="3"/>
      <c r="F1535" s="3"/>
      <c r="G1535" s="3"/>
      <c r="H1535" s="3"/>
      <c r="I1535" s="3"/>
      <c r="J1535" s="3"/>
      <c r="K1535" s="3"/>
      <c r="L1535" s="3"/>
      <c r="M1535" s="3"/>
    </row>
    <row r="1536" spans="1:13" s="289" customFormat="1" ht="14.25" hidden="1" customHeight="1" x14ac:dyDescent="0.3">
      <c r="A1536" s="3"/>
      <c r="B1536" s="3"/>
      <c r="C1536" s="3"/>
      <c r="D1536" s="3"/>
      <c r="E1536" s="3"/>
      <c r="F1536" s="3"/>
      <c r="G1536" s="3"/>
      <c r="H1536" s="3"/>
      <c r="I1536" s="3"/>
      <c r="J1536" s="3"/>
      <c r="K1536" s="3"/>
      <c r="L1536" s="3"/>
      <c r="M1536" s="3"/>
    </row>
    <row r="1537" spans="1:13" s="289" customFormat="1" ht="14.25" hidden="1" customHeight="1" x14ac:dyDescent="0.3">
      <c r="A1537" s="3"/>
      <c r="B1537" s="3"/>
      <c r="C1537" s="3"/>
      <c r="D1537" s="3"/>
      <c r="E1537" s="3"/>
      <c r="F1537" s="3"/>
      <c r="G1537" s="3"/>
      <c r="H1537" s="3"/>
      <c r="I1537" s="3"/>
      <c r="J1537" s="3"/>
      <c r="K1537" s="3"/>
      <c r="L1537" s="3"/>
      <c r="M1537" s="3"/>
    </row>
    <row r="1538" spans="1:13" s="289" customFormat="1" ht="14.25" hidden="1" customHeight="1" x14ac:dyDescent="0.3">
      <c r="A1538" s="3"/>
      <c r="B1538" s="3"/>
      <c r="C1538" s="3"/>
      <c r="D1538" s="3"/>
      <c r="E1538" s="3"/>
      <c r="F1538" s="3"/>
      <c r="G1538" s="3"/>
      <c r="H1538" s="3"/>
      <c r="I1538" s="3"/>
      <c r="J1538" s="3"/>
      <c r="K1538" s="3"/>
      <c r="L1538" s="3"/>
      <c r="M1538" s="3"/>
    </row>
    <row r="1539" spans="1:13" s="289" customFormat="1" ht="14.25" hidden="1" customHeight="1" x14ac:dyDescent="0.3">
      <c r="A1539" s="3"/>
      <c r="B1539" s="3"/>
      <c r="C1539" s="3"/>
      <c r="D1539" s="3"/>
      <c r="E1539" s="3"/>
      <c r="F1539" s="3"/>
      <c r="G1539" s="3"/>
      <c r="H1539" s="3"/>
      <c r="I1539" s="3"/>
      <c r="J1539" s="3"/>
      <c r="K1539" s="3"/>
      <c r="L1539" s="3"/>
      <c r="M1539" s="3"/>
    </row>
    <row r="1540" spans="1:13" s="289" customFormat="1" ht="14.25" hidden="1" customHeight="1" x14ac:dyDescent="0.3">
      <c r="A1540" s="3"/>
      <c r="B1540" s="3"/>
      <c r="C1540" s="3"/>
      <c r="D1540" s="3"/>
      <c r="E1540" s="3"/>
      <c r="F1540" s="3"/>
      <c r="G1540" s="3"/>
      <c r="H1540" s="3"/>
      <c r="I1540" s="3"/>
      <c r="J1540" s="3"/>
      <c r="K1540" s="3"/>
      <c r="L1540" s="3"/>
      <c r="M1540" s="3"/>
    </row>
    <row r="1541" spans="1:13" s="289" customFormat="1" ht="14.25" hidden="1" customHeight="1" x14ac:dyDescent="0.3">
      <c r="A1541" s="3"/>
      <c r="B1541" s="3"/>
      <c r="C1541" s="3"/>
      <c r="D1541" s="3"/>
      <c r="E1541" s="3"/>
      <c r="F1541" s="3"/>
      <c r="G1541" s="3"/>
      <c r="H1541" s="3"/>
      <c r="I1541" s="3"/>
      <c r="J1541" s="3"/>
      <c r="K1541" s="3"/>
      <c r="L1541" s="3"/>
      <c r="M1541" s="3"/>
    </row>
    <row r="1542" spans="1:13" s="289" customFormat="1" ht="14.25" hidden="1" customHeight="1" x14ac:dyDescent="0.3">
      <c r="A1542" s="3"/>
      <c r="B1542" s="3"/>
      <c r="C1542" s="3"/>
      <c r="D1542" s="3"/>
      <c r="E1542" s="3"/>
      <c r="F1542" s="3"/>
      <c r="G1542" s="3"/>
      <c r="H1542" s="3"/>
      <c r="I1542" s="3"/>
      <c r="J1542" s="3"/>
      <c r="K1542" s="3"/>
      <c r="L1542" s="3"/>
      <c r="M1542" s="3"/>
    </row>
    <row r="1543" spans="1:13" s="289" customFormat="1" ht="14.25" hidden="1" customHeight="1" x14ac:dyDescent="0.3">
      <c r="A1543" s="3"/>
      <c r="B1543" s="3"/>
      <c r="C1543" s="3"/>
      <c r="D1543" s="3"/>
      <c r="E1543" s="3"/>
      <c r="F1543" s="3"/>
      <c r="G1543" s="3"/>
      <c r="H1543" s="3"/>
      <c r="I1543" s="3"/>
      <c r="J1543" s="3"/>
      <c r="K1543" s="3"/>
      <c r="L1543" s="3"/>
      <c r="M1543" s="3"/>
    </row>
    <row r="1544" spans="1:13" s="289" customFormat="1" ht="14.25" hidden="1" customHeight="1" x14ac:dyDescent="0.3">
      <c r="A1544" s="3"/>
      <c r="B1544" s="3"/>
      <c r="C1544" s="3"/>
      <c r="D1544" s="3"/>
      <c r="E1544" s="3"/>
      <c r="F1544" s="3"/>
      <c r="G1544" s="3"/>
      <c r="H1544" s="3"/>
      <c r="I1544" s="3"/>
      <c r="J1544" s="3"/>
      <c r="K1544" s="3"/>
      <c r="L1544" s="3"/>
      <c r="M1544" s="3"/>
    </row>
    <row r="1545" spans="1:13" s="289" customFormat="1" ht="14.25" hidden="1" customHeight="1" x14ac:dyDescent="0.3">
      <c r="A1545" s="3"/>
      <c r="B1545" s="3"/>
      <c r="C1545" s="3"/>
      <c r="D1545" s="3"/>
      <c r="E1545" s="3"/>
      <c r="F1545" s="3"/>
      <c r="G1545" s="3"/>
      <c r="H1545" s="3"/>
      <c r="I1545" s="3"/>
      <c r="J1545" s="3"/>
      <c r="K1545" s="3"/>
      <c r="L1545" s="3"/>
      <c r="M1545" s="3"/>
    </row>
    <row r="1546" spans="1:13" s="289" customFormat="1" ht="14.25" hidden="1" customHeight="1" x14ac:dyDescent="0.3">
      <c r="A1546" s="3"/>
      <c r="B1546" s="3"/>
      <c r="C1546" s="3"/>
      <c r="D1546" s="3"/>
      <c r="E1546" s="3"/>
      <c r="F1546" s="3"/>
      <c r="G1546" s="3"/>
      <c r="H1546" s="3"/>
      <c r="I1546" s="3"/>
      <c r="J1546" s="3"/>
      <c r="K1546" s="3"/>
      <c r="L1546" s="3"/>
      <c r="M1546" s="3"/>
    </row>
    <row r="1547" spans="1:13" s="289" customFormat="1" ht="14.25" hidden="1" customHeight="1" x14ac:dyDescent="0.3">
      <c r="A1547" s="3"/>
      <c r="B1547" s="3"/>
      <c r="C1547" s="3"/>
      <c r="D1547" s="3"/>
      <c r="E1547" s="3"/>
      <c r="F1547" s="3"/>
      <c r="G1547" s="3"/>
      <c r="H1547" s="3"/>
      <c r="I1547" s="3"/>
      <c r="J1547" s="3"/>
      <c r="K1547" s="3"/>
      <c r="L1547" s="3"/>
      <c r="M1547" s="3"/>
    </row>
    <row r="1548" spans="1:13" s="289" customFormat="1" ht="14.25" hidden="1" customHeight="1" x14ac:dyDescent="0.3">
      <c r="A1548" s="3"/>
      <c r="B1548" s="3"/>
      <c r="C1548" s="3"/>
      <c r="D1548" s="3"/>
      <c r="E1548" s="3"/>
      <c r="F1548" s="3"/>
      <c r="G1548" s="3"/>
      <c r="H1548" s="3"/>
      <c r="I1548" s="3"/>
      <c r="J1548" s="3"/>
      <c r="K1548" s="3"/>
      <c r="L1548" s="3"/>
      <c r="M1548" s="3"/>
    </row>
    <row r="1549" spans="1:13" s="289" customFormat="1" ht="14.25" hidden="1" customHeight="1" x14ac:dyDescent="0.3">
      <c r="A1549" s="3"/>
      <c r="B1549" s="3"/>
      <c r="C1549" s="3"/>
      <c r="D1549" s="3"/>
      <c r="E1549" s="3"/>
      <c r="F1549" s="3"/>
      <c r="G1549" s="3"/>
      <c r="H1549" s="3"/>
      <c r="I1549" s="3"/>
      <c r="J1549" s="3"/>
      <c r="K1549" s="3"/>
      <c r="L1549" s="3"/>
      <c r="M1549" s="3"/>
    </row>
    <row r="1550" spans="1:13" s="289" customFormat="1" ht="14.25" hidden="1" customHeight="1" x14ac:dyDescent="0.3">
      <c r="A1550" s="3"/>
      <c r="B1550" s="3"/>
      <c r="C1550" s="3"/>
      <c r="D1550" s="3"/>
      <c r="E1550" s="3"/>
      <c r="F1550" s="3"/>
      <c r="G1550" s="3"/>
      <c r="H1550" s="3"/>
      <c r="I1550" s="3"/>
      <c r="J1550" s="3"/>
      <c r="K1550" s="3"/>
      <c r="L1550" s="3"/>
      <c r="M1550" s="3"/>
    </row>
    <row r="1551" spans="1:13" s="289" customFormat="1" ht="14.25" hidden="1" customHeight="1" x14ac:dyDescent="0.3">
      <c r="A1551" s="3"/>
      <c r="B1551" s="3"/>
      <c r="C1551" s="3"/>
      <c r="D1551" s="3"/>
      <c r="E1551" s="3"/>
      <c r="F1551" s="3"/>
      <c r="G1551" s="3"/>
      <c r="H1551" s="3"/>
      <c r="I1551" s="3"/>
      <c r="J1551" s="3"/>
      <c r="K1551" s="3"/>
      <c r="L1551" s="3"/>
      <c r="M1551" s="3"/>
    </row>
    <row r="1552" spans="1:13" s="289" customFormat="1" ht="14.25" hidden="1" customHeight="1" x14ac:dyDescent="0.3">
      <c r="A1552" s="3"/>
      <c r="B1552" s="3"/>
      <c r="C1552" s="3"/>
      <c r="D1552" s="3"/>
      <c r="E1552" s="3"/>
      <c r="F1552" s="3"/>
      <c r="G1552" s="3"/>
      <c r="H1552" s="3"/>
      <c r="I1552" s="3"/>
      <c r="J1552" s="3"/>
      <c r="K1552" s="3"/>
      <c r="L1552" s="3"/>
      <c r="M1552" s="3"/>
    </row>
    <row r="1553" spans="1:13" s="289" customFormat="1" ht="14.25" hidden="1" customHeight="1" x14ac:dyDescent="0.3">
      <c r="A1553" s="3"/>
      <c r="B1553" s="3"/>
      <c r="C1553" s="3"/>
      <c r="D1553" s="3"/>
      <c r="E1553" s="3"/>
      <c r="F1553" s="3"/>
      <c r="G1553" s="3"/>
      <c r="H1553" s="3"/>
      <c r="I1553" s="3"/>
      <c r="J1553" s="3"/>
      <c r="K1553" s="3"/>
      <c r="L1553" s="3"/>
      <c r="M1553" s="3"/>
    </row>
    <row r="1554" spans="1:13" s="289" customFormat="1" ht="14.25" hidden="1" customHeight="1" x14ac:dyDescent="0.3">
      <c r="A1554" s="3"/>
      <c r="B1554" s="3"/>
      <c r="C1554" s="3"/>
      <c r="D1554" s="3"/>
      <c r="E1554" s="3"/>
      <c r="F1554" s="3"/>
      <c r="G1554" s="3"/>
      <c r="H1554" s="3"/>
      <c r="I1554" s="3"/>
      <c r="J1554" s="3"/>
      <c r="K1554" s="3"/>
      <c r="L1554" s="3"/>
      <c r="M1554" s="3"/>
    </row>
    <row r="1555" spans="1:13" s="289" customFormat="1" ht="14.25" hidden="1" customHeight="1" x14ac:dyDescent="0.3">
      <c r="A1555" s="3"/>
      <c r="B1555" s="3"/>
      <c r="C1555" s="3"/>
      <c r="D1555" s="3"/>
      <c r="E1555" s="3"/>
      <c r="F1555" s="3"/>
      <c r="G1555" s="3"/>
      <c r="H1555" s="3"/>
      <c r="I1555" s="3"/>
      <c r="J1555" s="3"/>
      <c r="K1555" s="3"/>
      <c r="L1555" s="3"/>
      <c r="M1555" s="3"/>
    </row>
    <row r="1556" spans="1:13" s="289" customFormat="1" ht="14.25" hidden="1" customHeight="1" x14ac:dyDescent="0.3">
      <c r="A1556" s="3"/>
      <c r="B1556" s="3"/>
      <c r="C1556" s="3"/>
      <c r="D1556" s="3"/>
      <c r="E1556" s="3"/>
      <c r="F1556" s="3"/>
      <c r="G1556" s="3"/>
      <c r="H1556" s="3"/>
      <c r="I1556" s="3"/>
      <c r="J1556" s="3"/>
      <c r="K1556" s="3"/>
      <c r="L1556" s="3"/>
      <c r="M1556" s="3"/>
    </row>
    <row r="1557" spans="1:13" s="289" customFormat="1" ht="14.25" hidden="1" customHeight="1" x14ac:dyDescent="0.3">
      <c r="A1557" s="3"/>
      <c r="B1557" s="3"/>
      <c r="C1557" s="3"/>
      <c r="D1557" s="3"/>
      <c r="E1557" s="3"/>
      <c r="F1557" s="3"/>
      <c r="G1557" s="3"/>
      <c r="H1557" s="3"/>
      <c r="I1557" s="3"/>
      <c r="J1557" s="3"/>
      <c r="K1557" s="3"/>
      <c r="L1557" s="3"/>
      <c r="M1557" s="3"/>
    </row>
    <row r="1558" spans="1:13" s="289" customFormat="1" ht="14.25" hidden="1" customHeight="1" x14ac:dyDescent="0.3">
      <c r="A1558" s="3"/>
      <c r="B1558" s="3"/>
      <c r="C1558" s="3"/>
      <c r="D1558" s="3"/>
      <c r="E1558" s="3"/>
      <c r="F1558" s="3"/>
      <c r="G1558" s="3"/>
      <c r="H1558" s="3"/>
      <c r="I1558" s="3"/>
      <c r="J1558" s="3"/>
      <c r="K1558" s="3"/>
      <c r="L1558" s="3"/>
      <c r="M1558" s="3"/>
    </row>
    <row r="1559" spans="1:13" s="289" customFormat="1" ht="14.25" hidden="1" customHeight="1" x14ac:dyDescent="0.3">
      <c r="A1559" s="3"/>
      <c r="B1559" s="3"/>
      <c r="C1559" s="3"/>
      <c r="D1559" s="3"/>
      <c r="E1559" s="3"/>
      <c r="F1559" s="3"/>
      <c r="G1559" s="3"/>
      <c r="H1559" s="3"/>
      <c r="I1559" s="3"/>
      <c r="J1559" s="3"/>
      <c r="K1559" s="3"/>
      <c r="L1559" s="3"/>
      <c r="M1559" s="3"/>
    </row>
    <row r="1560" spans="1:13" s="289" customFormat="1" ht="14.25" hidden="1" customHeight="1" x14ac:dyDescent="0.3">
      <c r="A1560" s="3"/>
      <c r="B1560" s="3"/>
      <c r="C1560" s="3"/>
      <c r="D1560" s="3"/>
      <c r="E1560" s="3"/>
      <c r="F1560" s="3"/>
      <c r="G1560" s="3"/>
      <c r="H1560" s="3"/>
      <c r="I1560" s="3"/>
      <c r="J1560" s="3"/>
      <c r="K1560" s="3"/>
      <c r="L1560" s="3"/>
      <c r="M1560" s="3"/>
    </row>
    <row r="1561" spans="1:13" s="289" customFormat="1" ht="14.25" hidden="1" customHeight="1" x14ac:dyDescent="0.3">
      <c r="A1561" s="3"/>
      <c r="B1561" s="3"/>
      <c r="C1561" s="3"/>
      <c r="D1561" s="3"/>
      <c r="E1561" s="3"/>
      <c r="F1561" s="3"/>
      <c r="G1561" s="3"/>
      <c r="H1561" s="3"/>
      <c r="I1561" s="3"/>
      <c r="J1561" s="3"/>
      <c r="K1561" s="3"/>
      <c r="L1561" s="3"/>
      <c r="M1561" s="3"/>
    </row>
    <row r="1562" spans="1:13" s="289" customFormat="1" ht="14.25" hidden="1" customHeight="1" x14ac:dyDescent="0.3">
      <c r="A1562" s="3"/>
      <c r="B1562" s="3"/>
      <c r="C1562" s="3"/>
      <c r="D1562" s="3"/>
      <c r="E1562" s="3"/>
      <c r="F1562" s="3"/>
      <c r="G1562" s="3"/>
      <c r="H1562" s="3"/>
      <c r="I1562" s="3"/>
      <c r="J1562" s="3"/>
      <c r="K1562" s="3"/>
      <c r="L1562" s="3"/>
      <c r="M1562" s="3"/>
    </row>
    <row r="1563" spans="1:13" s="289" customFormat="1" ht="14.25" hidden="1" customHeight="1" x14ac:dyDescent="0.3">
      <c r="A1563" s="3"/>
      <c r="B1563" s="3"/>
      <c r="C1563" s="3"/>
      <c r="D1563" s="3"/>
      <c r="E1563" s="3"/>
      <c r="F1563" s="3"/>
      <c r="G1563" s="3"/>
      <c r="H1563" s="3"/>
      <c r="I1563" s="3"/>
      <c r="J1563" s="3"/>
      <c r="K1563" s="3"/>
      <c r="L1563" s="3"/>
      <c r="M1563" s="3"/>
    </row>
    <row r="1564" spans="1:13" s="289" customFormat="1" ht="14.25" hidden="1" customHeight="1" x14ac:dyDescent="0.3">
      <c r="A1564" s="3"/>
      <c r="B1564" s="3"/>
      <c r="C1564" s="3"/>
      <c r="D1564" s="3"/>
      <c r="E1564" s="3"/>
      <c r="F1564" s="3"/>
      <c r="G1564" s="3"/>
      <c r="H1564" s="3"/>
      <c r="I1564" s="3"/>
      <c r="J1564" s="3"/>
      <c r="K1564" s="3"/>
      <c r="L1564" s="3"/>
      <c r="M1564" s="3"/>
    </row>
    <row r="1565" spans="1:13" s="289" customFormat="1" ht="14.25" hidden="1" customHeight="1" x14ac:dyDescent="0.3">
      <c r="A1565" s="3"/>
      <c r="B1565" s="3"/>
      <c r="C1565" s="3"/>
      <c r="D1565" s="3"/>
      <c r="E1565" s="3"/>
      <c r="F1565" s="3"/>
      <c r="G1565" s="3"/>
      <c r="H1565" s="3"/>
      <c r="I1565" s="3"/>
      <c r="J1565" s="3"/>
      <c r="K1565" s="3"/>
      <c r="L1565" s="3"/>
      <c r="M1565" s="3"/>
    </row>
    <row r="1566" spans="1:13" s="289" customFormat="1" ht="14.25" hidden="1" customHeight="1" x14ac:dyDescent="0.3">
      <c r="A1566" s="3"/>
      <c r="B1566" s="3"/>
      <c r="C1566" s="3"/>
      <c r="D1566" s="3"/>
      <c r="E1566" s="3"/>
      <c r="F1566" s="3"/>
      <c r="G1566" s="3"/>
      <c r="H1566" s="3"/>
      <c r="I1566" s="3"/>
      <c r="J1566" s="3"/>
      <c r="K1566" s="3"/>
      <c r="L1566" s="3"/>
      <c r="M1566" s="3"/>
    </row>
    <row r="1567" spans="1:13" s="289" customFormat="1" ht="14.25" hidden="1" customHeight="1" x14ac:dyDescent="0.3">
      <c r="A1567" s="3"/>
      <c r="B1567" s="3"/>
      <c r="C1567" s="3"/>
      <c r="D1567" s="3"/>
      <c r="E1567" s="3"/>
      <c r="F1567" s="3"/>
      <c r="G1567" s="3"/>
      <c r="H1567" s="3"/>
      <c r="I1567" s="3"/>
      <c r="J1567" s="3"/>
      <c r="K1567" s="3"/>
      <c r="L1567" s="3"/>
      <c r="M1567" s="3"/>
    </row>
    <row r="1568" spans="1:13" s="289" customFormat="1" ht="14.25" hidden="1" customHeight="1" x14ac:dyDescent="0.3">
      <c r="A1568" s="3"/>
      <c r="B1568" s="3"/>
      <c r="C1568" s="3"/>
      <c r="D1568" s="3"/>
      <c r="E1568" s="3"/>
      <c r="F1568" s="3"/>
      <c r="G1568" s="3"/>
      <c r="H1568" s="3"/>
      <c r="I1568" s="3"/>
      <c r="J1568" s="3"/>
      <c r="K1568" s="3"/>
      <c r="L1568" s="3"/>
      <c r="M1568" s="3"/>
    </row>
    <row r="1569" spans="1:13" s="289" customFormat="1" ht="14.25" hidden="1" customHeight="1" x14ac:dyDescent="0.3">
      <c r="A1569" s="3"/>
      <c r="B1569" s="3"/>
      <c r="C1569" s="3"/>
      <c r="D1569" s="3"/>
      <c r="E1569" s="3"/>
      <c r="F1569" s="3"/>
      <c r="G1569" s="3"/>
      <c r="H1569" s="3"/>
      <c r="I1569" s="3"/>
      <c r="J1569" s="3"/>
      <c r="K1569" s="3"/>
      <c r="L1569" s="3"/>
      <c r="M1569" s="3"/>
    </row>
    <row r="1570" spans="1:13" s="289" customFormat="1" ht="14.25" hidden="1" customHeight="1" x14ac:dyDescent="0.3">
      <c r="A1570" s="3"/>
      <c r="B1570" s="3"/>
      <c r="C1570" s="3"/>
      <c r="D1570" s="3"/>
      <c r="E1570" s="3"/>
      <c r="F1570" s="3"/>
      <c r="G1570" s="3"/>
      <c r="H1570" s="3"/>
      <c r="I1570" s="3"/>
      <c r="J1570" s="3"/>
      <c r="K1570" s="3"/>
      <c r="L1570" s="3"/>
      <c r="M1570" s="3"/>
    </row>
    <row r="1571" spans="1:13" s="289" customFormat="1" ht="14.25" hidden="1" customHeight="1" x14ac:dyDescent="0.3">
      <c r="A1571" s="3"/>
      <c r="B1571" s="3"/>
      <c r="C1571" s="3"/>
      <c r="D1571" s="3"/>
      <c r="E1571" s="3"/>
      <c r="F1571" s="3"/>
      <c r="G1571" s="3"/>
      <c r="H1571" s="3"/>
      <c r="I1571" s="3"/>
      <c r="J1571" s="3"/>
      <c r="K1571" s="3"/>
      <c r="L1571" s="3"/>
      <c r="M1571" s="3"/>
    </row>
    <row r="1572" spans="1:13" s="289" customFormat="1" ht="14.25" hidden="1" customHeight="1" x14ac:dyDescent="0.3">
      <c r="A1572" s="3"/>
      <c r="B1572" s="3"/>
      <c r="C1572" s="3"/>
      <c r="D1572" s="3"/>
      <c r="E1572" s="3"/>
      <c r="F1572" s="3"/>
      <c r="G1572" s="3"/>
      <c r="H1572" s="3"/>
      <c r="I1572" s="3"/>
      <c r="J1572" s="3"/>
      <c r="K1572" s="3"/>
      <c r="L1572" s="3"/>
      <c r="M1572" s="3"/>
    </row>
    <row r="1573" spans="1:13" s="289" customFormat="1" ht="14.25" hidden="1" customHeight="1" x14ac:dyDescent="0.3">
      <c r="A1573" s="3"/>
      <c r="B1573" s="3"/>
      <c r="C1573" s="3"/>
      <c r="D1573" s="3"/>
      <c r="E1573" s="3"/>
      <c r="F1573" s="3"/>
      <c r="G1573" s="3"/>
      <c r="H1573" s="3"/>
      <c r="I1573" s="3"/>
      <c r="J1573" s="3"/>
      <c r="K1573" s="3"/>
      <c r="L1573" s="3"/>
      <c r="M1573" s="3"/>
    </row>
    <row r="1574" spans="1:13" s="289" customFormat="1" ht="14.25" hidden="1" customHeight="1" x14ac:dyDescent="0.3">
      <c r="A1574" s="3"/>
      <c r="B1574" s="3"/>
      <c r="C1574" s="3"/>
      <c r="D1574" s="3"/>
      <c r="E1574" s="3"/>
      <c r="F1574" s="3"/>
      <c r="G1574" s="3"/>
      <c r="H1574" s="3"/>
      <c r="I1574" s="3"/>
      <c r="J1574" s="3"/>
      <c r="K1574" s="3"/>
      <c r="L1574" s="3"/>
      <c r="M1574" s="3"/>
    </row>
    <row r="1575" spans="1:13" s="289" customFormat="1" ht="14.25" hidden="1" customHeight="1" x14ac:dyDescent="0.3">
      <c r="A1575" s="3"/>
      <c r="B1575" s="3"/>
      <c r="C1575" s="3"/>
      <c r="D1575" s="3"/>
      <c r="E1575" s="3"/>
      <c r="F1575" s="3"/>
      <c r="G1575" s="3"/>
      <c r="H1575" s="3"/>
      <c r="I1575" s="3"/>
      <c r="J1575" s="3"/>
      <c r="K1575" s="3"/>
      <c r="L1575" s="3"/>
      <c r="M1575" s="3"/>
    </row>
    <row r="1576" spans="1:13" s="289" customFormat="1" ht="14.25" hidden="1" customHeight="1" x14ac:dyDescent="0.3">
      <c r="A1576" s="3"/>
      <c r="B1576" s="3"/>
      <c r="C1576" s="3"/>
      <c r="D1576" s="3"/>
      <c r="E1576" s="3"/>
      <c r="F1576" s="3"/>
      <c r="G1576" s="3"/>
      <c r="H1576" s="3"/>
      <c r="I1576" s="3"/>
      <c r="J1576" s="3"/>
      <c r="K1576" s="3"/>
      <c r="L1576" s="3"/>
      <c r="M1576" s="3"/>
    </row>
    <row r="1577" spans="1:13" s="289" customFormat="1" ht="14.25" hidden="1" customHeight="1" x14ac:dyDescent="0.3">
      <c r="A1577" s="3"/>
      <c r="B1577" s="3"/>
      <c r="C1577" s="3"/>
      <c r="D1577" s="3"/>
      <c r="E1577" s="3"/>
      <c r="F1577" s="3"/>
      <c r="G1577" s="3"/>
      <c r="H1577" s="3"/>
      <c r="I1577" s="3"/>
      <c r="J1577" s="3"/>
      <c r="K1577" s="3"/>
      <c r="L1577" s="3"/>
      <c r="M1577" s="3"/>
    </row>
    <row r="1578" spans="1:13" s="289" customFormat="1" ht="14.25" hidden="1" customHeight="1" x14ac:dyDescent="0.3">
      <c r="A1578" s="3"/>
      <c r="B1578" s="3"/>
      <c r="C1578" s="3"/>
      <c r="D1578" s="3"/>
      <c r="E1578" s="3"/>
      <c r="F1578" s="3"/>
      <c r="G1578" s="3"/>
      <c r="H1578" s="3"/>
      <c r="I1578" s="3"/>
      <c r="J1578" s="3"/>
      <c r="K1578" s="3"/>
      <c r="L1578" s="3"/>
      <c r="M1578" s="3"/>
    </row>
    <row r="1579" spans="1:13" s="289" customFormat="1" ht="14.25" hidden="1" customHeight="1" x14ac:dyDescent="0.3">
      <c r="A1579" s="3"/>
      <c r="B1579" s="3"/>
      <c r="C1579" s="3"/>
      <c r="D1579" s="3"/>
      <c r="E1579" s="3"/>
      <c r="F1579" s="3"/>
      <c r="G1579" s="3"/>
      <c r="H1579" s="3"/>
      <c r="I1579" s="3"/>
      <c r="J1579" s="3"/>
      <c r="K1579" s="3"/>
      <c r="L1579" s="3"/>
      <c r="M1579" s="3"/>
    </row>
    <row r="1580" spans="1:13" s="289" customFormat="1" ht="14.25" hidden="1" customHeight="1" x14ac:dyDescent="0.3">
      <c r="A1580" s="3"/>
      <c r="B1580" s="3"/>
      <c r="C1580" s="3"/>
      <c r="D1580" s="3"/>
      <c r="E1580" s="3"/>
      <c r="F1580" s="3"/>
      <c r="G1580" s="3"/>
      <c r="H1580" s="3"/>
      <c r="I1580" s="3"/>
      <c r="J1580" s="3"/>
      <c r="K1580" s="3"/>
      <c r="L1580" s="3"/>
      <c r="M1580" s="3"/>
    </row>
    <row r="1581" spans="1:13" s="289" customFormat="1" ht="14.25" hidden="1" customHeight="1" x14ac:dyDescent="0.3">
      <c r="A1581" s="3"/>
      <c r="B1581" s="3"/>
      <c r="C1581" s="3"/>
      <c r="D1581" s="3"/>
      <c r="E1581" s="3"/>
      <c r="F1581" s="3"/>
      <c r="G1581" s="3"/>
      <c r="H1581" s="3"/>
      <c r="I1581" s="3"/>
      <c r="J1581" s="3"/>
      <c r="K1581" s="3"/>
      <c r="L1581" s="3"/>
      <c r="M1581" s="3"/>
    </row>
    <row r="1582" spans="1:13" s="289" customFormat="1" ht="14.25" hidden="1" customHeight="1" x14ac:dyDescent="0.3">
      <c r="A1582" s="3"/>
      <c r="B1582" s="3"/>
      <c r="C1582" s="3"/>
      <c r="D1582" s="3"/>
      <c r="E1582" s="3"/>
      <c r="F1582" s="3"/>
      <c r="G1582" s="3"/>
      <c r="H1582" s="3"/>
      <c r="I1582" s="3"/>
      <c r="J1582" s="3"/>
      <c r="K1582" s="3"/>
      <c r="L1582" s="3"/>
      <c r="M1582" s="3"/>
    </row>
    <row r="1583" spans="1:13" s="289" customFormat="1" ht="14.25" hidden="1" customHeight="1" x14ac:dyDescent="0.3">
      <c r="A1583" s="3"/>
      <c r="B1583" s="3"/>
      <c r="C1583" s="3"/>
      <c r="D1583" s="3"/>
      <c r="E1583" s="3"/>
      <c r="F1583" s="3"/>
      <c r="G1583" s="3"/>
      <c r="H1583" s="3"/>
      <c r="I1583" s="3"/>
      <c r="J1583" s="3"/>
      <c r="K1583" s="3"/>
      <c r="L1583" s="3"/>
      <c r="M1583" s="3"/>
    </row>
    <row r="1584" spans="1:13" s="289" customFormat="1" ht="14.25" hidden="1" customHeight="1" x14ac:dyDescent="0.3">
      <c r="A1584" s="3"/>
      <c r="B1584" s="3"/>
      <c r="C1584" s="3"/>
      <c r="D1584" s="3"/>
      <c r="E1584" s="3"/>
      <c r="F1584" s="3"/>
      <c r="G1584" s="3"/>
      <c r="H1584" s="3"/>
      <c r="I1584" s="3"/>
      <c r="J1584" s="3"/>
      <c r="K1584" s="3"/>
      <c r="L1584" s="3"/>
      <c r="M1584" s="3"/>
    </row>
    <row r="1585" spans="1:13" s="289" customFormat="1" ht="14.25" hidden="1" customHeight="1" x14ac:dyDescent="0.3">
      <c r="A1585" s="3"/>
      <c r="B1585" s="3"/>
      <c r="C1585" s="3"/>
      <c r="D1585" s="3"/>
      <c r="E1585" s="3"/>
      <c r="F1585" s="3"/>
      <c r="G1585" s="3"/>
      <c r="H1585" s="3"/>
      <c r="I1585" s="3"/>
      <c r="J1585" s="3"/>
      <c r="K1585" s="3"/>
      <c r="L1585" s="3"/>
      <c r="M1585" s="3"/>
    </row>
    <row r="1586" spans="1:13" s="289" customFormat="1" ht="14.25" hidden="1" customHeight="1" x14ac:dyDescent="0.3">
      <c r="A1586" s="3"/>
      <c r="B1586" s="3"/>
      <c r="C1586" s="3"/>
      <c r="D1586" s="3"/>
      <c r="E1586" s="3"/>
      <c r="F1586" s="3"/>
      <c r="G1586" s="3"/>
      <c r="H1586" s="3"/>
      <c r="I1586" s="3"/>
      <c r="J1586" s="3"/>
      <c r="K1586" s="3"/>
      <c r="L1586" s="3"/>
      <c r="M1586" s="3"/>
    </row>
    <row r="1587" spans="1:13" s="289" customFormat="1" ht="14.25" hidden="1" customHeight="1" x14ac:dyDescent="0.3">
      <c r="A1587" s="3"/>
      <c r="B1587" s="3"/>
      <c r="C1587" s="3"/>
      <c r="D1587" s="3"/>
      <c r="E1587" s="3"/>
      <c r="F1587" s="3"/>
      <c r="G1587" s="3"/>
      <c r="H1587" s="3"/>
      <c r="I1587" s="3"/>
      <c r="J1587" s="3"/>
      <c r="K1587" s="3"/>
      <c r="L1587" s="3"/>
      <c r="M1587" s="3"/>
    </row>
    <row r="1588" spans="1:13" s="289" customFormat="1" ht="14.25" hidden="1" customHeight="1" x14ac:dyDescent="0.3">
      <c r="A1588" s="3"/>
      <c r="B1588" s="3"/>
      <c r="C1588" s="3"/>
      <c r="D1588" s="3"/>
      <c r="E1588" s="3"/>
      <c r="F1588" s="3"/>
      <c r="G1588" s="3"/>
      <c r="H1588" s="3"/>
      <c r="I1588" s="3"/>
      <c r="J1588" s="3"/>
      <c r="K1588" s="3"/>
      <c r="L1588" s="3"/>
      <c r="M1588" s="3"/>
    </row>
    <row r="1589" spans="1:13" s="289" customFormat="1" ht="14.25" hidden="1" customHeight="1" x14ac:dyDescent="0.3">
      <c r="A1589" s="3"/>
      <c r="B1589" s="3"/>
      <c r="C1589" s="3"/>
      <c r="D1589" s="3"/>
      <c r="E1589" s="3"/>
      <c r="F1589" s="3"/>
      <c r="G1589" s="3"/>
      <c r="H1589" s="3"/>
      <c r="I1589" s="3"/>
      <c r="J1589" s="3"/>
      <c r="K1589" s="3"/>
      <c r="L1589" s="3"/>
      <c r="M1589" s="3"/>
    </row>
    <row r="1590" spans="1:13" s="289" customFormat="1" ht="14.25" hidden="1" customHeight="1" x14ac:dyDescent="0.3">
      <c r="A1590" s="3"/>
      <c r="B1590" s="3"/>
      <c r="C1590" s="3"/>
      <c r="D1590" s="3"/>
      <c r="E1590" s="3"/>
      <c r="F1590" s="3"/>
      <c r="G1590" s="3"/>
      <c r="H1590" s="3"/>
      <c r="I1590" s="3"/>
      <c r="J1590" s="3"/>
      <c r="K1590" s="3"/>
      <c r="L1590" s="3"/>
      <c r="M1590" s="3"/>
    </row>
    <row r="1591" spans="1:13" s="289" customFormat="1" ht="14.25" hidden="1" customHeight="1" x14ac:dyDescent="0.3">
      <c r="A1591" s="3"/>
      <c r="B1591" s="3"/>
      <c r="C1591" s="3"/>
      <c r="D1591" s="3"/>
      <c r="E1591" s="3"/>
      <c r="F1591" s="3"/>
      <c r="G1591" s="3"/>
      <c r="H1591" s="3"/>
      <c r="I1591" s="3"/>
      <c r="J1591" s="3"/>
      <c r="K1591" s="3"/>
      <c r="L1591" s="3"/>
      <c r="M1591" s="3"/>
    </row>
    <row r="1592" spans="1:13" s="289" customFormat="1" ht="14.25" hidden="1" customHeight="1" x14ac:dyDescent="0.3">
      <c r="A1592" s="3"/>
      <c r="B1592" s="3"/>
      <c r="C1592" s="3"/>
      <c r="D1592" s="3"/>
      <c r="E1592" s="3"/>
      <c r="F1592" s="3"/>
      <c r="G1592" s="3"/>
      <c r="H1592" s="3"/>
      <c r="I1592" s="3"/>
      <c r="J1592" s="3"/>
      <c r="K1592" s="3"/>
      <c r="L1592" s="3"/>
      <c r="M1592" s="3"/>
    </row>
    <row r="1593" spans="1:13" s="289" customFormat="1" ht="14.25" hidden="1" customHeight="1" x14ac:dyDescent="0.3">
      <c r="A1593" s="3"/>
      <c r="B1593" s="3"/>
      <c r="C1593" s="3"/>
      <c r="D1593" s="3"/>
      <c r="E1593" s="3"/>
      <c r="F1593" s="3"/>
      <c r="G1593" s="3"/>
      <c r="H1593" s="3"/>
      <c r="I1593" s="3"/>
      <c r="J1593" s="3"/>
      <c r="K1593" s="3"/>
      <c r="L1593" s="3"/>
      <c r="M1593" s="3"/>
    </row>
    <row r="1594" spans="1:13" s="289" customFormat="1" ht="14.25" hidden="1" customHeight="1" x14ac:dyDescent="0.3">
      <c r="A1594" s="3"/>
      <c r="B1594" s="3"/>
      <c r="C1594" s="3"/>
      <c r="D1594" s="3"/>
      <c r="E1594" s="3"/>
      <c r="F1594" s="3"/>
      <c r="G1594" s="3"/>
      <c r="H1594" s="3"/>
      <c r="I1594" s="3"/>
      <c r="J1594" s="3"/>
      <c r="K1594" s="3"/>
      <c r="L1594" s="3"/>
      <c r="M1594" s="3"/>
    </row>
    <row r="1595" spans="1:13" s="289" customFormat="1" ht="14.25" hidden="1" customHeight="1" x14ac:dyDescent="0.3">
      <c r="A1595" s="3"/>
      <c r="B1595" s="3"/>
      <c r="C1595" s="3"/>
      <c r="D1595" s="3"/>
      <c r="E1595" s="3"/>
      <c r="F1595" s="3"/>
      <c r="G1595" s="3"/>
      <c r="H1595" s="3"/>
      <c r="I1595" s="3"/>
      <c r="J1595" s="3"/>
      <c r="K1595" s="3"/>
      <c r="L1595" s="3"/>
      <c r="M1595" s="3"/>
    </row>
    <row r="1596" spans="1:13" s="289" customFormat="1" ht="14.25" hidden="1" customHeight="1" x14ac:dyDescent="0.3">
      <c r="A1596" s="3"/>
      <c r="B1596" s="3"/>
      <c r="C1596" s="3"/>
      <c r="D1596" s="3"/>
      <c r="E1596" s="3"/>
      <c r="F1596" s="3"/>
      <c r="G1596" s="3"/>
      <c r="H1596" s="3"/>
      <c r="I1596" s="3"/>
      <c r="J1596" s="3"/>
      <c r="K1596" s="3"/>
      <c r="L1596" s="3"/>
      <c r="M1596" s="3"/>
    </row>
    <row r="1597" spans="1:13" s="289" customFormat="1" ht="14.25" hidden="1" customHeight="1" x14ac:dyDescent="0.3">
      <c r="A1597" s="3"/>
      <c r="B1597" s="3"/>
      <c r="C1597" s="3"/>
      <c r="D1597" s="3"/>
      <c r="E1597" s="3"/>
      <c r="F1597" s="3"/>
      <c r="G1597" s="3"/>
      <c r="H1597" s="3"/>
      <c r="I1597" s="3"/>
      <c r="J1597" s="3"/>
      <c r="K1597" s="3"/>
      <c r="L1597" s="3"/>
      <c r="M1597" s="3"/>
    </row>
    <row r="1598" spans="1:13" s="289" customFormat="1" ht="14.25" hidden="1" customHeight="1" x14ac:dyDescent="0.3">
      <c r="A1598" s="3"/>
      <c r="B1598" s="3"/>
      <c r="C1598" s="3"/>
      <c r="D1598" s="3"/>
      <c r="E1598" s="3"/>
      <c r="F1598" s="3"/>
      <c r="G1598" s="3"/>
      <c r="H1598" s="3"/>
      <c r="I1598" s="3"/>
      <c r="J1598" s="3"/>
      <c r="K1598" s="3"/>
      <c r="L1598" s="3"/>
      <c r="M1598" s="3"/>
    </row>
    <row r="1599" spans="1:13" s="289" customFormat="1" ht="14.25" hidden="1" customHeight="1" x14ac:dyDescent="0.3">
      <c r="A1599" s="3"/>
      <c r="B1599" s="3"/>
      <c r="C1599" s="3"/>
      <c r="D1599" s="3"/>
      <c r="E1599" s="3"/>
      <c r="F1599" s="3"/>
      <c r="G1599" s="3"/>
      <c r="H1599" s="3"/>
      <c r="I1599" s="3"/>
      <c r="J1599" s="3"/>
      <c r="K1599" s="3"/>
      <c r="L1599" s="3"/>
      <c r="M1599" s="3"/>
    </row>
    <row r="1600" spans="1:13" s="289" customFormat="1" ht="14.25" hidden="1" customHeight="1" x14ac:dyDescent="0.3">
      <c r="A1600" s="3"/>
      <c r="B1600" s="3"/>
      <c r="C1600" s="3"/>
      <c r="D1600" s="3"/>
      <c r="E1600" s="3"/>
      <c r="F1600" s="3"/>
      <c r="G1600" s="3"/>
      <c r="H1600" s="3"/>
      <c r="I1600" s="3"/>
      <c r="J1600" s="3"/>
      <c r="K1600" s="3"/>
      <c r="L1600" s="3"/>
      <c r="M1600" s="3"/>
    </row>
    <row r="1601" spans="1:13" s="289" customFormat="1" ht="14.25" hidden="1" customHeight="1" x14ac:dyDescent="0.3">
      <c r="A1601" s="3"/>
      <c r="B1601" s="3"/>
      <c r="C1601" s="3"/>
      <c r="D1601" s="3"/>
      <c r="E1601" s="3"/>
      <c r="F1601" s="3"/>
      <c r="G1601" s="3"/>
      <c r="H1601" s="3"/>
      <c r="I1601" s="3"/>
      <c r="J1601" s="3"/>
      <c r="K1601" s="3"/>
      <c r="L1601" s="3"/>
      <c r="M1601" s="3"/>
    </row>
    <row r="1602" spans="1:13" s="289" customFormat="1" ht="14.25" hidden="1" customHeight="1" x14ac:dyDescent="0.3">
      <c r="A1602" s="3"/>
      <c r="B1602" s="3"/>
      <c r="C1602" s="3"/>
      <c r="D1602" s="3"/>
      <c r="E1602" s="3"/>
      <c r="F1602" s="3"/>
      <c r="G1602" s="3"/>
      <c r="H1602" s="3"/>
      <c r="I1602" s="3"/>
      <c r="J1602" s="3"/>
      <c r="K1602" s="3"/>
      <c r="L1602" s="3"/>
      <c r="M1602" s="3"/>
    </row>
    <row r="1603" spans="1:13" s="289" customFormat="1" ht="14.25" hidden="1" customHeight="1" x14ac:dyDescent="0.3">
      <c r="A1603" s="3"/>
      <c r="B1603" s="3"/>
      <c r="C1603" s="3"/>
      <c r="D1603" s="3"/>
      <c r="E1603" s="3"/>
      <c r="F1603" s="3"/>
      <c r="G1603" s="3"/>
      <c r="H1603" s="3"/>
      <c r="I1603" s="3"/>
      <c r="J1603" s="3"/>
      <c r="K1603" s="3"/>
      <c r="L1603" s="3"/>
      <c r="M1603" s="3"/>
    </row>
    <row r="1604" spans="1:13" s="289" customFormat="1" ht="14.25" hidden="1" customHeight="1" x14ac:dyDescent="0.3">
      <c r="A1604" s="3"/>
      <c r="B1604" s="3"/>
      <c r="C1604" s="3"/>
      <c r="D1604" s="3"/>
      <c r="E1604" s="3"/>
      <c r="F1604" s="3"/>
      <c r="G1604" s="3"/>
      <c r="H1604" s="3"/>
      <c r="I1604" s="3"/>
      <c r="J1604" s="3"/>
      <c r="K1604" s="3"/>
      <c r="L1604" s="3"/>
      <c r="M1604" s="3"/>
    </row>
    <row r="1605" spans="1:13" s="289" customFormat="1" ht="14.25" hidden="1" customHeight="1" x14ac:dyDescent="0.3">
      <c r="A1605" s="3"/>
      <c r="B1605" s="3"/>
      <c r="C1605" s="3"/>
      <c r="D1605" s="3"/>
      <c r="E1605" s="3"/>
      <c r="F1605" s="3"/>
      <c r="G1605" s="3"/>
      <c r="H1605" s="3"/>
      <c r="I1605" s="3"/>
      <c r="J1605" s="3"/>
      <c r="K1605" s="3"/>
      <c r="L1605" s="3"/>
      <c r="M1605" s="3"/>
    </row>
    <row r="1606" spans="1:13" s="289" customFormat="1" ht="14.25" hidden="1" customHeight="1" x14ac:dyDescent="0.3">
      <c r="A1606" s="3"/>
      <c r="B1606" s="3"/>
      <c r="C1606" s="3"/>
      <c r="D1606" s="3"/>
      <c r="E1606" s="3"/>
      <c r="F1606" s="3"/>
      <c r="G1606" s="3"/>
      <c r="H1606" s="3"/>
      <c r="I1606" s="3"/>
      <c r="J1606" s="3"/>
      <c r="K1606" s="3"/>
      <c r="L1606" s="3"/>
      <c r="M1606" s="3"/>
    </row>
    <row r="1607" spans="1:13" s="289" customFormat="1" ht="14.25" hidden="1" customHeight="1" x14ac:dyDescent="0.3">
      <c r="A1607" s="3"/>
      <c r="B1607" s="3"/>
      <c r="C1607" s="3"/>
      <c r="D1607" s="3"/>
      <c r="E1607" s="3"/>
      <c r="F1607" s="3"/>
      <c r="G1607" s="3"/>
      <c r="H1607" s="3"/>
      <c r="I1607" s="3"/>
      <c r="J1607" s="3"/>
      <c r="K1607" s="3"/>
      <c r="L1607" s="3"/>
      <c r="M1607" s="3"/>
    </row>
    <row r="1608" spans="1:13" s="289" customFormat="1" ht="14.25" hidden="1" customHeight="1" x14ac:dyDescent="0.3">
      <c r="A1608" s="3"/>
      <c r="B1608" s="3"/>
      <c r="C1608" s="3"/>
      <c r="D1608" s="3"/>
      <c r="E1608" s="3"/>
      <c r="F1608" s="3"/>
      <c r="G1608" s="3"/>
      <c r="H1608" s="3"/>
      <c r="I1608" s="3"/>
      <c r="J1608" s="3"/>
      <c r="K1608" s="3"/>
      <c r="L1608" s="3"/>
      <c r="M1608" s="3"/>
    </row>
    <row r="1609" spans="1:13" s="289" customFormat="1" ht="14.25" hidden="1" customHeight="1" x14ac:dyDescent="0.3">
      <c r="A1609" s="3"/>
      <c r="B1609" s="3"/>
      <c r="C1609" s="3"/>
      <c r="D1609" s="3"/>
      <c r="E1609" s="3"/>
      <c r="F1609" s="3"/>
      <c r="G1609" s="3"/>
      <c r="H1609" s="3"/>
      <c r="I1609" s="3"/>
      <c r="J1609" s="3"/>
      <c r="K1609" s="3"/>
      <c r="L1609" s="3"/>
      <c r="M1609" s="3"/>
    </row>
    <row r="1610" spans="1:13" s="289" customFormat="1" ht="14.25" hidden="1" customHeight="1" x14ac:dyDescent="0.3">
      <c r="A1610" s="3"/>
      <c r="B1610" s="3"/>
      <c r="C1610" s="3"/>
      <c r="D1610" s="3"/>
      <c r="E1610" s="3"/>
      <c r="F1610" s="3"/>
      <c r="G1610" s="3"/>
      <c r="H1610" s="3"/>
      <c r="I1610" s="3"/>
      <c r="J1610" s="3"/>
      <c r="K1610" s="3"/>
      <c r="L1610" s="3"/>
      <c r="M1610" s="3"/>
    </row>
    <row r="1611" spans="1:13" s="289" customFormat="1" ht="14.25" hidden="1" customHeight="1" x14ac:dyDescent="0.3">
      <c r="A1611" s="3"/>
      <c r="B1611" s="3"/>
      <c r="C1611" s="3"/>
      <c r="D1611" s="3"/>
      <c r="E1611" s="3"/>
      <c r="F1611" s="3"/>
      <c r="G1611" s="3"/>
      <c r="H1611" s="3"/>
      <c r="I1611" s="3"/>
      <c r="J1611" s="3"/>
      <c r="K1611" s="3"/>
      <c r="L1611" s="3"/>
      <c r="M1611" s="3"/>
    </row>
    <row r="1612" spans="1:13" s="289" customFormat="1" ht="14.25" hidden="1" customHeight="1" x14ac:dyDescent="0.3">
      <c r="A1612" s="3"/>
      <c r="B1612" s="3"/>
      <c r="C1612" s="3"/>
      <c r="D1612" s="3"/>
      <c r="E1612" s="3"/>
      <c r="F1612" s="3"/>
      <c r="G1612" s="3"/>
      <c r="H1612" s="3"/>
      <c r="I1612" s="3"/>
      <c r="J1612" s="3"/>
      <c r="K1612" s="3"/>
      <c r="L1612" s="3"/>
      <c r="M1612" s="3"/>
    </row>
    <row r="1613" spans="1:13" s="289" customFormat="1" ht="14.25" hidden="1" customHeight="1" x14ac:dyDescent="0.3">
      <c r="A1613" s="3"/>
      <c r="B1613" s="3"/>
      <c r="C1613" s="3"/>
      <c r="D1613" s="3"/>
      <c r="E1613" s="3"/>
      <c r="F1613" s="3"/>
      <c r="G1613" s="3"/>
      <c r="H1613" s="3"/>
      <c r="I1613" s="3"/>
      <c r="J1613" s="3"/>
      <c r="K1613" s="3"/>
      <c r="L1613" s="3"/>
      <c r="M1613" s="3"/>
    </row>
    <row r="1614" spans="1:13" s="289" customFormat="1" ht="14.25" hidden="1" customHeight="1" x14ac:dyDescent="0.3">
      <c r="A1614" s="3"/>
      <c r="B1614" s="3"/>
      <c r="C1614" s="3"/>
      <c r="D1614" s="3"/>
      <c r="E1614" s="3"/>
      <c r="F1614" s="3"/>
      <c r="G1614" s="3"/>
      <c r="H1614" s="3"/>
      <c r="I1614" s="3"/>
      <c r="J1614" s="3"/>
      <c r="K1614" s="3"/>
      <c r="L1614" s="3"/>
      <c r="M1614" s="3"/>
    </row>
    <row r="1615" spans="1:13" s="289" customFormat="1" ht="14.25" hidden="1" customHeight="1" x14ac:dyDescent="0.3">
      <c r="A1615" s="3"/>
      <c r="B1615" s="3"/>
      <c r="C1615" s="3"/>
      <c r="D1615" s="3"/>
      <c r="E1615" s="3"/>
      <c r="F1615" s="3"/>
      <c r="G1615" s="3"/>
      <c r="H1615" s="3"/>
      <c r="I1615" s="3"/>
      <c r="J1615" s="3"/>
      <c r="K1615" s="3"/>
      <c r="L1615" s="3"/>
      <c r="M1615" s="3"/>
    </row>
    <row r="1616" spans="1:13" s="289" customFormat="1" ht="14.25" hidden="1" customHeight="1" x14ac:dyDescent="0.3">
      <c r="A1616" s="3"/>
      <c r="B1616" s="3"/>
      <c r="C1616" s="3"/>
      <c r="D1616" s="3"/>
      <c r="E1616" s="3"/>
      <c r="F1616" s="3"/>
      <c r="G1616" s="3"/>
      <c r="H1616" s="3"/>
      <c r="I1616" s="3"/>
      <c r="J1616" s="3"/>
      <c r="K1616" s="3"/>
      <c r="L1616" s="3"/>
      <c r="M1616" s="3"/>
    </row>
    <row r="1617" spans="1:13" s="289" customFormat="1" ht="14.25" hidden="1" customHeight="1" x14ac:dyDescent="0.3">
      <c r="A1617" s="3"/>
      <c r="B1617" s="3"/>
      <c r="C1617" s="3"/>
      <c r="D1617" s="3"/>
      <c r="E1617" s="3"/>
      <c r="F1617" s="3"/>
      <c r="G1617" s="3"/>
      <c r="H1617" s="3"/>
      <c r="I1617" s="3"/>
      <c r="J1617" s="3"/>
      <c r="K1617" s="3"/>
      <c r="L1617" s="3"/>
      <c r="M1617" s="3"/>
    </row>
    <row r="1618" spans="1:13" s="289" customFormat="1" ht="14.25" hidden="1" customHeight="1" x14ac:dyDescent="0.3">
      <c r="A1618" s="3"/>
      <c r="B1618" s="3"/>
      <c r="C1618" s="3"/>
      <c r="D1618" s="3"/>
      <c r="E1618" s="3"/>
      <c r="F1618" s="3"/>
      <c r="G1618" s="3"/>
      <c r="H1618" s="3"/>
      <c r="I1618" s="3"/>
      <c r="J1618" s="3"/>
      <c r="K1618" s="3"/>
      <c r="L1618" s="3"/>
      <c r="M1618" s="3"/>
    </row>
    <row r="1619" spans="1:13" s="289" customFormat="1" ht="14.25" hidden="1" customHeight="1" x14ac:dyDescent="0.3">
      <c r="A1619" s="3"/>
      <c r="B1619" s="3"/>
      <c r="C1619" s="3"/>
      <c r="D1619" s="3"/>
      <c r="E1619" s="3"/>
      <c r="F1619" s="3"/>
      <c r="G1619" s="3"/>
      <c r="H1619" s="3"/>
      <c r="I1619" s="3"/>
      <c r="J1619" s="3"/>
      <c r="K1619" s="3"/>
      <c r="L1619" s="3"/>
      <c r="M1619" s="3"/>
    </row>
    <row r="1620" spans="1:13" s="289" customFormat="1" ht="14.25" hidden="1" customHeight="1" x14ac:dyDescent="0.3">
      <c r="A1620" s="3"/>
      <c r="B1620" s="3"/>
      <c r="C1620" s="3"/>
      <c r="D1620" s="3"/>
      <c r="E1620" s="3"/>
      <c r="F1620" s="3"/>
      <c r="G1620" s="3"/>
      <c r="H1620" s="3"/>
      <c r="I1620" s="3"/>
      <c r="J1620" s="3"/>
      <c r="K1620" s="3"/>
      <c r="L1620" s="3"/>
      <c r="M1620" s="3"/>
    </row>
    <row r="1621" spans="1:13" s="289" customFormat="1" ht="14.25" hidden="1" customHeight="1" x14ac:dyDescent="0.3">
      <c r="A1621" s="3"/>
      <c r="B1621" s="3"/>
      <c r="C1621" s="3"/>
      <c r="D1621" s="3"/>
      <c r="E1621" s="3"/>
      <c r="F1621" s="3"/>
      <c r="G1621" s="3"/>
      <c r="H1621" s="3"/>
      <c r="I1621" s="3"/>
      <c r="J1621" s="3"/>
      <c r="K1621" s="3"/>
      <c r="L1621" s="3"/>
      <c r="M1621" s="3"/>
    </row>
    <row r="1622" spans="1:13" s="289" customFormat="1" ht="14.25" hidden="1" customHeight="1" x14ac:dyDescent="0.3">
      <c r="A1622" s="3"/>
      <c r="B1622" s="3"/>
      <c r="C1622" s="3"/>
      <c r="D1622" s="3"/>
      <c r="E1622" s="3"/>
      <c r="F1622" s="3"/>
      <c r="G1622" s="3"/>
      <c r="H1622" s="3"/>
      <c r="I1622" s="3"/>
      <c r="J1622" s="3"/>
      <c r="K1622" s="3"/>
      <c r="L1622" s="3"/>
      <c r="M1622" s="3"/>
    </row>
    <row r="1623" spans="1:13" s="289" customFormat="1" ht="14.25" hidden="1" customHeight="1" x14ac:dyDescent="0.3">
      <c r="A1623" s="3"/>
      <c r="B1623" s="3"/>
      <c r="C1623" s="3"/>
      <c r="D1623" s="3"/>
      <c r="E1623" s="3"/>
      <c r="F1623" s="3"/>
      <c r="G1623" s="3"/>
      <c r="H1623" s="3"/>
      <c r="I1623" s="3"/>
      <c r="J1623" s="3"/>
      <c r="K1623" s="3"/>
      <c r="L1623" s="3"/>
      <c r="M1623" s="3"/>
    </row>
    <row r="1624" spans="1:13" s="289" customFormat="1" ht="14.25" hidden="1" customHeight="1" x14ac:dyDescent="0.3">
      <c r="A1624" s="3"/>
      <c r="B1624" s="3"/>
      <c r="C1624" s="3"/>
      <c r="D1624" s="3"/>
      <c r="E1624" s="3"/>
      <c r="F1624" s="3"/>
      <c r="G1624" s="3"/>
      <c r="H1624" s="3"/>
      <c r="I1624" s="3"/>
      <c r="J1624" s="3"/>
      <c r="K1624" s="3"/>
      <c r="L1624" s="3"/>
      <c r="M1624" s="3"/>
    </row>
    <row r="1625" spans="1:13" s="289" customFormat="1" ht="14.25" hidden="1" customHeight="1" x14ac:dyDescent="0.3">
      <c r="A1625" s="3"/>
      <c r="B1625" s="3"/>
      <c r="C1625" s="3"/>
      <c r="D1625" s="3"/>
      <c r="E1625" s="3"/>
      <c r="F1625" s="3"/>
      <c r="G1625" s="3"/>
      <c r="H1625" s="3"/>
      <c r="I1625" s="3"/>
      <c r="J1625" s="3"/>
      <c r="K1625" s="3"/>
      <c r="L1625" s="3"/>
      <c r="M1625" s="3"/>
    </row>
    <row r="1626" spans="1:13" s="289" customFormat="1" ht="14.25" hidden="1" customHeight="1" x14ac:dyDescent="0.3">
      <c r="A1626" s="3"/>
      <c r="B1626" s="3"/>
      <c r="C1626" s="3"/>
      <c r="D1626" s="3"/>
      <c r="E1626" s="3"/>
      <c r="F1626" s="3"/>
      <c r="G1626" s="3"/>
      <c r="H1626" s="3"/>
      <c r="I1626" s="3"/>
      <c r="J1626" s="3"/>
      <c r="K1626" s="3"/>
      <c r="L1626" s="3"/>
      <c r="M1626" s="3"/>
    </row>
    <row r="1627" spans="1:13" s="289" customFormat="1" ht="14.25" hidden="1" customHeight="1" x14ac:dyDescent="0.3">
      <c r="A1627" s="3"/>
      <c r="B1627" s="3"/>
      <c r="C1627" s="3"/>
      <c r="D1627" s="3"/>
      <c r="E1627" s="3"/>
      <c r="F1627" s="3"/>
      <c r="G1627" s="3"/>
      <c r="H1627" s="3"/>
      <c r="I1627" s="3"/>
      <c r="J1627" s="3"/>
      <c r="K1627" s="3"/>
      <c r="L1627" s="3"/>
      <c r="M1627" s="3"/>
    </row>
    <row r="1628" spans="1:13" s="289" customFormat="1" ht="14.25" hidden="1" customHeight="1" x14ac:dyDescent="0.3">
      <c r="A1628" s="3"/>
      <c r="B1628" s="3"/>
      <c r="C1628" s="3"/>
      <c r="D1628" s="3"/>
      <c r="E1628" s="3"/>
      <c r="F1628" s="3"/>
      <c r="G1628" s="3"/>
      <c r="H1628" s="3"/>
      <c r="I1628" s="3"/>
      <c r="J1628" s="3"/>
      <c r="K1628" s="3"/>
      <c r="L1628" s="3"/>
      <c r="M1628" s="3"/>
    </row>
    <row r="1629" spans="1:13" s="289" customFormat="1" ht="14.25" hidden="1" customHeight="1" x14ac:dyDescent="0.3">
      <c r="A1629" s="3"/>
      <c r="B1629" s="3"/>
      <c r="C1629" s="3"/>
      <c r="D1629" s="3"/>
      <c r="E1629" s="3"/>
      <c r="F1629" s="3"/>
      <c r="G1629" s="3"/>
      <c r="H1629" s="3"/>
      <c r="I1629" s="3"/>
      <c r="J1629" s="3"/>
      <c r="K1629" s="3"/>
      <c r="L1629" s="3"/>
      <c r="M1629" s="3"/>
    </row>
    <row r="1630" spans="1:13" s="289" customFormat="1" ht="14.25" hidden="1" customHeight="1" x14ac:dyDescent="0.3">
      <c r="A1630" s="3"/>
      <c r="B1630" s="3"/>
      <c r="C1630" s="3"/>
      <c r="D1630" s="3"/>
      <c r="E1630" s="3"/>
      <c r="F1630" s="3"/>
      <c r="G1630" s="3"/>
      <c r="H1630" s="3"/>
      <c r="I1630" s="3"/>
      <c r="J1630" s="3"/>
      <c r="K1630" s="3"/>
      <c r="L1630" s="3"/>
      <c r="M1630" s="3"/>
    </row>
    <row r="1631" spans="1:13" s="289" customFormat="1" ht="14.25" hidden="1" customHeight="1" x14ac:dyDescent="0.3">
      <c r="A1631" s="3"/>
      <c r="B1631" s="3"/>
      <c r="C1631" s="3"/>
      <c r="D1631" s="3"/>
      <c r="E1631" s="3"/>
      <c r="F1631" s="3"/>
      <c r="G1631" s="3"/>
      <c r="H1631" s="3"/>
      <c r="I1631" s="3"/>
      <c r="J1631" s="3"/>
      <c r="K1631" s="3"/>
      <c r="L1631" s="3"/>
      <c r="M1631" s="3"/>
    </row>
    <row r="1632" spans="1:13" s="289" customFormat="1" ht="14.25" hidden="1" customHeight="1" x14ac:dyDescent="0.3">
      <c r="A1632" s="3"/>
      <c r="B1632" s="3"/>
      <c r="C1632" s="3"/>
      <c r="D1632" s="3"/>
      <c r="E1632" s="3"/>
      <c r="F1632" s="3"/>
      <c r="G1632" s="3"/>
      <c r="H1632" s="3"/>
      <c r="I1632" s="3"/>
      <c r="J1632" s="3"/>
      <c r="K1632" s="3"/>
      <c r="L1632" s="3"/>
      <c r="M1632" s="3"/>
    </row>
    <row r="1633" spans="1:13" s="289" customFormat="1" ht="14.25" hidden="1" customHeight="1" x14ac:dyDescent="0.3">
      <c r="A1633" s="3"/>
      <c r="B1633" s="3"/>
      <c r="C1633" s="3"/>
      <c r="D1633" s="3"/>
      <c r="E1633" s="3"/>
      <c r="F1633" s="3"/>
      <c r="G1633" s="3"/>
      <c r="H1633" s="3"/>
      <c r="I1633" s="3"/>
      <c r="J1633" s="3"/>
      <c r="K1633" s="3"/>
      <c r="L1633" s="3"/>
      <c r="M1633" s="3"/>
    </row>
    <row r="1634" spans="1:13" s="289" customFormat="1" ht="14.25" hidden="1" customHeight="1" x14ac:dyDescent="0.3">
      <c r="A1634" s="3"/>
      <c r="B1634" s="3"/>
      <c r="C1634" s="3"/>
      <c r="D1634" s="3"/>
      <c r="E1634" s="3"/>
      <c r="F1634" s="3"/>
      <c r="G1634" s="3"/>
      <c r="H1634" s="3"/>
      <c r="I1634" s="3"/>
      <c r="J1634" s="3"/>
      <c r="K1634" s="3"/>
      <c r="L1634" s="3"/>
      <c r="M1634" s="3"/>
    </row>
    <row r="1635" spans="1:13" s="289" customFormat="1" ht="14.25" hidden="1" customHeight="1" x14ac:dyDescent="0.3">
      <c r="A1635" s="3"/>
      <c r="B1635" s="3"/>
      <c r="C1635" s="3"/>
      <c r="D1635" s="3"/>
      <c r="E1635" s="3"/>
      <c r="F1635" s="3"/>
      <c r="G1635" s="3"/>
      <c r="H1635" s="3"/>
      <c r="I1635" s="3"/>
      <c r="J1635" s="3"/>
      <c r="K1635" s="3"/>
      <c r="L1635" s="3"/>
      <c r="M1635" s="3"/>
    </row>
    <row r="1636" spans="1:13" s="289" customFormat="1" ht="14.25" hidden="1" customHeight="1" x14ac:dyDescent="0.3">
      <c r="A1636" s="3"/>
      <c r="B1636" s="3"/>
      <c r="C1636" s="3"/>
      <c r="D1636" s="3"/>
      <c r="E1636" s="3"/>
      <c r="F1636" s="3"/>
      <c r="G1636" s="3"/>
      <c r="H1636" s="3"/>
      <c r="I1636" s="3"/>
      <c r="J1636" s="3"/>
      <c r="K1636" s="3"/>
      <c r="L1636" s="3"/>
      <c r="M1636" s="3"/>
    </row>
    <row r="1637" spans="1:13" s="289" customFormat="1" ht="14.25" hidden="1" customHeight="1" x14ac:dyDescent="0.3">
      <c r="A1637" s="3"/>
      <c r="B1637" s="3"/>
      <c r="C1637" s="3"/>
      <c r="D1637" s="3"/>
      <c r="E1637" s="3"/>
      <c r="F1637" s="3"/>
      <c r="G1637" s="3"/>
      <c r="H1637" s="3"/>
      <c r="I1637" s="3"/>
      <c r="J1637" s="3"/>
      <c r="K1637" s="3"/>
      <c r="L1637" s="3"/>
      <c r="M1637" s="3"/>
    </row>
    <row r="1638" spans="1:13" s="289" customFormat="1" ht="14.25" hidden="1" customHeight="1" x14ac:dyDescent="0.3">
      <c r="A1638" s="3"/>
      <c r="B1638" s="3"/>
      <c r="C1638" s="3"/>
      <c r="D1638" s="3"/>
      <c r="E1638" s="3"/>
      <c r="F1638" s="3"/>
      <c r="G1638" s="3"/>
      <c r="H1638" s="3"/>
      <c r="I1638" s="3"/>
      <c r="J1638" s="3"/>
      <c r="K1638" s="3"/>
      <c r="L1638" s="3"/>
      <c r="M1638" s="3"/>
    </row>
    <row r="1639" spans="1:13" s="289" customFormat="1" ht="14.25" hidden="1" customHeight="1" x14ac:dyDescent="0.3">
      <c r="A1639" s="3"/>
      <c r="B1639" s="3"/>
      <c r="C1639" s="3"/>
      <c r="D1639" s="3"/>
      <c r="E1639" s="3"/>
      <c r="F1639" s="3"/>
      <c r="G1639" s="3"/>
      <c r="H1639" s="3"/>
      <c r="I1639" s="3"/>
      <c r="J1639" s="3"/>
      <c r="K1639" s="3"/>
      <c r="L1639" s="3"/>
      <c r="M1639" s="3"/>
    </row>
    <row r="1640" spans="1:13" s="289" customFormat="1" ht="14.25" hidden="1" customHeight="1" x14ac:dyDescent="0.3">
      <c r="A1640" s="3"/>
      <c r="B1640" s="3"/>
      <c r="C1640" s="3"/>
      <c r="D1640" s="3"/>
      <c r="E1640" s="3"/>
      <c r="F1640" s="3"/>
      <c r="G1640" s="3"/>
      <c r="H1640" s="3"/>
      <c r="I1640" s="3"/>
      <c r="J1640" s="3"/>
      <c r="K1640" s="3"/>
      <c r="L1640" s="3"/>
      <c r="M1640" s="3"/>
    </row>
    <row r="1641" spans="1:13" s="289" customFormat="1" ht="14.25" hidden="1" customHeight="1" x14ac:dyDescent="0.3">
      <c r="A1641" s="3"/>
      <c r="B1641" s="3"/>
      <c r="C1641" s="3"/>
      <c r="D1641" s="3"/>
      <c r="E1641" s="3"/>
      <c r="F1641" s="3"/>
      <c r="G1641" s="3"/>
      <c r="H1641" s="3"/>
      <c r="I1641" s="3"/>
      <c r="J1641" s="3"/>
      <c r="K1641" s="3"/>
      <c r="L1641" s="3"/>
      <c r="M1641" s="3"/>
    </row>
    <row r="1642" spans="1:13" s="289" customFormat="1" ht="14.25" hidden="1" customHeight="1" x14ac:dyDescent="0.3">
      <c r="A1642" s="3"/>
      <c r="B1642" s="3"/>
      <c r="C1642" s="3"/>
      <c r="D1642" s="3"/>
      <c r="E1642" s="3"/>
      <c r="F1642" s="3"/>
      <c r="G1642" s="3"/>
      <c r="H1642" s="3"/>
      <c r="I1642" s="3"/>
      <c r="J1642" s="3"/>
      <c r="K1642" s="3"/>
      <c r="L1642" s="3"/>
      <c r="M1642" s="3"/>
    </row>
    <row r="1643" spans="1:13" s="289" customFormat="1" ht="14.25" hidden="1" customHeight="1" x14ac:dyDescent="0.3">
      <c r="A1643" s="3"/>
      <c r="B1643" s="3"/>
      <c r="C1643" s="3"/>
      <c r="D1643" s="3"/>
      <c r="E1643" s="3"/>
      <c r="F1643" s="3"/>
      <c r="G1643" s="3"/>
      <c r="H1643" s="3"/>
      <c r="I1643" s="3"/>
      <c r="J1643" s="3"/>
      <c r="K1643" s="3"/>
      <c r="L1643" s="3"/>
      <c r="M1643" s="3"/>
    </row>
    <row r="1644" spans="1:13" s="289" customFormat="1" ht="14.25" hidden="1" customHeight="1" x14ac:dyDescent="0.3">
      <c r="A1644" s="3"/>
      <c r="B1644" s="3"/>
      <c r="C1644" s="3"/>
      <c r="D1644" s="3"/>
      <c r="E1644" s="3"/>
      <c r="F1644" s="3"/>
      <c r="G1644" s="3"/>
      <c r="H1644" s="3"/>
      <c r="I1644" s="3"/>
      <c r="J1644" s="3"/>
      <c r="K1644" s="3"/>
      <c r="L1644" s="3"/>
      <c r="M1644" s="3"/>
    </row>
    <row r="1645" spans="1:13" s="289" customFormat="1" ht="14.25" hidden="1" customHeight="1" x14ac:dyDescent="0.3">
      <c r="A1645" s="3"/>
      <c r="B1645" s="3"/>
      <c r="C1645" s="3"/>
      <c r="D1645" s="3"/>
      <c r="E1645" s="3"/>
      <c r="F1645" s="3"/>
      <c r="G1645" s="3"/>
      <c r="H1645" s="3"/>
      <c r="I1645" s="3"/>
      <c r="J1645" s="3"/>
      <c r="K1645" s="3"/>
      <c r="L1645" s="3"/>
      <c r="M1645" s="3"/>
    </row>
    <row r="1646" spans="1:13" s="289" customFormat="1" ht="14.25" hidden="1" customHeight="1" x14ac:dyDescent="0.3">
      <c r="A1646" s="3"/>
      <c r="B1646" s="3"/>
      <c r="C1646" s="3"/>
      <c r="D1646" s="3"/>
      <c r="E1646" s="3"/>
      <c r="F1646" s="3"/>
      <c r="G1646" s="3"/>
      <c r="H1646" s="3"/>
      <c r="I1646" s="3"/>
      <c r="J1646" s="3"/>
      <c r="K1646" s="3"/>
      <c r="L1646" s="3"/>
      <c r="M1646" s="3"/>
    </row>
    <row r="1647" spans="1:13" s="289" customFormat="1" ht="14.25" hidden="1" customHeight="1" x14ac:dyDescent="0.3">
      <c r="A1647" s="3"/>
      <c r="B1647" s="3"/>
      <c r="C1647" s="3"/>
      <c r="D1647" s="3"/>
      <c r="E1647" s="3"/>
      <c r="F1647" s="3"/>
      <c r="G1647" s="3"/>
      <c r="H1647" s="3"/>
      <c r="I1647" s="3"/>
      <c r="J1647" s="3"/>
      <c r="K1647" s="3"/>
      <c r="L1647" s="3"/>
      <c r="M1647" s="3"/>
    </row>
    <row r="1648" spans="1:13" s="289" customFormat="1" ht="14.25" hidden="1" customHeight="1" x14ac:dyDescent="0.3">
      <c r="A1648" s="3"/>
      <c r="B1648" s="3"/>
      <c r="C1648" s="3"/>
      <c r="D1648" s="3"/>
      <c r="E1648" s="3"/>
      <c r="F1648" s="3"/>
      <c r="G1648" s="3"/>
      <c r="H1648" s="3"/>
      <c r="I1648" s="3"/>
      <c r="J1648" s="3"/>
      <c r="K1648" s="3"/>
      <c r="L1648" s="3"/>
      <c r="M1648" s="3"/>
    </row>
    <row r="1649" spans="1:13" s="289" customFormat="1" ht="14.25" hidden="1" customHeight="1" x14ac:dyDescent="0.3">
      <c r="A1649" s="3"/>
      <c r="B1649" s="3"/>
      <c r="C1649" s="3"/>
      <c r="D1649" s="3"/>
      <c r="E1649" s="3"/>
      <c r="F1649" s="3"/>
      <c r="G1649" s="3"/>
      <c r="H1649" s="3"/>
      <c r="I1649" s="3"/>
      <c r="J1649" s="3"/>
      <c r="K1649" s="3"/>
      <c r="L1649" s="3"/>
      <c r="M1649" s="3"/>
    </row>
    <row r="1650" spans="1:13" s="289" customFormat="1" ht="14.25" hidden="1" customHeight="1" x14ac:dyDescent="0.3">
      <c r="A1650" s="3"/>
      <c r="B1650" s="3"/>
      <c r="C1650" s="3"/>
      <c r="D1650" s="3"/>
      <c r="E1650" s="3"/>
      <c r="F1650" s="3"/>
      <c r="G1650" s="3"/>
      <c r="H1650" s="3"/>
      <c r="I1650" s="3"/>
      <c r="J1650" s="3"/>
      <c r="K1650" s="3"/>
      <c r="L1650" s="3"/>
      <c r="M1650" s="3"/>
    </row>
    <row r="1651" spans="1:13" s="289" customFormat="1" ht="14.25" hidden="1" customHeight="1" x14ac:dyDescent="0.3">
      <c r="A1651" s="3"/>
      <c r="B1651" s="3"/>
      <c r="C1651" s="3"/>
      <c r="D1651" s="3"/>
      <c r="E1651" s="3"/>
      <c r="F1651" s="3"/>
      <c r="G1651" s="3"/>
      <c r="H1651" s="3"/>
      <c r="I1651" s="3"/>
      <c r="J1651" s="3"/>
      <c r="K1651" s="3"/>
      <c r="L1651" s="3"/>
      <c r="M1651" s="3"/>
    </row>
    <row r="1652" spans="1:13" s="289" customFormat="1" ht="14.25" hidden="1" customHeight="1" x14ac:dyDescent="0.3">
      <c r="A1652" s="3"/>
      <c r="B1652" s="3"/>
      <c r="C1652" s="3"/>
      <c r="D1652" s="3"/>
      <c r="E1652" s="3"/>
      <c r="F1652" s="3"/>
      <c r="G1652" s="3"/>
      <c r="H1652" s="3"/>
      <c r="I1652" s="3"/>
      <c r="J1652" s="3"/>
      <c r="K1652" s="3"/>
      <c r="L1652" s="3"/>
      <c r="M1652" s="3"/>
    </row>
    <row r="1653" spans="1:13" s="289" customFormat="1" ht="14.25" hidden="1" customHeight="1" x14ac:dyDescent="0.3">
      <c r="A1653" s="3"/>
      <c r="B1653" s="3"/>
      <c r="C1653" s="3"/>
      <c r="D1653" s="3"/>
      <c r="E1653" s="3"/>
      <c r="F1653" s="3"/>
      <c r="G1653" s="3"/>
      <c r="H1653" s="3"/>
      <c r="I1653" s="3"/>
      <c r="J1653" s="3"/>
      <c r="K1653" s="3"/>
      <c r="L1653" s="3"/>
      <c r="M1653" s="3"/>
    </row>
    <row r="1654" spans="1:13" s="289" customFormat="1" ht="14.25" hidden="1" customHeight="1" x14ac:dyDescent="0.3">
      <c r="A1654" s="3"/>
      <c r="B1654" s="3"/>
      <c r="C1654" s="3"/>
      <c r="D1654" s="3"/>
      <c r="E1654" s="3"/>
      <c r="F1654" s="3"/>
      <c r="G1654" s="3"/>
      <c r="H1654" s="3"/>
      <c r="I1654" s="3"/>
      <c r="J1654" s="3"/>
      <c r="K1654" s="3"/>
      <c r="L1654" s="3"/>
      <c r="M1654" s="3"/>
    </row>
    <row r="1655" spans="1:13" s="289" customFormat="1" ht="14.25" hidden="1" customHeight="1" x14ac:dyDescent="0.3">
      <c r="A1655" s="3"/>
      <c r="B1655" s="3"/>
      <c r="C1655" s="3"/>
      <c r="D1655" s="3"/>
      <c r="E1655" s="3"/>
      <c r="F1655" s="3"/>
      <c r="G1655" s="3"/>
      <c r="H1655" s="3"/>
      <c r="I1655" s="3"/>
      <c r="J1655" s="3"/>
      <c r="K1655" s="3"/>
      <c r="L1655" s="3"/>
      <c r="M1655" s="3"/>
    </row>
    <row r="1656" spans="1:13" s="289" customFormat="1" ht="14.25" hidden="1" customHeight="1" x14ac:dyDescent="0.3">
      <c r="A1656" s="3"/>
      <c r="B1656" s="3"/>
      <c r="C1656" s="3"/>
      <c r="D1656" s="3"/>
      <c r="E1656" s="3"/>
      <c r="F1656" s="3"/>
      <c r="G1656" s="3"/>
      <c r="H1656" s="3"/>
      <c r="I1656" s="3"/>
      <c r="J1656" s="3"/>
      <c r="K1656" s="3"/>
      <c r="L1656" s="3"/>
      <c r="M1656" s="3"/>
    </row>
    <row r="1657" spans="1:13" s="289" customFormat="1" ht="14.25" hidden="1" customHeight="1" x14ac:dyDescent="0.3">
      <c r="A1657" s="3"/>
      <c r="B1657" s="3"/>
      <c r="C1657" s="3"/>
      <c r="D1657" s="3"/>
      <c r="E1657" s="3"/>
      <c r="F1657" s="3"/>
      <c r="G1657" s="3"/>
      <c r="H1657" s="3"/>
      <c r="I1657" s="3"/>
      <c r="J1657" s="3"/>
      <c r="K1657" s="3"/>
      <c r="L1657" s="3"/>
      <c r="M1657" s="3"/>
    </row>
    <row r="1658" spans="1:13" s="289" customFormat="1" ht="14.25" hidden="1" customHeight="1" x14ac:dyDescent="0.3">
      <c r="A1658" s="3"/>
      <c r="B1658" s="3"/>
      <c r="C1658" s="3"/>
      <c r="D1658" s="3"/>
      <c r="E1658" s="3"/>
      <c r="F1658" s="3"/>
      <c r="G1658" s="3"/>
      <c r="H1658" s="3"/>
      <c r="I1658" s="3"/>
      <c r="J1658" s="3"/>
      <c r="K1658" s="3"/>
      <c r="L1658" s="3"/>
      <c r="M1658" s="3"/>
    </row>
    <row r="1659" spans="1:13" s="289" customFormat="1" ht="14.25" hidden="1" customHeight="1" x14ac:dyDescent="0.3">
      <c r="A1659" s="3"/>
      <c r="B1659" s="3"/>
      <c r="C1659" s="3"/>
      <c r="D1659" s="3"/>
      <c r="E1659" s="3"/>
      <c r="F1659" s="3"/>
      <c r="G1659" s="3"/>
      <c r="H1659" s="3"/>
      <c r="I1659" s="3"/>
      <c r="J1659" s="3"/>
      <c r="K1659" s="3"/>
      <c r="L1659" s="3"/>
      <c r="M1659" s="3"/>
    </row>
    <row r="1660" spans="1:13" s="289" customFormat="1" ht="14.25" hidden="1" customHeight="1" x14ac:dyDescent="0.3">
      <c r="A1660" s="3"/>
      <c r="B1660" s="3"/>
      <c r="C1660" s="3"/>
      <c r="D1660" s="3"/>
      <c r="E1660" s="3"/>
      <c r="F1660" s="3"/>
      <c r="G1660" s="3"/>
      <c r="H1660" s="3"/>
      <c r="I1660" s="3"/>
      <c r="J1660" s="3"/>
      <c r="K1660" s="3"/>
      <c r="L1660" s="3"/>
      <c r="M1660" s="3"/>
    </row>
    <row r="1661" spans="1:13" s="289" customFormat="1" ht="14.25" hidden="1" customHeight="1" x14ac:dyDescent="0.3">
      <c r="A1661" s="3"/>
      <c r="B1661" s="3"/>
      <c r="C1661" s="3"/>
      <c r="D1661" s="3"/>
      <c r="E1661" s="3"/>
      <c r="F1661" s="3"/>
      <c r="G1661" s="3"/>
      <c r="H1661" s="3"/>
      <c r="I1661" s="3"/>
      <c r="J1661" s="3"/>
      <c r="K1661" s="3"/>
      <c r="L1661" s="3"/>
      <c r="M1661" s="3"/>
    </row>
    <row r="1662" spans="1:13" s="289" customFormat="1" ht="14.25" hidden="1" customHeight="1" x14ac:dyDescent="0.3">
      <c r="A1662" s="3"/>
      <c r="B1662" s="3"/>
      <c r="C1662" s="3"/>
      <c r="D1662" s="3"/>
      <c r="E1662" s="3"/>
      <c r="F1662" s="3"/>
      <c r="G1662" s="3"/>
      <c r="H1662" s="3"/>
      <c r="I1662" s="3"/>
      <c r="J1662" s="3"/>
      <c r="K1662" s="3"/>
      <c r="L1662" s="3"/>
      <c r="M1662" s="3"/>
    </row>
    <row r="1663" spans="1:13" s="289" customFormat="1" ht="14.25" hidden="1" customHeight="1" x14ac:dyDescent="0.3">
      <c r="A1663" s="3"/>
      <c r="B1663" s="3"/>
      <c r="C1663" s="3"/>
      <c r="D1663" s="3"/>
      <c r="E1663" s="3"/>
      <c r="F1663" s="3"/>
      <c r="G1663" s="3"/>
      <c r="H1663" s="3"/>
      <c r="I1663" s="3"/>
      <c r="J1663" s="3"/>
      <c r="K1663" s="3"/>
      <c r="L1663" s="3"/>
      <c r="M1663" s="3"/>
    </row>
    <row r="1664" spans="1:13" s="289" customFormat="1" ht="14.25" hidden="1" customHeight="1" x14ac:dyDescent="0.3">
      <c r="A1664" s="3"/>
      <c r="B1664" s="3"/>
      <c r="C1664" s="3"/>
      <c r="D1664" s="3"/>
      <c r="E1664" s="3"/>
      <c r="F1664" s="3"/>
      <c r="G1664" s="3"/>
      <c r="H1664" s="3"/>
      <c r="I1664" s="3"/>
      <c r="J1664" s="3"/>
      <c r="K1664" s="3"/>
      <c r="L1664" s="3"/>
      <c r="M1664" s="3"/>
    </row>
    <row r="1665" spans="1:13" s="289" customFormat="1" ht="14.25" hidden="1" customHeight="1" x14ac:dyDescent="0.3">
      <c r="A1665" s="3"/>
      <c r="B1665" s="3"/>
      <c r="C1665" s="3"/>
      <c r="D1665" s="3"/>
      <c r="E1665" s="3"/>
      <c r="F1665" s="3"/>
      <c r="G1665" s="3"/>
      <c r="H1665" s="3"/>
      <c r="I1665" s="3"/>
      <c r="J1665" s="3"/>
      <c r="K1665" s="3"/>
      <c r="L1665" s="3"/>
      <c r="M1665" s="3"/>
    </row>
    <row r="1666" spans="1:13" s="289" customFormat="1" ht="14.25" hidden="1" customHeight="1" x14ac:dyDescent="0.3">
      <c r="A1666" s="3"/>
      <c r="B1666" s="3"/>
      <c r="C1666" s="3"/>
      <c r="D1666" s="3"/>
      <c r="E1666" s="3"/>
      <c r="F1666" s="3"/>
      <c r="G1666" s="3"/>
      <c r="H1666" s="3"/>
      <c r="I1666" s="3"/>
      <c r="J1666" s="3"/>
      <c r="K1666" s="3"/>
      <c r="L1666" s="3"/>
      <c r="M1666" s="3"/>
    </row>
    <row r="1667" spans="1:13" s="289" customFormat="1" ht="14.25" hidden="1" customHeight="1" x14ac:dyDescent="0.3">
      <c r="A1667" s="3"/>
      <c r="B1667" s="3"/>
      <c r="C1667" s="3"/>
      <c r="D1667" s="3"/>
      <c r="E1667" s="3"/>
      <c r="F1667" s="3"/>
      <c r="G1667" s="3"/>
      <c r="H1667" s="3"/>
      <c r="I1667" s="3"/>
      <c r="J1667" s="3"/>
      <c r="K1667" s="3"/>
      <c r="L1667" s="3"/>
      <c r="M1667" s="3"/>
    </row>
    <row r="1668" spans="1:13" s="289" customFormat="1" ht="14.25" hidden="1" customHeight="1" x14ac:dyDescent="0.3">
      <c r="A1668" s="3"/>
      <c r="B1668" s="3"/>
      <c r="C1668" s="3"/>
      <c r="D1668" s="3"/>
      <c r="E1668" s="3"/>
      <c r="F1668" s="3"/>
      <c r="G1668" s="3"/>
      <c r="H1668" s="3"/>
      <c r="I1668" s="3"/>
      <c r="J1668" s="3"/>
      <c r="K1668" s="3"/>
      <c r="L1668" s="3"/>
      <c r="M1668" s="3"/>
    </row>
    <row r="1669" spans="1:13" s="289" customFormat="1" ht="14.25" hidden="1" customHeight="1" x14ac:dyDescent="0.3">
      <c r="A1669" s="3"/>
      <c r="B1669" s="3"/>
      <c r="C1669" s="3"/>
      <c r="D1669" s="3"/>
      <c r="E1669" s="3"/>
      <c r="F1669" s="3"/>
      <c r="G1669" s="3"/>
      <c r="H1669" s="3"/>
      <c r="I1669" s="3"/>
      <c r="J1669" s="3"/>
      <c r="K1669" s="3"/>
      <c r="L1669" s="3"/>
      <c r="M1669" s="3"/>
    </row>
    <row r="1670" spans="1:13" s="289" customFormat="1" ht="14.25" hidden="1" customHeight="1" x14ac:dyDescent="0.3">
      <c r="A1670" s="3"/>
      <c r="B1670" s="3"/>
      <c r="C1670" s="3"/>
      <c r="D1670" s="3"/>
      <c r="E1670" s="3"/>
      <c r="F1670" s="3"/>
      <c r="G1670" s="3"/>
      <c r="H1670" s="3"/>
      <c r="I1670" s="3"/>
      <c r="J1670" s="3"/>
      <c r="K1670" s="3"/>
      <c r="L1670" s="3"/>
      <c r="M1670" s="3"/>
    </row>
    <row r="1671" spans="1:13" s="289" customFormat="1" ht="14.25" hidden="1" customHeight="1" x14ac:dyDescent="0.3">
      <c r="A1671" s="3"/>
      <c r="B1671" s="3"/>
      <c r="C1671" s="3"/>
      <c r="D1671" s="3"/>
      <c r="E1671" s="3"/>
      <c r="F1671" s="3"/>
      <c r="G1671" s="3"/>
      <c r="H1671" s="3"/>
      <c r="I1671" s="3"/>
      <c r="J1671" s="3"/>
      <c r="K1671" s="3"/>
      <c r="L1671" s="3"/>
      <c r="M1671" s="3"/>
    </row>
    <row r="1672" spans="1:13" s="289" customFormat="1" ht="14.25" hidden="1" customHeight="1" x14ac:dyDescent="0.3">
      <c r="A1672" s="3"/>
      <c r="B1672" s="3"/>
      <c r="C1672" s="3"/>
      <c r="D1672" s="3"/>
      <c r="E1672" s="3"/>
      <c r="F1672" s="3"/>
      <c r="G1672" s="3"/>
      <c r="H1672" s="3"/>
      <c r="I1672" s="3"/>
      <c r="J1672" s="3"/>
      <c r="K1672" s="3"/>
      <c r="L1672" s="3"/>
      <c r="M1672" s="3"/>
    </row>
    <row r="1673" spans="1:13" s="289" customFormat="1" ht="14.25" hidden="1" customHeight="1" x14ac:dyDescent="0.3">
      <c r="A1673" s="3"/>
      <c r="B1673" s="3"/>
      <c r="C1673" s="3"/>
      <c r="D1673" s="3"/>
      <c r="E1673" s="3"/>
      <c r="F1673" s="3"/>
      <c r="G1673" s="3"/>
      <c r="H1673" s="3"/>
      <c r="I1673" s="3"/>
      <c r="J1673" s="3"/>
      <c r="K1673" s="3"/>
      <c r="L1673" s="3"/>
      <c r="M1673" s="3"/>
    </row>
    <row r="1674" spans="1:13" s="289" customFormat="1" ht="14.25" hidden="1" customHeight="1" x14ac:dyDescent="0.3">
      <c r="A1674" s="3"/>
      <c r="B1674" s="3"/>
      <c r="C1674" s="3"/>
      <c r="D1674" s="3"/>
      <c r="E1674" s="3"/>
      <c r="F1674" s="3"/>
      <c r="G1674" s="3"/>
      <c r="H1674" s="3"/>
      <c r="I1674" s="3"/>
      <c r="J1674" s="3"/>
      <c r="K1674" s="3"/>
      <c r="L1674" s="3"/>
      <c r="M1674" s="3"/>
    </row>
    <row r="1675" spans="1:13" s="289" customFormat="1" ht="14.25" hidden="1" customHeight="1" x14ac:dyDescent="0.3">
      <c r="A1675" s="3"/>
      <c r="B1675" s="3"/>
      <c r="C1675" s="3"/>
      <c r="D1675" s="3"/>
      <c r="E1675" s="3"/>
      <c r="F1675" s="3"/>
      <c r="G1675" s="3"/>
      <c r="H1675" s="3"/>
      <c r="I1675" s="3"/>
      <c r="J1675" s="3"/>
      <c r="K1675" s="3"/>
      <c r="L1675" s="3"/>
      <c r="M1675" s="3"/>
    </row>
    <row r="1676" spans="1:13" s="289" customFormat="1" ht="14.25" hidden="1" customHeight="1" x14ac:dyDescent="0.3">
      <c r="A1676" s="3"/>
      <c r="B1676" s="3"/>
      <c r="C1676" s="3"/>
      <c r="D1676" s="3"/>
      <c r="E1676" s="3"/>
      <c r="F1676" s="3"/>
      <c r="G1676" s="3"/>
      <c r="H1676" s="3"/>
      <c r="I1676" s="3"/>
      <c r="J1676" s="3"/>
      <c r="K1676" s="3"/>
      <c r="L1676" s="3"/>
      <c r="M1676" s="3"/>
    </row>
    <row r="1677" spans="1:13" s="289" customFormat="1" ht="14.25" hidden="1" customHeight="1" x14ac:dyDescent="0.3">
      <c r="A1677" s="3"/>
      <c r="B1677" s="3"/>
      <c r="C1677" s="3"/>
      <c r="D1677" s="3"/>
      <c r="E1677" s="3"/>
      <c r="F1677" s="3"/>
      <c r="G1677" s="3"/>
      <c r="H1677" s="3"/>
      <c r="I1677" s="3"/>
      <c r="J1677" s="3"/>
      <c r="K1677" s="3"/>
      <c r="L1677" s="3"/>
      <c r="M1677" s="3"/>
    </row>
    <row r="1678" spans="1:13" s="289" customFormat="1" ht="14.25" hidden="1" customHeight="1" x14ac:dyDescent="0.3">
      <c r="A1678" s="3"/>
      <c r="B1678" s="3"/>
      <c r="C1678" s="3"/>
      <c r="D1678" s="3"/>
      <c r="E1678" s="3"/>
      <c r="F1678" s="3"/>
      <c r="G1678" s="3"/>
      <c r="H1678" s="3"/>
      <c r="I1678" s="3"/>
      <c r="J1678" s="3"/>
      <c r="K1678" s="3"/>
      <c r="L1678" s="3"/>
      <c r="M1678" s="3"/>
    </row>
    <row r="1679" spans="1:13" s="289" customFormat="1" ht="14.25" hidden="1" customHeight="1" x14ac:dyDescent="0.3">
      <c r="A1679" s="3"/>
      <c r="B1679" s="3"/>
      <c r="C1679" s="3"/>
      <c r="D1679" s="3"/>
      <c r="E1679" s="3"/>
      <c r="F1679" s="3"/>
      <c r="G1679" s="3"/>
      <c r="H1679" s="3"/>
      <c r="I1679" s="3"/>
      <c r="J1679" s="3"/>
      <c r="K1679" s="3"/>
      <c r="L1679" s="3"/>
      <c r="M1679" s="3"/>
    </row>
    <row r="1680" spans="1:13" s="289" customFormat="1" ht="14.25" hidden="1" customHeight="1" x14ac:dyDescent="0.3">
      <c r="A1680" s="3"/>
      <c r="B1680" s="3"/>
      <c r="C1680" s="3"/>
      <c r="D1680" s="3"/>
      <c r="E1680" s="3"/>
      <c r="F1680" s="3"/>
      <c r="G1680" s="3"/>
      <c r="H1680" s="3"/>
      <c r="I1680" s="3"/>
      <c r="J1680" s="3"/>
      <c r="K1680" s="3"/>
      <c r="L1680" s="3"/>
      <c r="M1680" s="3"/>
    </row>
    <row r="1681" spans="1:13" s="289" customFormat="1" ht="14.25" hidden="1" customHeight="1" x14ac:dyDescent="0.3">
      <c r="A1681" s="3"/>
      <c r="B1681" s="3"/>
      <c r="C1681" s="3"/>
      <c r="D1681" s="3"/>
      <c r="E1681" s="3"/>
      <c r="F1681" s="3"/>
      <c r="G1681" s="3"/>
      <c r="H1681" s="3"/>
      <c r="I1681" s="3"/>
      <c r="J1681" s="3"/>
      <c r="K1681" s="3"/>
      <c r="L1681" s="3"/>
      <c r="M1681" s="3"/>
    </row>
    <row r="1682" spans="1:13" s="289" customFormat="1" ht="14.25" hidden="1" customHeight="1" x14ac:dyDescent="0.3">
      <c r="A1682" s="3"/>
      <c r="B1682" s="3"/>
      <c r="C1682" s="3"/>
      <c r="D1682" s="3"/>
      <c r="E1682" s="3"/>
      <c r="F1682" s="3"/>
      <c r="G1682" s="3"/>
      <c r="H1682" s="3"/>
      <c r="I1682" s="3"/>
      <c r="J1682" s="3"/>
      <c r="K1682" s="3"/>
      <c r="L1682" s="3"/>
      <c r="M1682" s="3"/>
    </row>
    <row r="1683" spans="1:13" s="289" customFormat="1" ht="14.25" hidden="1" customHeight="1" x14ac:dyDescent="0.3">
      <c r="A1683" s="3"/>
      <c r="B1683" s="3"/>
      <c r="C1683" s="3"/>
      <c r="D1683" s="3"/>
      <c r="E1683" s="3"/>
      <c r="F1683" s="3"/>
      <c r="G1683" s="3"/>
      <c r="H1683" s="3"/>
      <c r="I1683" s="3"/>
      <c r="J1683" s="3"/>
      <c r="K1683" s="3"/>
      <c r="L1683" s="3"/>
      <c r="M1683" s="3"/>
    </row>
    <row r="1684" spans="1:13" s="289" customFormat="1" ht="14.25" hidden="1" customHeight="1" x14ac:dyDescent="0.3">
      <c r="A1684" s="3"/>
      <c r="B1684" s="3"/>
      <c r="C1684" s="3"/>
      <c r="D1684" s="3"/>
      <c r="E1684" s="3"/>
      <c r="F1684" s="3"/>
      <c r="G1684" s="3"/>
      <c r="H1684" s="3"/>
      <c r="I1684" s="3"/>
      <c r="J1684" s="3"/>
      <c r="K1684" s="3"/>
      <c r="L1684" s="3"/>
      <c r="M1684" s="3"/>
    </row>
    <row r="1685" spans="1:13" s="289" customFormat="1" ht="14.25" hidden="1" customHeight="1" x14ac:dyDescent="0.3">
      <c r="A1685" s="3"/>
      <c r="B1685" s="3"/>
      <c r="C1685" s="3"/>
      <c r="D1685" s="3"/>
      <c r="E1685" s="3"/>
      <c r="F1685" s="3"/>
      <c r="G1685" s="3"/>
      <c r="H1685" s="3"/>
      <c r="I1685" s="3"/>
      <c r="J1685" s="3"/>
      <c r="K1685" s="3"/>
      <c r="L1685" s="3"/>
      <c r="M1685" s="3"/>
    </row>
    <row r="1686" spans="1:13" s="289" customFormat="1" ht="14.25" hidden="1" customHeight="1" x14ac:dyDescent="0.3">
      <c r="A1686" s="3"/>
      <c r="B1686" s="3"/>
      <c r="C1686" s="3"/>
      <c r="D1686" s="3"/>
      <c r="E1686" s="3"/>
      <c r="F1686" s="3"/>
      <c r="G1686" s="3"/>
      <c r="H1686" s="3"/>
      <c r="I1686" s="3"/>
      <c r="J1686" s="3"/>
      <c r="K1686" s="3"/>
      <c r="L1686" s="3"/>
      <c r="M1686" s="3"/>
    </row>
    <row r="1687" spans="1:13" s="289" customFormat="1" ht="14.25" hidden="1" customHeight="1" x14ac:dyDescent="0.3">
      <c r="A1687" s="3"/>
      <c r="B1687" s="3"/>
      <c r="C1687" s="3"/>
      <c r="D1687" s="3"/>
      <c r="E1687" s="3"/>
      <c r="F1687" s="3"/>
      <c r="G1687" s="3"/>
      <c r="H1687" s="3"/>
      <c r="I1687" s="3"/>
      <c r="J1687" s="3"/>
      <c r="K1687" s="3"/>
      <c r="L1687" s="3"/>
      <c r="M1687" s="3"/>
    </row>
    <row r="1688" spans="1:13" s="289" customFormat="1" ht="14.25" hidden="1" customHeight="1" x14ac:dyDescent="0.3">
      <c r="A1688" s="3"/>
      <c r="B1688" s="3"/>
      <c r="C1688" s="3"/>
      <c r="D1688" s="3"/>
      <c r="E1688" s="3"/>
      <c r="F1688" s="3"/>
      <c r="G1688" s="3"/>
      <c r="H1688" s="3"/>
      <c r="I1688" s="3"/>
      <c r="J1688" s="3"/>
      <c r="K1688" s="3"/>
      <c r="L1688" s="3"/>
      <c r="M1688" s="3"/>
    </row>
    <row r="1689" spans="1:13" s="289" customFormat="1" ht="14.25" hidden="1" customHeight="1" x14ac:dyDescent="0.3">
      <c r="A1689" s="3"/>
      <c r="B1689" s="3"/>
      <c r="C1689" s="3"/>
      <c r="D1689" s="3"/>
      <c r="E1689" s="3"/>
      <c r="F1689" s="3"/>
      <c r="G1689" s="3"/>
      <c r="H1689" s="3"/>
      <c r="I1689" s="3"/>
      <c r="J1689" s="3"/>
      <c r="K1689" s="3"/>
      <c r="L1689" s="3"/>
      <c r="M1689" s="3"/>
    </row>
    <row r="1690" spans="1:13" s="289" customFormat="1" ht="14.25" hidden="1" customHeight="1" x14ac:dyDescent="0.3">
      <c r="A1690" s="3"/>
      <c r="B1690" s="3"/>
      <c r="C1690" s="3"/>
      <c r="D1690" s="3"/>
      <c r="E1690" s="3"/>
      <c r="F1690" s="3"/>
      <c r="G1690" s="3"/>
      <c r="H1690" s="3"/>
      <c r="I1690" s="3"/>
      <c r="J1690" s="3"/>
      <c r="K1690" s="3"/>
      <c r="L1690" s="3"/>
      <c r="M1690" s="3"/>
    </row>
    <row r="1691" spans="1:13" s="289" customFormat="1" ht="14.25" hidden="1" customHeight="1" x14ac:dyDescent="0.3">
      <c r="A1691" s="3"/>
      <c r="B1691" s="3"/>
      <c r="C1691" s="3"/>
      <c r="D1691" s="3"/>
      <c r="E1691" s="3"/>
      <c r="F1691" s="3"/>
      <c r="G1691" s="3"/>
      <c r="H1691" s="3"/>
      <c r="I1691" s="3"/>
      <c r="J1691" s="3"/>
      <c r="K1691" s="3"/>
      <c r="L1691" s="3"/>
      <c r="M1691" s="3"/>
    </row>
    <row r="1692" spans="1:13" s="289" customFormat="1" ht="14.25" hidden="1" customHeight="1" x14ac:dyDescent="0.3">
      <c r="A1692" s="3"/>
      <c r="B1692" s="3"/>
      <c r="C1692" s="3"/>
      <c r="D1692" s="3"/>
      <c r="E1692" s="3"/>
      <c r="F1692" s="3"/>
      <c r="G1692" s="3"/>
      <c r="H1692" s="3"/>
      <c r="I1692" s="3"/>
      <c r="J1692" s="3"/>
      <c r="K1692" s="3"/>
      <c r="L1692" s="3"/>
      <c r="M1692" s="3"/>
    </row>
    <row r="1693" spans="1:13" s="289" customFormat="1" ht="14.25" hidden="1" customHeight="1" x14ac:dyDescent="0.3">
      <c r="A1693" s="3"/>
      <c r="B1693" s="3"/>
      <c r="C1693" s="3"/>
      <c r="D1693" s="3"/>
      <c r="E1693" s="3"/>
      <c r="F1693" s="3"/>
      <c r="G1693" s="3"/>
      <c r="H1693" s="3"/>
      <c r="I1693" s="3"/>
      <c r="J1693" s="3"/>
      <c r="K1693" s="3"/>
      <c r="L1693" s="3"/>
      <c r="M1693" s="3"/>
    </row>
    <row r="1694" spans="1:13" s="289" customFormat="1" ht="14.25" hidden="1" customHeight="1" x14ac:dyDescent="0.3">
      <c r="A1694" s="3"/>
      <c r="B1694" s="3"/>
      <c r="C1694" s="3"/>
      <c r="D1694" s="3"/>
      <c r="E1694" s="3"/>
      <c r="F1694" s="3"/>
      <c r="G1694" s="3"/>
      <c r="H1694" s="3"/>
      <c r="I1694" s="3"/>
      <c r="J1694" s="3"/>
      <c r="K1694" s="3"/>
      <c r="L1694" s="3"/>
      <c r="M1694" s="3"/>
    </row>
    <row r="1695" spans="1:13" s="289" customFormat="1" ht="14.25" hidden="1" customHeight="1" x14ac:dyDescent="0.3">
      <c r="A1695" s="3"/>
      <c r="B1695" s="3"/>
      <c r="C1695" s="3"/>
      <c r="D1695" s="3"/>
      <c r="E1695" s="3"/>
      <c r="F1695" s="3"/>
      <c r="G1695" s="3"/>
      <c r="H1695" s="3"/>
      <c r="I1695" s="3"/>
      <c r="J1695" s="3"/>
      <c r="K1695" s="3"/>
      <c r="L1695" s="3"/>
      <c r="M1695" s="3"/>
    </row>
    <row r="1696" spans="1:13" s="289" customFormat="1" ht="14.25" hidden="1" customHeight="1" x14ac:dyDescent="0.3">
      <c r="A1696" s="3"/>
      <c r="B1696" s="3"/>
      <c r="C1696" s="3"/>
      <c r="D1696" s="3"/>
      <c r="E1696" s="3"/>
      <c r="F1696" s="3"/>
      <c r="G1696" s="3"/>
      <c r="H1696" s="3"/>
      <c r="I1696" s="3"/>
      <c r="J1696" s="3"/>
      <c r="K1696" s="3"/>
      <c r="L1696" s="3"/>
      <c r="M1696" s="3"/>
    </row>
    <row r="1697" spans="1:13" s="289" customFormat="1" ht="14.25" hidden="1" customHeight="1" x14ac:dyDescent="0.3">
      <c r="A1697" s="3"/>
      <c r="B1697" s="3"/>
      <c r="C1697" s="3"/>
      <c r="D1697" s="3"/>
      <c r="E1697" s="3"/>
      <c r="F1697" s="3"/>
      <c r="G1697" s="3"/>
      <c r="H1697" s="3"/>
      <c r="I1697" s="3"/>
      <c r="J1697" s="3"/>
      <c r="K1697" s="3"/>
      <c r="L1697" s="3"/>
      <c r="M1697" s="3"/>
    </row>
    <row r="1698" spans="1:13" s="289" customFormat="1" ht="14.25" hidden="1" customHeight="1" x14ac:dyDescent="0.3">
      <c r="A1698" s="3"/>
      <c r="B1698" s="3"/>
      <c r="C1698" s="3"/>
      <c r="D1698" s="3"/>
      <c r="E1698" s="3"/>
      <c r="F1698" s="3"/>
      <c r="G1698" s="3"/>
      <c r="H1698" s="3"/>
      <c r="I1698" s="3"/>
      <c r="J1698" s="3"/>
      <c r="K1698" s="3"/>
      <c r="L1698" s="3"/>
      <c r="M1698" s="3"/>
    </row>
    <row r="1699" spans="1:13" s="289" customFormat="1" ht="14.25" hidden="1" customHeight="1" x14ac:dyDescent="0.3">
      <c r="A1699" s="3"/>
      <c r="B1699" s="3"/>
      <c r="C1699" s="3"/>
      <c r="D1699" s="3"/>
      <c r="E1699" s="3"/>
      <c r="F1699" s="3"/>
      <c r="G1699" s="3"/>
      <c r="H1699" s="3"/>
      <c r="I1699" s="3"/>
      <c r="J1699" s="3"/>
      <c r="K1699" s="3"/>
      <c r="L1699" s="3"/>
      <c r="M1699" s="3"/>
    </row>
    <row r="1700" spans="1:13" s="289" customFormat="1" ht="14.25" hidden="1" customHeight="1" x14ac:dyDescent="0.3">
      <c r="A1700" s="3"/>
      <c r="B1700" s="3"/>
      <c r="C1700" s="3"/>
      <c r="D1700" s="3"/>
      <c r="E1700" s="3"/>
      <c r="F1700" s="3"/>
      <c r="G1700" s="3"/>
      <c r="H1700" s="3"/>
      <c r="I1700" s="3"/>
      <c r="J1700" s="3"/>
      <c r="K1700" s="3"/>
      <c r="L1700" s="3"/>
      <c r="M1700" s="3"/>
    </row>
    <row r="1701" spans="1:13" s="289" customFormat="1" ht="14.25" hidden="1" customHeight="1" x14ac:dyDescent="0.3">
      <c r="A1701" s="3"/>
      <c r="B1701" s="3"/>
      <c r="C1701" s="3"/>
      <c r="D1701" s="3"/>
      <c r="E1701" s="3"/>
      <c r="F1701" s="3"/>
      <c r="G1701" s="3"/>
      <c r="H1701" s="3"/>
      <c r="I1701" s="3"/>
      <c r="J1701" s="3"/>
      <c r="K1701" s="3"/>
      <c r="L1701" s="3"/>
      <c r="M1701" s="3"/>
    </row>
    <row r="1702" spans="1:13" s="289" customFormat="1" ht="14.25" hidden="1" customHeight="1" x14ac:dyDescent="0.3">
      <c r="A1702" s="3"/>
      <c r="B1702" s="3"/>
      <c r="C1702" s="3"/>
      <c r="D1702" s="3"/>
      <c r="E1702" s="3"/>
      <c r="F1702" s="3"/>
      <c r="G1702" s="3"/>
      <c r="H1702" s="3"/>
      <c r="I1702" s="3"/>
      <c r="J1702" s="3"/>
      <c r="K1702" s="3"/>
      <c r="L1702" s="3"/>
      <c r="M1702" s="3"/>
    </row>
    <row r="1703" spans="1:13" s="289" customFormat="1" ht="14.25" hidden="1" customHeight="1" x14ac:dyDescent="0.3">
      <c r="A1703" s="3"/>
      <c r="B1703" s="3"/>
      <c r="C1703" s="3"/>
      <c r="D1703" s="3"/>
      <c r="E1703" s="3"/>
      <c r="F1703" s="3"/>
      <c r="G1703" s="3"/>
      <c r="H1703" s="3"/>
      <c r="I1703" s="3"/>
      <c r="J1703" s="3"/>
      <c r="K1703" s="3"/>
      <c r="L1703" s="3"/>
      <c r="M1703" s="3"/>
    </row>
    <row r="1704" spans="1:13" s="289" customFormat="1" ht="14.25" hidden="1" customHeight="1" x14ac:dyDescent="0.3">
      <c r="A1704" s="3"/>
      <c r="B1704" s="3"/>
      <c r="C1704" s="3"/>
      <c r="D1704" s="3"/>
      <c r="E1704" s="3"/>
      <c r="F1704" s="3"/>
      <c r="G1704" s="3"/>
      <c r="H1704" s="3"/>
      <c r="I1704" s="3"/>
      <c r="J1704" s="3"/>
      <c r="K1704" s="3"/>
      <c r="L1704" s="3"/>
      <c r="M1704" s="3"/>
    </row>
    <row r="1705" spans="1:13" s="289" customFormat="1" ht="14.25" hidden="1" customHeight="1" x14ac:dyDescent="0.3">
      <c r="A1705" s="3"/>
      <c r="B1705" s="3"/>
      <c r="C1705" s="3"/>
      <c r="D1705" s="3"/>
      <c r="E1705" s="3"/>
      <c r="F1705" s="3"/>
      <c r="G1705" s="3"/>
      <c r="H1705" s="3"/>
      <c r="I1705" s="3"/>
      <c r="J1705" s="3"/>
      <c r="K1705" s="3"/>
      <c r="L1705" s="3"/>
      <c r="M1705" s="3"/>
    </row>
    <row r="1706" spans="1:13" s="289" customFormat="1" ht="14.25" hidden="1" customHeight="1" x14ac:dyDescent="0.3">
      <c r="A1706" s="3"/>
      <c r="B1706" s="3"/>
      <c r="C1706" s="3"/>
      <c r="D1706" s="3"/>
      <c r="E1706" s="3"/>
      <c r="F1706" s="3"/>
      <c r="G1706" s="3"/>
      <c r="H1706" s="3"/>
      <c r="I1706" s="3"/>
      <c r="J1706" s="3"/>
      <c r="K1706" s="3"/>
      <c r="L1706" s="3"/>
      <c r="M1706" s="3"/>
    </row>
    <row r="1707" spans="1:13" s="289" customFormat="1" ht="14.25" hidden="1" customHeight="1" x14ac:dyDescent="0.3">
      <c r="A1707" s="3"/>
      <c r="B1707" s="3"/>
      <c r="C1707" s="3"/>
      <c r="D1707" s="3"/>
      <c r="E1707" s="3"/>
      <c r="F1707" s="3"/>
      <c r="G1707" s="3"/>
      <c r="H1707" s="3"/>
      <c r="I1707" s="3"/>
      <c r="J1707" s="3"/>
      <c r="K1707" s="3"/>
      <c r="L1707" s="3"/>
      <c r="M1707" s="3"/>
    </row>
    <row r="1708" spans="1:13" s="289" customFormat="1" ht="14.25" hidden="1" customHeight="1" x14ac:dyDescent="0.3">
      <c r="A1708" s="3"/>
      <c r="B1708" s="3"/>
      <c r="C1708" s="3"/>
      <c r="D1708" s="3"/>
      <c r="E1708" s="3"/>
      <c r="F1708" s="3"/>
      <c r="G1708" s="3"/>
      <c r="H1708" s="3"/>
      <c r="I1708" s="3"/>
      <c r="J1708" s="3"/>
      <c r="K1708" s="3"/>
      <c r="L1708" s="3"/>
      <c r="M1708" s="3"/>
    </row>
    <row r="1709" spans="1:13" s="289" customFormat="1" ht="14.25" hidden="1" customHeight="1" x14ac:dyDescent="0.3">
      <c r="A1709" s="3"/>
      <c r="B1709" s="3"/>
      <c r="C1709" s="3"/>
      <c r="D1709" s="3"/>
      <c r="E1709" s="3"/>
      <c r="F1709" s="3"/>
      <c r="G1709" s="3"/>
      <c r="H1709" s="3"/>
      <c r="I1709" s="3"/>
      <c r="J1709" s="3"/>
      <c r="K1709" s="3"/>
      <c r="L1709" s="3"/>
      <c r="M1709" s="3"/>
    </row>
    <row r="1710" spans="1:13" s="289" customFormat="1" ht="14.25" hidden="1" customHeight="1" x14ac:dyDescent="0.3">
      <c r="A1710" s="3"/>
      <c r="B1710" s="3"/>
      <c r="C1710" s="3"/>
      <c r="D1710" s="3"/>
      <c r="E1710" s="3"/>
      <c r="F1710" s="3"/>
      <c r="G1710" s="3"/>
      <c r="H1710" s="3"/>
      <c r="I1710" s="3"/>
      <c r="J1710" s="3"/>
      <c r="K1710" s="3"/>
      <c r="L1710" s="3"/>
      <c r="M1710" s="3"/>
    </row>
    <row r="1711" spans="1:13" s="289" customFormat="1" ht="14.25" hidden="1" customHeight="1" x14ac:dyDescent="0.3">
      <c r="A1711" s="3"/>
      <c r="B1711" s="3"/>
      <c r="C1711" s="3"/>
      <c r="D1711" s="3"/>
      <c r="E1711" s="3"/>
      <c r="F1711" s="3"/>
      <c r="G1711" s="3"/>
      <c r="H1711" s="3"/>
      <c r="I1711" s="3"/>
      <c r="J1711" s="3"/>
      <c r="K1711" s="3"/>
      <c r="L1711" s="3"/>
      <c r="M1711" s="3"/>
    </row>
    <row r="1712" spans="1:13" s="289" customFormat="1" ht="14.25" hidden="1" customHeight="1" x14ac:dyDescent="0.3">
      <c r="A1712" s="3"/>
      <c r="B1712" s="3"/>
      <c r="C1712" s="3"/>
      <c r="D1712" s="3"/>
      <c r="E1712" s="3"/>
      <c r="F1712" s="3"/>
      <c r="G1712" s="3"/>
      <c r="H1712" s="3"/>
      <c r="I1712" s="3"/>
      <c r="J1712" s="3"/>
      <c r="K1712" s="3"/>
      <c r="L1712" s="3"/>
      <c r="M1712" s="3"/>
    </row>
    <row r="1713" spans="1:13" s="289" customFormat="1" ht="14.25" hidden="1" customHeight="1" x14ac:dyDescent="0.3">
      <c r="A1713" s="3"/>
      <c r="B1713" s="3"/>
      <c r="C1713" s="3"/>
      <c r="D1713" s="3"/>
      <c r="E1713" s="3"/>
      <c r="F1713" s="3"/>
      <c r="G1713" s="3"/>
      <c r="H1713" s="3"/>
      <c r="I1713" s="3"/>
      <c r="J1713" s="3"/>
      <c r="K1713" s="3"/>
      <c r="L1713" s="3"/>
      <c r="M1713" s="3"/>
    </row>
    <row r="1714" spans="1:13" s="289" customFormat="1" ht="14.25" hidden="1" customHeight="1" x14ac:dyDescent="0.3">
      <c r="A1714" s="3"/>
      <c r="B1714" s="3"/>
      <c r="C1714" s="3"/>
      <c r="D1714" s="3"/>
      <c r="E1714" s="3"/>
      <c r="F1714" s="3"/>
      <c r="G1714" s="3"/>
      <c r="H1714" s="3"/>
      <c r="I1714" s="3"/>
      <c r="J1714" s="3"/>
      <c r="K1714" s="3"/>
      <c r="L1714" s="3"/>
      <c r="M1714" s="3"/>
    </row>
    <row r="1715" spans="1:13" s="289" customFormat="1" ht="14.25" hidden="1" customHeight="1" x14ac:dyDescent="0.3">
      <c r="A1715" s="3"/>
      <c r="B1715" s="3"/>
      <c r="C1715" s="3"/>
      <c r="D1715" s="3"/>
      <c r="E1715" s="3"/>
      <c r="F1715" s="3"/>
      <c r="G1715" s="3"/>
      <c r="H1715" s="3"/>
      <c r="I1715" s="3"/>
      <c r="J1715" s="3"/>
      <c r="K1715" s="3"/>
      <c r="L1715" s="3"/>
      <c r="M1715" s="3"/>
    </row>
    <row r="1716" spans="1:13" s="289" customFormat="1" ht="14.25" hidden="1" customHeight="1" x14ac:dyDescent="0.3">
      <c r="A1716" s="3"/>
      <c r="B1716" s="3"/>
      <c r="C1716" s="3"/>
      <c r="D1716" s="3"/>
      <c r="E1716" s="3"/>
      <c r="F1716" s="3"/>
      <c r="G1716" s="3"/>
      <c r="H1716" s="3"/>
      <c r="I1716" s="3"/>
      <c r="J1716" s="3"/>
      <c r="K1716" s="3"/>
      <c r="L1716" s="3"/>
      <c r="M1716" s="3"/>
    </row>
    <row r="1717" spans="1:13" s="289" customFormat="1" ht="14.25" hidden="1" customHeight="1" x14ac:dyDescent="0.3">
      <c r="A1717" s="3"/>
      <c r="B1717" s="3"/>
      <c r="C1717" s="3"/>
      <c r="D1717" s="3"/>
      <c r="E1717" s="3"/>
      <c r="F1717" s="3"/>
      <c r="G1717" s="3"/>
      <c r="H1717" s="3"/>
      <c r="I1717" s="3"/>
      <c r="J1717" s="3"/>
      <c r="K1717" s="3"/>
      <c r="L1717" s="3"/>
      <c r="M1717" s="3"/>
    </row>
    <row r="1718" spans="1:13" s="289" customFormat="1" ht="14.25" hidden="1" customHeight="1" x14ac:dyDescent="0.3">
      <c r="A1718" s="3"/>
      <c r="B1718" s="3"/>
      <c r="C1718" s="3"/>
      <c r="D1718" s="3"/>
      <c r="E1718" s="3"/>
      <c r="F1718" s="3"/>
      <c r="G1718" s="3"/>
      <c r="H1718" s="3"/>
      <c r="I1718" s="3"/>
      <c r="J1718" s="3"/>
      <c r="K1718" s="3"/>
      <c r="L1718" s="3"/>
      <c r="M1718" s="3"/>
    </row>
    <row r="1719" spans="1:13" s="289" customFormat="1" ht="14.25" hidden="1" customHeight="1" x14ac:dyDescent="0.3">
      <c r="A1719" s="3"/>
      <c r="B1719" s="3"/>
      <c r="C1719" s="3"/>
      <c r="D1719" s="3"/>
      <c r="E1719" s="3"/>
      <c r="F1719" s="3"/>
      <c r="G1719" s="3"/>
      <c r="H1719" s="3"/>
      <c r="I1719" s="3"/>
      <c r="J1719" s="3"/>
      <c r="K1719" s="3"/>
      <c r="L1719" s="3"/>
      <c r="M1719" s="3"/>
    </row>
    <row r="1720" spans="1:13" s="289" customFormat="1" ht="14.25" hidden="1" customHeight="1" x14ac:dyDescent="0.3">
      <c r="A1720" s="3"/>
      <c r="B1720" s="3"/>
      <c r="C1720" s="3"/>
      <c r="D1720" s="3"/>
      <c r="E1720" s="3"/>
      <c r="F1720" s="3"/>
      <c r="G1720" s="3"/>
      <c r="H1720" s="3"/>
      <c r="I1720" s="3"/>
      <c r="J1720" s="3"/>
      <c r="K1720" s="3"/>
      <c r="L1720" s="3"/>
      <c r="M1720" s="3"/>
    </row>
    <row r="1721" spans="1:13" s="289" customFormat="1" ht="14.25" hidden="1" customHeight="1" x14ac:dyDescent="0.3">
      <c r="A1721" s="3"/>
      <c r="B1721" s="3"/>
      <c r="C1721" s="3"/>
      <c r="D1721" s="3"/>
      <c r="E1721" s="3"/>
      <c r="F1721" s="3"/>
      <c r="G1721" s="3"/>
      <c r="H1721" s="3"/>
      <c r="I1721" s="3"/>
      <c r="J1721" s="3"/>
      <c r="K1721" s="3"/>
      <c r="L1721" s="3"/>
      <c r="M1721" s="3"/>
    </row>
    <row r="1722" spans="1:13" s="289" customFormat="1" ht="14.25" hidden="1" customHeight="1" x14ac:dyDescent="0.3">
      <c r="A1722" s="3"/>
      <c r="B1722" s="3"/>
      <c r="C1722" s="3"/>
      <c r="D1722" s="3"/>
      <c r="E1722" s="3"/>
      <c r="F1722" s="3"/>
      <c r="G1722" s="3"/>
      <c r="H1722" s="3"/>
      <c r="I1722" s="3"/>
      <c r="J1722" s="3"/>
      <c r="K1722" s="3"/>
      <c r="L1722" s="3"/>
      <c r="M1722" s="3"/>
    </row>
    <row r="1723" spans="1:13" s="289" customFormat="1" ht="14.25" hidden="1" customHeight="1" x14ac:dyDescent="0.3">
      <c r="A1723" s="3"/>
      <c r="B1723" s="3"/>
      <c r="C1723" s="3"/>
      <c r="D1723" s="3"/>
      <c r="E1723" s="3"/>
      <c r="F1723" s="3"/>
      <c r="G1723" s="3"/>
      <c r="H1723" s="3"/>
      <c r="I1723" s="3"/>
      <c r="J1723" s="3"/>
      <c r="K1723" s="3"/>
      <c r="L1723" s="3"/>
      <c r="M1723" s="3"/>
    </row>
    <row r="1724" spans="1:13" s="289" customFormat="1" ht="14.25" hidden="1" customHeight="1" x14ac:dyDescent="0.3">
      <c r="A1724" s="3"/>
      <c r="B1724" s="3"/>
      <c r="C1724" s="3"/>
      <c r="D1724" s="3"/>
      <c r="E1724" s="3"/>
      <c r="F1724" s="3"/>
      <c r="G1724" s="3"/>
      <c r="H1724" s="3"/>
      <c r="I1724" s="3"/>
      <c r="J1724" s="3"/>
      <c r="K1724" s="3"/>
      <c r="L1724" s="3"/>
      <c r="M1724" s="3"/>
    </row>
    <row r="1725" spans="1:13" s="289" customFormat="1" ht="14.25" hidden="1" customHeight="1" x14ac:dyDescent="0.3">
      <c r="A1725" s="3"/>
      <c r="B1725" s="3"/>
      <c r="C1725" s="3"/>
      <c r="D1725" s="3"/>
      <c r="E1725" s="3"/>
      <c r="F1725" s="3"/>
      <c r="G1725" s="3"/>
      <c r="H1725" s="3"/>
      <c r="I1725" s="3"/>
      <c r="J1725" s="3"/>
      <c r="K1725" s="3"/>
      <c r="L1725" s="3"/>
      <c r="M1725" s="3"/>
    </row>
    <row r="1726" spans="1:13" s="289" customFormat="1" ht="14.25" hidden="1" customHeight="1" x14ac:dyDescent="0.3">
      <c r="A1726" s="3"/>
      <c r="B1726" s="3"/>
      <c r="C1726" s="3"/>
      <c r="D1726" s="3"/>
      <c r="E1726" s="3"/>
      <c r="F1726" s="3"/>
      <c r="G1726" s="3"/>
      <c r="H1726" s="3"/>
      <c r="I1726" s="3"/>
      <c r="J1726" s="3"/>
      <c r="K1726" s="3"/>
      <c r="L1726" s="3"/>
      <c r="M1726" s="3"/>
    </row>
    <row r="1727" spans="1:13" s="289" customFormat="1" ht="14.25" hidden="1" customHeight="1" x14ac:dyDescent="0.3">
      <c r="A1727" s="3"/>
      <c r="B1727" s="3"/>
      <c r="C1727" s="3"/>
      <c r="D1727" s="3"/>
      <c r="E1727" s="3"/>
      <c r="F1727" s="3"/>
      <c r="G1727" s="3"/>
      <c r="H1727" s="3"/>
      <c r="I1727" s="3"/>
      <c r="J1727" s="3"/>
      <c r="K1727" s="3"/>
      <c r="L1727" s="3"/>
      <c r="M1727" s="3"/>
    </row>
    <row r="1728" spans="1:13" s="289" customFormat="1" ht="14.25" hidden="1" customHeight="1" x14ac:dyDescent="0.3">
      <c r="A1728" s="3"/>
      <c r="B1728" s="3"/>
      <c r="C1728" s="3"/>
      <c r="D1728" s="3"/>
      <c r="E1728" s="3"/>
      <c r="F1728" s="3"/>
      <c r="G1728" s="3"/>
      <c r="H1728" s="3"/>
      <c r="I1728" s="3"/>
      <c r="J1728" s="3"/>
      <c r="K1728" s="3"/>
      <c r="L1728" s="3"/>
      <c r="M1728" s="3"/>
    </row>
    <row r="1729" spans="1:13" s="289" customFormat="1" ht="14.25" hidden="1" customHeight="1" x14ac:dyDescent="0.3">
      <c r="A1729" s="3"/>
      <c r="B1729" s="3"/>
      <c r="C1729" s="3"/>
      <c r="D1729" s="3"/>
      <c r="E1729" s="3"/>
      <c r="F1729" s="3"/>
      <c r="G1729" s="3"/>
      <c r="H1729" s="3"/>
      <c r="I1729" s="3"/>
      <c r="J1729" s="3"/>
      <c r="K1729" s="3"/>
      <c r="L1729" s="3"/>
      <c r="M1729" s="3"/>
    </row>
    <row r="1730" spans="1:13" s="289" customFormat="1" ht="14.25" hidden="1" customHeight="1" x14ac:dyDescent="0.3">
      <c r="A1730" s="3"/>
      <c r="B1730" s="3"/>
      <c r="C1730" s="3"/>
      <c r="D1730" s="3"/>
      <c r="E1730" s="3"/>
      <c r="F1730" s="3"/>
      <c r="G1730" s="3"/>
      <c r="H1730" s="3"/>
      <c r="I1730" s="3"/>
      <c r="J1730" s="3"/>
      <c r="K1730" s="3"/>
      <c r="L1730" s="3"/>
      <c r="M1730" s="3"/>
    </row>
    <row r="1731" spans="1:13" s="289" customFormat="1" ht="14.25" hidden="1" customHeight="1" x14ac:dyDescent="0.3">
      <c r="A1731" s="3"/>
      <c r="B1731" s="3"/>
      <c r="C1731" s="3"/>
      <c r="D1731" s="3"/>
      <c r="E1731" s="3"/>
      <c r="F1731" s="3"/>
      <c r="G1731" s="3"/>
      <c r="H1731" s="3"/>
      <c r="I1731" s="3"/>
      <c r="J1731" s="3"/>
      <c r="K1731" s="3"/>
      <c r="L1731" s="3"/>
      <c r="M1731" s="3"/>
    </row>
    <row r="1732" spans="1:13" s="289" customFormat="1" ht="14.25" hidden="1" customHeight="1" x14ac:dyDescent="0.3">
      <c r="A1732" s="3"/>
      <c r="B1732" s="3"/>
      <c r="C1732" s="3"/>
      <c r="D1732" s="3"/>
      <c r="E1732" s="3"/>
      <c r="F1732" s="3"/>
      <c r="G1732" s="3"/>
      <c r="H1732" s="3"/>
      <c r="I1732" s="3"/>
      <c r="J1732" s="3"/>
      <c r="K1732" s="3"/>
      <c r="L1732" s="3"/>
      <c r="M1732" s="3"/>
    </row>
    <row r="1733" spans="1:13" s="289" customFormat="1" ht="14.25" hidden="1" customHeight="1" x14ac:dyDescent="0.3">
      <c r="A1733" s="3"/>
      <c r="B1733" s="3"/>
      <c r="C1733" s="3"/>
      <c r="D1733" s="3"/>
      <c r="E1733" s="3"/>
      <c r="F1733" s="3"/>
      <c r="G1733" s="3"/>
      <c r="H1733" s="3"/>
      <c r="I1733" s="3"/>
      <c r="J1733" s="3"/>
      <c r="K1733" s="3"/>
      <c r="L1733" s="3"/>
      <c r="M1733" s="3"/>
    </row>
    <row r="1734" spans="1:13" s="289" customFormat="1" ht="14.25" hidden="1" customHeight="1" x14ac:dyDescent="0.3">
      <c r="A1734" s="3"/>
      <c r="B1734" s="3"/>
      <c r="C1734" s="3"/>
      <c r="D1734" s="3"/>
      <c r="E1734" s="3"/>
      <c r="F1734" s="3"/>
      <c r="G1734" s="3"/>
      <c r="H1734" s="3"/>
      <c r="I1734" s="3"/>
      <c r="J1734" s="3"/>
      <c r="K1734" s="3"/>
      <c r="L1734" s="3"/>
      <c r="M1734" s="3"/>
    </row>
    <row r="1735" spans="1:13" s="289" customFormat="1" ht="14.25" hidden="1" customHeight="1" x14ac:dyDescent="0.3">
      <c r="A1735" s="3"/>
      <c r="B1735" s="3"/>
      <c r="C1735" s="3"/>
      <c r="D1735" s="3"/>
      <c r="E1735" s="3"/>
      <c r="F1735" s="3"/>
      <c r="G1735" s="3"/>
      <c r="H1735" s="3"/>
      <c r="I1735" s="3"/>
      <c r="J1735" s="3"/>
      <c r="K1735" s="3"/>
      <c r="L1735" s="3"/>
      <c r="M1735" s="3"/>
    </row>
    <row r="1736" spans="1:13" s="289" customFormat="1" ht="14.25" hidden="1" customHeight="1" x14ac:dyDescent="0.3">
      <c r="A1736" s="3"/>
      <c r="B1736" s="3"/>
      <c r="C1736" s="3"/>
      <c r="D1736" s="3"/>
      <c r="E1736" s="3"/>
      <c r="F1736" s="3"/>
      <c r="G1736" s="3"/>
      <c r="H1736" s="3"/>
      <c r="I1736" s="3"/>
      <c r="J1736" s="3"/>
      <c r="K1736" s="3"/>
      <c r="L1736" s="3"/>
      <c r="M1736" s="3"/>
    </row>
    <row r="1737" spans="1:13" s="289" customFormat="1" ht="14.25" hidden="1" customHeight="1" x14ac:dyDescent="0.3">
      <c r="A1737" s="3"/>
      <c r="B1737" s="3"/>
      <c r="C1737" s="3"/>
      <c r="D1737" s="3"/>
      <c r="E1737" s="3"/>
      <c r="F1737" s="3"/>
      <c r="G1737" s="3"/>
      <c r="H1737" s="3"/>
      <c r="I1737" s="3"/>
      <c r="J1737" s="3"/>
      <c r="K1737" s="3"/>
      <c r="L1737" s="3"/>
      <c r="M1737" s="3"/>
    </row>
    <row r="1738" spans="1:13" s="289" customFormat="1" ht="14.25" hidden="1" customHeight="1" x14ac:dyDescent="0.3">
      <c r="A1738" s="3"/>
      <c r="B1738" s="3"/>
      <c r="C1738" s="3"/>
      <c r="D1738" s="3"/>
      <c r="E1738" s="3"/>
      <c r="F1738" s="3"/>
      <c r="G1738" s="3"/>
      <c r="H1738" s="3"/>
      <c r="I1738" s="3"/>
      <c r="J1738" s="3"/>
      <c r="K1738" s="3"/>
      <c r="L1738" s="3"/>
      <c r="M1738" s="3"/>
    </row>
    <row r="1739" spans="1:13" s="289" customFormat="1" ht="14.25" hidden="1" customHeight="1" x14ac:dyDescent="0.3">
      <c r="A1739" s="3"/>
      <c r="B1739" s="3"/>
      <c r="C1739" s="3"/>
      <c r="D1739" s="3"/>
      <c r="E1739" s="3"/>
      <c r="F1739" s="3"/>
      <c r="G1739" s="3"/>
      <c r="H1739" s="3"/>
      <c r="I1739" s="3"/>
      <c r="J1739" s="3"/>
      <c r="K1739" s="3"/>
      <c r="L1739" s="3"/>
      <c r="M1739" s="3"/>
    </row>
    <row r="1740" spans="1:13" s="289" customFormat="1" ht="14.25" hidden="1" customHeight="1" x14ac:dyDescent="0.3">
      <c r="A1740" s="3"/>
      <c r="B1740" s="3"/>
      <c r="C1740" s="3"/>
      <c r="D1740" s="3"/>
      <c r="E1740" s="3"/>
      <c r="F1740" s="3"/>
      <c r="G1740" s="3"/>
      <c r="H1740" s="3"/>
      <c r="I1740" s="3"/>
      <c r="J1740" s="3"/>
      <c r="K1740" s="3"/>
      <c r="L1740" s="3"/>
      <c r="M1740" s="3"/>
    </row>
    <row r="1741" spans="1:13" s="289" customFormat="1" ht="14.25" hidden="1" customHeight="1" x14ac:dyDescent="0.3">
      <c r="A1741" s="3"/>
      <c r="B1741" s="3"/>
      <c r="C1741" s="3"/>
      <c r="D1741" s="3"/>
      <c r="E1741" s="3"/>
      <c r="F1741" s="3"/>
      <c r="G1741" s="3"/>
      <c r="H1741" s="3"/>
      <c r="I1741" s="3"/>
      <c r="J1741" s="3"/>
      <c r="K1741" s="3"/>
      <c r="L1741" s="3"/>
      <c r="M1741" s="3"/>
    </row>
    <row r="1742" spans="1:13" s="289" customFormat="1" ht="14.25" hidden="1" customHeight="1" x14ac:dyDescent="0.3">
      <c r="A1742" s="3"/>
      <c r="B1742" s="3"/>
      <c r="C1742" s="3"/>
      <c r="D1742" s="3"/>
      <c r="E1742" s="3"/>
      <c r="F1742" s="3"/>
      <c r="G1742" s="3"/>
      <c r="H1742" s="3"/>
      <c r="I1742" s="3"/>
      <c r="J1742" s="3"/>
      <c r="K1742" s="3"/>
      <c r="L1742" s="3"/>
      <c r="M1742" s="3"/>
    </row>
    <row r="1743" spans="1:13" s="289" customFormat="1" ht="14.25" hidden="1" customHeight="1" x14ac:dyDescent="0.3">
      <c r="A1743" s="3"/>
      <c r="B1743" s="3"/>
      <c r="C1743" s="3"/>
      <c r="D1743" s="3"/>
      <c r="E1743" s="3"/>
      <c r="F1743" s="3"/>
      <c r="G1743" s="3"/>
      <c r="H1743" s="3"/>
      <c r="I1743" s="3"/>
      <c r="J1743" s="3"/>
      <c r="K1743" s="3"/>
      <c r="L1743" s="3"/>
      <c r="M1743" s="3"/>
    </row>
    <row r="1744" spans="1:13" s="289" customFormat="1" ht="14.25" hidden="1" customHeight="1" x14ac:dyDescent="0.3">
      <c r="A1744" s="3"/>
      <c r="B1744" s="3"/>
      <c r="C1744" s="3"/>
      <c r="D1744" s="3"/>
      <c r="E1744" s="3"/>
      <c r="F1744" s="3"/>
      <c r="G1744" s="3"/>
      <c r="H1744" s="3"/>
      <c r="I1744" s="3"/>
      <c r="J1744" s="3"/>
      <c r="K1744" s="3"/>
      <c r="L1744" s="3"/>
      <c r="M1744" s="3"/>
    </row>
    <row r="1745" spans="1:13" s="289" customFormat="1" ht="14.25" hidden="1" customHeight="1" x14ac:dyDescent="0.3">
      <c r="A1745" s="3"/>
      <c r="B1745" s="3"/>
      <c r="C1745" s="3"/>
      <c r="D1745" s="3"/>
      <c r="E1745" s="3"/>
      <c r="F1745" s="3"/>
      <c r="G1745" s="3"/>
      <c r="H1745" s="3"/>
      <c r="I1745" s="3"/>
      <c r="J1745" s="3"/>
      <c r="K1745" s="3"/>
      <c r="L1745" s="3"/>
      <c r="M1745" s="3"/>
    </row>
    <row r="1746" spans="1:13" s="289" customFormat="1" ht="14.25" hidden="1" customHeight="1" x14ac:dyDescent="0.3">
      <c r="A1746" s="3"/>
      <c r="B1746" s="3"/>
      <c r="C1746" s="3"/>
      <c r="D1746" s="3"/>
      <c r="E1746" s="3"/>
      <c r="F1746" s="3"/>
      <c r="G1746" s="3"/>
      <c r="H1746" s="3"/>
      <c r="I1746" s="3"/>
      <c r="J1746" s="3"/>
      <c r="K1746" s="3"/>
      <c r="L1746" s="3"/>
      <c r="M1746" s="3"/>
    </row>
    <row r="1747" spans="1:13" s="289" customFormat="1" ht="14.25" hidden="1" customHeight="1" x14ac:dyDescent="0.3">
      <c r="A1747" s="3"/>
      <c r="B1747" s="3"/>
      <c r="C1747" s="3"/>
      <c r="D1747" s="3"/>
      <c r="E1747" s="3"/>
      <c r="F1747" s="3"/>
      <c r="G1747" s="3"/>
      <c r="H1747" s="3"/>
      <c r="I1747" s="3"/>
      <c r="J1747" s="3"/>
      <c r="K1747" s="3"/>
      <c r="L1747" s="3"/>
      <c r="M1747" s="3"/>
    </row>
    <row r="1748" spans="1:13" s="289" customFormat="1" ht="14.25" hidden="1" customHeight="1" x14ac:dyDescent="0.3">
      <c r="A1748" s="3"/>
      <c r="B1748" s="3"/>
      <c r="C1748" s="3"/>
      <c r="D1748" s="3"/>
      <c r="E1748" s="3"/>
      <c r="F1748" s="3"/>
      <c r="G1748" s="3"/>
      <c r="H1748" s="3"/>
      <c r="I1748" s="3"/>
      <c r="J1748" s="3"/>
      <c r="K1748" s="3"/>
      <c r="L1748" s="3"/>
      <c r="M1748" s="3"/>
    </row>
    <row r="1749" spans="1:13" s="289" customFormat="1" ht="14.25" hidden="1" customHeight="1" x14ac:dyDescent="0.3">
      <c r="A1749" s="3"/>
      <c r="B1749" s="3"/>
      <c r="C1749" s="3"/>
      <c r="D1749" s="3"/>
      <c r="E1749" s="3"/>
      <c r="F1749" s="3"/>
      <c r="G1749" s="3"/>
      <c r="H1749" s="3"/>
      <c r="I1749" s="3"/>
      <c r="J1749" s="3"/>
      <c r="K1749" s="3"/>
      <c r="L1749" s="3"/>
      <c r="M1749" s="3"/>
    </row>
    <row r="1750" spans="1:13" s="289" customFormat="1" ht="14.25" hidden="1" customHeight="1" x14ac:dyDescent="0.3">
      <c r="A1750" s="3"/>
      <c r="B1750" s="3"/>
      <c r="C1750" s="3"/>
      <c r="D1750" s="3"/>
      <c r="E1750" s="3"/>
      <c r="F1750" s="3"/>
      <c r="G1750" s="3"/>
      <c r="H1750" s="3"/>
      <c r="I1750" s="3"/>
      <c r="J1750" s="3"/>
      <c r="K1750" s="3"/>
      <c r="L1750" s="3"/>
      <c r="M1750" s="3"/>
    </row>
    <row r="1751" spans="1:13" s="289" customFormat="1" ht="14.25" hidden="1" customHeight="1" x14ac:dyDescent="0.3">
      <c r="A1751" s="3"/>
      <c r="B1751" s="3"/>
      <c r="C1751" s="3"/>
      <c r="D1751" s="3"/>
      <c r="E1751" s="3"/>
      <c r="F1751" s="3"/>
      <c r="G1751" s="3"/>
      <c r="H1751" s="3"/>
      <c r="I1751" s="3"/>
      <c r="J1751" s="3"/>
      <c r="K1751" s="3"/>
      <c r="L1751" s="3"/>
      <c r="M1751" s="3"/>
    </row>
    <row r="1752" spans="1:13" s="289" customFormat="1" ht="14.25" hidden="1" customHeight="1" x14ac:dyDescent="0.3">
      <c r="A1752" s="3"/>
      <c r="B1752" s="3"/>
      <c r="C1752" s="3"/>
      <c r="D1752" s="3"/>
      <c r="E1752" s="3"/>
      <c r="F1752" s="3"/>
      <c r="G1752" s="3"/>
      <c r="H1752" s="3"/>
      <c r="I1752" s="3"/>
      <c r="J1752" s="3"/>
      <c r="K1752" s="3"/>
      <c r="L1752" s="3"/>
      <c r="M1752" s="3"/>
    </row>
    <row r="1753" spans="1:13" s="289" customFormat="1" ht="14.25" hidden="1" customHeight="1" x14ac:dyDescent="0.3">
      <c r="A1753" s="3"/>
      <c r="B1753" s="3"/>
      <c r="C1753" s="3"/>
      <c r="D1753" s="3"/>
      <c r="E1753" s="3"/>
      <c r="F1753" s="3"/>
      <c r="G1753" s="3"/>
      <c r="H1753" s="3"/>
      <c r="I1753" s="3"/>
      <c r="J1753" s="3"/>
      <c r="K1753" s="3"/>
      <c r="L1753" s="3"/>
      <c r="M1753" s="3"/>
    </row>
    <row r="1754" spans="1:13" s="289" customFormat="1" ht="14.25" hidden="1" customHeight="1" x14ac:dyDescent="0.3">
      <c r="A1754" s="3"/>
      <c r="B1754" s="3"/>
      <c r="C1754" s="3"/>
      <c r="D1754" s="3"/>
      <c r="E1754" s="3"/>
      <c r="F1754" s="3"/>
      <c r="G1754" s="3"/>
      <c r="H1754" s="3"/>
      <c r="I1754" s="3"/>
      <c r="J1754" s="3"/>
      <c r="K1754" s="3"/>
      <c r="L1754" s="3"/>
      <c r="M1754" s="3"/>
    </row>
    <row r="1755" spans="1:13" s="289" customFormat="1" ht="14.25" hidden="1" customHeight="1" x14ac:dyDescent="0.3">
      <c r="A1755" s="3"/>
      <c r="B1755" s="3"/>
      <c r="C1755" s="3"/>
      <c r="D1755" s="3"/>
      <c r="E1755" s="3"/>
      <c r="F1755" s="3"/>
      <c r="G1755" s="3"/>
      <c r="H1755" s="3"/>
      <c r="I1755" s="3"/>
      <c r="J1755" s="3"/>
      <c r="K1755" s="3"/>
      <c r="L1755" s="3"/>
      <c r="M1755" s="3"/>
    </row>
    <row r="1756" spans="1:13" s="289" customFormat="1" ht="14.25" hidden="1" customHeight="1" x14ac:dyDescent="0.3">
      <c r="A1756" s="3"/>
      <c r="B1756" s="3"/>
      <c r="C1756" s="3"/>
      <c r="D1756" s="3"/>
      <c r="E1756" s="3"/>
      <c r="F1756" s="3"/>
      <c r="G1756" s="3"/>
      <c r="H1756" s="3"/>
      <c r="I1756" s="3"/>
      <c r="J1756" s="3"/>
      <c r="K1756" s="3"/>
      <c r="L1756" s="3"/>
      <c r="M1756" s="3"/>
    </row>
    <row r="1757" spans="1:13" s="289" customFormat="1" ht="14.25" hidden="1" customHeight="1" x14ac:dyDescent="0.3">
      <c r="A1757" s="3"/>
      <c r="B1757" s="3"/>
      <c r="C1757" s="3"/>
      <c r="D1757" s="3"/>
      <c r="E1757" s="3"/>
      <c r="F1757" s="3"/>
      <c r="G1757" s="3"/>
      <c r="H1757" s="3"/>
      <c r="I1757" s="3"/>
      <c r="J1757" s="3"/>
      <c r="K1757" s="3"/>
      <c r="L1757" s="3"/>
      <c r="M1757" s="3"/>
    </row>
    <row r="1758" spans="1:13" s="289" customFormat="1" ht="14.25" hidden="1" customHeight="1" x14ac:dyDescent="0.3">
      <c r="A1758" s="3"/>
      <c r="B1758" s="3"/>
      <c r="C1758" s="3"/>
      <c r="D1758" s="3"/>
      <c r="E1758" s="3"/>
      <c r="F1758" s="3"/>
      <c r="G1758" s="3"/>
      <c r="H1758" s="3"/>
      <c r="I1758" s="3"/>
      <c r="J1758" s="3"/>
      <c r="K1758" s="3"/>
      <c r="L1758" s="3"/>
      <c r="M1758" s="3"/>
    </row>
    <row r="1759" spans="1:13" s="289" customFormat="1" ht="14.25" hidden="1" customHeight="1" x14ac:dyDescent="0.3">
      <c r="A1759" s="3"/>
      <c r="B1759" s="3"/>
      <c r="C1759" s="3"/>
      <c r="D1759" s="3"/>
      <c r="E1759" s="3"/>
      <c r="F1759" s="3"/>
      <c r="G1759" s="3"/>
      <c r="H1759" s="3"/>
      <c r="I1759" s="3"/>
      <c r="J1759" s="3"/>
      <c r="K1759" s="3"/>
      <c r="L1759" s="3"/>
      <c r="M1759" s="3"/>
    </row>
    <row r="1760" spans="1:13" s="289" customFormat="1" ht="14.25" hidden="1" customHeight="1" x14ac:dyDescent="0.3">
      <c r="A1760" s="3"/>
      <c r="B1760" s="3"/>
      <c r="C1760" s="3"/>
      <c r="D1760" s="3"/>
      <c r="E1760" s="3"/>
      <c r="F1760" s="3"/>
      <c r="G1760" s="3"/>
      <c r="H1760" s="3"/>
      <c r="I1760" s="3"/>
      <c r="J1760" s="3"/>
      <c r="K1760" s="3"/>
      <c r="L1760" s="3"/>
      <c r="M1760" s="3"/>
    </row>
    <row r="1761" spans="1:13" s="289" customFormat="1" ht="14.25" hidden="1" customHeight="1" x14ac:dyDescent="0.3">
      <c r="A1761" s="3"/>
      <c r="B1761" s="3"/>
      <c r="C1761" s="3"/>
      <c r="D1761" s="3"/>
      <c r="E1761" s="3"/>
      <c r="F1761" s="3"/>
      <c r="G1761" s="3"/>
      <c r="H1761" s="3"/>
      <c r="I1761" s="3"/>
      <c r="J1761" s="3"/>
      <c r="K1761" s="3"/>
      <c r="L1761" s="3"/>
      <c r="M1761" s="3"/>
    </row>
    <row r="1762" spans="1:13" s="289" customFormat="1" ht="14.25" hidden="1" customHeight="1" x14ac:dyDescent="0.3">
      <c r="A1762" s="3"/>
      <c r="B1762" s="3"/>
      <c r="C1762" s="3"/>
      <c r="D1762" s="3"/>
      <c r="E1762" s="3"/>
      <c r="F1762" s="3"/>
      <c r="G1762" s="3"/>
      <c r="H1762" s="3"/>
      <c r="I1762" s="3"/>
      <c r="J1762" s="3"/>
      <c r="K1762" s="3"/>
      <c r="L1762" s="3"/>
      <c r="M1762" s="3"/>
    </row>
    <row r="1763" spans="1:13" s="289" customFormat="1" ht="14.25" hidden="1" customHeight="1" x14ac:dyDescent="0.3">
      <c r="A1763" s="3"/>
      <c r="B1763" s="3"/>
      <c r="C1763" s="3"/>
      <c r="D1763" s="3"/>
      <c r="E1763" s="3"/>
      <c r="F1763" s="3"/>
      <c r="G1763" s="3"/>
      <c r="H1763" s="3"/>
      <c r="I1763" s="3"/>
      <c r="J1763" s="3"/>
      <c r="K1763" s="3"/>
      <c r="L1763" s="3"/>
      <c r="M1763" s="3"/>
    </row>
    <row r="1764" spans="1:13" s="289" customFormat="1" ht="14.25" hidden="1" customHeight="1" x14ac:dyDescent="0.3">
      <c r="A1764" s="3"/>
      <c r="B1764" s="3"/>
      <c r="C1764" s="3"/>
      <c r="D1764" s="3"/>
      <c r="E1764" s="3"/>
      <c r="F1764" s="3"/>
      <c r="G1764" s="3"/>
      <c r="H1764" s="3"/>
      <c r="I1764" s="3"/>
      <c r="J1764" s="3"/>
      <c r="K1764" s="3"/>
      <c r="L1764" s="3"/>
      <c r="M1764" s="3"/>
    </row>
    <row r="1765" spans="1:13" s="289" customFormat="1" ht="14.25" hidden="1" customHeight="1" x14ac:dyDescent="0.3">
      <c r="A1765" s="3"/>
      <c r="B1765" s="3"/>
      <c r="C1765" s="3"/>
      <c r="D1765" s="3"/>
      <c r="E1765" s="3"/>
      <c r="F1765" s="3"/>
      <c r="G1765" s="3"/>
      <c r="H1765" s="3"/>
      <c r="I1765" s="3"/>
      <c r="J1765" s="3"/>
      <c r="K1765" s="3"/>
      <c r="L1765" s="3"/>
      <c r="M1765" s="3"/>
    </row>
    <row r="1766" spans="1:13" s="289" customFormat="1" ht="14.25" hidden="1" customHeight="1" x14ac:dyDescent="0.3">
      <c r="A1766" s="3"/>
      <c r="B1766" s="3"/>
      <c r="C1766" s="3"/>
      <c r="D1766" s="3"/>
      <c r="E1766" s="3"/>
      <c r="F1766" s="3"/>
      <c r="G1766" s="3"/>
      <c r="H1766" s="3"/>
      <c r="I1766" s="3"/>
      <c r="J1766" s="3"/>
      <c r="K1766" s="3"/>
      <c r="L1766" s="3"/>
      <c r="M1766" s="3"/>
    </row>
    <row r="1767" spans="1:13" s="289" customFormat="1" ht="14.25" hidden="1" customHeight="1" x14ac:dyDescent="0.3">
      <c r="A1767" s="3"/>
      <c r="B1767" s="3"/>
      <c r="C1767" s="3"/>
      <c r="D1767" s="3"/>
      <c r="E1767" s="3"/>
      <c r="F1767" s="3"/>
      <c r="G1767" s="3"/>
      <c r="H1767" s="3"/>
      <c r="I1767" s="3"/>
      <c r="J1767" s="3"/>
      <c r="K1767" s="3"/>
      <c r="L1767" s="3"/>
      <c r="M1767" s="3"/>
    </row>
    <row r="1768" spans="1:13" s="289" customFormat="1" ht="14.25" hidden="1" customHeight="1" x14ac:dyDescent="0.3">
      <c r="A1768" s="3"/>
      <c r="B1768" s="3"/>
      <c r="C1768" s="3"/>
      <c r="D1768" s="3"/>
      <c r="E1768" s="3"/>
      <c r="F1768" s="3"/>
      <c r="G1768" s="3"/>
      <c r="H1768" s="3"/>
      <c r="I1768" s="3"/>
      <c r="J1768" s="3"/>
      <c r="K1768" s="3"/>
      <c r="L1768" s="3"/>
      <c r="M1768" s="3"/>
    </row>
    <row r="1769" spans="1:13" s="289" customFormat="1" ht="14.25" hidden="1" customHeight="1" x14ac:dyDescent="0.3">
      <c r="A1769" s="3"/>
      <c r="B1769" s="3"/>
      <c r="C1769" s="3"/>
      <c r="D1769" s="3"/>
      <c r="E1769" s="3"/>
      <c r="F1769" s="3"/>
      <c r="G1769" s="3"/>
      <c r="H1769" s="3"/>
      <c r="I1769" s="3"/>
      <c r="J1769" s="3"/>
      <c r="K1769" s="3"/>
      <c r="L1769" s="3"/>
      <c r="M1769" s="3"/>
    </row>
    <row r="1770" spans="1:13" s="289" customFormat="1" ht="14.25" hidden="1" customHeight="1" x14ac:dyDescent="0.3">
      <c r="A1770" s="3"/>
      <c r="B1770" s="3"/>
      <c r="C1770" s="3"/>
      <c r="D1770" s="3"/>
      <c r="E1770" s="3"/>
      <c r="F1770" s="3"/>
      <c r="G1770" s="3"/>
      <c r="H1770" s="3"/>
      <c r="I1770" s="3"/>
      <c r="J1770" s="3"/>
      <c r="K1770" s="3"/>
      <c r="L1770" s="3"/>
      <c r="M1770" s="3"/>
    </row>
    <row r="1771" spans="1:13" s="289" customFormat="1" ht="14.25" hidden="1" customHeight="1" x14ac:dyDescent="0.3">
      <c r="A1771" s="3"/>
      <c r="B1771" s="3"/>
      <c r="C1771" s="3"/>
      <c r="D1771" s="3"/>
      <c r="E1771" s="3"/>
      <c r="F1771" s="3"/>
      <c r="G1771" s="3"/>
      <c r="H1771" s="3"/>
      <c r="I1771" s="3"/>
      <c r="J1771" s="3"/>
      <c r="K1771" s="3"/>
      <c r="L1771" s="3"/>
      <c r="M1771" s="3"/>
    </row>
    <row r="1772" spans="1:13" s="289" customFormat="1" ht="14.25" hidden="1" customHeight="1" x14ac:dyDescent="0.3">
      <c r="A1772" s="3"/>
      <c r="B1772" s="3"/>
      <c r="C1772" s="3"/>
      <c r="D1772" s="3"/>
      <c r="E1772" s="3"/>
      <c r="F1772" s="3"/>
      <c r="G1772" s="3"/>
      <c r="H1772" s="3"/>
      <c r="I1772" s="3"/>
      <c r="J1772" s="3"/>
      <c r="K1772" s="3"/>
      <c r="L1772" s="3"/>
      <c r="M1772" s="3"/>
    </row>
    <row r="1773" spans="1:13" s="289" customFormat="1" ht="14.25" hidden="1" customHeight="1" x14ac:dyDescent="0.3">
      <c r="A1773" s="3"/>
      <c r="B1773" s="3"/>
      <c r="C1773" s="3"/>
      <c r="D1773" s="3"/>
      <c r="E1773" s="3"/>
      <c r="F1773" s="3"/>
      <c r="G1773" s="3"/>
      <c r="H1773" s="3"/>
      <c r="I1773" s="3"/>
      <c r="J1773" s="3"/>
      <c r="K1773" s="3"/>
      <c r="L1773" s="3"/>
      <c r="M1773" s="3"/>
    </row>
    <row r="1774" spans="1:13" s="289" customFormat="1" ht="14.25" hidden="1" customHeight="1" x14ac:dyDescent="0.3">
      <c r="A1774" s="3"/>
      <c r="B1774" s="3"/>
      <c r="C1774" s="3"/>
      <c r="D1774" s="3"/>
      <c r="E1774" s="3"/>
      <c r="F1774" s="3"/>
      <c r="G1774" s="3"/>
      <c r="H1774" s="3"/>
      <c r="I1774" s="3"/>
      <c r="J1774" s="3"/>
      <c r="K1774" s="3"/>
      <c r="L1774" s="3"/>
      <c r="M1774" s="3"/>
    </row>
    <row r="1775" spans="1:13" s="289" customFormat="1" ht="14.25" hidden="1" customHeight="1" x14ac:dyDescent="0.3">
      <c r="A1775" s="3"/>
      <c r="B1775" s="3"/>
      <c r="C1775" s="3"/>
      <c r="D1775" s="3"/>
      <c r="E1775" s="3"/>
      <c r="F1775" s="3"/>
      <c r="G1775" s="3"/>
      <c r="H1775" s="3"/>
      <c r="I1775" s="3"/>
      <c r="J1775" s="3"/>
      <c r="K1775" s="3"/>
      <c r="L1775" s="3"/>
      <c r="M1775" s="3"/>
    </row>
    <row r="1776" spans="1:13" s="289" customFormat="1" ht="14.25" hidden="1" customHeight="1" x14ac:dyDescent="0.3">
      <c r="A1776" s="3"/>
      <c r="B1776" s="3"/>
      <c r="C1776" s="3"/>
      <c r="D1776" s="3"/>
      <c r="E1776" s="3"/>
      <c r="F1776" s="3"/>
      <c r="G1776" s="3"/>
      <c r="H1776" s="3"/>
      <c r="I1776" s="3"/>
      <c r="J1776" s="3"/>
      <c r="K1776" s="3"/>
      <c r="L1776" s="3"/>
      <c r="M1776" s="3"/>
    </row>
    <row r="1777" spans="1:13" s="289" customFormat="1" ht="14.25" hidden="1" customHeight="1" x14ac:dyDescent="0.3">
      <c r="A1777" s="3"/>
      <c r="B1777" s="3"/>
      <c r="C1777" s="3"/>
      <c r="D1777" s="3"/>
      <c r="E1777" s="3"/>
      <c r="F1777" s="3"/>
      <c r="G1777" s="3"/>
      <c r="H1777" s="3"/>
      <c r="I1777" s="3"/>
      <c r="J1777" s="3"/>
      <c r="K1777" s="3"/>
      <c r="L1777" s="3"/>
      <c r="M1777" s="3"/>
    </row>
    <row r="1778" spans="1:13" s="289" customFormat="1" ht="14.25" hidden="1" customHeight="1" x14ac:dyDescent="0.3">
      <c r="A1778" s="3"/>
      <c r="B1778" s="3"/>
      <c r="C1778" s="3"/>
      <c r="D1778" s="3"/>
      <c r="E1778" s="3"/>
      <c r="F1778" s="3"/>
      <c r="G1778" s="3"/>
      <c r="H1778" s="3"/>
      <c r="I1778" s="3"/>
      <c r="J1778" s="3"/>
      <c r="K1778" s="3"/>
      <c r="L1778" s="3"/>
      <c r="M1778" s="3"/>
    </row>
    <row r="1779" spans="1:13" s="289" customFormat="1" ht="14.25" hidden="1" customHeight="1" x14ac:dyDescent="0.3">
      <c r="A1779" s="3"/>
      <c r="B1779" s="3"/>
      <c r="C1779" s="3"/>
      <c r="D1779" s="3"/>
      <c r="E1779" s="3"/>
      <c r="F1779" s="3"/>
      <c r="G1779" s="3"/>
      <c r="H1779" s="3"/>
      <c r="I1779" s="3"/>
      <c r="J1779" s="3"/>
      <c r="K1779" s="3"/>
      <c r="L1779" s="3"/>
      <c r="M1779" s="3"/>
    </row>
    <row r="1780" spans="1:13" s="289" customFormat="1" ht="14.25" hidden="1" customHeight="1" x14ac:dyDescent="0.3">
      <c r="A1780" s="3"/>
      <c r="B1780" s="3"/>
      <c r="C1780" s="3"/>
      <c r="D1780" s="3"/>
      <c r="E1780" s="3"/>
      <c r="F1780" s="3"/>
      <c r="G1780" s="3"/>
      <c r="H1780" s="3"/>
      <c r="I1780" s="3"/>
      <c r="J1780" s="3"/>
      <c r="K1780" s="3"/>
      <c r="L1780" s="3"/>
      <c r="M1780" s="3"/>
    </row>
    <row r="1781" spans="1:13" s="289" customFormat="1" ht="14.25" hidden="1" customHeight="1" x14ac:dyDescent="0.3">
      <c r="A1781" s="3"/>
      <c r="B1781" s="3"/>
      <c r="C1781" s="3"/>
      <c r="D1781" s="3"/>
      <c r="E1781" s="3"/>
      <c r="F1781" s="3"/>
      <c r="G1781" s="3"/>
      <c r="H1781" s="3"/>
      <c r="I1781" s="3"/>
      <c r="J1781" s="3"/>
      <c r="K1781" s="3"/>
      <c r="L1781" s="3"/>
      <c r="M1781" s="3"/>
    </row>
    <row r="1782" spans="1:13" s="289" customFormat="1" ht="14.25" hidden="1" customHeight="1" x14ac:dyDescent="0.3">
      <c r="A1782" s="3"/>
      <c r="B1782" s="3"/>
      <c r="C1782" s="3"/>
      <c r="D1782" s="3"/>
      <c r="E1782" s="3"/>
      <c r="F1782" s="3"/>
      <c r="G1782" s="3"/>
      <c r="H1782" s="3"/>
      <c r="I1782" s="3"/>
      <c r="J1782" s="3"/>
      <c r="K1782" s="3"/>
      <c r="L1782" s="3"/>
      <c r="M1782" s="3"/>
    </row>
    <row r="1783" spans="1:13" s="289" customFormat="1" ht="14.25" hidden="1" customHeight="1" x14ac:dyDescent="0.3">
      <c r="A1783" s="3"/>
      <c r="B1783" s="3"/>
      <c r="C1783" s="3"/>
      <c r="D1783" s="3"/>
      <c r="E1783" s="3"/>
      <c r="F1783" s="3"/>
      <c r="G1783" s="3"/>
      <c r="H1783" s="3"/>
      <c r="I1783" s="3"/>
      <c r="J1783" s="3"/>
      <c r="K1783" s="3"/>
      <c r="L1783" s="3"/>
      <c r="M1783" s="3"/>
    </row>
    <row r="1784" spans="1:13" s="289" customFormat="1" ht="14.25" hidden="1" customHeight="1" x14ac:dyDescent="0.3">
      <c r="A1784" s="3"/>
      <c r="B1784" s="3"/>
      <c r="C1784" s="3"/>
      <c r="D1784" s="3"/>
      <c r="E1784" s="3"/>
      <c r="F1784" s="3"/>
      <c r="G1784" s="3"/>
      <c r="H1784" s="3"/>
      <c r="I1784" s="3"/>
      <c r="J1784" s="3"/>
      <c r="K1784" s="3"/>
      <c r="L1784" s="3"/>
      <c r="M1784" s="3"/>
    </row>
    <row r="1785" spans="1:13" s="289" customFormat="1" ht="14.25" hidden="1" customHeight="1" x14ac:dyDescent="0.3">
      <c r="A1785" s="3"/>
      <c r="B1785" s="3"/>
      <c r="C1785" s="3"/>
      <c r="D1785" s="3"/>
      <c r="E1785" s="3"/>
      <c r="F1785" s="3"/>
      <c r="G1785" s="3"/>
      <c r="H1785" s="3"/>
      <c r="I1785" s="3"/>
      <c r="J1785" s="3"/>
      <c r="K1785" s="3"/>
      <c r="L1785" s="3"/>
      <c r="M1785" s="3"/>
    </row>
    <row r="1786" spans="1:13" s="289" customFormat="1" ht="14.25" hidden="1" customHeight="1" x14ac:dyDescent="0.3">
      <c r="A1786" s="3"/>
      <c r="B1786" s="3"/>
      <c r="C1786" s="3"/>
      <c r="D1786" s="3"/>
      <c r="E1786" s="3"/>
      <c r="F1786" s="3"/>
      <c r="G1786" s="3"/>
      <c r="H1786" s="3"/>
      <c r="I1786" s="3"/>
      <c r="J1786" s="3"/>
      <c r="K1786" s="3"/>
      <c r="L1786" s="3"/>
      <c r="M1786" s="3"/>
    </row>
    <row r="1787" spans="1:13" s="289" customFormat="1" ht="14.25" hidden="1" customHeight="1" x14ac:dyDescent="0.3">
      <c r="A1787" s="3"/>
      <c r="B1787" s="3"/>
      <c r="C1787" s="3"/>
      <c r="D1787" s="3"/>
      <c r="E1787" s="3"/>
      <c r="F1787" s="3"/>
      <c r="G1787" s="3"/>
      <c r="H1787" s="3"/>
      <c r="I1787" s="3"/>
      <c r="J1787" s="3"/>
      <c r="K1787" s="3"/>
      <c r="L1787" s="3"/>
      <c r="M1787" s="3"/>
    </row>
    <row r="1788" spans="1:13" s="289" customFormat="1" ht="14.25" hidden="1" customHeight="1" x14ac:dyDescent="0.3">
      <c r="A1788" s="3"/>
      <c r="B1788" s="3"/>
      <c r="C1788" s="3"/>
      <c r="D1788" s="3"/>
      <c r="E1788" s="3"/>
      <c r="F1788" s="3"/>
      <c r="G1788" s="3"/>
      <c r="H1788" s="3"/>
      <c r="I1788" s="3"/>
      <c r="J1788" s="3"/>
      <c r="K1788" s="3"/>
      <c r="L1788" s="3"/>
      <c r="M1788" s="3"/>
    </row>
    <row r="1789" spans="1:13" s="289" customFormat="1" ht="14.25" hidden="1" customHeight="1" x14ac:dyDescent="0.3">
      <c r="A1789" s="3"/>
      <c r="B1789" s="3"/>
      <c r="C1789" s="3"/>
      <c r="D1789" s="3"/>
      <c r="E1789" s="3"/>
      <c r="F1789" s="3"/>
      <c r="G1789" s="3"/>
      <c r="H1789" s="3"/>
      <c r="I1789" s="3"/>
      <c r="J1789" s="3"/>
      <c r="K1789" s="3"/>
      <c r="L1789" s="3"/>
      <c r="M1789" s="3"/>
    </row>
    <row r="1790" spans="1:13" s="289" customFormat="1" ht="14.25" hidden="1" customHeight="1" x14ac:dyDescent="0.3">
      <c r="A1790" s="3"/>
      <c r="B1790" s="3"/>
      <c r="C1790" s="3"/>
      <c r="D1790" s="3"/>
      <c r="E1790" s="3"/>
      <c r="F1790" s="3"/>
      <c r="G1790" s="3"/>
      <c r="H1790" s="3"/>
      <c r="I1790" s="3"/>
      <c r="J1790" s="3"/>
      <c r="K1790" s="3"/>
      <c r="L1790" s="3"/>
      <c r="M1790" s="3"/>
    </row>
    <row r="1791" spans="1:13" s="289" customFormat="1" ht="14.25" hidden="1" customHeight="1" x14ac:dyDescent="0.3">
      <c r="A1791" s="3"/>
      <c r="B1791" s="3"/>
      <c r="C1791" s="3"/>
      <c r="D1791" s="3"/>
      <c r="E1791" s="3"/>
      <c r="F1791" s="3"/>
      <c r="G1791" s="3"/>
      <c r="H1791" s="3"/>
      <c r="I1791" s="3"/>
      <c r="J1791" s="3"/>
      <c r="K1791" s="3"/>
      <c r="L1791" s="3"/>
      <c r="M1791" s="3"/>
    </row>
    <row r="1792" spans="1:13" s="289" customFormat="1" ht="14.25" hidden="1" customHeight="1" x14ac:dyDescent="0.3">
      <c r="A1792" s="3"/>
      <c r="B1792" s="3"/>
      <c r="C1792" s="3"/>
      <c r="D1792" s="3"/>
      <c r="E1792" s="3"/>
      <c r="F1792" s="3"/>
      <c r="G1792" s="3"/>
      <c r="H1792" s="3"/>
      <c r="I1792" s="3"/>
      <c r="J1792" s="3"/>
      <c r="K1792" s="3"/>
      <c r="L1792" s="3"/>
      <c r="M1792" s="3"/>
    </row>
    <row r="1793" spans="1:13" s="289" customFormat="1" ht="14.25" hidden="1" customHeight="1" x14ac:dyDescent="0.3">
      <c r="A1793" s="3"/>
      <c r="B1793" s="3"/>
      <c r="C1793" s="3"/>
      <c r="D1793" s="3"/>
      <c r="E1793" s="3"/>
      <c r="F1793" s="3"/>
      <c r="G1793" s="3"/>
      <c r="H1793" s="3"/>
      <c r="I1793" s="3"/>
      <c r="J1793" s="3"/>
      <c r="K1793" s="3"/>
      <c r="L1793" s="3"/>
      <c r="M1793" s="3"/>
    </row>
    <row r="1794" spans="1:13" s="289" customFormat="1" ht="14.25" hidden="1" customHeight="1" x14ac:dyDescent="0.3">
      <c r="A1794" s="3"/>
      <c r="B1794" s="3"/>
      <c r="C1794" s="3"/>
      <c r="D1794" s="3"/>
      <c r="E1794" s="3"/>
      <c r="F1794" s="3"/>
      <c r="G1794" s="3"/>
      <c r="H1794" s="3"/>
      <c r="I1794" s="3"/>
      <c r="J1794" s="3"/>
      <c r="K1794" s="3"/>
      <c r="L1794" s="3"/>
      <c r="M1794" s="3"/>
    </row>
    <row r="1795" spans="1:13" s="289" customFormat="1" ht="14.25" hidden="1" customHeight="1" x14ac:dyDescent="0.3">
      <c r="A1795" s="3"/>
      <c r="B1795" s="3"/>
      <c r="C1795" s="3"/>
      <c r="D1795" s="3"/>
      <c r="E1795" s="3"/>
      <c r="F1795" s="3"/>
      <c r="G1795" s="3"/>
      <c r="H1795" s="3"/>
      <c r="I1795" s="3"/>
      <c r="J1795" s="3"/>
      <c r="K1795" s="3"/>
      <c r="L1795" s="3"/>
      <c r="M1795" s="3"/>
    </row>
    <row r="1796" spans="1:13" s="289" customFormat="1" ht="14.25" hidden="1" customHeight="1" x14ac:dyDescent="0.3">
      <c r="A1796" s="3"/>
      <c r="B1796" s="3"/>
      <c r="C1796" s="3"/>
      <c r="D1796" s="3"/>
      <c r="E1796" s="3"/>
      <c r="F1796" s="3"/>
      <c r="G1796" s="3"/>
      <c r="H1796" s="3"/>
      <c r="I1796" s="3"/>
      <c r="J1796" s="3"/>
      <c r="K1796" s="3"/>
      <c r="L1796" s="3"/>
      <c r="M1796" s="3"/>
    </row>
    <row r="1797" spans="1:13" s="289" customFormat="1" ht="14.25" hidden="1" customHeight="1" x14ac:dyDescent="0.3">
      <c r="A1797" s="3"/>
      <c r="B1797" s="3"/>
      <c r="C1797" s="3"/>
      <c r="D1797" s="3"/>
      <c r="E1797" s="3"/>
      <c r="F1797" s="3"/>
      <c r="G1797" s="3"/>
      <c r="H1797" s="3"/>
      <c r="I1797" s="3"/>
      <c r="J1797" s="3"/>
      <c r="K1797" s="3"/>
      <c r="L1797" s="3"/>
      <c r="M1797" s="3"/>
    </row>
    <row r="1798" spans="1:13" s="289" customFormat="1" ht="14.25" hidden="1" customHeight="1" x14ac:dyDescent="0.3">
      <c r="A1798" s="3"/>
      <c r="B1798" s="3"/>
      <c r="C1798" s="3"/>
      <c r="D1798" s="3"/>
      <c r="E1798" s="3"/>
      <c r="F1798" s="3"/>
      <c r="G1798" s="3"/>
      <c r="H1798" s="3"/>
      <c r="I1798" s="3"/>
      <c r="J1798" s="3"/>
      <c r="K1798" s="3"/>
      <c r="L1798" s="3"/>
      <c r="M1798" s="3"/>
    </row>
    <row r="1799" spans="1:13" s="289" customFormat="1" ht="14.25" hidden="1" customHeight="1" x14ac:dyDescent="0.3">
      <c r="A1799" s="3"/>
      <c r="B1799" s="3"/>
      <c r="C1799" s="3"/>
      <c r="D1799" s="3"/>
      <c r="E1799" s="3"/>
      <c r="F1799" s="3"/>
      <c r="G1799" s="3"/>
      <c r="H1799" s="3"/>
      <c r="I1799" s="3"/>
      <c r="J1799" s="3"/>
      <c r="K1799" s="3"/>
      <c r="L1799" s="3"/>
      <c r="M1799" s="3"/>
    </row>
    <row r="1800" spans="1:13" s="289" customFormat="1" ht="14.25" hidden="1" customHeight="1" x14ac:dyDescent="0.3">
      <c r="A1800" s="3"/>
      <c r="B1800" s="3"/>
      <c r="C1800" s="3"/>
      <c r="D1800" s="3"/>
      <c r="E1800" s="3"/>
      <c r="F1800" s="3"/>
      <c r="G1800" s="3"/>
      <c r="H1800" s="3"/>
      <c r="I1800" s="3"/>
      <c r="J1800" s="3"/>
      <c r="K1800" s="3"/>
      <c r="L1800" s="3"/>
      <c r="M1800" s="3"/>
    </row>
    <row r="1801" spans="1:13" s="289" customFormat="1" ht="14.25" hidden="1" customHeight="1" x14ac:dyDescent="0.3">
      <c r="A1801" s="3"/>
      <c r="B1801" s="3"/>
      <c r="C1801" s="3"/>
      <c r="D1801" s="3"/>
      <c r="E1801" s="3"/>
      <c r="F1801" s="3"/>
      <c r="G1801" s="3"/>
      <c r="H1801" s="3"/>
      <c r="I1801" s="3"/>
      <c r="J1801" s="3"/>
      <c r="K1801" s="3"/>
      <c r="L1801" s="3"/>
      <c r="M1801" s="3"/>
    </row>
    <row r="1802" spans="1:13" s="289" customFormat="1" ht="14.25" hidden="1" customHeight="1" x14ac:dyDescent="0.3">
      <c r="A1802" s="3"/>
      <c r="B1802" s="3"/>
      <c r="C1802" s="3"/>
      <c r="D1802" s="3"/>
      <c r="E1802" s="3"/>
      <c r="F1802" s="3"/>
      <c r="G1802" s="3"/>
      <c r="H1802" s="3"/>
      <c r="I1802" s="3"/>
      <c r="J1802" s="3"/>
      <c r="K1802" s="3"/>
      <c r="L1802" s="3"/>
      <c r="M1802" s="3"/>
    </row>
    <row r="1803" spans="1:13" s="289" customFormat="1" ht="14.25" hidden="1" customHeight="1" x14ac:dyDescent="0.3">
      <c r="A1803" s="3"/>
      <c r="B1803" s="3"/>
      <c r="C1803" s="3"/>
      <c r="D1803" s="3"/>
      <c r="E1803" s="3"/>
      <c r="F1803" s="3"/>
      <c r="G1803" s="3"/>
      <c r="H1803" s="3"/>
      <c r="I1803" s="3"/>
      <c r="J1803" s="3"/>
      <c r="K1803" s="3"/>
      <c r="L1803" s="3"/>
      <c r="M1803" s="3"/>
    </row>
    <row r="1804" spans="1:13" s="289" customFormat="1" ht="14.25" hidden="1" customHeight="1" x14ac:dyDescent="0.3">
      <c r="A1804" s="3"/>
      <c r="B1804" s="3"/>
      <c r="C1804" s="3"/>
      <c r="D1804" s="3"/>
      <c r="E1804" s="3"/>
      <c r="F1804" s="3"/>
      <c r="G1804" s="3"/>
      <c r="H1804" s="3"/>
      <c r="I1804" s="3"/>
      <c r="J1804" s="3"/>
      <c r="K1804" s="3"/>
      <c r="L1804" s="3"/>
      <c r="M1804" s="3"/>
    </row>
    <row r="1805" spans="1:13" s="289" customFormat="1" ht="14.25" hidden="1" customHeight="1" x14ac:dyDescent="0.3">
      <c r="A1805" s="3"/>
      <c r="B1805" s="3"/>
      <c r="C1805" s="3"/>
      <c r="D1805" s="3"/>
      <c r="E1805" s="3"/>
      <c r="F1805" s="3"/>
      <c r="G1805" s="3"/>
      <c r="H1805" s="3"/>
      <c r="I1805" s="3"/>
      <c r="J1805" s="3"/>
      <c r="K1805" s="3"/>
      <c r="L1805" s="3"/>
      <c r="M1805" s="3"/>
    </row>
    <row r="1806" spans="1:13" s="289" customFormat="1" ht="14.25" hidden="1" customHeight="1" x14ac:dyDescent="0.3">
      <c r="A1806" s="3"/>
      <c r="B1806" s="3"/>
      <c r="C1806" s="3"/>
      <c r="D1806" s="3"/>
      <c r="E1806" s="3"/>
      <c r="F1806" s="3"/>
      <c r="G1806" s="3"/>
      <c r="H1806" s="3"/>
      <c r="I1806" s="3"/>
      <c r="J1806" s="3"/>
      <c r="K1806" s="3"/>
      <c r="L1806" s="3"/>
      <c r="M1806" s="3"/>
    </row>
    <row r="1807" spans="1:13" s="289" customFormat="1" ht="14.25" hidden="1" customHeight="1" x14ac:dyDescent="0.3">
      <c r="A1807" s="3"/>
      <c r="B1807" s="3"/>
      <c r="C1807" s="3"/>
      <c r="D1807" s="3"/>
      <c r="E1807" s="3"/>
      <c r="F1807" s="3"/>
      <c r="G1807" s="3"/>
      <c r="H1807" s="3"/>
      <c r="I1807" s="3"/>
      <c r="J1807" s="3"/>
      <c r="K1807" s="3"/>
      <c r="L1807" s="3"/>
      <c r="M1807" s="3"/>
    </row>
    <row r="1808" spans="1:13" s="289" customFormat="1" ht="14.25" hidden="1" customHeight="1" x14ac:dyDescent="0.3">
      <c r="A1808" s="3"/>
      <c r="B1808" s="3"/>
      <c r="C1808" s="3"/>
      <c r="D1808" s="3"/>
      <c r="E1808" s="3"/>
      <c r="F1808" s="3"/>
      <c r="G1808" s="3"/>
      <c r="H1808" s="3"/>
      <c r="I1808" s="3"/>
      <c r="J1808" s="3"/>
      <c r="K1808" s="3"/>
      <c r="L1808" s="3"/>
      <c r="M1808" s="3"/>
    </row>
    <row r="1809" spans="1:13" s="289" customFormat="1" ht="14.25" hidden="1" customHeight="1" x14ac:dyDescent="0.3">
      <c r="A1809" s="3"/>
      <c r="B1809" s="3"/>
      <c r="C1809" s="3"/>
      <c r="D1809" s="3"/>
      <c r="E1809" s="3"/>
      <c r="F1809" s="3"/>
      <c r="G1809" s="3"/>
      <c r="H1809" s="3"/>
      <c r="I1809" s="3"/>
      <c r="J1809" s="3"/>
      <c r="K1809" s="3"/>
      <c r="L1809" s="3"/>
      <c r="M1809" s="3"/>
    </row>
    <row r="1810" spans="1:13" s="289" customFormat="1" ht="14.25" hidden="1" customHeight="1" x14ac:dyDescent="0.3">
      <c r="A1810" s="3"/>
      <c r="B1810" s="3"/>
      <c r="C1810" s="3"/>
      <c r="D1810" s="3"/>
      <c r="E1810" s="3"/>
      <c r="F1810" s="3"/>
      <c r="G1810" s="3"/>
      <c r="H1810" s="3"/>
      <c r="I1810" s="3"/>
      <c r="J1810" s="3"/>
      <c r="K1810" s="3"/>
      <c r="L1810" s="3"/>
      <c r="M1810" s="3"/>
    </row>
    <row r="1811" spans="1:13" s="289" customFormat="1" ht="14.25" hidden="1" customHeight="1" x14ac:dyDescent="0.3">
      <c r="A1811" s="3"/>
      <c r="B1811" s="3"/>
      <c r="C1811" s="3"/>
      <c r="D1811" s="3"/>
      <c r="E1811" s="3"/>
      <c r="F1811" s="3"/>
      <c r="G1811" s="3"/>
      <c r="H1811" s="3"/>
      <c r="I1811" s="3"/>
      <c r="J1811" s="3"/>
      <c r="K1811" s="3"/>
      <c r="L1811" s="3"/>
      <c r="M1811" s="3"/>
    </row>
    <row r="1812" spans="1:13" s="289" customFormat="1" ht="14.25" hidden="1" customHeight="1" x14ac:dyDescent="0.3">
      <c r="A1812" s="3"/>
      <c r="B1812" s="3"/>
      <c r="C1812" s="3"/>
      <c r="D1812" s="3"/>
      <c r="E1812" s="3"/>
      <c r="F1812" s="3"/>
      <c r="G1812" s="3"/>
      <c r="H1812" s="3"/>
      <c r="I1812" s="3"/>
      <c r="J1812" s="3"/>
      <c r="K1812" s="3"/>
      <c r="L1812" s="3"/>
      <c r="M1812" s="3"/>
    </row>
    <row r="1813" spans="1:13" s="289" customFormat="1" ht="14.25" hidden="1" customHeight="1" x14ac:dyDescent="0.3">
      <c r="A1813" s="3"/>
      <c r="B1813" s="3"/>
      <c r="C1813" s="3"/>
      <c r="D1813" s="3"/>
      <c r="E1813" s="3"/>
      <c r="F1813" s="3"/>
      <c r="G1813" s="3"/>
      <c r="H1813" s="3"/>
      <c r="I1813" s="3"/>
      <c r="J1813" s="3"/>
      <c r="K1813" s="3"/>
      <c r="L1813" s="3"/>
      <c r="M1813" s="3"/>
    </row>
    <row r="1814" spans="1:13" s="289" customFormat="1" ht="14.25" hidden="1" customHeight="1" x14ac:dyDescent="0.3">
      <c r="A1814" s="3"/>
      <c r="B1814" s="3"/>
      <c r="C1814" s="3"/>
      <c r="D1814" s="3"/>
      <c r="E1814" s="3"/>
      <c r="F1814" s="3"/>
      <c r="G1814" s="3"/>
      <c r="H1814" s="3"/>
      <c r="I1814" s="3"/>
      <c r="J1814" s="3"/>
      <c r="K1814" s="3"/>
      <c r="L1814" s="3"/>
      <c r="M1814" s="3"/>
    </row>
    <row r="1815" spans="1:13" s="289" customFormat="1" ht="14.25" hidden="1" customHeight="1" x14ac:dyDescent="0.3">
      <c r="A1815" s="3"/>
      <c r="B1815" s="3"/>
      <c r="C1815" s="3"/>
      <c r="D1815" s="3"/>
      <c r="E1815" s="3"/>
      <c r="F1815" s="3"/>
      <c r="G1815" s="3"/>
      <c r="H1815" s="3"/>
      <c r="I1815" s="3"/>
      <c r="J1815" s="3"/>
      <c r="K1815" s="3"/>
      <c r="L1815" s="3"/>
      <c r="M1815" s="3"/>
    </row>
    <row r="1816" spans="1:13" s="289" customFormat="1" ht="14.25" hidden="1" customHeight="1" x14ac:dyDescent="0.3">
      <c r="A1816" s="3"/>
      <c r="B1816" s="3"/>
      <c r="C1816" s="3"/>
      <c r="D1816" s="3"/>
      <c r="E1816" s="3"/>
      <c r="F1816" s="3"/>
      <c r="G1816" s="3"/>
      <c r="H1816" s="3"/>
      <c r="I1816" s="3"/>
      <c r="J1816" s="3"/>
      <c r="K1816" s="3"/>
      <c r="L1816" s="3"/>
      <c r="M1816" s="3"/>
    </row>
    <row r="1817" spans="1:13" s="289" customFormat="1" ht="14.25" hidden="1" customHeight="1" x14ac:dyDescent="0.3">
      <c r="A1817" s="3"/>
      <c r="B1817" s="3"/>
      <c r="C1817" s="3"/>
      <c r="D1817" s="3"/>
      <c r="E1817" s="3"/>
      <c r="F1817" s="3"/>
      <c r="G1817" s="3"/>
      <c r="H1817" s="3"/>
      <c r="I1817" s="3"/>
      <c r="J1817" s="3"/>
      <c r="K1817" s="3"/>
      <c r="L1817" s="3"/>
      <c r="M1817" s="3"/>
    </row>
    <row r="1818" spans="1:13" s="289" customFormat="1" ht="14.25" hidden="1" customHeight="1" x14ac:dyDescent="0.3">
      <c r="A1818" s="3"/>
      <c r="B1818" s="3"/>
      <c r="C1818" s="3"/>
      <c r="D1818" s="3"/>
      <c r="E1818" s="3"/>
      <c r="F1818" s="3"/>
      <c r="G1818" s="3"/>
      <c r="H1818" s="3"/>
      <c r="I1818" s="3"/>
      <c r="J1818" s="3"/>
      <c r="K1818" s="3"/>
      <c r="L1818" s="3"/>
      <c r="M1818" s="3"/>
    </row>
    <row r="1819" spans="1:13" s="289" customFormat="1" ht="14.25" hidden="1" customHeight="1" x14ac:dyDescent="0.3">
      <c r="A1819" s="3"/>
      <c r="B1819" s="3"/>
      <c r="C1819" s="3"/>
      <c r="D1819" s="3"/>
      <c r="E1819" s="3"/>
      <c r="F1819" s="3"/>
      <c r="G1819" s="3"/>
      <c r="H1819" s="3"/>
      <c r="I1819" s="3"/>
      <c r="J1819" s="3"/>
      <c r="K1819" s="3"/>
      <c r="L1819" s="3"/>
      <c r="M1819" s="3"/>
    </row>
    <row r="1820" spans="1:13" s="289" customFormat="1" ht="14.25" hidden="1" customHeight="1" x14ac:dyDescent="0.3">
      <c r="A1820" s="3"/>
      <c r="B1820" s="3"/>
      <c r="C1820" s="3"/>
      <c r="D1820" s="3"/>
      <c r="E1820" s="3"/>
      <c r="F1820" s="3"/>
      <c r="G1820" s="3"/>
      <c r="H1820" s="3"/>
      <c r="I1820" s="3"/>
      <c r="J1820" s="3"/>
      <c r="K1820" s="3"/>
      <c r="L1820" s="3"/>
      <c r="M1820" s="3"/>
    </row>
    <row r="1821" spans="1:13" s="289" customFormat="1" ht="14.25" hidden="1" customHeight="1" x14ac:dyDescent="0.3">
      <c r="A1821" s="3"/>
      <c r="B1821" s="3"/>
      <c r="C1821" s="3"/>
      <c r="D1821" s="3"/>
      <c r="E1821" s="3"/>
      <c r="F1821" s="3"/>
      <c r="G1821" s="3"/>
      <c r="H1821" s="3"/>
      <c r="I1821" s="3"/>
      <c r="J1821" s="3"/>
      <c r="K1821" s="3"/>
      <c r="L1821" s="3"/>
      <c r="M1821" s="3"/>
    </row>
    <row r="1822" spans="1:13" s="289" customFormat="1" ht="14.25" hidden="1" customHeight="1" x14ac:dyDescent="0.3">
      <c r="A1822" s="3"/>
      <c r="B1822" s="3"/>
      <c r="C1822" s="3"/>
      <c r="D1822" s="3"/>
      <c r="E1822" s="3"/>
      <c r="F1822" s="3"/>
      <c r="G1822" s="3"/>
      <c r="H1822" s="3"/>
      <c r="I1822" s="3"/>
      <c r="J1822" s="3"/>
      <c r="K1822" s="3"/>
      <c r="L1822" s="3"/>
      <c r="M1822" s="3"/>
    </row>
    <row r="1823" spans="1:13" s="289" customFormat="1" ht="14.25" hidden="1" customHeight="1" x14ac:dyDescent="0.3">
      <c r="A1823" s="3"/>
      <c r="B1823" s="3"/>
      <c r="C1823" s="3"/>
      <c r="D1823" s="3"/>
      <c r="E1823" s="3"/>
      <c r="F1823" s="3"/>
      <c r="G1823" s="3"/>
      <c r="H1823" s="3"/>
      <c r="I1823" s="3"/>
      <c r="J1823" s="3"/>
      <c r="K1823" s="3"/>
      <c r="L1823" s="3"/>
      <c r="M1823" s="3"/>
    </row>
    <row r="1824" spans="1:13" s="289" customFormat="1" ht="14.25" hidden="1" customHeight="1" x14ac:dyDescent="0.3">
      <c r="A1824" s="3"/>
      <c r="B1824" s="3"/>
      <c r="C1824" s="3"/>
      <c r="D1824" s="3"/>
      <c r="E1824" s="3"/>
      <c r="F1824" s="3"/>
      <c r="G1824" s="3"/>
      <c r="H1824" s="3"/>
      <c r="I1824" s="3"/>
      <c r="J1824" s="3"/>
      <c r="K1824" s="3"/>
      <c r="L1824" s="3"/>
      <c r="M1824" s="3"/>
    </row>
    <row r="1825" spans="1:13" s="289" customFormat="1" ht="14.25" hidden="1" customHeight="1" x14ac:dyDescent="0.3">
      <c r="A1825" s="3"/>
      <c r="B1825" s="3"/>
      <c r="C1825" s="3"/>
      <c r="D1825" s="3"/>
      <c r="E1825" s="3"/>
      <c r="F1825" s="3"/>
      <c r="G1825" s="3"/>
      <c r="H1825" s="3"/>
      <c r="I1825" s="3"/>
      <c r="J1825" s="3"/>
      <c r="K1825" s="3"/>
      <c r="L1825" s="3"/>
      <c r="M1825" s="3"/>
    </row>
    <row r="1826" spans="1:13" s="289" customFormat="1" ht="14.25" hidden="1" customHeight="1" x14ac:dyDescent="0.3">
      <c r="A1826" s="3"/>
      <c r="B1826" s="3"/>
      <c r="C1826" s="3"/>
      <c r="D1826" s="3"/>
      <c r="E1826" s="3"/>
      <c r="F1826" s="3"/>
      <c r="G1826" s="3"/>
      <c r="H1826" s="3"/>
      <c r="I1826" s="3"/>
      <c r="J1826" s="3"/>
      <c r="K1826" s="3"/>
      <c r="L1826" s="3"/>
      <c r="M1826" s="3"/>
    </row>
    <row r="1827" spans="1:13" s="289" customFormat="1" ht="14.25" hidden="1" customHeight="1" x14ac:dyDescent="0.3">
      <c r="A1827" s="3"/>
      <c r="B1827" s="3"/>
      <c r="C1827" s="3"/>
      <c r="D1827" s="3"/>
      <c r="E1827" s="3"/>
      <c r="F1827" s="3"/>
      <c r="G1827" s="3"/>
      <c r="H1827" s="3"/>
      <c r="I1827" s="3"/>
      <c r="J1827" s="3"/>
      <c r="K1827" s="3"/>
      <c r="L1827" s="3"/>
      <c r="M1827" s="3"/>
    </row>
    <row r="1828" spans="1:13" s="289" customFormat="1" ht="14.25" hidden="1" customHeight="1" x14ac:dyDescent="0.3">
      <c r="A1828" s="3"/>
      <c r="B1828" s="3"/>
      <c r="C1828" s="3"/>
      <c r="D1828" s="3"/>
      <c r="E1828" s="3"/>
      <c r="F1828" s="3"/>
      <c r="G1828" s="3"/>
      <c r="H1828" s="3"/>
      <c r="I1828" s="3"/>
      <c r="J1828" s="3"/>
      <c r="K1828" s="3"/>
      <c r="L1828" s="3"/>
      <c r="M1828" s="3"/>
    </row>
    <row r="1829" spans="1:13" s="289" customFormat="1" ht="14.25" hidden="1" customHeight="1" x14ac:dyDescent="0.3">
      <c r="A1829" s="3"/>
      <c r="B1829" s="3"/>
      <c r="C1829" s="3"/>
      <c r="D1829" s="3"/>
      <c r="E1829" s="3"/>
      <c r="F1829" s="3"/>
      <c r="G1829" s="3"/>
      <c r="H1829" s="3"/>
      <c r="I1829" s="3"/>
      <c r="J1829" s="3"/>
      <c r="K1829" s="3"/>
      <c r="L1829" s="3"/>
      <c r="M1829" s="3"/>
    </row>
    <row r="1830" spans="1:13" s="289" customFormat="1" ht="14.25" hidden="1" customHeight="1" x14ac:dyDescent="0.3">
      <c r="A1830" s="3"/>
      <c r="B1830" s="3"/>
      <c r="C1830" s="3"/>
      <c r="D1830" s="3"/>
      <c r="E1830" s="3"/>
      <c r="F1830" s="3"/>
      <c r="G1830" s="3"/>
      <c r="H1830" s="3"/>
      <c r="I1830" s="3"/>
      <c r="J1830" s="3"/>
      <c r="K1830" s="3"/>
      <c r="L1830" s="3"/>
      <c r="M1830" s="3"/>
    </row>
    <row r="1831" spans="1:13" s="289" customFormat="1" ht="14.25" hidden="1" customHeight="1" x14ac:dyDescent="0.3">
      <c r="A1831" s="3"/>
      <c r="B1831" s="3"/>
      <c r="C1831" s="3"/>
      <c r="D1831" s="3"/>
      <c r="E1831" s="3"/>
      <c r="F1831" s="3"/>
      <c r="G1831" s="3"/>
      <c r="H1831" s="3"/>
      <c r="I1831" s="3"/>
      <c r="J1831" s="3"/>
      <c r="K1831" s="3"/>
      <c r="L1831" s="3"/>
      <c r="M1831" s="3"/>
    </row>
    <row r="1832" spans="1:13" s="289" customFormat="1" ht="14.25" hidden="1" customHeight="1" x14ac:dyDescent="0.3">
      <c r="A1832" s="3"/>
      <c r="B1832" s="3"/>
      <c r="C1832" s="3"/>
      <c r="D1832" s="3"/>
      <c r="E1832" s="3"/>
      <c r="F1832" s="3"/>
      <c r="G1832" s="3"/>
      <c r="H1832" s="3"/>
      <c r="I1832" s="3"/>
      <c r="J1832" s="3"/>
      <c r="K1832" s="3"/>
      <c r="L1832" s="3"/>
      <c r="M1832" s="3"/>
    </row>
    <row r="1833" spans="1:13" s="289" customFormat="1" ht="14.25" hidden="1" customHeight="1" x14ac:dyDescent="0.3">
      <c r="A1833" s="3"/>
      <c r="B1833" s="3"/>
      <c r="C1833" s="3"/>
      <c r="D1833" s="3"/>
      <c r="E1833" s="3"/>
      <c r="F1833" s="3"/>
      <c r="G1833" s="3"/>
      <c r="H1833" s="3"/>
      <c r="I1833" s="3"/>
      <c r="J1833" s="3"/>
      <c r="K1833" s="3"/>
      <c r="L1833" s="3"/>
      <c r="M1833" s="3"/>
    </row>
    <row r="1834" spans="1:13" s="289" customFormat="1" ht="14.25" hidden="1" customHeight="1" x14ac:dyDescent="0.3">
      <c r="A1834" s="3"/>
      <c r="B1834" s="3"/>
      <c r="C1834" s="3"/>
      <c r="D1834" s="3"/>
      <c r="E1834" s="3"/>
      <c r="F1834" s="3"/>
      <c r="G1834" s="3"/>
      <c r="H1834" s="3"/>
      <c r="I1834" s="3"/>
      <c r="J1834" s="3"/>
      <c r="K1834" s="3"/>
      <c r="L1834" s="3"/>
      <c r="M1834" s="3"/>
    </row>
    <row r="1835" spans="1:13" s="289" customFormat="1" ht="14.25" hidden="1" customHeight="1" x14ac:dyDescent="0.3">
      <c r="A1835" s="3"/>
      <c r="B1835" s="3"/>
      <c r="C1835" s="3"/>
      <c r="D1835" s="3"/>
      <c r="E1835" s="3"/>
      <c r="F1835" s="3"/>
      <c r="G1835" s="3"/>
      <c r="H1835" s="3"/>
      <c r="I1835" s="3"/>
      <c r="J1835" s="3"/>
      <c r="K1835" s="3"/>
      <c r="L1835" s="3"/>
      <c r="M1835" s="3"/>
    </row>
    <row r="1836" spans="1:13" s="289" customFormat="1" ht="14.25" hidden="1" customHeight="1" x14ac:dyDescent="0.3">
      <c r="A1836" s="3"/>
      <c r="B1836" s="3"/>
      <c r="C1836" s="3"/>
      <c r="D1836" s="3"/>
      <c r="E1836" s="3"/>
      <c r="F1836" s="3"/>
      <c r="G1836" s="3"/>
      <c r="H1836" s="3"/>
      <c r="I1836" s="3"/>
      <c r="J1836" s="3"/>
      <c r="K1836" s="3"/>
      <c r="L1836" s="3"/>
      <c r="M1836" s="3"/>
    </row>
    <row r="1837" spans="1:13" s="289" customFormat="1" ht="14.25" hidden="1" customHeight="1" x14ac:dyDescent="0.3">
      <c r="A1837" s="3"/>
      <c r="B1837" s="3"/>
      <c r="C1837" s="3"/>
      <c r="D1837" s="3"/>
      <c r="E1837" s="3"/>
      <c r="F1837" s="3"/>
      <c r="G1837" s="3"/>
      <c r="H1837" s="3"/>
      <c r="I1837" s="3"/>
      <c r="J1837" s="3"/>
      <c r="K1837" s="3"/>
      <c r="L1837" s="3"/>
      <c r="M1837" s="3"/>
    </row>
    <row r="1838" spans="1:13" s="289" customFormat="1" ht="14.25" hidden="1" customHeight="1" x14ac:dyDescent="0.3">
      <c r="A1838" s="3"/>
      <c r="B1838" s="3"/>
      <c r="C1838" s="3"/>
      <c r="D1838" s="3"/>
      <c r="E1838" s="3"/>
      <c r="F1838" s="3"/>
      <c r="G1838" s="3"/>
      <c r="H1838" s="3"/>
      <c r="I1838" s="3"/>
      <c r="J1838" s="3"/>
      <c r="K1838" s="3"/>
      <c r="L1838" s="3"/>
      <c r="M1838" s="3"/>
    </row>
    <row r="1839" spans="1:13" s="289" customFormat="1" ht="14.25" hidden="1" customHeight="1" x14ac:dyDescent="0.3">
      <c r="A1839" s="3"/>
      <c r="B1839" s="3"/>
      <c r="C1839" s="3"/>
      <c r="D1839" s="3"/>
      <c r="E1839" s="3"/>
      <c r="F1839" s="3"/>
      <c r="G1839" s="3"/>
      <c r="H1839" s="3"/>
      <c r="I1839" s="3"/>
      <c r="J1839" s="3"/>
      <c r="K1839" s="3"/>
      <c r="L1839" s="3"/>
      <c r="M1839" s="3"/>
    </row>
    <row r="1840" spans="1:13" s="289" customFormat="1" ht="14.25" hidden="1" customHeight="1" x14ac:dyDescent="0.3">
      <c r="A1840" s="3"/>
      <c r="B1840" s="3"/>
      <c r="C1840" s="3"/>
      <c r="D1840" s="3"/>
      <c r="E1840" s="3"/>
      <c r="F1840" s="3"/>
      <c r="G1840" s="3"/>
      <c r="H1840" s="3"/>
      <c r="I1840" s="3"/>
      <c r="J1840" s="3"/>
      <c r="K1840" s="3"/>
      <c r="L1840" s="3"/>
      <c r="M1840" s="3"/>
    </row>
    <row r="1841" spans="1:13" s="289" customFormat="1" ht="14.25" hidden="1" customHeight="1" x14ac:dyDescent="0.3">
      <c r="A1841" s="3"/>
      <c r="B1841" s="3"/>
      <c r="C1841" s="3"/>
      <c r="D1841" s="3"/>
      <c r="E1841" s="3"/>
      <c r="F1841" s="3"/>
      <c r="G1841" s="3"/>
      <c r="H1841" s="3"/>
      <c r="I1841" s="3"/>
      <c r="J1841" s="3"/>
      <c r="K1841" s="3"/>
      <c r="L1841" s="3"/>
      <c r="M1841" s="3"/>
    </row>
    <row r="1842" spans="1:13" s="289" customFormat="1" ht="14.25" hidden="1" customHeight="1" x14ac:dyDescent="0.3">
      <c r="A1842" s="3"/>
      <c r="B1842" s="3"/>
      <c r="C1842" s="3"/>
      <c r="D1842" s="3"/>
      <c r="E1842" s="3"/>
      <c r="F1842" s="3"/>
      <c r="G1842" s="3"/>
      <c r="H1842" s="3"/>
      <c r="I1842" s="3"/>
      <c r="J1842" s="3"/>
      <c r="K1842" s="3"/>
      <c r="L1842" s="3"/>
      <c r="M1842" s="3"/>
    </row>
    <row r="1843" spans="1:13" s="289" customFormat="1" ht="14.25" hidden="1" customHeight="1" x14ac:dyDescent="0.3">
      <c r="A1843" s="3"/>
      <c r="B1843" s="3"/>
      <c r="C1843" s="3"/>
      <c r="D1843" s="3"/>
      <c r="E1843" s="3"/>
      <c r="F1843" s="3"/>
      <c r="G1843" s="3"/>
      <c r="H1843" s="3"/>
      <c r="I1843" s="3"/>
      <c r="J1843" s="3"/>
      <c r="K1843" s="3"/>
      <c r="L1843" s="3"/>
      <c r="M1843" s="3"/>
    </row>
    <row r="1844" spans="1:13" s="289" customFormat="1" ht="14.25" hidden="1" customHeight="1" x14ac:dyDescent="0.3">
      <c r="A1844" s="3"/>
      <c r="B1844" s="3"/>
      <c r="C1844" s="3"/>
      <c r="D1844" s="3"/>
      <c r="E1844" s="3"/>
      <c r="F1844" s="3"/>
      <c r="G1844" s="3"/>
      <c r="H1844" s="3"/>
      <c r="I1844" s="3"/>
      <c r="J1844" s="3"/>
      <c r="K1844" s="3"/>
      <c r="L1844" s="3"/>
      <c r="M1844" s="3"/>
    </row>
    <row r="1845" spans="1:13" s="289" customFormat="1" ht="14.25" hidden="1" customHeight="1" x14ac:dyDescent="0.3">
      <c r="A1845" s="3"/>
      <c r="B1845" s="3"/>
      <c r="C1845" s="3"/>
      <c r="D1845" s="3"/>
      <c r="E1845" s="3"/>
      <c r="F1845" s="3"/>
      <c r="G1845" s="3"/>
      <c r="H1845" s="3"/>
      <c r="I1845" s="3"/>
      <c r="J1845" s="3"/>
      <c r="K1845" s="3"/>
      <c r="L1845" s="3"/>
      <c r="M1845" s="3"/>
    </row>
    <row r="1846" spans="1:13" s="289" customFormat="1" ht="14.25" hidden="1" customHeight="1" x14ac:dyDescent="0.3">
      <c r="A1846" s="3"/>
      <c r="B1846" s="3"/>
      <c r="C1846" s="3"/>
      <c r="D1846" s="3"/>
      <c r="E1846" s="3"/>
      <c r="F1846" s="3"/>
      <c r="G1846" s="3"/>
      <c r="H1846" s="3"/>
      <c r="I1846" s="3"/>
      <c r="J1846" s="3"/>
      <c r="K1846" s="3"/>
      <c r="L1846" s="3"/>
      <c r="M1846" s="3"/>
    </row>
    <row r="1847" spans="1:13" s="289" customFormat="1" ht="14.25" hidden="1" customHeight="1" x14ac:dyDescent="0.3">
      <c r="A1847" s="3"/>
      <c r="B1847" s="3"/>
      <c r="C1847" s="3"/>
      <c r="D1847" s="3"/>
      <c r="E1847" s="3"/>
      <c r="F1847" s="3"/>
      <c r="G1847" s="3"/>
      <c r="H1847" s="3"/>
      <c r="I1847" s="3"/>
      <c r="J1847" s="3"/>
      <c r="K1847" s="3"/>
      <c r="L1847" s="3"/>
      <c r="M1847" s="3"/>
    </row>
    <row r="1848" spans="1:13" s="289" customFormat="1" ht="14.25" hidden="1" customHeight="1" x14ac:dyDescent="0.3">
      <c r="A1848" s="3"/>
      <c r="B1848" s="3"/>
      <c r="C1848" s="3"/>
      <c r="D1848" s="3"/>
      <c r="E1848" s="3"/>
      <c r="F1848" s="3"/>
      <c r="G1848" s="3"/>
      <c r="H1848" s="3"/>
      <c r="I1848" s="3"/>
      <c r="J1848" s="3"/>
      <c r="K1848" s="3"/>
      <c r="L1848" s="3"/>
      <c r="M1848" s="3"/>
    </row>
    <row r="1849" spans="1:13" s="289" customFormat="1" ht="14.25" hidden="1" customHeight="1" x14ac:dyDescent="0.3">
      <c r="A1849" s="3"/>
      <c r="B1849" s="3"/>
      <c r="C1849" s="3"/>
      <c r="D1849" s="3"/>
      <c r="E1849" s="3"/>
      <c r="F1849" s="3"/>
      <c r="G1849" s="3"/>
      <c r="H1849" s="3"/>
      <c r="I1849" s="3"/>
      <c r="J1849" s="3"/>
      <c r="K1849" s="3"/>
      <c r="L1849" s="3"/>
      <c r="M1849" s="3"/>
    </row>
    <row r="1850" spans="1:13" s="289" customFormat="1" ht="14.25" hidden="1" customHeight="1" x14ac:dyDescent="0.3">
      <c r="A1850" s="3"/>
      <c r="B1850" s="3"/>
      <c r="C1850" s="3"/>
      <c r="D1850" s="3"/>
      <c r="E1850" s="3"/>
      <c r="F1850" s="3"/>
      <c r="G1850" s="3"/>
      <c r="H1850" s="3"/>
      <c r="I1850" s="3"/>
      <c r="J1850" s="3"/>
      <c r="K1850" s="3"/>
      <c r="L1850" s="3"/>
      <c r="M1850" s="3"/>
    </row>
    <row r="1851" spans="1:13" s="289" customFormat="1" ht="14.25" hidden="1" customHeight="1" x14ac:dyDescent="0.3">
      <c r="A1851" s="3"/>
      <c r="B1851" s="3"/>
      <c r="C1851" s="3"/>
      <c r="D1851" s="3"/>
      <c r="E1851" s="3"/>
      <c r="F1851" s="3"/>
      <c r="G1851" s="3"/>
      <c r="H1851" s="3"/>
      <c r="I1851" s="3"/>
      <c r="J1851" s="3"/>
      <c r="K1851" s="3"/>
      <c r="L1851" s="3"/>
      <c r="M1851" s="3"/>
    </row>
    <row r="1852" spans="1:13" s="289" customFormat="1" ht="14.25" hidden="1" customHeight="1" x14ac:dyDescent="0.3">
      <c r="A1852" s="3"/>
      <c r="B1852" s="3"/>
      <c r="C1852" s="3"/>
      <c r="D1852" s="3"/>
      <c r="E1852" s="3"/>
      <c r="F1852" s="3"/>
      <c r="G1852" s="3"/>
      <c r="H1852" s="3"/>
      <c r="I1852" s="3"/>
      <c r="J1852" s="3"/>
      <c r="K1852" s="3"/>
      <c r="L1852" s="3"/>
      <c r="M1852" s="3"/>
    </row>
    <row r="1853" spans="1:13" s="289" customFormat="1" ht="14.25" hidden="1" customHeight="1" x14ac:dyDescent="0.3">
      <c r="A1853" s="3"/>
      <c r="B1853" s="3"/>
      <c r="C1853" s="3"/>
      <c r="D1853" s="3"/>
      <c r="E1853" s="3"/>
      <c r="F1853" s="3"/>
      <c r="G1853" s="3"/>
      <c r="H1853" s="3"/>
      <c r="I1853" s="3"/>
      <c r="J1853" s="3"/>
      <c r="K1853" s="3"/>
      <c r="L1853" s="3"/>
      <c r="M1853" s="3"/>
    </row>
    <row r="1854" spans="1:13" s="289" customFormat="1" ht="14.25" hidden="1" customHeight="1" x14ac:dyDescent="0.3">
      <c r="A1854" s="3"/>
      <c r="B1854" s="3"/>
      <c r="C1854" s="3"/>
      <c r="D1854" s="3"/>
      <c r="E1854" s="3"/>
      <c r="F1854" s="3"/>
      <c r="G1854" s="3"/>
      <c r="H1854" s="3"/>
      <c r="I1854" s="3"/>
      <c r="J1854" s="3"/>
      <c r="K1854" s="3"/>
      <c r="L1854" s="3"/>
      <c r="M1854" s="3"/>
    </row>
    <row r="1855" spans="1:13" s="289" customFormat="1" ht="14.25" hidden="1" customHeight="1" x14ac:dyDescent="0.3">
      <c r="A1855" s="3"/>
      <c r="B1855" s="3"/>
      <c r="C1855" s="3"/>
      <c r="D1855" s="3"/>
      <c r="E1855" s="3"/>
      <c r="F1855" s="3"/>
      <c r="G1855" s="3"/>
      <c r="H1855" s="3"/>
      <c r="I1855" s="3"/>
      <c r="J1855" s="3"/>
      <c r="K1855" s="3"/>
      <c r="L1855" s="3"/>
      <c r="M1855" s="3"/>
    </row>
    <row r="1856" spans="1:13" s="289" customFormat="1" ht="14.25" hidden="1" customHeight="1" x14ac:dyDescent="0.3">
      <c r="A1856" s="3"/>
      <c r="B1856" s="3"/>
      <c r="C1856" s="3"/>
      <c r="D1856" s="3"/>
      <c r="E1856" s="3"/>
      <c r="F1856" s="3"/>
      <c r="G1856" s="3"/>
      <c r="H1856" s="3"/>
      <c r="I1856" s="3"/>
      <c r="J1856" s="3"/>
      <c r="K1856" s="3"/>
      <c r="L1856" s="3"/>
      <c r="M1856" s="3"/>
    </row>
    <row r="1857" spans="1:13" s="289" customFormat="1" ht="14.25" hidden="1" customHeight="1" x14ac:dyDescent="0.3">
      <c r="A1857" s="3"/>
      <c r="B1857" s="3"/>
      <c r="C1857" s="3"/>
      <c r="D1857" s="3"/>
      <c r="E1857" s="3"/>
      <c r="F1857" s="3"/>
      <c r="G1857" s="3"/>
      <c r="H1857" s="3"/>
      <c r="I1857" s="3"/>
      <c r="J1857" s="3"/>
      <c r="K1857" s="3"/>
      <c r="L1857" s="3"/>
      <c r="M1857" s="3"/>
    </row>
    <row r="1858" spans="1:13" s="289" customFormat="1" ht="14.25" hidden="1" customHeight="1" x14ac:dyDescent="0.3">
      <c r="A1858" s="3"/>
      <c r="B1858" s="3"/>
      <c r="C1858" s="3"/>
      <c r="D1858" s="3"/>
      <c r="E1858" s="3"/>
      <c r="F1858" s="3"/>
      <c r="G1858" s="3"/>
      <c r="H1858" s="3"/>
      <c r="I1858" s="3"/>
      <c r="J1858" s="3"/>
      <c r="K1858" s="3"/>
      <c r="L1858" s="3"/>
      <c r="M1858" s="3"/>
    </row>
    <row r="1859" spans="1:13" s="289" customFormat="1" ht="14.25" hidden="1" customHeight="1" x14ac:dyDescent="0.3">
      <c r="A1859" s="3"/>
      <c r="B1859" s="3"/>
      <c r="C1859" s="3"/>
      <c r="D1859" s="3"/>
      <c r="E1859" s="3"/>
      <c r="F1859" s="3"/>
      <c r="G1859" s="3"/>
      <c r="H1859" s="3"/>
      <c r="I1859" s="3"/>
      <c r="J1859" s="3"/>
      <c r="K1859" s="3"/>
      <c r="L1859" s="3"/>
      <c r="M1859" s="3"/>
    </row>
    <row r="1860" spans="1:13" s="289" customFormat="1" ht="14.25" hidden="1" customHeight="1" x14ac:dyDescent="0.3">
      <c r="A1860" s="3"/>
      <c r="B1860" s="3"/>
      <c r="C1860" s="3"/>
      <c r="D1860" s="3"/>
      <c r="E1860" s="3"/>
      <c r="F1860" s="3"/>
      <c r="G1860" s="3"/>
      <c r="H1860" s="3"/>
      <c r="I1860" s="3"/>
      <c r="J1860" s="3"/>
      <c r="K1860" s="3"/>
      <c r="L1860" s="3"/>
      <c r="M1860" s="3"/>
    </row>
    <row r="1861" spans="1:13" s="289" customFormat="1" ht="14.25" hidden="1" customHeight="1" x14ac:dyDescent="0.3">
      <c r="A1861" s="3"/>
      <c r="B1861" s="3"/>
      <c r="C1861" s="3"/>
      <c r="D1861" s="3"/>
      <c r="E1861" s="3"/>
      <c r="F1861" s="3"/>
      <c r="G1861" s="3"/>
      <c r="H1861" s="3"/>
      <c r="I1861" s="3"/>
      <c r="J1861" s="3"/>
      <c r="K1861" s="3"/>
      <c r="L1861" s="3"/>
      <c r="M1861" s="3"/>
    </row>
    <row r="1862" spans="1:13" s="289" customFormat="1" ht="14.25" hidden="1" customHeight="1" x14ac:dyDescent="0.3">
      <c r="A1862" s="3"/>
      <c r="B1862" s="3"/>
      <c r="C1862" s="3"/>
      <c r="D1862" s="3"/>
      <c r="E1862" s="3"/>
      <c r="F1862" s="3"/>
      <c r="G1862" s="3"/>
      <c r="H1862" s="3"/>
      <c r="I1862" s="3"/>
      <c r="J1862" s="3"/>
      <c r="K1862" s="3"/>
      <c r="L1862" s="3"/>
      <c r="M1862" s="3"/>
    </row>
    <row r="1863" spans="1:13" s="289" customFormat="1" ht="14.25" hidden="1" customHeight="1" x14ac:dyDescent="0.3">
      <c r="A1863" s="3"/>
      <c r="B1863" s="3"/>
      <c r="C1863" s="3"/>
      <c r="D1863" s="3"/>
      <c r="E1863" s="3"/>
      <c r="F1863" s="3"/>
      <c r="G1863" s="3"/>
      <c r="H1863" s="3"/>
      <c r="I1863" s="3"/>
      <c r="J1863" s="3"/>
      <c r="K1863" s="3"/>
      <c r="L1863" s="3"/>
      <c r="M1863" s="3"/>
    </row>
    <row r="1864" spans="1:13" s="289" customFormat="1" ht="14.25" hidden="1" customHeight="1" x14ac:dyDescent="0.3">
      <c r="A1864" s="3"/>
      <c r="B1864" s="3"/>
      <c r="C1864" s="3"/>
      <c r="D1864" s="3"/>
      <c r="E1864" s="3"/>
      <c r="F1864" s="3"/>
      <c r="G1864" s="3"/>
      <c r="H1864" s="3"/>
      <c r="I1864" s="3"/>
      <c r="J1864" s="3"/>
      <c r="K1864" s="3"/>
      <c r="L1864" s="3"/>
      <c r="M1864" s="3"/>
    </row>
    <row r="1865" spans="1:13" s="289" customFormat="1" ht="14.25" hidden="1" customHeight="1" x14ac:dyDescent="0.3">
      <c r="A1865" s="3"/>
      <c r="B1865" s="3"/>
      <c r="C1865" s="3"/>
      <c r="D1865" s="3"/>
      <c r="E1865" s="3"/>
      <c r="F1865" s="3"/>
      <c r="G1865" s="3"/>
      <c r="H1865" s="3"/>
      <c r="I1865" s="3"/>
      <c r="J1865" s="3"/>
      <c r="K1865" s="3"/>
      <c r="L1865" s="3"/>
      <c r="M1865" s="3"/>
    </row>
    <row r="1866" spans="1:13" s="289" customFormat="1" ht="14.25" hidden="1" customHeight="1" x14ac:dyDescent="0.3">
      <c r="A1866" s="3"/>
      <c r="B1866" s="3"/>
      <c r="C1866" s="3"/>
      <c r="D1866" s="3"/>
      <c r="E1866" s="3"/>
      <c r="F1866" s="3"/>
      <c r="G1866" s="3"/>
      <c r="H1866" s="3"/>
      <c r="I1866" s="3"/>
      <c r="J1866" s="3"/>
      <c r="K1866" s="3"/>
      <c r="L1866" s="3"/>
      <c r="M1866" s="3"/>
    </row>
    <row r="1867" spans="1:13" s="289" customFormat="1" ht="14.25" hidden="1" customHeight="1" x14ac:dyDescent="0.3">
      <c r="A1867" s="3"/>
      <c r="B1867" s="3"/>
      <c r="C1867" s="3"/>
      <c r="D1867" s="3"/>
      <c r="E1867" s="3"/>
      <c r="F1867" s="3"/>
      <c r="G1867" s="3"/>
      <c r="H1867" s="3"/>
      <c r="I1867" s="3"/>
      <c r="J1867" s="3"/>
      <c r="K1867" s="3"/>
      <c r="L1867" s="3"/>
      <c r="M1867" s="3"/>
    </row>
    <row r="1868" spans="1:13" s="289" customFormat="1" ht="14.25" hidden="1" customHeight="1" x14ac:dyDescent="0.3">
      <c r="A1868" s="3"/>
      <c r="B1868" s="3"/>
      <c r="C1868" s="3"/>
      <c r="D1868" s="3"/>
      <c r="E1868" s="3"/>
      <c r="F1868" s="3"/>
      <c r="G1868" s="3"/>
      <c r="H1868" s="3"/>
      <c r="I1868" s="3"/>
      <c r="J1868" s="3"/>
      <c r="K1868" s="3"/>
      <c r="L1868" s="3"/>
      <c r="M1868" s="3"/>
    </row>
    <row r="1869" spans="1:13" s="289" customFormat="1" ht="14.25" hidden="1" customHeight="1" x14ac:dyDescent="0.3">
      <c r="A1869" s="3"/>
      <c r="B1869" s="3"/>
      <c r="C1869" s="3"/>
      <c r="D1869" s="3"/>
      <c r="E1869" s="3"/>
      <c r="F1869" s="3"/>
      <c r="G1869" s="3"/>
      <c r="H1869" s="3"/>
      <c r="I1869" s="3"/>
      <c r="J1869" s="3"/>
      <c r="K1869" s="3"/>
      <c r="L1869" s="3"/>
      <c r="M1869" s="3"/>
    </row>
    <row r="1870" spans="1:13" s="289" customFormat="1" ht="14.25" hidden="1" customHeight="1" x14ac:dyDescent="0.3">
      <c r="A1870" s="3"/>
      <c r="B1870" s="3"/>
      <c r="C1870" s="3"/>
      <c r="D1870" s="3"/>
      <c r="E1870" s="3"/>
      <c r="F1870" s="3"/>
      <c r="G1870" s="3"/>
      <c r="H1870" s="3"/>
      <c r="I1870" s="3"/>
      <c r="J1870" s="3"/>
      <c r="K1870" s="3"/>
      <c r="L1870" s="3"/>
      <c r="M1870" s="3"/>
    </row>
    <row r="1871" spans="1:13" s="289" customFormat="1" ht="14.25" hidden="1" customHeight="1" x14ac:dyDescent="0.3">
      <c r="A1871" s="3"/>
      <c r="B1871" s="3"/>
      <c r="C1871" s="3"/>
      <c r="D1871" s="3"/>
      <c r="E1871" s="3"/>
      <c r="F1871" s="3"/>
      <c r="G1871" s="3"/>
      <c r="H1871" s="3"/>
      <c r="I1871" s="3"/>
      <c r="J1871" s="3"/>
      <c r="K1871" s="3"/>
      <c r="L1871" s="3"/>
      <c r="M1871" s="3"/>
    </row>
    <row r="1872" spans="1:13" s="289" customFormat="1" ht="14.25" hidden="1" customHeight="1" x14ac:dyDescent="0.3">
      <c r="A1872" s="3"/>
      <c r="B1872" s="3"/>
      <c r="C1872" s="3"/>
      <c r="D1872" s="3"/>
      <c r="E1872" s="3"/>
      <c r="F1872" s="3"/>
      <c r="G1872" s="3"/>
      <c r="H1872" s="3"/>
      <c r="I1872" s="3"/>
      <c r="J1872" s="3"/>
      <c r="K1872" s="3"/>
      <c r="L1872" s="3"/>
      <c r="M1872" s="3"/>
    </row>
    <row r="1873" spans="1:13" s="289" customFormat="1" ht="14.25" hidden="1" customHeight="1" x14ac:dyDescent="0.3">
      <c r="A1873" s="3"/>
      <c r="B1873" s="3"/>
      <c r="C1873" s="3"/>
      <c r="D1873" s="3"/>
      <c r="E1873" s="3"/>
      <c r="F1873" s="3"/>
      <c r="G1873" s="3"/>
      <c r="H1873" s="3"/>
      <c r="I1873" s="3"/>
      <c r="J1873" s="3"/>
      <c r="K1873" s="3"/>
      <c r="L1873" s="3"/>
      <c r="M1873" s="3"/>
    </row>
    <row r="1874" spans="1:13" s="289" customFormat="1" ht="14.25" hidden="1" customHeight="1" x14ac:dyDescent="0.3">
      <c r="A1874" s="3"/>
      <c r="B1874" s="3"/>
      <c r="C1874" s="3"/>
      <c r="D1874" s="3"/>
      <c r="E1874" s="3"/>
      <c r="F1874" s="3"/>
      <c r="G1874" s="3"/>
      <c r="H1874" s="3"/>
      <c r="I1874" s="3"/>
      <c r="J1874" s="3"/>
      <c r="K1874" s="3"/>
      <c r="L1874" s="3"/>
      <c r="M1874" s="3"/>
    </row>
    <row r="1875" spans="1:13" s="289" customFormat="1" ht="14.25" hidden="1" customHeight="1" x14ac:dyDescent="0.3">
      <c r="A1875" s="3"/>
      <c r="B1875" s="3"/>
      <c r="C1875" s="3"/>
      <c r="D1875" s="3"/>
      <c r="E1875" s="3"/>
      <c r="F1875" s="3"/>
      <c r="G1875" s="3"/>
      <c r="H1875" s="3"/>
      <c r="I1875" s="3"/>
      <c r="J1875" s="3"/>
      <c r="K1875" s="3"/>
      <c r="L1875" s="3"/>
      <c r="M1875" s="3"/>
    </row>
    <row r="1876" spans="1:13" s="289" customFormat="1" ht="14.25" hidden="1" customHeight="1" x14ac:dyDescent="0.3">
      <c r="A1876" s="3"/>
      <c r="B1876" s="3"/>
      <c r="C1876" s="3"/>
      <c r="D1876" s="3"/>
      <c r="E1876" s="3"/>
      <c r="F1876" s="3"/>
      <c r="G1876" s="3"/>
      <c r="H1876" s="3"/>
      <c r="I1876" s="3"/>
      <c r="J1876" s="3"/>
      <c r="K1876" s="3"/>
      <c r="L1876" s="3"/>
      <c r="M1876" s="3"/>
    </row>
    <row r="1877" spans="1:13" s="289" customFormat="1" ht="14.25" hidden="1" customHeight="1" x14ac:dyDescent="0.3">
      <c r="A1877" s="3"/>
      <c r="B1877" s="3"/>
      <c r="C1877" s="3"/>
      <c r="D1877" s="3"/>
      <c r="E1877" s="3"/>
      <c r="F1877" s="3"/>
      <c r="G1877" s="3"/>
      <c r="H1877" s="3"/>
      <c r="I1877" s="3"/>
      <c r="J1877" s="3"/>
      <c r="K1877" s="3"/>
      <c r="L1877" s="3"/>
      <c r="M1877" s="3"/>
    </row>
    <row r="1878" spans="1:13" s="289" customFormat="1" ht="14.25" hidden="1" customHeight="1" x14ac:dyDescent="0.3">
      <c r="A1878" s="3"/>
      <c r="B1878" s="3"/>
      <c r="C1878" s="3"/>
      <c r="D1878" s="3"/>
      <c r="E1878" s="3"/>
      <c r="F1878" s="3"/>
      <c r="G1878" s="3"/>
      <c r="H1878" s="3"/>
      <c r="I1878" s="3"/>
      <c r="J1878" s="3"/>
      <c r="K1878" s="3"/>
      <c r="L1878" s="3"/>
      <c r="M1878" s="3"/>
    </row>
    <row r="1879" spans="1:13" s="289" customFormat="1" ht="14.25" hidden="1" customHeight="1" x14ac:dyDescent="0.3">
      <c r="A1879" s="3"/>
      <c r="B1879" s="3"/>
      <c r="C1879" s="3"/>
      <c r="D1879" s="3"/>
      <c r="E1879" s="3"/>
      <c r="F1879" s="3"/>
      <c r="G1879" s="3"/>
      <c r="H1879" s="3"/>
      <c r="I1879" s="3"/>
      <c r="J1879" s="3"/>
      <c r="K1879" s="3"/>
      <c r="L1879" s="3"/>
      <c r="M1879" s="3"/>
    </row>
    <row r="1880" spans="1:13" s="289" customFormat="1" ht="14.25" hidden="1" customHeight="1" x14ac:dyDescent="0.3">
      <c r="A1880" s="3"/>
      <c r="B1880" s="3"/>
      <c r="C1880" s="3"/>
      <c r="D1880" s="3"/>
      <c r="E1880" s="3"/>
      <c r="F1880" s="3"/>
      <c r="G1880" s="3"/>
      <c r="H1880" s="3"/>
      <c r="I1880" s="3"/>
      <c r="J1880" s="3"/>
      <c r="K1880" s="3"/>
      <c r="L1880" s="3"/>
      <c r="M1880" s="3"/>
    </row>
    <row r="1881" spans="1:13" s="289" customFormat="1" ht="14.25" hidden="1" customHeight="1" x14ac:dyDescent="0.3">
      <c r="A1881" s="3"/>
      <c r="B1881" s="3"/>
      <c r="C1881" s="3"/>
      <c r="D1881" s="3"/>
      <c r="E1881" s="3"/>
      <c r="F1881" s="3"/>
      <c r="G1881" s="3"/>
      <c r="H1881" s="3"/>
      <c r="I1881" s="3"/>
      <c r="J1881" s="3"/>
      <c r="K1881" s="3"/>
      <c r="L1881" s="3"/>
      <c r="M1881" s="3"/>
    </row>
    <row r="1882" spans="1:13" s="289" customFormat="1" ht="14.25" hidden="1" customHeight="1" x14ac:dyDescent="0.3">
      <c r="A1882" s="3"/>
      <c r="B1882" s="3"/>
      <c r="C1882" s="3"/>
      <c r="D1882" s="3"/>
      <c r="E1882" s="3"/>
      <c r="F1882" s="3"/>
      <c r="G1882" s="3"/>
      <c r="H1882" s="3"/>
      <c r="I1882" s="3"/>
      <c r="J1882" s="3"/>
      <c r="K1882" s="3"/>
      <c r="L1882" s="3"/>
      <c r="M1882" s="3"/>
    </row>
    <row r="1883" spans="1:13" s="289" customFormat="1" ht="14.25" hidden="1" customHeight="1" x14ac:dyDescent="0.3">
      <c r="A1883" s="3"/>
      <c r="B1883" s="3"/>
      <c r="C1883" s="3"/>
      <c r="D1883" s="3"/>
      <c r="E1883" s="3"/>
      <c r="F1883" s="3"/>
      <c r="G1883" s="3"/>
      <c r="H1883" s="3"/>
      <c r="I1883" s="3"/>
      <c r="J1883" s="3"/>
      <c r="K1883" s="3"/>
      <c r="L1883" s="3"/>
      <c r="M1883" s="3"/>
    </row>
    <row r="1884" spans="1:13" s="289" customFormat="1" ht="14.25" hidden="1" customHeight="1" x14ac:dyDescent="0.3">
      <c r="A1884" s="3"/>
      <c r="B1884" s="3"/>
      <c r="C1884" s="3"/>
      <c r="D1884" s="3"/>
      <c r="E1884" s="3"/>
      <c r="F1884" s="3"/>
      <c r="G1884" s="3"/>
      <c r="H1884" s="3"/>
      <c r="I1884" s="3"/>
      <c r="J1884" s="3"/>
      <c r="K1884" s="3"/>
      <c r="L1884" s="3"/>
      <c r="M1884" s="3"/>
    </row>
    <row r="1885" spans="1:13" s="289" customFormat="1" ht="14.25" hidden="1" customHeight="1" x14ac:dyDescent="0.3">
      <c r="A1885" s="3"/>
      <c r="B1885" s="3"/>
      <c r="C1885" s="3"/>
      <c r="D1885" s="3"/>
      <c r="E1885" s="3"/>
      <c r="F1885" s="3"/>
      <c r="G1885" s="3"/>
      <c r="H1885" s="3"/>
      <c r="I1885" s="3"/>
      <c r="J1885" s="3"/>
      <c r="K1885" s="3"/>
      <c r="L1885" s="3"/>
      <c r="M1885" s="3"/>
    </row>
    <row r="1886" spans="1:13" s="289" customFormat="1" ht="14.25" hidden="1" customHeight="1" x14ac:dyDescent="0.3">
      <c r="A1886" s="3"/>
      <c r="B1886" s="3"/>
      <c r="C1886" s="3"/>
      <c r="D1886" s="3"/>
      <c r="E1886" s="3"/>
      <c r="F1886" s="3"/>
      <c r="G1886" s="3"/>
      <c r="H1886" s="3"/>
      <c r="I1886" s="3"/>
      <c r="J1886" s="3"/>
      <c r="K1886" s="3"/>
      <c r="L1886" s="3"/>
      <c r="M1886" s="3"/>
    </row>
    <row r="1887" spans="1:13" s="289" customFormat="1" ht="14.25" hidden="1" customHeight="1" x14ac:dyDescent="0.3">
      <c r="A1887" s="3"/>
      <c r="B1887" s="3"/>
      <c r="C1887" s="3"/>
      <c r="D1887" s="3"/>
      <c r="E1887" s="3"/>
      <c r="F1887" s="3"/>
      <c r="G1887" s="3"/>
      <c r="H1887" s="3"/>
      <c r="I1887" s="3"/>
      <c r="J1887" s="3"/>
      <c r="K1887" s="3"/>
      <c r="L1887" s="3"/>
      <c r="M1887" s="3"/>
    </row>
    <row r="1888" spans="1:13" s="289" customFormat="1" ht="14.25" hidden="1" customHeight="1" x14ac:dyDescent="0.3">
      <c r="A1888" s="3"/>
      <c r="B1888" s="3"/>
      <c r="C1888" s="3"/>
      <c r="D1888" s="3"/>
      <c r="E1888" s="3"/>
      <c r="F1888" s="3"/>
      <c r="G1888" s="3"/>
      <c r="H1888" s="3"/>
      <c r="I1888" s="3"/>
      <c r="J1888" s="3"/>
      <c r="K1888" s="3"/>
      <c r="L1888" s="3"/>
      <c r="M1888" s="3"/>
    </row>
    <row r="1889" spans="1:13" s="289" customFormat="1" ht="14.25" hidden="1" customHeight="1" x14ac:dyDescent="0.3">
      <c r="A1889" s="3"/>
      <c r="B1889" s="3"/>
      <c r="C1889" s="3"/>
      <c r="D1889" s="3"/>
      <c r="E1889" s="3"/>
      <c r="F1889" s="3"/>
      <c r="G1889" s="3"/>
      <c r="H1889" s="3"/>
      <c r="I1889" s="3"/>
      <c r="J1889" s="3"/>
      <c r="K1889" s="3"/>
      <c r="L1889" s="3"/>
      <c r="M1889" s="3"/>
    </row>
    <row r="1890" spans="1:13" s="289" customFormat="1" ht="14.25" hidden="1" customHeight="1" x14ac:dyDescent="0.3">
      <c r="A1890" s="3"/>
      <c r="B1890" s="3"/>
      <c r="C1890" s="3"/>
      <c r="D1890" s="3"/>
      <c r="E1890" s="3"/>
      <c r="F1890" s="3"/>
      <c r="G1890" s="3"/>
      <c r="H1890" s="3"/>
      <c r="I1890" s="3"/>
      <c r="J1890" s="3"/>
      <c r="K1890" s="3"/>
      <c r="L1890" s="3"/>
      <c r="M1890" s="3"/>
    </row>
    <row r="1891" spans="1:13" s="289" customFormat="1" ht="14.25" hidden="1" customHeight="1" x14ac:dyDescent="0.3">
      <c r="A1891" s="3"/>
      <c r="B1891" s="3"/>
      <c r="C1891" s="3"/>
      <c r="D1891" s="3"/>
      <c r="E1891" s="3"/>
      <c r="F1891" s="3"/>
      <c r="G1891" s="3"/>
      <c r="H1891" s="3"/>
      <c r="I1891" s="3"/>
      <c r="J1891" s="3"/>
      <c r="K1891" s="3"/>
      <c r="L1891" s="3"/>
      <c r="M1891" s="3"/>
    </row>
    <row r="1892" spans="1:13" s="289" customFormat="1" ht="14.25" hidden="1" customHeight="1" x14ac:dyDescent="0.3">
      <c r="A1892" s="3"/>
      <c r="B1892" s="3"/>
      <c r="C1892" s="3"/>
      <c r="D1892" s="3"/>
      <c r="E1892" s="3"/>
      <c r="F1892" s="3"/>
      <c r="G1892" s="3"/>
      <c r="H1892" s="3"/>
      <c r="I1892" s="3"/>
      <c r="J1892" s="3"/>
      <c r="K1892" s="3"/>
      <c r="L1892" s="3"/>
      <c r="M1892" s="3"/>
    </row>
    <row r="1893" spans="1:13" s="289" customFormat="1" ht="14.25" hidden="1" customHeight="1" x14ac:dyDescent="0.3">
      <c r="A1893" s="3"/>
      <c r="B1893" s="3"/>
      <c r="C1893" s="3"/>
      <c r="D1893" s="3"/>
      <c r="E1893" s="3"/>
      <c r="F1893" s="3"/>
      <c r="G1893" s="3"/>
      <c r="H1893" s="3"/>
      <c r="I1893" s="3"/>
      <c r="J1893" s="3"/>
      <c r="K1893" s="3"/>
      <c r="L1893" s="3"/>
      <c r="M1893" s="3"/>
    </row>
    <row r="1894" spans="1:13" s="289" customFormat="1" ht="14.25" hidden="1" customHeight="1" x14ac:dyDescent="0.3">
      <c r="A1894" s="3"/>
      <c r="B1894" s="3"/>
      <c r="C1894" s="3"/>
      <c r="D1894" s="3"/>
      <c r="E1894" s="3"/>
      <c r="F1894" s="3"/>
      <c r="G1894" s="3"/>
      <c r="H1894" s="3"/>
      <c r="I1894" s="3"/>
      <c r="J1894" s="3"/>
      <c r="K1894" s="3"/>
      <c r="L1894" s="3"/>
      <c r="M1894" s="3"/>
    </row>
    <row r="1895" spans="1:13" s="289" customFormat="1" ht="14.25" hidden="1" customHeight="1" x14ac:dyDescent="0.3">
      <c r="A1895" s="3"/>
      <c r="B1895" s="3"/>
      <c r="C1895" s="3"/>
      <c r="D1895" s="3"/>
      <c r="E1895" s="3"/>
      <c r="F1895" s="3"/>
      <c r="G1895" s="3"/>
      <c r="H1895" s="3"/>
      <c r="I1895" s="3"/>
      <c r="J1895" s="3"/>
      <c r="K1895" s="3"/>
      <c r="L1895" s="3"/>
      <c r="M1895" s="3"/>
    </row>
    <row r="1896" spans="1:13" s="289" customFormat="1" ht="14.25" hidden="1" customHeight="1" x14ac:dyDescent="0.3">
      <c r="A1896" s="3"/>
      <c r="B1896" s="3"/>
      <c r="C1896" s="3"/>
      <c r="D1896" s="3"/>
      <c r="E1896" s="3"/>
      <c r="F1896" s="3"/>
      <c r="G1896" s="3"/>
      <c r="H1896" s="3"/>
      <c r="I1896" s="3"/>
      <c r="J1896" s="3"/>
      <c r="K1896" s="3"/>
      <c r="L1896" s="3"/>
      <c r="M1896" s="3"/>
    </row>
    <row r="1897" spans="1:13" s="289" customFormat="1" ht="14.25" hidden="1" customHeight="1" x14ac:dyDescent="0.3">
      <c r="A1897" s="3"/>
      <c r="B1897" s="3"/>
      <c r="C1897" s="3"/>
      <c r="D1897" s="3"/>
      <c r="E1897" s="3"/>
      <c r="F1897" s="3"/>
      <c r="G1897" s="3"/>
      <c r="H1897" s="3"/>
      <c r="I1897" s="3"/>
      <c r="J1897" s="3"/>
      <c r="K1897" s="3"/>
      <c r="L1897" s="3"/>
      <c r="M1897" s="3"/>
    </row>
    <row r="1898" spans="1:13" s="289" customFormat="1" ht="14.25" hidden="1" customHeight="1" x14ac:dyDescent="0.3">
      <c r="A1898" s="3"/>
      <c r="B1898" s="3"/>
      <c r="C1898" s="3"/>
      <c r="D1898" s="3"/>
      <c r="E1898" s="3"/>
      <c r="F1898" s="3"/>
      <c r="G1898" s="3"/>
      <c r="H1898" s="3"/>
      <c r="I1898" s="3"/>
      <c r="J1898" s="3"/>
      <c r="K1898" s="3"/>
      <c r="L1898" s="3"/>
      <c r="M1898" s="3"/>
    </row>
    <row r="1899" spans="1:13" s="289" customFormat="1" ht="14.25" hidden="1" customHeight="1" x14ac:dyDescent="0.3">
      <c r="A1899" s="3"/>
      <c r="B1899" s="3"/>
      <c r="C1899" s="3"/>
      <c r="D1899" s="3"/>
      <c r="E1899" s="3"/>
      <c r="F1899" s="3"/>
      <c r="G1899" s="3"/>
      <c r="H1899" s="3"/>
      <c r="I1899" s="3"/>
      <c r="J1899" s="3"/>
      <c r="K1899" s="3"/>
      <c r="L1899" s="3"/>
      <c r="M1899" s="3"/>
    </row>
    <row r="1900" spans="1:13" s="289" customFormat="1" ht="14.25" hidden="1" customHeight="1" x14ac:dyDescent="0.3">
      <c r="A1900" s="3"/>
      <c r="B1900" s="3"/>
      <c r="C1900" s="3"/>
      <c r="D1900" s="3"/>
      <c r="E1900" s="3"/>
      <c r="F1900" s="3"/>
      <c r="G1900" s="3"/>
      <c r="H1900" s="3"/>
      <c r="I1900" s="3"/>
      <c r="J1900" s="3"/>
      <c r="K1900" s="3"/>
      <c r="L1900" s="3"/>
      <c r="M1900" s="3"/>
    </row>
    <row r="1901" spans="1:13" s="289" customFormat="1" ht="14.25" hidden="1" customHeight="1" x14ac:dyDescent="0.3">
      <c r="A1901" s="3"/>
      <c r="B1901" s="3"/>
      <c r="C1901" s="3"/>
      <c r="D1901" s="3"/>
      <c r="E1901" s="3"/>
      <c r="F1901" s="3"/>
      <c r="G1901" s="3"/>
      <c r="H1901" s="3"/>
      <c r="I1901" s="3"/>
      <c r="J1901" s="3"/>
      <c r="K1901" s="3"/>
      <c r="L1901" s="3"/>
      <c r="M1901" s="3"/>
    </row>
    <row r="1902" spans="1:13" s="289" customFormat="1" ht="14.25" hidden="1" customHeight="1" x14ac:dyDescent="0.3">
      <c r="A1902" s="3"/>
      <c r="B1902" s="3"/>
      <c r="C1902" s="3"/>
      <c r="D1902" s="3"/>
      <c r="E1902" s="3"/>
      <c r="F1902" s="3"/>
      <c r="G1902" s="3"/>
      <c r="H1902" s="3"/>
      <c r="I1902" s="3"/>
      <c r="J1902" s="3"/>
      <c r="K1902" s="3"/>
      <c r="L1902" s="3"/>
      <c r="M1902" s="3"/>
    </row>
    <row r="1903" spans="1:13" s="289" customFormat="1" ht="14.25" hidden="1" customHeight="1" x14ac:dyDescent="0.3">
      <c r="A1903" s="3"/>
      <c r="B1903" s="3"/>
      <c r="C1903" s="3"/>
      <c r="D1903" s="3"/>
      <c r="E1903" s="3"/>
      <c r="F1903" s="3"/>
      <c r="G1903" s="3"/>
      <c r="H1903" s="3"/>
      <c r="I1903" s="3"/>
      <c r="J1903" s="3"/>
      <c r="K1903" s="3"/>
      <c r="L1903" s="3"/>
      <c r="M1903" s="3"/>
    </row>
    <row r="1904" spans="1:13" s="289" customFormat="1" ht="14.25" hidden="1" customHeight="1" x14ac:dyDescent="0.3">
      <c r="A1904" s="3"/>
      <c r="B1904" s="3"/>
      <c r="C1904" s="3"/>
      <c r="D1904" s="3"/>
      <c r="E1904" s="3"/>
      <c r="F1904" s="3"/>
      <c r="G1904" s="3"/>
      <c r="H1904" s="3"/>
      <c r="I1904" s="3"/>
      <c r="J1904" s="3"/>
      <c r="K1904" s="3"/>
      <c r="L1904" s="3"/>
      <c r="M1904" s="3"/>
    </row>
    <row r="1905" spans="1:13" s="289" customFormat="1" ht="14.25" hidden="1" customHeight="1" x14ac:dyDescent="0.3">
      <c r="A1905" s="3"/>
      <c r="B1905" s="3"/>
      <c r="C1905" s="3"/>
      <c r="D1905" s="3"/>
      <c r="E1905" s="3"/>
      <c r="F1905" s="3"/>
      <c r="G1905" s="3"/>
      <c r="H1905" s="3"/>
      <c r="I1905" s="3"/>
      <c r="J1905" s="3"/>
      <c r="K1905" s="3"/>
      <c r="L1905" s="3"/>
      <c r="M1905" s="3"/>
    </row>
    <row r="1906" spans="1:13" s="289" customFormat="1" ht="14.25" hidden="1" customHeight="1" x14ac:dyDescent="0.3">
      <c r="A1906" s="3"/>
      <c r="B1906" s="3"/>
      <c r="C1906" s="3"/>
      <c r="D1906" s="3"/>
      <c r="E1906" s="3"/>
      <c r="F1906" s="3"/>
      <c r="G1906" s="3"/>
      <c r="H1906" s="3"/>
      <c r="I1906" s="3"/>
      <c r="J1906" s="3"/>
      <c r="K1906" s="3"/>
      <c r="L1906" s="3"/>
      <c r="M1906" s="3"/>
    </row>
    <row r="1907" spans="1:13" s="289" customFormat="1" ht="14.25" hidden="1" customHeight="1" x14ac:dyDescent="0.3">
      <c r="A1907" s="3"/>
      <c r="B1907" s="3"/>
      <c r="C1907" s="3"/>
      <c r="D1907" s="3"/>
      <c r="E1907" s="3"/>
      <c r="F1907" s="3"/>
      <c r="G1907" s="3"/>
      <c r="H1907" s="3"/>
      <c r="I1907" s="3"/>
      <c r="J1907" s="3"/>
      <c r="K1907" s="3"/>
      <c r="L1907" s="3"/>
      <c r="M1907" s="3"/>
    </row>
    <row r="1908" spans="1:13" s="289" customFormat="1" ht="14.25" hidden="1" customHeight="1" x14ac:dyDescent="0.3">
      <c r="A1908" s="3"/>
      <c r="B1908" s="3"/>
      <c r="C1908" s="3"/>
      <c r="D1908" s="3"/>
      <c r="E1908" s="3"/>
      <c r="F1908" s="3"/>
      <c r="G1908" s="3"/>
      <c r="H1908" s="3"/>
      <c r="I1908" s="3"/>
      <c r="J1908" s="3"/>
      <c r="K1908" s="3"/>
      <c r="L1908" s="3"/>
      <c r="M1908" s="3"/>
    </row>
    <row r="1909" spans="1:13" s="289" customFormat="1" ht="14.25" hidden="1" customHeight="1" x14ac:dyDescent="0.3">
      <c r="A1909" s="3"/>
      <c r="B1909" s="3"/>
      <c r="C1909" s="3"/>
      <c r="D1909" s="3"/>
      <c r="E1909" s="3"/>
      <c r="F1909" s="3"/>
      <c r="G1909" s="3"/>
      <c r="H1909" s="3"/>
      <c r="I1909" s="3"/>
      <c r="J1909" s="3"/>
      <c r="K1909" s="3"/>
      <c r="L1909" s="3"/>
      <c r="M1909" s="3"/>
    </row>
    <row r="1910" spans="1:13" s="289" customFormat="1" ht="14.25" hidden="1" customHeight="1" x14ac:dyDescent="0.3">
      <c r="A1910" s="3"/>
      <c r="B1910" s="3"/>
      <c r="C1910" s="3"/>
      <c r="D1910" s="3"/>
      <c r="E1910" s="3"/>
      <c r="F1910" s="3"/>
      <c r="G1910" s="3"/>
      <c r="H1910" s="3"/>
      <c r="I1910" s="3"/>
      <c r="J1910" s="3"/>
      <c r="K1910" s="3"/>
      <c r="L1910" s="3"/>
      <c r="M1910" s="3"/>
    </row>
    <row r="1911" spans="1:13" s="289" customFormat="1" ht="14.25" hidden="1" customHeight="1" x14ac:dyDescent="0.3">
      <c r="A1911" s="3"/>
      <c r="B1911" s="3"/>
      <c r="C1911" s="3"/>
      <c r="D1911" s="3"/>
      <c r="E1911" s="3"/>
      <c r="F1911" s="3"/>
      <c r="G1911" s="3"/>
      <c r="H1911" s="3"/>
      <c r="I1911" s="3"/>
      <c r="J1911" s="3"/>
      <c r="K1911" s="3"/>
      <c r="L1911" s="3"/>
      <c r="M1911" s="3"/>
    </row>
    <row r="1912" spans="1:13" s="289" customFormat="1" ht="14.25" hidden="1" customHeight="1" x14ac:dyDescent="0.3">
      <c r="A1912" s="3"/>
      <c r="B1912" s="3"/>
      <c r="C1912" s="3"/>
      <c r="D1912" s="3"/>
      <c r="E1912" s="3"/>
      <c r="F1912" s="3"/>
      <c r="G1912" s="3"/>
      <c r="H1912" s="3"/>
      <c r="I1912" s="3"/>
      <c r="J1912" s="3"/>
      <c r="K1912" s="3"/>
      <c r="L1912" s="3"/>
      <c r="M1912" s="3"/>
    </row>
    <row r="1913" spans="1:13" s="289" customFormat="1" ht="14.25" hidden="1" customHeight="1" x14ac:dyDescent="0.3">
      <c r="A1913" s="3"/>
      <c r="B1913" s="3"/>
      <c r="C1913" s="3"/>
      <c r="D1913" s="3"/>
      <c r="E1913" s="3"/>
      <c r="F1913" s="3"/>
      <c r="G1913" s="3"/>
      <c r="H1913" s="3"/>
      <c r="I1913" s="3"/>
      <c r="J1913" s="3"/>
      <c r="K1913" s="3"/>
      <c r="L1913" s="3"/>
      <c r="M1913" s="3"/>
    </row>
    <row r="1914" spans="1:13" s="289" customFormat="1" ht="14.25" hidden="1" customHeight="1" x14ac:dyDescent="0.3">
      <c r="A1914" s="3"/>
      <c r="B1914" s="3"/>
      <c r="C1914" s="3"/>
      <c r="D1914" s="3"/>
      <c r="E1914" s="3"/>
      <c r="F1914" s="3"/>
      <c r="G1914" s="3"/>
      <c r="H1914" s="3"/>
      <c r="I1914" s="3"/>
      <c r="J1914" s="3"/>
      <c r="K1914" s="3"/>
      <c r="L1914" s="3"/>
      <c r="M1914" s="3"/>
    </row>
    <row r="1915" spans="1:13" s="289" customFormat="1" ht="14.25" hidden="1" customHeight="1" x14ac:dyDescent="0.3">
      <c r="A1915" s="3"/>
      <c r="B1915" s="3"/>
      <c r="C1915" s="3"/>
      <c r="D1915" s="3"/>
      <c r="E1915" s="3"/>
      <c r="F1915" s="3"/>
      <c r="G1915" s="3"/>
      <c r="H1915" s="3"/>
      <c r="I1915" s="3"/>
      <c r="J1915" s="3"/>
      <c r="K1915" s="3"/>
      <c r="L1915" s="3"/>
      <c r="M1915" s="3"/>
    </row>
    <row r="1916" spans="1:13" s="289" customFormat="1" ht="14.25" hidden="1" customHeight="1" x14ac:dyDescent="0.3">
      <c r="A1916" s="3"/>
      <c r="B1916" s="3"/>
      <c r="C1916" s="3"/>
      <c r="D1916" s="3"/>
      <c r="E1916" s="3"/>
      <c r="F1916" s="3"/>
      <c r="G1916" s="3"/>
      <c r="H1916" s="3"/>
      <c r="I1916" s="3"/>
      <c r="J1916" s="3"/>
      <c r="K1916" s="3"/>
      <c r="L1916" s="3"/>
      <c r="M1916" s="3"/>
    </row>
    <row r="1917" spans="1:13" s="289" customFormat="1" ht="14.25" hidden="1" customHeight="1" x14ac:dyDescent="0.3">
      <c r="A1917" s="3"/>
      <c r="B1917" s="3"/>
      <c r="C1917" s="3"/>
      <c r="D1917" s="3"/>
      <c r="E1917" s="3"/>
      <c r="F1917" s="3"/>
      <c r="G1917" s="3"/>
      <c r="H1917" s="3"/>
      <c r="I1917" s="3"/>
      <c r="J1917" s="3"/>
      <c r="K1917" s="3"/>
      <c r="L1917" s="3"/>
      <c r="M1917" s="3"/>
    </row>
    <row r="1918" spans="1:13" s="289" customFormat="1" ht="14.25" hidden="1" customHeight="1" x14ac:dyDescent="0.3">
      <c r="A1918" s="3"/>
      <c r="B1918" s="3"/>
      <c r="C1918" s="3"/>
      <c r="D1918" s="3"/>
      <c r="E1918" s="3"/>
      <c r="F1918" s="3"/>
      <c r="G1918" s="3"/>
      <c r="H1918" s="3"/>
      <c r="I1918" s="3"/>
      <c r="J1918" s="3"/>
      <c r="K1918" s="3"/>
      <c r="L1918" s="3"/>
      <c r="M1918" s="3"/>
    </row>
    <row r="1919" spans="1:13" s="289" customFormat="1" ht="14.25" hidden="1" customHeight="1" x14ac:dyDescent="0.3">
      <c r="A1919" s="3"/>
      <c r="B1919" s="3"/>
      <c r="C1919" s="3"/>
      <c r="D1919" s="3"/>
      <c r="E1919" s="3"/>
      <c r="F1919" s="3"/>
      <c r="G1919" s="3"/>
      <c r="H1919" s="3"/>
      <c r="I1919" s="3"/>
      <c r="J1919" s="3"/>
      <c r="K1919" s="3"/>
      <c r="L1919" s="3"/>
      <c r="M1919" s="3"/>
    </row>
    <row r="1920" spans="1:13" s="289" customFormat="1" ht="14.25" hidden="1" customHeight="1" x14ac:dyDescent="0.3">
      <c r="A1920" s="3"/>
      <c r="B1920" s="3"/>
      <c r="C1920" s="3"/>
      <c r="D1920" s="3"/>
      <c r="E1920" s="3"/>
      <c r="F1920" s="3"/>
      <c r="G1920" s="3"/>
      <c r="H1920" s="3"/>
      <c r="I1920" s="3"/>
      <c r="J1920" s="3"/>
      <c r="K1920" s="3"/>
      <c r="L1920" s="3"/>
      <c r="M1920" s="3"/>
    </row>
    <row r="1921" spans="1:13" s="289" customFormat="1" ht="14.25" hidden="1" customHeight="1" x14ac:dyDescent="0.3">
      <c r="A1921" s="3"/>
      <c r="B1921" s="3"/>
      <c r="C1921" s="3"/>
      <c r="D1921" s="3"/>
      <c r="E1921" s="3"/>
      <c r="F1921" s="3"/>
      <c r="G1921" s="3"/>
      <c r="H1921" s="3"/>
      <c r="I1921" s="3"/>
      <c r="J1921" s="3"/>
      <c r="K1921" s="3"/>
      <c r="L1921" s="3"/>
      <c r="M1921" s="3"/>
    </row>
    <row r="1922" spans="1:13" s="289" customFormat="1" ht="14.25" hidden="1" customHeight="1" x14ac:dyDescent="0.3">
      <c r="A1922" s="3"/>
      <c r="B1922" s="3"/>
      <c r="C1922" s="3"/>
      <c r="D1922" s="3"/>
      <c r="E1922" s="3"/>
      <c r="F1922" s="3"/>
      <c r="G1922" s="3"/>
      <c r="H1922" s="3"/>
      <c r="I1922" s="3"/>
      <c r="J1922" s="3"/>
      <c r="K1922" s="3"/>
      <c r="L1922" s="3"/>
      <c r="M1922" s="3"/>
    </row>
    <row r="1923" spans="1:13" s="289" customFormat="1" ht="14.25" hidden="1" customHeight="1" x14ac:dyDescent="0.3">
      <c r="A1923" s="3"/>
      <c r="B1923" s="3"/>
      <c r="C1923" s="3"/>
      <c r="D1923" s="3"/>
      <c r="E1923" s="3"/>
      <c r="F1923" s="3"/>
      <c r="G1923" s="3"/>
      <c r="H1923" s="3"/>
      <c r="I1923" s="3"/>
      <c r="J1923" s="3"/>
      <c r="K1923" s="3"/>
      <c r="L1923" s="3"/>
      <c r="M1923" s="3"/>
    </row>
    <row r="1924" spans="1:13" s="289" customFormat="1" ht="14.25" hidden="1" customHeight="1" x14ac:dyDescent="0.3">
      <c r="A1924" s="3"/>
      <c r="B1924" s="3"/>
      <c r="C1924" s="3"/>
      <c r="D1924" s="3"/>
      <c r="E1924" s="3"/>
      <c r="F1924" s="3"/>
      <c r="G1924" s="3"/>
      <c r="H1924" s="3"/>
      <c r="I1924" s="3"/>
      <c r="J1924" s="3"/>
      <c r="K1924" s="3"/>
      <c r="L1924" s="3"/>
      <c r="M1924" s="3"/>
    </row>
    <row r="1925" spans="1:13" s="289" customFormat="1" ht="14.25" hidden="1" customHeight="1" x14ac:dyDescent="0.3">
      <c r="A1925" s="3"/>
      <c r="B1925" s="3"/>
      <c r="C1925" s="3"/>
      <c r="D1925" s="3"/>
      <c r="E1925" s="3"/>
      <c r="F1925" s="3"/>
      <c r="G1925" s="3"/>
      <c r="H1925" s="3"/>
      <c r="I1925" s="3"/>
      <c r="J1925" s="3"/>
      <c r="K1925" s="3"/>
      <c r="L1925" s="3"/>
      <c r="M1925" s="3"/>
    </row>
    <row r="1926" spans="1:13" s="289" customFormat="1" ht="14.25" hidden="1" customHeight="1" x14ac:dyDescent="0.3">
      <c r="A1926" s="3"/>
      <c r="B1926" s="3"/>
      <c r="C1926" s="3"/>
      <c r="D1926" s="3"/>
      <c r="E1926" s="3"/>
      <c r="F1926" s="3"/>
      <c r="G1926" s="3"/>
      <c r="H1926" s="3"/>
      <c r="I1926" s="3"/>
      <c r="J1926" s="3"/>
      <c r="K1926" s="3"/>
      <c r="L1926" s="3"/>
      <c r="M1926" s="3"/>
    </row>
    <row r="1927" spans="1:13" s="289" customFormat="1" ht="14.25" hidden="1" customHeight="1" x14ac:dyDescent="0.3">
      <c r="A1927" s="3"/>
      <c r="B1927" s="3"/>
      <c r="C1927" s="3"/>
      <c r="D1927" s="3"/>
      <c r="E1927" s="3"/>
      <c r="F1927" s="3"/>
      <c r="G1927" s="3"/>
      <c r="H1927" s="3"/>
      <c r="I1927" s="3"/>
      <c r="J1927" s="3"/>
      <c r="K1927" s="3"/>
      <c r="L1927" s="3"/>
      <c r="M1927" s="3"/>
    </row>
    <row r="1928" spans="1:13" s="289" customFormat="1" ht="14.25" hidden="1" customHeight="1" x14ac:dyDescent="0.3">
      <c r="A1928" s="3"/>
      <c r="B1928" s="3"/>
      <c r="C1928" s="3"/>
      <c r="D1928" s="3"/>
      <c r="E1928" s="3"/>
      <c r="F1928" s="3"/>
      <c r="G1928" s="3"/>
      <c r="H1928" s="3"/>
      <c r="I1928" s="3"/>
      <c r="J1928" s="3"/>
      <c r="K1928" s="3"/>
      <c r="L1928" s="3"/>
      <c r="M1928" s="3"/>
    </row>
    <row r="1929" spans="1:13" s="289" customFormat="1" ht="14.25" hidden="1" customHeight="1" x14ac:dyDescent="0.3">
      <c r="A1929" s="3"/>
      <c r="B1929" s="3"/>
      <c r="C1929" s="3"/>
      <c r="D1929" s="3"/>
      <c r="E1929" s="3"/>
      <c r="F1929" s="3"/>
      <c r="G1929" s="3"/>
      <c r="H1929" s="3"/>
      <c r="I1929" s="3"/>
      <c r="J1929" s="3"/>
      <c r="K1929" s="3"/>
      <c r="L1929" s="3"/>
      <c r="M1929" s="3"/>
    </row>
    <row r="1930" spans="1:13" s="289" customFormat="1" ht="14.25" hidden="1" customHeight="1" x14ac:dyDescent="0.3">
      <c r="A1930" s="3"/>
      <c r="B1930" s="3"/>
      <c r="C1930" s="3"/>
      <c r="D1930" s="3"/>
      <c r="E1930" s="3"/>
      <c r="F1930" s="3"/>
      <c r="G1930" s="3"/>
      <c r="H1930" s="3"/>
      <c r="I1930" s="3"/>
      <c r="J1930" s="3"/>
      <c r="K1930" s="3"/>
      <c r="L1930" s="3"/>
      <c r="M1930" s="3"/>
    </row>
    <row r="1931" spans="1:13" s="289" customFormat="1" ht="14.25" hidden="1" customHeight="1" x14ac:dyDescent="0.3">
      <c r="A1931" s="3"/>
      <c r="B1931" s="3"/>
      <c r="C1931" s="3"/>
      <c r="D1931" s="3"/>
      <c r="E1931" s="3"/>
      <c r="F1931" s="3"/>
      <c r="G1931" s="3"/>
      <c r="H1931" s="3"/>
      <c r="I1931" s="3"/>
      <c r="J1931" s="3"/>
      <c r="K1931" s="3"/>
      <c r="L1931" s="3"/>
      <c r="M1931" s="3"/>
    </row>
    <row r="1932" spans="1:13" s="289" customFormat="1" ht="14.25" hidden="1" customHeight="1" x14ac:dyDescent="0.3">
      <c r="A1932" s="3"/>
      <c r="B1932" s="3"/>
      <c r="C1932" s="3"/>
      <c r="D1932" s="3"/>
      <c r="E1932" s="3"/>
      <c r="F1932" s="3"/>
      <c r="G1932" s="3"/>
      <c r="H1932" s="3"/>
      <c r="I1932" s="3"/>
      <c r="J1932" s="3"/>
      <c r="K1932" s="3"/>
      <c r="L1932" s="3"/>
      <c r="M1932" s="3"/>
    </row>
    <row r="1933" spans="1:13" s="289" customFormat="1" ht="14.25" hidden="1" customHeight="1" x14ac:dyDescent="0.3">
      <c r="A1933" s="3"/>
      <c r="B1933" s="3"/>
      <c r="C1933" s="3"/>
      <c r="D1933" s="3"/>
      <c r="E1933" s="3"/>
      <c r="F1933" s="3"/>
      <c r="G1933" s="3"/>
      <c r="H1933" s="3"/>
      <c r="I1933" s="3"/>
      <c r="J1933" s="3"/>
      <c r="K1933" s="3"/>
      <c r="L1933" s="3"/>
      <c r="M1933" s="3"/>
    </row>
    <row r="1934" spans="1:13" s="289" customFormat="1" ht="14.25" hidden="1" customHeight="1" x14ac:dyDescent="0.3">
      <c r="A1934" s="3"/>
      <c r="B1934" s="3"/>
      <c r="C1934" s="3"/>
      <c r="D1934" s="3"/>
      <c r="E1934" s="3"/>
      <c r="F1934" s="3"/>
      <c r="G1934" s="3"/>
      <c r="H1934" s="3"/>
      <c r="I1934" s="3"/>
      <c r="J1934" s="3"/>
      <c r="K1934" s="3"/>
      <c r="L1934" s="3"/>
      <c r="M1934" s="3"/>
    </row>
    <row r="1935" spans="1:13" s="289" customFormat="1" ht="14.25" hidden="1" customHeight="1" x14ac:dyDescent="0.3">
      <c r="A1935" s="3"/>
      <c r="B1935" s="3"/>
      <c r="C1935" s="3"/>
      <c r="D1935" s="3"/>
      <c r="E1935" s="3"/>
      <c r="F1935" s="3"/>
      <c r="G1935" s="3"/>
      <c r="H1935" s="3"/>
      <c r="I1935" s="3"/>
      <c r="J1935" s="3"/>
      <c r="K1935" s="3"/>
      <c r="L1935" s="3"/>
      <c r="M1935" s="3"/>
    </row>
    <row r="1936" spans="1:13" s="289" customFormat="1" ht="14.25" hidden="1" customHeight="1" x14ac:dyDescent="0.3">
      <c r="A1936" s="3"/>
      <c r="B1936" s="3"/>
      <c r="C1936" s="3"/>
      <c r="D1936" s="3"/>
      <c r="E1936" s="3"/>
      <c r="F1936" s="3"/>
      <c r="G1936" s="3"/>
      <c r="H1936" s="3"/>
      <c r="I1936" s="3"/>
      <c r="J1936" s="3"/>
      <c r="K1936" s="3"/>
      <c r="L1936" s="3"/>
      <c r="M1936" s="3"/>
    </row>
    <row r="1937" spans="1:13" s="289" customFormat="1" ht="14.25" hidden="1" customHeight="1" x14ac:dyDescent="0.3">
      <c r="A1937" s="3"/>
      <c r="B1937" s="3"/>
      <c r="C1937" s="3"/>
      <c r="D1937" s="3"/>
      <c r="E1937" s="3"/>
      <c r="F1937" s="3"/>
      <c r="G1937" s="3"/>
      <c r="H1937" s="3"/>
      <c r="I1937" s="3"/>
      <c r="J1937" s="3"/>
      <c r="K1937" s="3"/>
      <c r="L1937" s="3"/>
      <c r="M1937" s="3"/>
    </row>
    <row r="1938" spans="1:13" s="289" customFormat="1" ht="14.25" hidden="1" customHeight="1" x14ac:dyDescent="0.3">
      <c r="A1938" s="3"/>
      <c r="B1938" s="3"/>
      <c r="C1938" s="3"/>
      <c r="D1938" s="3"/>
      <c r="E1938" s="3"/>
      <c r="F1938" s="3"/>
      <c r="G1938" s="3"/>
      <c r="H1938" s="3"/>
      <c r="I1938" s="3"/>
      <c r="J1938" s="3"/>
      <c r="K1938" s="3"/>
      <c r="L1938" s="3"/>
      <c r="M1938" s="3"/>
    </row>
    <row r="1939" spans="1:13" s="289" customFormat="1" ht="14.25" hidden="1" customHeight="1" x14ac:dyDescent="0.3">
      <c r="A1939" s="3"/>
      <c r="B1939" s="3"/>
      <c r="C1939" s="3"/>
      <c r="D1939" s="3"/>
      <c r="E1939" s="3"/>
      <c r="F1939" s="3"/>
      <c r="G1939" s="3"/>
      <c r="H1939" s="3"/>
      <c r="I1939" s="3"/>
      <c r="J1939" s="3"/>
      <c r="K1939" s="3"/>
      <c r="L1939" s="3"/>
      <c r="M1939" s="3"/>
    </row>
    <row r="1940" spans="1:13" s="289" customFormat="1" ht="14.25" hidden="1" customHeight="1" x14ac:dyDescent="0.3">
      <c r="A1940" s="3"/>
      <c r="B1940" s="3"/>
      <c r="C1940" s="3"/>
      <c r="D1940" s="3"/>
      <c r="E1940" s="3"/>
      <c r="F1940" s="3"/>
      <c r="G1940" s="3"/>
      <c r="H1940" s="3"/>
      <c r="I1940" s="3"/>
      <c r="J1940" s="3"/>
      <c r="K1940" s="3"/>
      <c r="L1940" s="3"/>
      <c r="M1940" s="3"/>
    </row>
    <row r="1941" spans="1:13" s="289" customFormat="1" ht="14.25" hidden="1" customHeight="1" x14ac:dyDescent="0.3">
      <c r="A1941" s="3"/>
      <c r="B1941" s="3"/>
      <c r="C1941" s="3"/>
      <c r="D1941" s="3"/>
      <c r="E1941" s="3"/>
      <c r="F1941" s="3"/>
      <c r="G1941" s="3"/>
      <c r="H1941" s="3"/>
      <c r="I1941" s="3"/>
      <c r="J1941" s="3"/>
      <c r="K1941" s="3"/>
      <c r="L1941" s="3"/>
      <c r="M1941" s="3"/>
    </row>
    <row r="1942" spans="1:13" s="289" customFormat="1" ht="14.25" hidden="1" customHeight="1" x14ac:dyDescent="0.3">
      <c r="A1942" s="3"/>
      <c r="B1942" s="3"/>
      <c r="C1942" s="3"/>
      <c r="D1942" s="3"/>
      <c r="E1942" s="3"/>
      <c r="F1942" s="3"/>
      <c r="G1942" s="3"/>
      <c r="H1942" s="3"/>
      <c r="I1942" s="3"/>
      <c r="J1942" s="3"/>
      <c r="K1942" s="3"/>
      <c r="L1942" s="3"/>
      <c r="M1942" s="3"/>
    </row>
    <row r="1943" spans="1:13" s="289" customFormat="1" ht="14.25" hidden="1" customHeight="1" x14ac:dyDescent="0.3">
      <c r="A1943" s="3"/>
      <c r="B1943" s="3"/>
      <c r="C1943" s="3"/>
      <c r="D1943" s="3"/>
      <c r="E1943" s="3"/>
      <c r="F1943" s="3"/>
      <c r="G1943" s="3"/>
      <c r="H1943" s="3"/>
      <c r="I1943" s="3"/>
      <c r="J1943" s="3"/>
      <c r="K1943" s="3"/>
      <c r="L1943" s="3"/>
      <c r="M1943" s="3"/>
    </row>
    <row r="1944" spans="1:13" s="289" customFormat="1" ht="14.25" hidden="1" customHeight="1" x14ac:dyDescent="0.3">
      <c r="A1944" s="3"/>
      <c r="B1944" s="3"/>
      <c r="C1944" s="3"/>
      <c r="D1944" s="3"/>
      <c r="E1944" s="3"/>
      <c r="F1944" s="3"/>
      <c r="G1944" s="3"/>
      <c r="H1944" s="3"/>
      <c r="I1944" s="3"/>
      <c r="J1944" s="3"/>
      <c r="K1944" s="3"/>
      <c r="L1944" s="3"/>
      <c r="M1944" s="3"/>
    </row>
    <row r="1945" spans="1:13" s="289" customFormat="1" ht="14.25" hidden="1" customHeight="1" x14ac:dyDescent="0.3">
      <c r="A1945" s="3"/>
      <c r="B1945" s="3"/>
      <c r="C1945" s="3"/>
      <c r="D1945" s="3"/>
      <c r="E1945" s="3"/>
      <c r="F1945" s="3"/>
      <c r="G1945" s="3"/>
      <c r="H1945" s="3"/>
      <c r="I1945" s="3"/>
      <c r="J1945" s="3"/>
      <c r="K1945" s="3"/>
      <c r="L1945" s="3"/>
      <c r="M1945" s="3"/>
    </row>
    <row r="1946" spans="1:13" s="289" customFormat="1" ht="14.25" hidden="1" customHeight="1" x14ac:dyDescent="0.3">
      <c r="A1946" s="3"/>
      <c r="B1946" s="3"/>
      <c r="C1946" s="3"/>
      <c r="D1946" s="3"/>
      <c r="E1946" s="3"/>
      <c r="F1946" s="3"/>
      <c r="G1946" s="3"/>
      <c r="H1946" s="3"/>
      <c r="I1946" s="3"/>
      <c r="J1946" s="3"/>
      <c r="K1946" s="3"/>
      <c r="L1946" s="3"/>
      <c r="M1946" s="3"/>
    </row>
    <row r="1947" spans="1:13" s="289" customFormat="1" ht="14.25" hidden="1" customHeight="1" x14ac:dyDescent="0.3">
      <c r="A1947" s="3"/>
      <c r="B1947" s="3"/>
      <c r="C1947" s="3"/>
      <c r="D1947" s="3"/>
      <c r="E1947" s="3"/>
      <c r="F1947" s="3"/>
      <c r="G1947" s="3"/>
      <c r="H1947" s="3"/>
      <c r="I1947" s="3"/>
      <c r="J1947" s="3"/>
      <c r="K1947" s="3"/>
      <c r="L1947" s="3"/>
      <c r="M1947" s="3"/>
    </row>
    <row r="1948" spans="1:13" s="289" customFormat="1" ht="14.25" hidden="1" customHeight="1" x14ac:dyDescent="0.3">
      <c r="A1948" s="3"/>
      <c r="B1948" s="3"/>
      <c r="C1948" s="3"/>
      <c r="D1948" s="3"/>
      <c r="E1948" s="3"/>
      <c r="F1948" s="3"/>
      <c r="G1948" s="3"/>
      <c r="H1948" s="3"/>
      <c r="I1948" s="3"/>
      <c r="J1948" s="3"/>
      <c r="K1948" s="3"/>
      <c r="L1948" s="3"/>
      <c r="M1948" s="3"/>
    </row>
    <row r="1949" spans="1:13" s="289" customFormat="1" ht="14.25" hidden="1" customHeight="1" x14ac:dyDescent="0.3">
      <c r="A1949" s="3"/>
      <c r="B1949" s="3"/>
      <c r="C1949" s="3"/>
      <c r="D1949" s="3"/>
      <c r="E1949" s="3"/>
      <c r="F1949" s="3"/>
      <c r="G1949" s="3"/>
      <c r="H1949" s="3"/>
      <c r="I1949" s="3"/>
      <c r="J1949" s="3"/>
      <c r="K1949" s="3"/>
      <c r="L1949" s="3"/>
      <c r="M1949" s="3"/>
    </row>
    <row r="1950" spans="1:13" s="289" customFormat="1" ht="14.25" hidden="1" customHeight="1" x14ac:dyDescent="0.3">
      <c r="A1950" s="3"/>
      <c r="B1950" s="3"/>
      <c r="C1950" s="3"/>
      <c r="D1950" s="3"/>
      <c r="E1950" s="3"/>
      <c r="F1950" s="3"/>
      <c r="G1950" s="3"/>
      <c r="H1950" s="3"/>
      <c r="I1950" s="3"/>
      <c r="J1950" s="3"/>
      <c r="K1950" s="3"/>
      <c r="L1950" s="3"/>
      <c r="M1950" s="3"/>
    </row>
    <row r="1951" spans="1:13" s="289" customFormat="1" ht="14.25" hidden="1" customHeight="1" x14ac:dyDescent="0.3">
      <c r="A1951" s="3"/>
      <c r="B1951" s="3"/>
      <c r="C1951" s="3"/>
      <c r="D1951" s="3"/>
      <c r="E1951" s="3"/>
      <c r="F1951" s="3"/>
      <c r="G1951" s="3"/>
      <c r="H1951" s="3"/>
      <c r="I1951" s="3"/>
      <c r="J1951" s="3"/>
      <c r="K1951" s="3"/>
      <c r="L1951" s="3"/>
      <c r="M1951" s="3"/>
    </row>
    <row r="1952" spans="1:13" s="289" customFormat="1" ht="14.25" hidden="1" customHeight="1" x14ac:dyDescent="0.3">
      <c r="A1952" s="3"/>
      <c r="B1952" s="3"/>
      <c r="C1952" s="3"/>
      <c r="D1952" s="3"/>
      <c r="E1952" s="3"/>
      <c r="F1952" s="3"/>
      <c r="G1952" s="3"/>
      <c r="H1952" s="3"/>
      <c r="I1952" s="3"/>
      <c r="J1952" s="3"/>
      <c r="K1952" s="3"/>
      <c r="L1952" s="3"/>
      <c r="M1952" s="3"/>
    </row>
    <row r="1953" spans="1:13" s="289" customFormat="1" ht="14.25" hidden="1" customHeight="1" x14ac:dyDescent="0.3">
      <c r="A1953" s="3"/>
      <c r="B1953" s="3"/>
      <c r="C1953" s="3"/>
      <c r="D1953" s="3"/>
      <c r="E1953" s="3"/>
      <c r="F1953" s="3"/>
      <c r="G1953" s="3"/>
      <c r="H1953" s="3"/>
      <c r="I1953" s="3"/>
      <c r="J1953" s="3"/>
      <c r="K1953" s="3"/>
      <c r="L1953" s="3"/>
      <c r="M1953" s="3"/>
    </row>
    <row r="1954" spans="1:13" s="289" customFormat="1" ht="14.25" hidden="1" customHeight="1" x14ac:dyDescent="0.3">
      <c r="A1954" s="3"/>
      <c r="B1954" s="3"/>
      <c r="C1954" s="3"/>
      <c r="D1954" s="3"/>
      <c r="E1954" s="3"/>
      <c r="F1954" s="3"/>
      <c r="G1954" s="3"/>
      <c r="H1954" s="3"/>
      <c r="I1954" s="3"/>
      <c r="J1954" s="3"/>
      <c r="K1954" s="3"/>
      <c r="L1954" s="3"/>
      <c r="M1954" s="3"/>
    </row>
    <row r="1955" spans="1:13" s="289" customFormat="1" ht="14.25" hidden="1" customHeight="1" x14ac:dyDescent="0.3">
      <c r="A1955" s="3"/>
      <c r="B1955" s="3"/>
      <c r="C1955" s="3"/>
      <c r="D1955" s="3"/>
      <c r="E1955" s="3"/>
      <c r="F1955" s="3"/>
      <c r="G1955" s="3"/>
      <c r="H1955" s="3"/>
      <c r="I1955" s="3"/>
      <c r="J1955" s="3"/>
      <c r="K1955" s="3"/>
      <c r="L1955" s="3"/>
      <c r="M1955" s="3"/>
    </row>
    <row r="1956" spans="1:13" s="289" customFormat="1" ht="14.25" hidden="1" customHeight="1" x14ac:dyDescent="0.3">
      <c r="A1956" s="3"/>
      <c r="B1956" s="3"/>
      <c r="C1956" s="3"/>
      <c r="D1956" s="3"/>
      <c r="E1956" s="3"/>
      <c r="F1956" s="3"/>
      <c r="G1956" s="3"/>
      <c r="H1956" s="3"/>
      <c r="I1956" s="3"/>
      <c r="J1956" s="3"/>
      <c r="K1956" s="3"/>
      <c r="L1956" s="3"/>
      <c r="M1956" s="3"/>
    </row>
    <row r="1957" spans="1:13" s="289" customFormat="1" ht="14.25" hidden="1" customHeight="1" x14ac:dyDescent="0.3">
      <c r="A1957" s="3"/>
      <c r="B1957" s="3"/>
      <c r="C1957" s="3"/>
      <c r="D1957" s="3"/>
      <c r="E1957" s="3"/>
      <c r="F1957" s="3"/>
      <c r="G1957" s="3"/>
      <c r="H1957" s="3"/>
      <c r="I1957" s="3"/>
      <c r="J1957" s="3"/>
      <c r="K1957" s="3"/>
      <c r="L1957" s="3"/>
      <c r="M1957" s="3"/>
    </row>
    <row r="1958" spans="1:13" s="289" customFormat="1" ht="14.25" hidden="1" customHeight="1" x14ac:dyDescent="0.3">
      <c r="A1958" s="3"/>
      <c r="B1958" s="3"/>
      <c r="C1958" s="3"/>
      <c r="D1958" s="3"/>
      <c r="E1958" s="3"/>
      <c r="F1958" s="3"/>
      <c r="G1958" s="3"/>
      <c r="H1958" s="3"/>
      <c r="I1958" s="3"/>
      <c r="J1958" s="3"/>
      <c r="K1958" s="3"/>
      <c r="L1958" s="3"/>
      <c r="M1958" s="3"/>
    </row>
    <row r="1959" spans="1:13" s="289" customFormat="1" ht="14.25" hidden="1" customHeight="1" x14ac:dyDescent="0.3">
      <c r="A1959" s="3"/>
      <c r="B1959" s="3"/>
      <c r="C1959" s="3"/>
      <c r="D1959" s="3"/>
      <c r="E1959" s="3"/>
      <c r="F1959" s="3"/>
      <c r="G1959" s="3"/>
      <c r="H1959" s="3"/>
      <c r="I1959" s="3"/>
      <c r="J1959" s="3"/>
      <c r="K1959" s="3"/>
      <c r="L1959" s="3"/>
      <c r="M1959" s="3"/>
    </row>
    <row r="1960" spans="1:13" s="289" customFormat="1" ht="14.25" hidden="1" customHeight="1" x14ac:dyDescent="0.3">
      <c r="A1960" s="3"/>
      <c r="B1960" s="3"/>
      <c r="C1960" s="3"/>
      <c r="D1960" s="3"/>
      <c r="E1960" s="3"/>
      <c r="F1960" s="3"/>
      <c r="G1960" s="3"/>
      <c r="H1960" s="3"/>
      <c r="I1960" s="3"/>
      <c r="J1960" s="3"/>
      <c r="K1960" s="3"/>
      <c r="L1960" s="3"/>
      <c r="M1960" s="3"/>
    </row>
    <row r="1961" spans="1:13" s="289" customFormat="1" ht="14.25" hidden="1" customHeight="1" x14ac:dyDescent="0.3">
      <c r="A1961" s="3"/>
      <c r="B1961" s="3"/>
      <c r="C1961" s="3"/>
      <c r="D1961" s="3"/>
      <c r="E1961" s="3"/>
      <c r="F1961" s="3"/>
      <c r="G1961" s="3"/>
      <c r="H1961" s="3"/>
      <c r="I1961" s="3"/>
      <c r="J1961" s="3"/>
      <c r="K1961" s="3"/>
      <c r="L1961" s="3"/>
      <c r="M1961" s="3"/>
    </row>
    <row r="1962" spans="1:13" s="289" customFormat="1" ht="14.25" hidden="1" customHeight="1" x14ac:dyDescent="0.3">
      <c r="A1962" s="3"/>
      <c r="B1962" s="3"/>
      <c r="C1962" s="3"/>
      <c r="D1962" s="3"/>
      <c r="E1962" s="3"/>
      <c r="F1962" s="3"/>
      <c r="G1962" s="3"/>
      <c r="H1962" s="3"/>
      <c r="I1962" s="3"/>
      <c r="J1962" s="3"/>
      <c r="K1962" s="3"/>
      <c r="L1962" s="3"/>
      <c r="M1962" s="3"/>
    </row>
    <row r="1963" spans="1:13" s="289" customFormat="1" ht="14.25" hidden="1" customHeight="1" x14ac:dyDescent="0.3">
      <c r="A1963" s="3"/>
      <c r="B1963" s="3"/>
      <c r="C1963" s="3"/>
      <c r="D1963" s="3"/>
      <c r="E1963" s="3"/>
      <c r="F1963" s="3"/>
      <c r="G1963" s="3"/>
      <c r="H1963" s="3"/>
      <c r="I1963" s="3"/>
      <c r="J1963" s="3"/>
      <c r="K1963" s="3"/>
      <c r="L1963" s="3"/>
      <c r="M1963" s="3"/>
    </row>
    <row r="1964" spans="1:13" s="289" customFormat="1" ht="14.25" hidden="1" customHeight="1" x14ac:dyDescent="0.3">
      <c r="A1964" s="3"/>
      <c r="B1964" s="3"/>
      <c r="C1964" s="3"/>
      <c r="D1964" s="3"/>
      <c r="E1964" s="3"/>
      <c r="F1964" s="3"/>
      <c r="G1964" s="3"/>
      <c r="H1964" s="3"/>
      <c r="I1964" s="3"/>
      <c r="J1964" s="3"/>
      <c r="K1964" s="3"/>
      <c r="L1964" s="3"/>
      <c r="M1964" s="3"/>
    </row>
    <row r="1965" spans="1:13" s="289" customFormat="1" ht="14.25" hidden="1" customHeight="1" x14ac:dyDescent="0.3">
      <c r="A1965" s="3"/>
      <c r="B1965" s="3"/>
      <c r="C1965" s="3"/>
      <c r="D1965" s="3"/>
      <c r="E1965" s="3"/>
      <c r="F1965" s="3"/>
      <c r="G1965" s="3"/>
      <c r="H1965" s="3"/>
      <c r="I1965" s="3"/>
      <c r="J1965" s="3"/>
      <c r="K1965" s="3"/>
      <c r="L1965" s="3"/>
      <c r="M1965" s="3"/>
    </row>
    <row r="1966" spans="1:13" s="289" customFormat="1" ht="14.25" hidden="1" customHeight="1" x14ac:dyDescent="0.3">
      <c r="A1966" s="3"/>
      <c r="B1966" s="3"/>
      <c r="C1966" s="3"/>
      <c r="D1966" s="3"/>
      <c r="E1966" s="3"/>
      <c r="F1966" s="3"/>
      <c r="G1966" s="3"/>
      <c r="H1966" s="3"/>
      <c r="I1966" s="3"/>
      <c r="J1966" s="3"/>
      <c r="K1966" s="3"/>
      <c r="L1966" s="3"/>
      <c r="M1966" s="3"/>
    </row>
    <row r="1967" spans="1:13" s="289" customFormat="1" ht="14.25" hidden="1" customHeight="1" x14ac:dyDescent="0.3">
      <c r="A1967" s="3"/>
      <c r="B1967" s="3"/>
      <c r="C1967" s="3"/>
      <c r="D1967" s="3"/>
      <c r="E1967" s="3"/>
      <c r="F1967" s="3"/>
      <c r="G1967" s="3"/>
      <c r="H1967" s="3"/>
      <c r="I1967" s="3"/>
      <c r="J1967" s="3"/>
      <c r="K1967" s="3"/>
      <c r="L1967" s="3"/>
      <c r="M1967" s="3"/>
    </row>
    <row r="1968" spans="1:13" s="289" customFormat="1" ht="14.25" hidden="1" customHeight="1" x14ac:dyDescent="0.3">
      <c r="A1968" s="3"/>
      <c r="B1968" s="3"/>
      <c r="C1968" s="3"/>
      <c r="D1968" s="3"/>
      <c r="E1968" s="3"/>
      <c r="F1968" s="3"/>
      <c r="G1968" s="3"/>
      <c r="H1968" s="3"/>
      <c r="I1968" s="3"/>
      <c r="J1968" s="3"/>
      <c r="K1968" s="3"/>
      <c r="L1968" s="3"/>
      <c r="M1968" s="3"/>
    </row>
    <row r="1969" spans="1:13" s="289" customFormat="1" ht="14.25" hidden="1" customHeight="1" x14ac:dyDescent="0.3">
      <c r="A1969" s="3"/>
      <c r="B1969" s="3"/>
      <c r="C1969" s="3"/>
      <c r="D1969" s="3"/>
      <c r="E1969" s="3"/>
      <c r="F1969" s="3"/>
      <c r="G1969" s="3"/>
      <c r="H1969" s="3"/>
      <c r="I1969" s="3"/>
      <c r="J1969" s="3"/>
      <c r="K1969" s="3"/>
      <c r="L1969" s="3"/>
      <c r="M1969" s="3"/>
    </row>
    <row r="1970" spans="1:13" s="289" customFormat="1" ht="14.25" hidden="1" customHeight="1" x14ac:dyDescent="0.3">
      <c r="A1970" s="3"/>
      <c r="B1970" s="3"/>
      <c r="C1970" s="3"/>
      <c r="D1970" s="3"/>
      <c r="E1970" s="3"/>
      <c r="F1970" s="3"/>
      <c r="G1970" s="3"/>
      <c r="H1970" s="3"/>
      <c r="I1970" s="3"/>
      <c r="J1970" s="3"/>
      <c r="K1970" s="3"/>
      <c r="L1970" s="3"/>
      <c r="M1970" s="3"/>
    </row>
    <row r="1971" spans="1:13" s="289" customFormat="1" ht="14.25" hidden="1" customHeight="1" x14ac:dyDescent="0.3">
      <c r="A1971" s="3"/>
      <c r="B1971" s="3"/>
      <c r="C1971" s="3"/>
      <c r="D1971" s="3"/>
      <c r="E1971" s="3"/>
      <c r="F1971" s="3"/>
      <c r="G1971" s="3"/>
      <c r="H1971" s="3"/>
      <c r="I1971" s="3"/>
      <c r="J1971" s="3"/>
      <c r="K1971" s="3"/>
      <c r="L1971" s="3"/>
      <c r="M1971" s="3"/>
    </row>
    <row r="1972" spans="1:13" s="289" customFormat="1" ht="14.25" hidden="1" customHeight="1" x14ac:dyDescent="0.3">
      <c r="A1972" s="3"/>
      <c r="B1972" s="3"/>
      <c r="C1972" s="3"/>
      <c r="D1972" s="3"/>
      <c r="E1972" s="3"/>
      <c r="F1972" s="3"/>
      <c r="G1972" s="3"/>
      <c r="H1972" s="3"/>
      <c r="I1972" s="3"/>
      <c r="J1972" s="3"/>
      <c r="K1972" s="3"/>
      <c r="L1972" s="3"/>
      <c r="M1972" s="3"/>
    </row>
    <row r="1973" spans="1:13" s="289" customFormat="1" ht="14.25" hidden="1" customHeight="1" x14ac:dyDescent="0.3">
      <c r="A1973" s="3"/>
      <c r="B1973" s="3"/>
      <c r="C1973" s="3"/>
      <c r="D1973" s="3"/>
      <c r="E1973" s="3"/>
      <c r="F1973" s="3"/>
      <c r="G1973" s="3"/>
      <c r="H1973" s="3"/>
      <c r="I1973" s="3"/>
      <c r="J1973" s="3"/>
      <c r="K1973" s="3"/>
      <c r="L1973" s="3"/>
      <c r="M1973" s="3"/>
    </row>
    <row r="1974" spans="1:13" s="289" customFormat="1" ht="14.25" hidden="1" customHeight="1" x14ac:dyDescent="0.3">
      <c r="A1974" s="3"/>
      <c r="B1974" s="3"/>
      <c r="C1974" s="3"/>
      <c r="D1974" s="3"/>
      <c r="E1974" s="3"/>
      <c r="F1974" s="3"/>
      <c r="G1974" s="3"/>
      <c r="H1974" s="3"/>
      <c r="I1974" s="3"/>
      <c r="J1974" s="3"/>
      <c r="K1974" s="3"/>
      <c r="L1974" s="3"/>
      <c r="M1974" s="3"/>
    </row>
    <row r="1975" spans="1:13" s="289" customFormat="1" ht="14.25" hidden="1" customHeight="1" x14ac:dyDescent="0.3">
      <c r="A1975" s="3"/>
      <c r="B1975" s="3"/>
      <c r="C1975" s="3"/>
      <c r="D1975" s="3"/>
      <c r="E1975" s="3"/>
      <c r="F1975" s="3"/>
      <c r="G1975" s="3"/>
      <c r="H1975" s="3"/>
      <c r="I1975" s="3"/>
      <c r="J1975" s="3"/>
      <c r="K1975" s="3"/>
      <c r="L1975" s="3"/>
      <c r="M1975" s="3"/>
    </row>
    <row r="1976" spans="1:13" s="289" customFormat="1" ht="14.25" hidden="1" customHeight="1" x14ac:dyDescent="0.3">
      <c r="A1976" s="3"/>
      <c r="B1976" s="3"/>
      <c r="C1976" s="3"/>
      <c r="D1976" s="3"/>
      <c r="E1976" s="3"/>
      <c r="F1976" s="3"/>
      <c r="G1976" s="3"/>
      <c r="H1976" s="3"/>
      <c r="I1976" s="3"/>
      <c r="J1976" s="3"/>
      <c r="K1976" s="3"/>
      <c r="L1976" s="3"/>
      <c r="M1976" s="3"/>
    </row>
    <row r="1977" spans="1:13" s="289" customFormat="1" ht="14.25" hidden="1" customHeight="1" x14ac:dyDescent="0.3">
      <c r="A1977" s="3"/>
      <c r="B1977" s="3"/>
      <c r="C1977" s="3"/>
      <c r="D1977" s="3"/>
      <c r="E1977" s="3"/>
      <c r="F1977" s="3"/>
      <c r="G1977" s="3"/>
      <c r="H1977" s="3"/>
      <c r="I1977" s="3"/>
      <c r="J1977" s="3"/>
      <c r="K1977" s="3"/>
      <c r="L1977" s="3"/>
      <c r="M1977" s="3"/>
    </row>
    <row r="1978" spans="1:13" s="289" customFormat="1" ht="14.25" hidden="1" customHeight="1" x14ac:dyDescent="0.3">
      <c r="A1978" s="3"/>
      <c r="B1978" s="3"/>
      <c r="C1978" s="3"/>
      <c r="D1978" s="3"/>
      <c r="E1978" s="3"/>
      <c r="F1978" s="3"/>
      <c r="G1978" s="3"/>
      <c r="H1978" s="3"/>
      <c r="I1978" s="3"/>
      <c r="J1978" s="3"/>
      <c r="K1978" s="3"/>
      <c r="L1978" s="3"/>
      <c r="M1978" s="3"/>
    </row>
    <row r="1979" spans="1:13" s="289" customFormat="1" ht="14.25" hidden="1" customHeight="1" x14ac:dyDescent="0.3">
      <c r="A1979" s="3"/>
      <c r="B1979" s="3"/>
      <c r="C1979" s="3"/>
      <c r="D1979" s="3"/>
      <c r="E1979" s="3"/>
      <c r="F1979" s="3"/>
      <c r="G1979" s="3"/>
      <c r="H1979" s="3"/>
      <c r="I1979" s="3"/>
      <c r="J1979" s="3"/>
      <c r="K1979" s="3"/>
      <c r="L1979" s="3"/>
      <c r="M1979" s="3"/>
    </row>
    <row r="1980" spans="1:13" s="289" customFormat="1" ht="14.25" hidden="1" customHeight="1" x14ac:dyDescent="0.3">
      <c r="A1980" s="3"/>
      <c r="B1980" s="3"/>
      <c r="C1980" s="3"/>
      <c r="D1980" s="3"/>
      <c r="E1980" s="3"/>
      <c r="F1980" s="3"/>
      <c r="G1980" s="3"/>
      <c r="H1980" s="3"/>
      <c r="I1980" s="3"/>
      <c r="J1980" s="3"/>
      <c r="K1980" s="3"/>
      <c r="L1980" s="3"/>
      <c r="M1980" s="3"/>
    </row>
    <row r="1981" spans="1:13" s="289" customFormat="1" ht="14.25" hidden="1" customHeight="1" x14ac:dyDescent="0.3">
      <c r="A1981" s="3"/>
      <c r="B1981" s="3"/>
      <c r="C1981" s="3"/>
      <c r="D1981" s="3"/>
      <c r="E1981" s="3"/>
      <c r="F1981" s="3"/>
      <c r="G1981" s="3"/>
      <c r="H1981" s="3"/>
      <c r="I1981" s="3"/>
      <c r="J1981" s="3"/>
      <c r="K1981" s="3"/>
      <c r="L1981" s="3"/>
      <c r="M1981" s="3"/>
    </row>
    <row r="1982" spans="1:13" s="289" customFormat="1" ht="14.25" hidden="1" customHeight="1" x14ac:dyDescent="0.3">
      <c r="A1982" s="3"/>
      <c r="B1982" s="3"/>
      <c r="C1982" s="3"/>
      <c r="D1982" s="3"/>
      <c r="E1982" s="3"/>
      <c r="F1982" s="3"/>
      <c r="G1982" s="3"/>
      <c r="H1982" s="3"/>
      <c r="I1982" s="3"/>
      <c r="J1982" s="3"/>
      <c r="K1982" s="3"/>
      <c r="L1982" s="3"/>
      <c r="M1982" s="3"/>
    </row>
    <row r="1983" spans="1:13" s="289" customFormat="1" ht="14.25" hidden="1" customHeight="1" x14ac:dyDescent="0.3">
      <c r="A1983" s="3"/>
      <c r="B1983" s="3"/>
      <c r="C1983" s="3"/>
      <c r="D1983" s="3"/>
      <c r="E1983" s="3"/>
      <c r="F1983" s="3"/>
      <c r="G1983" s="3"/>
      <c r="H1983" s="3"/>
      <c r="I1983" s="3"/>
      <c r="J1983" s="3"/>
      <c r="K1983" s="3"/>
      <c r="L1983" s="3"/>
      <c r="M1983" s="3"/>
    </row>
    <row r="1984" spans="1:13" s="289" customFormat="1" ht="14.25" hidden="1" customHeight="1" x14ac:dyDescent="0.3">
      <c r="A1984" s="3"/>
      <c r="B1984" s="3"/>
      <c r="C1984" s="3"/>
      <c r="D1984" s="3"/>
      <c r="E1984" s="3"/>
      <c r="F1984" s="3"/>
      <c r="G1984" s="3"/>
      <c r="H1984" s="3"/>
      <c r="I1984" s="3"/>
      <c r="J1984" s="3"/>
      <c r="K1984" s="3"/>
      <c r="L1984" s="3"/>
      <c r="M1984" s="3"/>
    </row>
    <row r="1985" spans="1:13" s="289" customFormat="1" ht="14.25" hidden="1" customHeight="1" x14ac:dyDescent="0.3">
      <c r="A1985" s="3"/>
      <c r="B1985" s="3"/>
      <c r="C1985" s="3"/>
      <c r="D1985" s="3"/>
      <c r="E1985" s="3"/>
      <c r="F1985" s="3"/>
      <c r="G1985" s="3"/>
      <c r="H1985" s="3"/>
      <c r="I1985" s="3"/>
      <c r="J1985" s="3"/>
      <c r="K1985" s="3"/>
      <c r="L1985" s="3"/>
      <c r="M1985" s="3"/>
    </row>
    <row r="1986" spans="1:13" s="289" customFormat="1" ht="14.25" hidden="1" customHeight="1" x14ac:dyDescent="0.3">
      <c r="A1986" s="3"/>
      <c r="B1986" s="3"/>
      <c r="C1986" s="3"/>
      <c r="D1986" s="3"/>
      <c r="E1986" s="3"/>
      <c r="F1986" s="3"/>
      <c r="G1986" s="3"/>
      <c r="H1986" s="3"/>
      <c r="I1986" s="3"/>
      <c r="J1986" s="3"/>
      <c r="K1986" s="3"/>
      <c r="L1986" s="3"/>
      <c r="M1986" s="3"/>
    </row>
    <row r="1987" spans="1:13" s="289" customFormat="1" ht="14.25" hidden="1" customHeight="1" x14ac:dyDescent="0.3">
      <c r="A1987" s="3"/>
      <c r="B1987" s="3"/>
      <c r="C1987" s="3"/>
      <c r="D1987" s="3"/>
      <c r="E1987" s="3"/>
      <c r="F1987" s="3"/>
      <c r="G1987" s="3"/>
      <c r="H1987" s="3"/>
      <c r="I1987" s="3"/>
      <c r="J1987" s="3"/>
      <c r="K1987" s="3"/>
      <c r="L1987" s="3"/>
      <c r="M1987" s="3"/>
    </row>
    <row r="1988" spans="1:13" s="289" customFormat="1" ht="14.25" hidden="1" customHeight="1" x14ac:dyDescent="0.3">
      <c r="A1988" s="3"/>
      <c r="B1988" s="3"/>
      <c r="C1988" s="3"/>
      <c r="D1988" s="3"/>
      <c r="E1988" s="3"/>
      <c r="F1988" s="3"/>
      <c r="G1988" s="3"/>
      <c r="H1988" s="3"/>
      <c r="I1988" s="3"/>
      <c r="J1988" s="3"/>
      <c r="K1988" s="3"/>
      <c r="L1988" s="3"/>
      <c r="M1988" s="3"/>
    </row>
    <row r="1989" spans="1:13" s="289" customFormat="1" ht="14.25" hidden="1" customHeight="1" x14ac:dyDescent="0.3">
      <c r="A1989" s="3"/>
      <c r="B1989" s="3"/>
      <c r="C1989" s="3"/>
      <c r="D1989" s="3"/>
      <c r="E1989" s="3"/>
      <c r="F1989" s="3"/>
      <c r="G1989" s="3"/>
      <c r="H1989" s="3"/>
      <c r="I1989" s="3"/>
      <c r="J1989" s="3"/>
      <c r="K1989" s="3"/>
      <c r="L1989" s="3"/>
      <c r="M1989" s="3"/>
    </row>
    <row r="1990" spans="1:13" s="289" customFormat="1" ht="14.25" hidden="1" customHeight="1" x14ac:dyDescent="0.3">
      <c r="A1990" s="3"/>
      <c r="B1990" s="3"/>
      <c r="C1990" s="3"/>
      <c r="D1990" s="3"/>
      <c r="E1990" s="3"/>
      <c r="F1990" s="3"/>
      <c r="G1990" s="3"/>
      <c r="H1990" s="3"/>
      <c r="I1990" s="3"/>
      <c r="J1990" s="3"/>
      <c r="K1990" s="3"/>
      <c r="L1990" s="3"/>
      <c r="M1990" s="3"/>
    </row>
    <row r="1991" spans="1:13" s="289" customFormat="1" ht="14.25" hidden="1" customHeight="1" x14ac:dyDescent="0.3">
      <c r="A1991" s="3"/>
      <c r="B1991" s="3"/>
      <c r="C1991" s="3"/>
      <c r="D1991" s="3"/>
      <c r="E1991" s="3"/>
      <c r="F1991" s="3"/>
      <c r="G1991" s="3"/>
      <c r="H1991" s="3"/>
      <c r="I1991" s="3"/>
      <c r="J1991" s="3"/>
      <c r="K1991" s="3"/>
      <c r="L1991" s="3"/>
      <c r="M1991" s="3"/>
    </row>
    <row r="1992" spans="1:13" s="289" customFormat="1" ht="14.25" hidden="1" customHeight="1" x14ac:dyDescent="0.3">
      <c r="A1992" s="3"/>
      <c r="B1992" s="3"/>
      <c r="C1992" s="3"/>
      <c r="D1992" s="3"/>
      <c r="E1992" s="3"/>
      <c r="F1992" s="3"/>
      <c r="G1992" s="3"/>
      <c r="H1992" s="3"/>
      <c r="I1992" s="3"/>
      <c r="J1992" s="3"/>
      <c r="K1992" s="3"/>
      <c r="L1992" s="3"/>
      <c r="M1992" s="3"/>
    </row>
    <row r="1993" spans="1:13" s="289" customFormat="1" ht="14.25" hidden="1" customHeight="1" x14ac:dyDescent="0.3">
      <c r="A1993" s="3"/>
      <c r="B1993" s="3"/>
      <c r="C1993" s="3"/>
      <c r="D1993" s="3"/>
      <c r="E1993" s="3"/>
      <c r="F1993" s="3"/>
      <c r="G1993" s="3"/>
      <c r="H1993" s="3"/>
      <c r="I1993" s="3"/>
      <c r="J1993" s="3"/>
      <c r="K1993" s="3"/>
      <c r="L1993" s="3"/>
      <c r="M1993" s="3"/>
    </row>
    <row r="1994" spans="1:13" s="289" customFormat="1" ht="14.25" hidden="1" customHeight="1" x14ac:dyDescent="0.3">
      <c r="A1994" s="3"/>
      <c r="B1994" s="3"/>
      <c r="C1994" s="3"/>
      <c r="D1994" s="3"/>
      <c r="E1994" s="3"/>
      <c r="F1994" s="3"/>
      <c r="G1994" s="3"/>
      <c r="H1994" s="3"/>
      <c r="I1994" s="3"/>
      <c r="J1994" s="3"/>
      <c r="K1994" s="3"/>
      <c r="L1994" s="3"/>
      <c r="M1994" s="3"/>
    </row>
    <row r="1995" spans="1:13" s="289" customFormat="1" ht="14.25" hidden="1" customHeight="1" x14ac:dyDescent="0.3">
      <c r="A1995" s="3"/>
      <c r="B1995" s="3"/>
      <c r="C1995" s="3"/>
      <c r="D1995" s="3"/>
      <c r="E1995" s="3"/>
      <c r="F1995" s="3"/>
      <c r="G1995" s="3"/>
      <c r="H1995" s="3"/>
      <c r="I1995" s="3"/>
      <c r="J1995" s="3"/>
      <c r="K1995" s="3"/>
      <c r="L1995" s="3"/>
      <c r="M1995" s="3"/>
    </row>
    <row r="1996" spans="1:13" s="289" customFormat="1" ht="14.25" hidden="1" customHeight="1" x14ac:dyDescent="0.3">
      <c r="A1996" s="3"/>
      <c r="B1996" s="3"/>
      <c r="C1996" s="3"/>
      <c r="D1996" s="3"/>
      <c r="E1996" s="3"/>
      <c r="F1996" s="3"/>
      <c r="G1996" s="3"/>
      <c r="H1996" s="3"/>
      <c r="I1996" s="3"/>
      <c r="J1996" s="3"/>
      <c r="K1996" s="3"/>
      <c r="L1996" s="3"/>
      <c r="M1996" s="3"/>
    </row>
    <row r="1997" spans="1:13" s="289" customFormat="1" ht="14.25" hidden="1" customHeight="1" x14ac:dyDescent="0.3">
      <c r="A1997" s="3"/>
      <c r="B1997" s="3"/>
      <c r="C1997" s="3"/>
      <c r="D1997" s="3"/>
      <c r="E1997" s="3"/>
      <c r="F1997" s="3"/>
      <c r="G1997" s="3"/>
      <c r="H1997" s="3"/>
      <c r="I1997" s="3"/>
      <c r="J1997" s="3"/>
      <c r="K1997" s="3"/>
      <c r="L1997" s="3"/>
      <c r="M1997" s="3"/>
    </row>
    <row r="1998" spans="1:13" s="289" customFormat="1" ht="14.25" hidden="1" customHeight="1" x14ac:dyDescent="0.3">
      <c r="A1998" s="3"/>
      <c r="B1998" s="3"/>
      <c r="C1998" s="3"/>
      <c r="D1998" s="3"/>
      <c r="E1998" s="3"/>
      <c r="F1998" s="3"/>
      <c r="G1998" s="3"/>
      <c r="H1998" s="3"/>
      <c r="I1998" s="3"/>
      <c r="J1998" s="3"/>
      <c r="K1998" s="3"/>
      <c r="L1998" s="3"/>
      <c r="M1998" s="3"/>
    </row>
    <row r="1999" spans="1:13" s="289" customFormat="1" ht="14.25" hidden="1" customHeight="1" x14ac:dyDescent="0.3">
      <c r="A1999" s="3"/>
      <c r="B1999" s="3"/>
      <c r="C1999" s="3"/>
      <c r="D1999" s="3"/>
      <c r="E1999" s="3"/>
      <c r="F1999" s="3"/>
      <c r="G1999" s="3"/>
      <c r="H1999" s="3"/>
      <c r="I1999" s="3"/>
      <c r="J1999" s="3"/>
      <c r="K1999" s="3"/>
      <c r="L1999" s="3"/>
      <c r="M1999" s="3"/>
    </row>
    <row r="2000" spans="1:13" s="289" customFormat="1" ht="14.25" hidden="1" customHeight="1" x14ac:dyDescent="0.3">
      <c r="A2000" s="3"/>
      <c r="B2000" s="3"/>
      <c r="C2000" s="3"/>
      <c r="D2000" s="3"/>
      <c r="E2000" s="3"/>
      <c r="F2000" s="3"/>
      <c r="G2000" s="3"/>
      <c r="H2000" s="3"/>
      <c r="I2000" s="3"/>
      <c r="J2000" s="3"/>
      <c r="K2000" s="3"/>
      <c r="L2000" s="3"/>
      <c r="M2000" s="3"/>
    </row>
    <row r="2001" spans="1:13" s="289" customFormat="1" ht="14.25" hidden="1" customHeight="1" x14ac:dyDescent="0.3">
      <c r="A2001" s="3"/>
      <c r="B2001" s="3"/>
      <c r="C2001" s="3"/>
      <c r="D2001" s="3"/>
      <c r="E2001" s="3"/>
      <c r="F2001" s="3"/>
      <c r="G2001" s="3"/>
      <c r="H2001" s="3"/>
      <c r="I2001" s="3"/>
      <c r="J2001" s="3"/>
      <c r="K2001" s="3"/>
      <c r="L2001" s="3"/>
      <c r="M2001" s="3"/>
    </row>
    <row r="2002" spans="1:13" s="289" customFormat="1" ht="14.25" hidden="1" customHeight="1" x14ac:dyDescent="0.3">
      <c r="A2002" s="3"/>
      <c r="B2002" s="3"/>
      <c r="C2002" s="3"/>
      <c r="D2002" s="3"/>
      <c r="E2002" s="3"/>
      <c r="F2002" s="3"/>
      <c r="G2002" s="3"/>
      <c r="H2002" s="3"/>
      <c r="I2002" s="3"/>
      <c r="J2002" s="3"/>
      <c r="K2002" s="3"/>
      <c r="L2002" s="3"/>
      <c r="M2002" s="3"/>
    </row>
    <row r="2003" spans="1:13" s="289" customFormat="1" ht="14.25" hidden="1" customHeight="1" x14ac:dyDescent="0.3">
      <c r="A2003" s="3"/>
      <c r="B2003" s="3"/>
      <c r="C2003" s="3"/>
      <c r="D2003" s="3"/>
      <c r="E2003" s="3"/>
      <c r="F2003" s="3"/>
      <c r="G2003" s="3"/>
      <c r="H2003" s="3"/>
      <c r="I2003" s="3"/>
      <c r="J2003" s="3"/>
      <c r="K2003" s="3"/>
      <c r="L2003" s="3"/>
      <c r="M2003" s="3"/>
    </row>
    <row r="2004" spans="1:13" s="289" customFormat="1" ht="14.25" hidden="1" customHeight="1" x14ac:dyDescent="0.3">
      <c r="A2004" s="3"/>
      <c r="B2004" s="3"/>
      <c r="C2004" s="3"/>
      <c r="D2004" s="3"/>
      <c r="E2004" s="3"/>
      <c r="F2004" s="3"/>
      <c r="G2004" s="3"/>
      <c r="H2004" s="3"/>
      <c r="I2004" s="3"/>
      <c r="J2004" s="3"/>
      <c r="K2004" s="3"/>
      <c r="L2004" s="3"/>
      <c r="M2004" s="3"/>
    </row>
    <row r="2005" spans="1:13" s="289" customFormat="1" ht="14.25" hidden="1" customHeight="1" x14ac:dyDescent="0.3">
      <c r="A2005" s="3"/>
      <c r="B2005" s="3"/>
      <c r="C2005" s="3"/>
      <c r="D2005" s="3"/>
      <c r="E2005" s="3"/>
      <c r="F2005" s="3"/>
      <c r="G2005" s="3"/>
      <c r="H2005" s="3"/>
      <c r="I2005" s="3"/>
      <c r="J2005" s="3"/>
      <c r="K2005" s="3"/>
      <c r="L2005" s="3"/>
      <c r="M2005" s="3"/>
    </row>
    <row r="2006" spans="1:13" s="289" customFormat="1" ht="14.25" hidden="1" customHeight="1" x14ac:dyDescent="0.3">
      <c r="A2006" s="3"/>
      <c r="B2006" s="3"/>
      <c r="C2006" s="3"/>
      <c r="D2006" s="3"/>
      <c r="E2006" s="3"/>
      <c r="F2006" s="3"/>
      <c r="G2006" s="3"/>
      <c r="H2006" s="3"/>
      <c r="I2006" s="3"/>
      <c r="J2006" s="3"/>
      <c r="K2006" s="3"/>
      <c r="L2006" s="3"/>
      <c r="M2006" s="3"/>
    </row>
    <row r="2007" spans="1:13" s="289" customFormat="1" ht="14.25" hidden="1" customHeight="1" x14ac:dyDescent="0.3">
      <c r="A2007" s="3"/>
      <c r="B2007" s="3"/>
      <c r="C2007" s="3"/>
      <c r="D2007" s="3"/>
      <c r="E2007" s="3"/>
      <c r="F2007" s="3"/>
      <c r="G2007" s="3"/>
      <c r="H2007" s="3"/>
      <c r="I2007" s="3"/>
      <c r="J2007" s="3"/>
      <c r="K2007" s="3"/>
      <c r="L2007" s="3"/>
      <c r="M2007" s="3"/>
    </row>
    <row r="2008" spans="1:13" s="289" customFormat="1" ht="14.25" hidden="1" customHeight="1" x14ac:dyDescent="0.3">
      <c r="A2008" s="3"/>
      <c r="B2008" s="3"/>
      <c r="C2008" s="3"/>
      <c r="D2008" s="3"/>
      <c r="E2008" s="3"/>
      <c r="F2008" s="3"/>
      <c r="G2008" s="3"/>
      <c r="H2008" s="3"/>
      <c r="I2008" s="3"/>
      <c r="J2008" s="3"/>
      <c r="K2008" s="3"/>
      <c r="L2008" s="3"/>
      <c r="M2008" s="3"/>
    </row>
    <row r="2009" spans="1:13" s="289" customFormat="1" ht="14.25" hidden="1" customHeight="1" x14ac:dyDescent="0.3">
      <c r="A2009" s="3"/>
      <c r="B2009" s="3"/>
      <c r="C2009" s="3"/>
      <c r="D2009" s="3"/>
      <c r="E2009" s="3"/>
      <c r="F2009" s="3"/>
      <c r="G2009" s="3"/>
      <c r="H2009" s="3"/>
      <c r="I2009" s="3"/>
      <c r="J2009" s="3"/>
      <c r="K2009" s="3"/>
      <c r="L2009" s="3"/>
      <c r="M2009" s="3"/>
    </row>
    <row r="2010" spans="1:13" s="289" customFormat="1" ht="14.25" hidden="1" customHeight="1" x14ac:dyDescent="0.3">
      <c r="A2010" s="3"/>
      <c r="B2010" s="3"/>
      <c r="C2010" s="3"/>
      <c r="D2010" s="3"/>
      <c r="E2010" s="3"/>
      <c r="F2010" s="3"/>
      <c r="G2010" s="3"/>
      <c r="H2010" s="3"/>
      <c r="I2010" s="3"/>
      <c r="J2010" s="3"/>
      <c r="K2010" s="3"/>
      <c r="L2010" s="3"/>
      <c r="M2010" s="3"/>
    </row>
    <row r="2011" spans="1:13" s="289" customFormat="1" ht="14.25" hidden="1" customHeight="1" x14ac:dyDescent="0.3">
      <c r="A2011" s="3"/>
      <c r="B2011" s="3"/>
      <c r="C2011" s="3"/>
      <c r="D2011" s="3"/>
      <c r="E2011" s="3"/>
      <c r="F2011" s="3"/>
      <c r="G2011" s="3"/>
      <c r="H2011" s="3"/>
      <c r="I2011" s="3"/>
      <c r="J2011" s="3"/>
      <c r="K2011" s="3"/>
      <c r="L2011" s="3"/>
      <c r="M2011" s="3"/>
    </row>
    <row r="2012" spans="1:13" s="289" customFormat="1" ht="14.25" hidden="1" customHeight="1" x14ac:dyDescent="0.3">
      <c r="A2012" s="3"/>
      <c r="B2012" s="3"/>
      <c r="C2012" s="3"/>
      <c r="D2012" s="3"/>
      <c r="E2012" s="3"/>
      <c r="F2012" s="3"/>
      <c r="G2012" s="3"/>
      <c r="H2012" s="3"/>
      <c r="I2012" s="3"/>
      <c r="J2012" s="3"/>
      <c r="K2012" s="3"/>
      <c r="L2012" s="3"/>
      <c r="M2012" s="3"/>
    </row>
    <row r="2013" spans="1:13" s="289" customFormat="1" ht="14.25" hidden="1" customHeight="1" x14ac:dyDescent="0.3">
      <c r="A2013" s="3"/>
      <c r="B2013" s="3"/>
      <c r="C2013" s="3"/>
      <c r="D2013" s="3"/>
      <c r="E2013" s="3"/>
      <c r="F2013" s="3"/>
      <c r="G2013" s="3"/>
      <c r="H2013" s="3"/>
      <c r="I2013" s="3"/>
      <c r="J2013" s="3"/>
      <c r="K2013" s="3"/>
      <c r="L2013" s="3"/>
      <c r="M2013" s="3"/>
    </row>
    <row r="2014" spans="1:13" s="289" customFormat="1" ht="14.25" hidden="1" customHeight="1" x14ac:dyDescent="0.3">
      <c r="A2014" s="3"/>
      <c r="B2014" s="3"/>
      <c r="C2014" s="3"/>
      <c r="D2014" s="3"/>
      <c r="E2014" s="3"/>
      <c r="F2014" s="3"/>
      <c r="G2014" s="3"/>
      <c r="H2014" s="3"/>
      <c r="I2014" s="3"/>
      <c r="J2014" s="3"/>
      <c r="K2014" s="3"/>
      <c r="L2014" s="3"/>
      <c r="M2014" s="3"/>
    </row>
    <row r="2015" spans="1:13" s="289" customFormat="1" ht="14.25" hidden="1" customHeight="1" x14ac:dyDescent="0.3">
      <c r="A2015" s="3"/>
      <c r="B2015" s="3"/>
      <c r="C2015" s="3"/>
      <c r="D2015" s="3"/>
      <c r="E2015" s="3"/>
      <c r="F2015" s="3"/>
      <c r="G2015" s="3"/>
      <c r="H2015" s="3"/>
      <c r="I2015" s="3"/>
      <c r="J2015" s="3"/>
      <c r="K2015" s="3"/>
      <c r="L2015" s="3"/>
      <c r="M2015" s="3"/>
    </row>
    <row r="2016" spans="1:13" s="289" customFormat="1" ht="14.25" hidden="1" customHeight="1" x14ac:dyDescent="0.3">
      <c r="A2016" s="3"/>
      <c r="B2016" s="3"/>
      <c r="C2016" s="3"/>
      <c r="D2016" s="3"/>
      <c r="E2016" s="3"/>
      <c r="F2016" s="3"/>
      <c r="G2016" s="3"/>
      <c r="H2016" s="3"/>
      <c r="I2016" s="3"/>
      <c r="J2016" s="3"/>
      <c r="K2016" s="3"/>
      <c r="L2016" s="3"/>
      <c r="M2016" s="3"/>
    </row>
    <row r="2017" spans="1:13" s="289" customFormat="1" ht="14.25" hidden="1" customHeight="1" x14ac:dyDescent="0.3">
      <c r="A2017" s="3"/>
      <c r="B2017" s="3"/>
      <c r="C2017" s="3"/>
      <c r="D2017" s="3"/>
      <c r="E2017" s="3"/>
      <c r="F2017" s="3"/>
      <c r="G2017" s="3"/>
      <c r="H2017" s="3"/>
      <c r="I2017" s="3"/>
      <c r="J2017" s="3"/>
      <c r="K2017" s="3"/>
      <c r="L2017" s="3"/>
      <c r="M2017" s="3"/>
    </row>
    <row r="2018" spans="1:13" s="289" customFormat="1" ht="14.25" hidden="1" customHeight="1" x14ac:dyDescent="0.3">
      <c r="A2018" s="3"/>
      <c r="B2018" s="3"/>
      <c r="C2018" s="3"/>
      <c r="D2018" s="3"/>
      <c r="E2018" s="3"/>
      <c r="F2018" s="3"/>
      <c r="G2018" s="3"/>
      <c r="H2018" s="3"/>
      <c r="I2018" s="3"/>
      <c r="J2018" s="3"/>
      <c r="K2018" s="3"/>
      <c r="L2018" s="3"/>
      <c r="M2018" s="3"/>
    </row>
    <row r="2019" spans="1:13" s="289" customFormat="1" ht="14.25" hidden="1" customHeight="1" x14ac:dyDescent="0.3">
      <c r="A2019" s="3"/>
      <c r="B2019" s="3"/>
      <c r="C2019" s="3"/>
      <c r="D2019" s="3"/>
      <c r="E2019" s="3"/>
      <c r="F2019" s="3"/>
      <c r="G2019" s="3"/>
      <c r="H2019" s="3"/>
      <c r="I2019" s="3"/>
      <c r="J2019" s="3"/>
      <c r="K2019" s="3"/>
      <c r="L2019" s="3"/>
      <c r="M2019" s="3"/>
    </row>
    <row r="2020" spans="1:13" s="289" customFormat="1" ht="14.25" hidden="1" customHeight="1" x14ac:dyDescent="0.3">
      <c r="A2020" s="3"/>
      <c r="B2020" s="3"/>
      <c r="C2020" s="3"/>
      <c r="D2020" s="3"/>
      <c r="E2020" s="3"/>
      <c r="F2020" s="3"/>
      <c r="G2020" s="3"/>
      <c r="H2020" s="3"/>
      <c r="I2020" s="3"/>
      <c r="J2020" s="3"/>
      <c r="K2020" s="3"/>
      <c r="L2020" s="3"/>
      <c r="M2020" s="3"/>
    </row>
    <row r="2021" spans="1:13" s="289" customFormat="1" ht="14.25" hidden="1" customHeight="1" x14ac:dyDescent="0.3">
      <c r="A2021" s="3"/>
      <c r="B2021" s="3"/>
      <c r="C2021" s="3"/>
      <c r="D2021" s="3"/>
      <c r="E2021" s="3"/>
      <c r="F2021" s="3"/>
      <c r="G2021" s="3"/>
      <c r="H2021" s="3"/>
      <c r="I2021" s="3"/>
      <c r="J2021" s="3"/>
      <c r="K2021" s="3"/>
      <c r="L2021" s="3"/>
      <c r="M2021" s="3"/>
    </row>
    <row r="2022" spans="1:13" s="289" customFormat="1" ht="14.25" hidden="1" customHeight="1" x14ac:dyDescent="0.3">
      <c r="A2022" s="3"/>
      <c r="B2022" s="3"/>
      <c r="C2022" s="3"/>
      <c r="D2022" s="3"/>
      <c r="E2022" s="3"/>
      <c r="F2022" s="3"/>
      <c r="G2022" s="3"/>
      <c r="H2022" s="3"/>
      <c r="I2022" s="3"/>
      <c r="J2022" s="3"/>
      <c r="K2022" s="3"/>
      <c r="L2022" s="3"/>
      <c r="M2022" s="3"/>
    </row>
    <row r="2023" spans="1:13" s="289" customFormat="1" ht="14.25" hidden="1" customHeight="1" x14ac:dyDescent="0.3">
      <c r="A2023" s="3"/>
      <c r="B2023" s="3"/>
      <c r="C2023" s="3"/>
      <c r="D2023" s="3"/>
      <c r="E2023" s="3"/>
      <c r="F2023" s="3"/>
      <c r="G2023" s="3"/>
      <c r="H2023" s="3"/>
      <c r="I2023" s="3"/>
      <c r="J2023" s="3"/>
      <c r="K2023" s="3"/>
      <c r="L2023" s="3"/>
      <c r="M2023" s="3"/>
    </row>
    <row r="2024" spans="1:13" s="289" customFormat="1" ht="14.25" hidden="1" customHeight="1" x14ac:dyDescent="0.3">
      <c r="A2024" s="3"/>
      <c r="B2024" s="3"/>
      <c r="C2024" s="3"/>
      <c r="D2024" s="3"/>
      <c r="E2024" s="3"/>
      <c r="F2024" s="3"/>
      <c r="G2024" s="3"/>
      <c r="H2024" s="3"/>
      <c r="I2024" s="3"/>
      <c r="J2024" s="3"/>
      <c r="K2024" s="3"/>
      <c r="L2024" s="3"/>
      <c r="M2024" s="3"/>
    </row>
    <row r="2025" spans="1:13" s="289" customFormat="1" ht="14.25" hidden="1" customHeight="1" x14ac:dyDescent="0.3">
      <c r="A2025" s="3"/>
      <c r="B2025" s="3"/>
      <c r="C2025" s="3"/>
      <c r="D2025" s="3"/>
      <c r="E2025" s="3"/>
      <c r="F2025" s="3"/>
      <c r="G2025" s="3"/>
      <c r="H2025" s="3"/>
      <c r="I2025" s="3"/>
      <c r="J2025" s="3"/>
      <c r="K2025" s="3"/>
      <c r="L2025" s="3"/>
      <c r="M2025" s="3"/>
    </row>
    <row r="2026" spans="1:13" s="289" customFormat="1" ht="14.25" hidden="1" customHeight="1" x14ac:dyDescent="0.3">
      <c r="A2026" s="3"/>
      <c r="B2026" s="3"/>
      <c r="C2026" s="3"/>
      <c r="D2026" s="3"/>
      <c r="E2026" s="3"/>
      <c r="F2026" s="3"/>
      <c r="G2026" s="3"/>
      <c r="H2026" s="3"/>
      <c r="I2026" s="3"/>
      <c r="J2026" s="3"/>
      <c r="K2026" s="3"/>
      <c r="L2026" s="3"/>
      <c r="M2026" s="3"/>
    </row>
    <row r="2027" spans="1:13" s="289" customFormat="1" ht="14.25" hidden="1" customHeight="1" x14ac:dyDescent="0.3">
      <c r="A2027" s="3"/>
      <c r="B2027" s="3"/>
      <c r="C2027" s="3"/>
      <c r="D2027" s="3"/>
      <c r="E2027" s="3"/>
      <c r="F2027" s="3"/>
      <c r="G2027" s="3"/>
      <c r="H2027" s="3"/>
      <c r="I2027" s="3"/>
      <c r="J2027" s="3"/>
      <c r="K2027" s="3"/>
      <c r="L2027" s="3"/>
      <c r="M2027" s="3"/>
    </row>
    <row r="2028" spans="1:13" s="289" customFormat="1" ht="14.25" hidden="1" customHeight="1" x14ac:dyDescent="0.3">
      <c r="A2028" s="3"/>
      <c r="B2028" s="3"/>
      <c r="C2028" s="3"/>
      <c r="D2028" s="3"/>
      <c r="E2028" s="3"/>
      <c r="F2028" s="3"/>
      <c r="G2028" s="3"/>
      <c r="H2028" s="3"/>
      <c r="I2028" s="3"/>
      <c r="J2028" s="3"/>
      <c r="K2028" s="3"/>
      <c r="L2028" s="3"/>
      <c r="M2028" s="3"/>
    </row>
    <row r="2029" spans="1:13" s="289" customFormat="1" ht="14.25" hidden="1" customHeight="1" x14ac:dyDescent="0.3">
      <c r="A2029" s="3"/>
      <c r="B2029" s="3"/>
      <c r="C2029" s="3"/>
      <c r="D2029" s="3"/>
      <c r="E2029" s="3"/>
      <c r="F2029" s="3"/>
      <c r="G2029" s="3"/>
      <c r="H2029" s="3"/>
      <c r="I2029" s="3"/>
      <c r="J2029" s="3"/>
      <c r="K2029" s="3"/>
      <c r="L2029" s="3"/>
      <c r="M2029" s="3"/>
    </row>
    <row r="2030" spans="1:13" s="289" customFormat="1" ht="14.25" hidden="1" customHeight="1" x14ac:dyDescent="0.3">
      <c r="A2030" s="3"/>
      <c r="B2030" s="3"/>
      <c r="C2030" s="3"/>
      <c r="D2030" s="3"/>
      <c r="E2030" s="3"/>
      <c r="F2030" s="3"/>
      <c r="G2030" s="3"/>
      <c r="H2030" s="3"/>
      <c r="I2030" s="3"/>
      <c r="J2030" s="3"/>
      <c r="K2030" s="3"/>
      <c r="L2030" s="3"/>
      <c r="M2030" s="3"/>
    </row>
    <row r="2031" spans="1:13" s="289" customFormat="1" ht="14.25" hidden="1" customHeight="1" x14ac:dyDescent="0.3">
      <c r="A2031" s="3"/>
      <c r="B2031" s="3"/>
      <c r="C2031" s="3"/>
      <c r="D2031" s="3"/>
      <c r="E2031" s="3"/>
      <c r="F2031" s="3"/>
      <c r="G2031" s="3"/>
      <c r="H2031" s="3"/>
      <c r="I2031" s="3"/>
      <c r="J2031" s="3"/>
      <c r="K2031" s="3"/>
      <c r="L2031" s="3"/>
      <c r="M2031" s="3"/>
    </row>
    <row r="2032" spans="1:13" s="289" customFormat="1" ht="14.25" hidden="1" customHeight="1" x14ac:dyDescent="0.3">
      <c r="A2032" s="3"/>
      <c r="B2032" s="3"/>
      <c r="C2032" s="3"/>
      <c r="D2032" s="3"/>
      <c r="E2032" s="3"/>
      <c r="F2032" s="3"/>
      <c r="G2032" s="3"/>
      <c r="H2032" s="3"/>
      <c r="I2032" s="3"/>
      <c r="J2032" s="3"/>
      <c r="K2032" s="3"/>
      <c r="L2032" s="3"/>
      <c r="M2032" s="3"/>
    </row>
    <row r="2033" spans="1:13" s="289" customFormat="1" ht="14.25" hidden="1" customHeight="1" x14ac:dyDescent="0.3">
      <c r="A2033" s="3"/>
      <c r="B2033" s="3"/>
      <c r="C2033" s="3"/>
      <c r="D2033" s="3"/>
      <c r="E2033" s="3"/>
      <c r="F2033" s="3"/>
      <c r="G2033" s="3"/>
      <c r="H2033" s="3"/>
      <c r="I2033" s="3"/>
      <c r="J2033" s="3"/>
      <c r="K2033" s="3"/>
      <c r="L2033" s="3"/>
      <c r="M2033" s="3"/>
    </row>
    <row r="2034" spans="1:13" s="289" customFormat="1" ht="14.25" hidden="1" customHeight="1" x14ac:dyDescent="0.3">
      <c r="A2034" s="3"/>
      <c r="B2034" s="3"/>
      <c r="C2034" s="3"/>
      <c r="D2034" s="3"/>
      <c r="E2034" s="3"/>
      <c r="F2034" s="3"/>
      <c r="G2034" s="3"/>
      <c r="H2034" s="3"/>
      <c r="I2034" s="3"/>
      <c r="J2034" s="3"/>
      <c r="K2034" s="3"/>
      <c r="L2034" s="3"/>
      <c r="M2034" s="3"/>
    </row>
    <row r="2035" spans="1:13" s="289" customFormat="1" ht="14.25" hidden="1" customHeight="1" x14ac:dyDescent="0.3">
      <c r="A2035" s="3"/>
      <c r="B2035" s="3"/>
      <c r="C2035" s="3"/>
      <c r="D2035" s="3"/>
      <c r="E2035" s="3"/>
      <c r="F2035" s="3"/>
      <c r="G2035" s="3"/>
      <c r="H2035" s="3"/>
      <c r="I2035" s="3"/>
      <c r="J2035" s="3"/>
      <c r="K2035" s="3"/>
      <c r="L2035" s="3"/>
      <c r="M2035" s="3"/>
    </row>
    <row r="2036" spans="1:13" s="289" customFormat="1" ht="14.25" hidden="1" customHeight="1" x14ac:dyDescent="0.3">
      <c r="A2036" s="3"/>
      <c r="B2036" s="3"/>
      <c r="C2036" s="3"/>
      <c r="D2036" s="3"/>
      <c r="E2036" s="3"/>
      <c r="F2036" s="3"/>
      <c r="G2036" s="3"/>
      <c r="H2036" s="3"/>
      <c r="I2036" s="3"/>
      <c r="J2036" s="3"/>
      <c r="K2036" s="3"/>
      <c r="L2036" s="3"/>
      <c r="M2036" s="3"/>
    </row>
    <row r="2037" spans="1:13" s="289" customFormat="1" ht="14.25" hidden="1" customHeight="1" x14ac:dyDescent="0.3">
      <c r="A2037" s="3"/>
      <c r="B2037" s="3"/>
      <c r="C2037" s="3"/>
      <c r="D2037" s="3"/>
      <c r="E2037" s="3"/>
      <c r="F2037" s="3"/>
      <c r="G2037" s="3"/>
      <c r="H2037" s="3"/>
      <c r="I2037" s="3"/>
      <c r="J2037" s="3"/>
      <c r="K2037" s="3"/>
      <c r="L2037" s="3"/>
      <c r="M2037" s="3"/>
    </row>
    <row r="2038" spans="1:13" s="289" customFormat="1" ht="14.25" hidden="1" customHeight="1" x14ac:dyDescent="0.3">
      <c r="A2038" s="3"/>
      <c r="B2038" s="3"/>
      <c r="C2038" s="3"/>
      <c r="D2038" s="3"/>
      <c r="E2038" s="3"/>
      <c r="F2038" s="3"/>
      <c r="G2038" s="3"/>
      <c r="H2038" s="3"/>
      <c r="I2038" s="3"/>
      <c r="J2038" s="3"/>
      <c r="K2038" s="3"/>
      <c r="L2038" s="3"/>
      <c r="M2038" s="3"/>
    </row>
    <row r="2039" spans="1:13" s="289" customFormat="1" ht="14.25" hidden="1" customHeight="1" x14ac:dyDescent="0.3">
      <c r="A2039" s="3"/>
      <c r="B2039" s="3"/>
      <c r="C2039" s="3"/>
      <c r="D2039" s="3"/>
      <c r="E2039" s="3"/>
      <c r="F2039" s="3"/>
      <c r="G2039" s="3"/>
      <c r="H2039" s="3"/>
      <c r="I2039" s="3"/>
      <c r="J2039" s="3"/>
      <c r="K2039" s="3"/>
      <c r="L2039" s="3"/>
      <c r="M2039" s="3"/>
    </row>
    <row r="2040" spans="1:13" s="289" customFormat="1" ht="14.25" hidden="1" customHeight="1" x14ac:dyDescent="0.3">
      <c r="A2040" s="3"/>
      <c r="B2040" s="3"/>
      <c r="C2040" s="3"/>
      <c r="D2040" s="3"/>
      <c r="E2040" s="3"/>
      <c r="F2040" s="3"/>
      <c r="G2040" s="3"/>
      <c r="H2040" s="3"/>
      <c r="I2040" s="3"/>
      <c r="J2040" s="3"/>
      <c r="K2040" s="3"/>
      <c r="L2040" s="3"/>
      <c r="M2040" s="3"/>
    </row>
    <row r="2041" spans="1:13" s="289" customFormat="1" ht="14.25" hidden="1" customHeight="1" x14ac:dyDescent="0.3">
      <c r="A2041" s="3"/>
      <c r="B2041" s="3"/>
      <c r="C2041" s="3"/>
      <c r="D2041" s="3"/>
      <c r="E2041" s="3"/>
      <c r="F2041" s="3"/>
      <c r="G2041" s="3"/>
      <c r="H2041" s="3"/>
      <c r="I2041" s="3"/>
      <c r="J2041" s="3"/>
      <c r="K2041" s="3"/>
      <c r="L2041" s="3"/>
      <c r="M2041" s="3"/>
    </row>
    <row r="2042" spans="1:13" s="289" customFormat="1" ht="14.25" hidden="1" customHeight="1" x14ac:dyDescent="0.3">
      <c r="A2042" s="3"/>
      <c r="B2042" s="3"/>
      <c r="C2042" s="3"/>
      <c r="D2042" s="3"/>
      <c r="E2042" s="3"/>
      <c r="F2042" s="3"/>
      <c r="G2042" s="3"/>
      <c r="H2042" s="3"/>
      <c r="I2042" s="3"/>
      <c r="J2042" s="3"/>
      <c r="K2042" s="3"/>
      <c r="L2042" s="3"/>
      <c r="M2042" s="3"/>
    </row>
    <row r="2043" spans="1:13" s="289" customFormat="1" ht="14.25" hidden="1" customHeight="1" x14ac:dyDescent="0.3">
      <c r="A2043" s="3"/>
      <c r="B2043" s="3"/>
      <c r="C2043" s="3"/>
      <c r="D2043" s="3"/>
      <c r="E2043" s="3"/>
      <c r="F2043" s="3"/>
      <c r="G2043" s="3"/>
      <c r="H2043" s="3"/>
      <c r="I2043" s="3"/>
      <c r="J2043" s="3"/>
      <c r="K2043" s="3"/>
      <c r="L2043" s="3"/>
      <c r="M2043" s="3"/>
    </row>
    <row r="2044" spans="1:13" s="289" customFormat="1" ht="14.25" hidden="1" customHeight="1" x14ac:dyDescent="0.3">
      <c r="A2044" s="3"/>
      <c r="B2044" s="3"/>
      <c r="C2044" s="3"/>
      <c r="D2044" s="3"/>
      <c r="E2044" s="3"/>
      <c r="F2044" s="3"/>
      <c r="G2044" s="3"/>
      <c r="H2044" s="3"/>
      <c r="I2044" s="3"/>
      <c r="J2044" s="3"/>
      <c r="K2044" s="3"/>
      <c r="L2044" s="3"/>
      <c r="M2044" s="3"/>
    </row>
    <row r="2045" spans="1:13" s="289" customFormat="1" ht="14.25" hidden="1" customHeight="1" x14ac:dyDescent="0.3">
      <c r="A2045" s="3"/>
      <c r="B2045" s="3"/>
      <c r="C2045" s="3"/>
      <c r="D2045" s="3"/>
      <c r="E2045" s="3"/>
      <c r="F2045" s="3"/>
      <c r="G2045" s="3"/>
      <c r="H2045" s="3"/>
      <c r="I2045" s="3"/>
      <c r="J2045" s="3"/>
      <c r="K2045" s="3"/>
      <c r="L2045" s="3"/>
      <c r="M2045" s="3"/>
    </row>
    <row r="2046" spans="1:13" s="289" customFormat="1" ht="14.25" hidden="1" customHeight="1" x14ac:dyDescent="0.3">
      <c r="A2046" s="3"/>
      <c r="B2046" s="3"/>
      <c r="C2046" s="3"/>
      <c r="D2046" s="3"/>
      <c r="E2046" s="3"/>
      <c r="F2046" s="3"/>
      <c r="G2046" s="3"/>
      <c r="H2046" s="3"/>
      <c r="I2046" s="3"/>
      <c r="J2046" s="3"/>
      <c r="K2046" s="3"/>
      <c r="L2046" s="3"/>
      <c r="M2046" s="3"/>
    </row>
    <row r="2047" spans="1:13" s="289" customFormat="1" ht="14.25" hidden="1" customHeight="1" x14ac:dyDescent="0.3">
      <c r="A2047" s="3"/>
      <c r="B2047" s="3"/>
      <c r="C2047" s="3"/>
      <c r="D2047" s="3"/>
      <c r="E2047" s="3"/>
      <c r="F2047" s="3"/>
      <c r="G2047" s="3"/>
      <c r="H2047" s="3"/>
      <c r="I2047" s="3"/>
      <c r="J2047" s="3"/>
      <c r="K2047" s="3"/>
      <c r="L2047" s="3"/>
      <c r="M2047" s="3"/>
    </row>
    <row r="2048" spans="1:13" s="289" customFormat="1" ht="14.25" hidden="1" customHeight="1" x14ac:dyDescent="0.3">
      <c r="A2048" s="3"/>
      <c r="B2048" s="3"/>
      <c r="C2048" s="3"/>
      <c r="D2048" s="3"/>
      <c r="E2048" s="3"/>
      <c r="F2048" s="3"/>
      <c r="G2048" s="3"/>
      <c r="H2048" s="3"/>
      <c r="I2048" s="3"/>
      <c r="J2048" s="3"/>
      <c r="K2048" s="3"/>
      <c r="L2048" s="3"/>
      <c r="M2048" s="3"/>
    </row>
    <row r="2049" spans="1:13" s="289" customFormat="1" ht="14.25" hidden="1" customHeight="1" x14ac:dyDescent="0.3">
      <c r="A2049" s="3"/>
      <c r="B2049" s="3"/>
      <c r="C2049" s="3"/>
      <c r="D2049" s="3"/>
      <c r="E2049" s="3"/>
      <c r="F2049" s="3"/>
      <c r="G2049" s="3"/>
      <c r="H2049" s="3"/>
      <c r="I2049" s="3"/>
      <c r="J2049" s="3"/>
      <c r="K2049" s="3"/>
      <c r="L2049" s="3"/>
      <c r="M2049" s="3"/>
    </row>
    <row r="2050" spans="1:13" s="289" customFormat="1" ht="14.25" hidden="1" customHeight="1" x14ac:dyDescent="0.3">
      <c r="A2050" s="3"/>
      <c r="B2050" s="3"/>
      <c r="C2050" s="3"/>
      <c r="D2050" s="3"/>
      <c r="E2050" s="3"/>
      <c r="F2050" s="3"/>
      <c r="G2050" s="3"/>
      <c r="H2050" s="3"/>
      <c r="I2050" s="3"/>
      <c r="J2050" s="3"/>
      <c r="K2050" s="3"/>
      <c r="L2050" s="3"/>
      <c r="M2050" s="3"/>
    </row>
    <row r="2051" spans="1:13" s="289" customFormat="1" ht="14.25" hidden="1" customHeight="1" x14ac:dyDescent="0.3">
      <c r="A2051" s="3"/>
      <c r="B2051" s="3"/>
      <c r="C2051" s="3"/>
      <c r="D2051" s="3"/>
      <c r="E2051" s="3"/>
      <c r="F2051" s="3"/>
      <c r="G2051" s="3"/>
      <c r="H2051" s="3"/>
      <c r="I2051" s="3"/>
      <c r="J2051" s="3"/>
      <c r="K2051" s="3"/>
      <c r="L2051" s="3"/>
      <c r="M2051" s="3"/>
    </row>
    <row r="2052" spans="1:13" s="289" customFormat="1" ht="14.25" hidden="1" customHeight="1" x14ac:dyDescent="0.3">
      <c r="A2052" s="3"/>
      <c r="B2052" s="3"/>
      <c r="C2052" s="3"/>
      <c r="D2052" s="3"/>
      <c r="E2052" s="3"/>
      <c r="F2052" s="3"/>
      <c r="G2052" s="3"/>
      <c r="H2052" s="3"/>
      <c r="I2052" s="3"/>
      <c r="J2052" s="3"/>
      <c r="K2052" s="3"/>
      <c r="L2052" s="3"/>
      <c r="M2052" s="3"/>
    </row>
    <row r="2053" spans="1:13" s="289" customFormat="1" ht="14.25" hidden="1" customHeight="1" x14ac:dyDescent="0.3">
      <c r="A2053" s="3"/>
      <c r="B2053" s="3"/>
      <c r="C2053" s="3"/>
      <c r="D2053" s="3"/>
      <c r="E2053" s="3"/>
      <c r="F2053" s="3"/>
      <c r="G2053" s="3"/>
      <c r="H2053" s="3"/>
      <c r="I2053" s="3"/>
      <c r="J2053" s="3"/>
      <c r="K2053" s="3"/>
      <c r="L2053" s="3"/>
      <c r="M2053" s="3"/>
    </row>
    <row r="2054" spans="1:13" s="289" customFormat="1" ht="14.25" hidden="1" customHeight="1" x14ac:dyDescent="0.3">
      <c r="A2054" s="3"/>
      <c r="B2054" s="3"/>
      <c r="C2054" s="3"/>
      <c r="D2054" s="3"/>
      <c r="E2054" s="3"/>
      <c r="F2054" s="3"/>
      <c r="G2054" s="3"/>
      <c r="H2054" s="3"/>
      <c r="I2054" s="3"/>
      <c r="J2054" s="3"/>
      <c r="K2054" s="3"/>
      <c r="L2054" s="3"/>
      <c r="M2054" s="3"/>
    </row>
    <row r="2055" spans="1:13" s="289" customFormat="1" ht="14.25" hidden="1" customHeight="1" x14ac:dyDescent="0.3">
      <c r="A2055" s="3"/>
      <c r="B2055" s="3"/>
      <c r="C2055" s="3"/>
      <c r="D2055" s="3"/>
      <c r="E2055" s="3"/>
      <c r="F2055" s="3"/>
      <c r="G2055" s="3"/>
      <c r="H2055" s="3"/>
      <c r="I2055" s="3"/>
      <c r="J2055" s="3"/>
      <c r="K2055" s="3"/>
      <c r="L2055" s="3"/>
      <c r="M2055" s="3"/>
    </row>
    <row r="2056" spans="1:13" s="289" customFormat="1" ht="14.25" hidden="1" customHeight="1" x14ac:dyDescent="0.3">
      <c r="A2056" s="3"/>
      <c r="B2056" s="3"/>
      <c r="C2056" s="3"/>
      <c r="D2056" s="3"/>
      <c r="E2056" s="3"/>
      <c r="F2056" s="3"/>
      <c r="G2056" s="3"/>
      <c r="H2056" s="3"/>
      <c r="I2056" s="3"/>
      <c r="J2056" s="3"/>
      <c r="K2056" s="3"/>
      <c r="L2056" s="3"/>
      <c r="M2056" s="3"/>
    </row>
    <row r="2057" spans="1:13" s="289" customFormat="1" ht="14.25" hidden="1" customHeight="1" x14ac:dyDescent="0.3">
      <c r="A2057" s="3"/>
      <c r="B2057" s="3"/>
      <c r="C2057" s="3"/>
      <c r="D2057" s="3"/>
      <c r="E2057" s="3"/>
      <c r="F2057" s="3"/>
      <c r="G2057" s="3"/>
      <c r="H2057" s="3"/>
      <c r="I2057" s="3"/>
      <c r="J2057" s="3"/>
      <c r="K2057" s="3"/>
      <c r="L2057" s="3"/>
      <c r="M2057" s="3"/>
    </row>
    <row r="2058" spans="1:13" s="289" customFormat="1" ht="14.25" hidden="1" customHeight="1" x14ac:dyDescent="0.3">
      <c r="A2058" s="3"/>
      <c r="B2058" s="3"/>
      <c r="C2058" s="3"/>
      <c r="D2058" s="3"/>
      <c r="E2058" s="3"/>
      <c r="F2058" s="3"/>
      <c r="G2058" s="3"/>
      <c r="H2058" s="3"/>
      <c r="I2058" s="3"/>
      <c r="J2058" s="3"/>
      <c r="K2058" s="3"/>
      <c r="L2058" s="3"/>
      <c r="M2058" s="3"/>
    </row>
    <row r="2059" spans="1:13" s="289" customFormat="1" ht="14.25" hidden="1" customHeight="1" x14ac:dyDescent="0.3">
      <c r="A2059" s="3"/>
      <c r="B2059" s="3"/>
      <c r="C2059" s="3"/>
      <c r="D2059" s="3"/>
      <c r="E2059" s="3"/>
      <c r="F2059" s="3"/>
      <c r="G2059" s="3"/>
      <c r="H2059" s="3"/>
      <c r="I2059" s="3"/>
      <c r="J2059" s="3"/>
      <c r="K2059" s="3"/>
      <c r="L2059" s="3"/>
      <c r="M2059" s="3"/>
    </row>
    <row r="2060" spans="1:13" s="289" customFormat="1" ht="14.25" hidden="1" customHeight="1" x14ac:dyDescent="0.3">
      <c r="A2060" s="3"/>
      <c r="B2060" s="3"/>
      <c r="C2060" s="3"/>
      <c r="D2060" s="3"/>
      <c r="E2060" s="3"/>
      <c r="F2060" s="3"/>
      <c r="G2060" s="3"/>
      <c r="H2060" s="3"/>
      <c r="I2060" s="3"/>
      <c r="J2060" s="3"/>
      <c r="K2060" s="3"/>
      <c r="L2060" s="3"/>
      <c r="M2060" s="3"/>
    </row>
    <row r="2061" spans="1:13" s="289" customFormat="1" ht="14.25" hidden="1" customHeight="1" x14ac:dyDescent="0.3">
      <c r="A2061" s="3"/>
      <c r="B2061" s="3"/>
      <c r="C2061" s="3"/>
      <c r="D2061" s="3"/>
      <c r="E2061" s="3"/>
      <c r="F2061" s="3"/>
      <c r="G2061" s="3"/>
      <c r="H2061" s="3"/>
      <c r="I2061" s="3"/>
      <c r="J2061" s="3"/>
      <c r="K2061" s="3"/>
      <c r="L2061" s="3"/>
      <c r="M2061" s="3"/>
    </row>
    <row r="2062" spans="1:13" s="289" customFormat="1" ht="14.25" hidden="1" customHeight="1" x14ac:dyDescent="0.3">
      <c r="A2062" s="3"/>
      <c r="B2062" s="3"/>
      <c r="C2062" s="3"/>
      <c r="D2062" s="3"/>
      <c r="E2062" s="3"/>
      <c r="F2062" s="3"/>
      <c r="G2062" s="3"/>
      <c r="H2062" s="3"/>
      <c r="I2062" s="3"/>
      <c r="J2062" s="3"/>
      <c r="K2062" s="3"/>
      <c r="L2062" s="3"/>
      <c r="M2062" s="3"/>
    </row>
    <row r="2063" spans="1:13" s="289" customFormat="1" ht="14.25" hidden="1" customHeight="1" x14ac:dyDescent="0.3">
      <c r="A2063" s="3"/>
      <c r="B2063" s="3"/>
      <c r="C2063" s="3"/>
      <c r="D2063" s="3"/>
      <c r="E2063" s="3"/>
      <c r="F2063" s="3"/>
      <c r="G2063" s="3"/>
      <c r="H2063" s="3"/>
      <c r="I2063" s="3"/>
      <c r="J2063" s="3"/>
      <c r="K2063" s="3"/>
      <c r="L2063" s="3"/>
      <c r="M2063" s="3"/>
    </row>
    <row r="2064" spans="1:13" s="289" customFormat="1" ht="14.25" hidden="1" customHeight="1" x14ac:dyDescent="0.3">
      <c r="A2064" s="3"/>
      <c r="B2064" s="3"/>
      <c r="C2064" s="3"/>
      <c r="D2064" s="3"/>
      <c r="E2064" s="3"/>
      <c r="F2064" s="3"/>
      <c r="G2064" s="3"/>
      <c r="H2064" s="3"/>
      <c r="I2064" s="3"/>
      <c r="J2064" s="3"/>
      <c r="K2064" s="3"/>
      <c r="L2064" s="3"/>
      <c r="M2064" s="3"/>
    </row>
    <row r="2065" spans="1:13" s="289" customFormat="1" ht="14.25" hidden="1" customHeight="1" x14ac:dyDescent="0.3">
      <c r="A2065" s="3"/>
      <c r="B2065" s="3"/>
      <c r="C2065" s="3"/>
      <c r="D2065" s="3"/>
      <c r="E2065" s="3"/>
      <c r="F2065" s="3"/>
      <c r="G2065" s="3"/>
      <c r="H2065" s="3"/>
      <c r="I2065" s="3"/>
      <c r="J2065" s="3"/>
      <c r="K2065" s="3"/>
      <c r="L2065" s="3"/>
      <c r="M2065" s="3"/>
    </row>
    <row r="2066" spans="1:13" s="289" customFormat="1" ht="14.25" hidden="1" customHeight="1" x14ac:dyDescent="0.3">
      <c r="A2066" s="3"/>
      <c r="B2066" s="3"/>
      <c r="C2066" s="3"/>
      <c r="D2066" s="3"/>
      <c r="E2066" s="3"/>
      <c r="F2066" s="3"/>
      <c r="G2066" s="3"/>
      <c r="H2066" s="3"/>
      <c r="I2066" s="3"/>
      <c r="J2066" s="3"/>
      <c r="K2066" s="3"/>
      <c r="L2066" s="3"/>
      <c r="M2066" s="3"/>
    </row>
    <row r="2067" spans="1:13" s="289" customFormat="1" ht="14.25" hidden="1" customHeight="1" x14ac:dyDescent="0.3">
      <c r="A2067" s="3"/>
      <c r="B2067" s="3"/>
      <c r="C2067" s="3"/>
      <c r="D2067" s="3"/>
      <c r="E2067" s="3"/>
      <c r="F2067" s="3"/>
      <c r="G2067" s="3"/>
      <c r="H2067" s="3"/>
      <c r="I2067" s="3"/>
      <c r="J2067" s="3"/>
      <c r="K2067" s="3"/>
      <c r="L2067" s="3"/>
      <c r="M2067" s="3"/>
    </row>
    <row r="2068" spans="1:13" s="289" customFormat="1" ht="14.25" hidden="1" customHeight="1" x14ac:dyDescent="0.3">
      <c r="A2068" s="3"/>
      <c r="B2068" s="3"/>
      <c r="C2068" s="3"/>
      <c r="D2068" s="3"/>
      <c r="E2068" s="3"/>
      <c r="F2068" s="3"/>
      <c r="G2068" s="3"/>
      <c r="H2068" s="3"/>
      <c r="I2068" s="3"/>
      <c r="J2068" s="3"/>
      <c r="K2068" s="3"/>
      <c r="L2068" s="3"/>
      <c r="M2068" s="3"/>
    </row>
    <row r="2069" spans="1:13" s="289" customFormat="1" ht="14.25" hidden="1" customHeight="1" x14ac:dyDescent="0.3">
      <c r="A2069" s="3"/>
      <c r="B2069" s="3"/>
      <c r="C2069" s="3"/>
      <c r="D2069" s="3"/>
      <c r="E2069" s="3"/>
      <c r="F2069" s="3"/>
      <c r="G2069" s="3"/>
      <c r="H2069" s="3"/>
      <c r="I2069" s="3"/>
      <c r="J2069" s="3"/>
      <c r="K2069" s="3"/>
      <c r="L2069" s="3"/>
      <c r="M2069" s="3"/>
    </row>
    <row r="2070" spans="1:13" s="289" customFormat="1" ht="14.25" hidden="1" customHeight="1" x14ac:dyDescent="0.3">
      <c r="A2070" s="3"/>
      <c r="B2070" s="3"/>
      <c r="C2070" s="3"/>
      <c r="D2070" s="3"/>
      <c r="E2070" s="3"/>
      <c r="F2070" s="3"/>
      <c r="G2070" s="3"/>
      <c r="H2070" s="3"/>
      <c r="I2070" s="3"/>
      <c r="J2070" s="3"/>
      <c r="K2070" s="3"/>
      <c r="L2070" s="3"/>
      <c r="M2070" s="3"/>
    </row>
    <row r="2071" spans="1:13" s="289" customFormat="1" ht="14.25" hidden="1" customHeight="1" x14ac:dyDescent="0.3">
      <c r="A2071" s="3"/>
      <c r="B2071" s="3"/>
      <c r="C2071" s="3"/>
      <c r="D2071" s="3"/>
      <c r="E2071" s="3"/>
      <c r="F2071" s="3"/>
      <c r="G2071" s="3"/>
      <c r="H2071" s="3"/>
      <c r="I2071" s="3"/>
      <c r="J2071" s="3"/>
      <c r="K2071" s="3"/>
      <c r="L2071" s="3"/>
      <c r="M2071" s="3"/>
    </row>
    <row r="2072" spans="1:13" s="289" customFormat="1" ht="14.25" hidden="1" customHeight="1" x14ac:dyDescent="0.3">
      <c r="A2072" s="3"/>
      <c r="B2072" s="3"/>
      <c r="C2072" s="3"/>
      <c r="D2072" s="3"/>
      <c r="E2072" s="3"/>
      <c r="F2072" s="3"/>
      <c r="G2072" s="3"/>
      <c r="H2072" s="3"/>
      <c r="I2072" s="3"/>
      <c r="J2072" s="3"/>
      <c r="K2072" s="3"/>
      <c r="L2072" s="3"/>
      <c r="M2072" s="3"/>
    </row>
    <row r="2073" spans="1:13" s="289" customFormat="1" ht="14.25" hidden="1" customHeight="1" x14ac:dyDescent="0.3">
      <c r="A2073" s="3"/>
      <c r="B2073" s="3"/>
      <c r="C2073" s="3"/>
      <c r="D2073" s="3"/>
      <c r="E2073" s="3"/>
      <c r="F2073" s="3"/>
      <c r="G2073" s="3"/>
      <c r="H2073" s="3"/>
      <c r="I2073" s="3"/>
      <c r="J2073" s="3"/>
      <c r="K2073" s="3"/>
      <c r="L2073" s="3"/>
      <c r="M2073" s="3"/>
    </row>
    <row r="2074" spans="1:13" s="289" customFormat="1" ht="14.25" hidden="1" customHeight="1" x14ac:dyDescent="0.3">
      <c r="A2074" s="3"/>
      <c r="B2074" s="3"/>
      <c r="C2074" s="3"/>
      <c r="D2074" s="3"/>
      <c r="E2074" s="3"/>
      <c r="F2074" s="3"/>
      <c r="G2074" s="3"/>
      <c r="H2074" s="3"/>
      <c r="I2074" s="3"/>
      <c r="J2074" s="3"/>
      <c r="K2074" s="3"/>
      <c r="L2074" s="3"/>
      <c r="M2074" s="3"/>
    </row>
    <row r="2075" spans="1:13" s="289" customFormat="1" ht="14.25" hidden="1" customHeight="1" x14ac:dyDescent="0.3">
      <c r="A2075" s="3"/>
      <c r="B2075" s="3"/>
      <c r="C2075" s="3"/>
      <c r="D2075" s="3"/>
      <c r="E2075" s="3"/>
      <c r="F2075" s="3"/>
      <c r="G2075" s="3"/>
      <c r="H2075" s="3"/>
      <c r="I2075" s="3"/>
      <c r="J2075" s="3"/>
      <c r="K2075" s="3"/>
      <c r="L2075" s="3"/>
      <c r="M2075" s="3"/>
    </row>
    <row r="2076" spans="1:13" s="289" customFormat="1" ht="14.25" hidden="1" customHeight="1" x14ac:dyDescent="0.3">
      <c r="A2076" s="3"/>
      <c r="B2076" s="3"/>
      <c r="C2076" s="3"/>
      <c r="D2076" s="3"/>
      <c r="E2076" s="3"/>
      <c r="F2076" s="3"/>
      <c r="G2076" s="3"/>
      <c r="H2076" s="3"/>
      <c r="I2076" s="3"/>
      <c r="J2076" s="3"/>
      <c r="K2076" s="3"/>
      <c r="L2076" s="3"/>
      <c r="M2076" s="3"/>
    </row>
    <row r="2077" spans="1:13" s="289" customFormat="1" ht="14.25" hidden="1" customHeight="1" x14ac:dyDescent="0.3">
      <c r="A2077" s="3"/>
      <c r="B2077" s="3"/>
      <c r="C2077" s="3"/>
      <c r="D2077" s="3"/>
      <c r="E2077" s="3"/>
      <c r="F2077" s="3"/>
      <c r="G2077" s="3"/>
      <c r="H2077" s="3"/>
      <c r="I2077" s="3"/>
      <c r="J2077" s="3"/>
      <c r="K2077" s="3"/>
      <c r="L2077" s="3"/>
      <c r="M2077" s="3"/>
    </row>
    <row r="2078" spans="1:13" s="289" customFormat="1" ht="14.25" hidden="1" customHeight="1" x14ac:dyDescent="0.3">
      <c r="A2078" s="3"/>
      <c r="B2078" s="3"/>
      <c r="C2078" s="3"/>
      <c r="D2078" s="3"/>
      <c r="E2078" s="3"/>
      <c r="F2078" s="3"/>
      <c r="G2078" s="3"/>
      <c r="H2078" s="3"/>
      <c r="I2078" s="3"/>
      <c r="J2078" s="3"/>
      <c r="K2078" s="3"/>
      <c r="L2078" s="3"/>
      <c r="M2078" s="3"/>
    </row>
    <row r="2079" spans="1:13" s="289" customFormat="1" ht="14.25" hidden="1" customHeight="1" x14ac:dyDescent="0.3">
      <c r="A2079" s="3"/>
      <c r="B2079" s="3"/>
      <c r="C2079" s="3"/>
      <c r="D2079" s="3"/>
      <c r="E2079" s="3"/>
      <c r="F2079" s="3"/>
      <c r="G2079" s="3"/>
      <c r="H2079" s="3"/>
      <c r="I2079" s="3"/>
      <c r="J2079" s="3"/>
      <c r="K2079" s="3"/>
      <c r="L2079" s="3"/>
      <c r="M2079" s="3"/>
    </row>
    <row r="2080" spans="1:13" s="289" customFormat="1" ht="14.25" hidden="1" customHeight="1" x14ac:dyDescent="0.3">
      <c r="A2080" s="3"/>
      <c r="B2080" s="3"/>
      <c r="C2080" s="3"/>
      <c r="D2080" s="3"/>
      <c r="E2080" s="3"/>
      <c r="F2080" s="3"/>
      <c r="G2080" s="3"/>
      <c r="H2080" s="3"/>
      <c r="I2080" s="3"/>
      <c r="J2080" s="3"/>
      <c r="K2080" s="3"/>
      <c r="L2080" s="3"/>
      <c r="M2080" s="3"/>
    </row>
    <row r="2081" spans="1:13" s="289" customFormat="1" ht="14.25" hidden="1" customHeight="1" x14ac:dyDescent="0.3">
      <c r="A2081" s="3"/>
      <c r="B2081" s="3"/>
      <c r="C2081" s="3"/>
      <c r="D2081" s="3"/>
      <c r="E2081" s="3"/>
      <c r="F2081" s="3"/>
      <c r="G2081" s="3"/>
      <c r="H2081" s="3"/>
      <c r="I2081" s="3"/>
      <c r="J2081" s="3"/>
      <c r="K2081" s="3"/>
      <c r="L2081" s="3"/>
      <c r="M2081" s="3"/>
    </row>
    <row r="2082" spans="1:13" s="289" customFormat="1" ht="14.25" hidden="1" customHeight="1" x14ac:dyDescent="0.3">
      <c r="A2082" s="3"/>
      <c r="B2082" s="3"/>
      <c r="C2082" s="3"/>
      <c r="D2082" s="3"/>
      <c r="E2082" s="3"/>
      <c r="F2082" s="3"/>
      <c r="G2082" s="3"/>
      <c r="H2082" s="3"/>
      <c r="I2082" s="3"/>
      <c r="J2082" s="3"/>
      <c r="K2082" s="3"/>
      <c r="L2082" s="3"/>
      <c r="M2082" s="3"/>
    </row>
    <row r="2083" spans="1:13" s="289" customFormat="1" ht="14.25" hidden="1" customHeight="1" x14ac:dyDescent="0.3">
      <c r="A2083" s="3"/>
      <c r="B2083" s="3"/>
      <c r="C2083" s="3"/>
      <c r="D2083" s="3"/>
      <c r="E2083" s="3"/>
      <c r="F2083" s="3"/>
      <c r="G2083" s="3"/>
      <c r="H2083" s="3"/>
      <c r="I2083" s="3"/>
      <c r="J2083" s="3"/>
      <c r="K2083" s="3"/>
      <c r="L2083" s="3"/>
      <c r="M2083" s="3"/>
    </row>
    <row r="2084" spans="1:13" s="289" customFormat="1" ht="14.25" hidden="1" customHeight="1" x14ac:dyDescent="0.3">
      <c r="A2084" s="3"/>
      <c r="B2084" s="3"/>
      <c r="C2084" s="3"/>
      <c r="D2084" s="3"/>
      <c r="E2084" s="3"/>
      <c r="F2084" s="3"/>
      <c r="G2084" s="3"/>
      <c r="H2084" s="3"/>
      <c r="I2084" s="3"/>
      <c r="J2084" s="3"/>
      <c r="K2084" s="3"/>
      <c r="L2084" s="3"/>
      <c r="M2084" s="3"/>
    </row>
    <row r="2085" spans="1:13" s="289" customFormat="1" ht="14.25" hidden="1" customHeight="1" x14ac:dyDescent="0.3">
      <c r="A2085" s="3"/>
      <c r="B2085" s="3"/>
      <c r="C2085" s="3"/>
      <c r="D2085" s="3"/>
      <c r="E2085" s="3"/>
      <c r="F2085" s="3"/>
      <c r="G2085" s="3"/>
      <c r="H2085" s="3"/>
      <c r="I2085" s="3"/>
      <c r="J2085" s="3"/>
      <c r="K2085" s="3"/>
      <c r="L2085" s="3"/>
      <c r="M2085" s="3"/>
    </row>
    <row r="2086" spans="1:13" s="289" customFormat="1" ht="14.25" hidden="1" customHeight="1" x14ac:dyDescent="0.3">
      <c r="A2086" s="3"/>
      <c r="B2086" s="3"/>
      <c r="C2086" s="3"/>
      <c r="D2086" s="3"/>
      <c r="E2086" s="3"/>
      <c r="F2086" s="3"/>
      <c r="G2086" s="3"/>
      <c r="H2086" s="3"/>
      <c r="I2086" s="3"/>
      <c r="J2086" s="3"/>
      <c r="K2086" s="3"/>
      <c r="L2086" s="3"/>
      <c r="M2086" s="3"/>
    </row>
    <row r="2087" spans="1:13" s="289" customFormat="1" ht="14.25" hidden="1" customHeight="1" x14ac:dyDescent="0.3">
      <c r="A2087" s="3"/>
      <c r="B2087" s="3"/>
      <c r="C2087" s="3"/>
      <c r="D2087" s="3"/>
      <c r="E2087" s="3"/>
      <c r="F2087" s="3"/>
      <c r="G2087" s="3"/>
      <c r="H2087" s="3"/>
      <c r="I2087" s="3"/>
      <c r="J2087" s="3"/>
      <c r="K2087" s="3"/>
      <c r="L2087" s="3"/>
      <c r="M2087" s="3"/>
    </row>
    <row r="2088" spans="1:13" s="289" customFormat="1" ht="14.25" hidden="1" customHeight="1" x14ac:dyDescent="0.3">
      <c r="A2088" s="3"/>
      <c r="B2088" s="3"/>
      <c r="C2088" s="3"/>
      <c r="D2088" s="3"/>
      <c r="E2088" s="3"/>
      <c r="F2088" s="3"/>
      <c r="G2088" s="3"/>
      <c r="H2088" s="3"/>
      <c r="I2088" s="3"/>
      <c r="J2088" s="3"/>
      <c r="K2088" s="3"/>
      <c r="L2088" s="3"/>
      <c r="M2088" s="3"/>
    </row>
    <row r="2089" spans="1:13" s="289" customFormat="1" ht="14.25" hidden="1" customHeight="1" x14ac:dyDescent="0.3">
      <c r="A2089" s="3"/>
      <c r="B2089" s="3"/>
      <c r="C2089" s="3"/>
      <c r="D2089" s="3"/>
      <c r="E2089" s="3"/>
      <c r="F2089" s="3"/>
      <c r="G2089" s="3"/>
      <c r="H2089" s="3"/>
      <c r="I2089" s="3"/>
      <c r="J2089" s="3"/>
      <c r="K2089" s="3"/>
      <c r="L2089" s="3"/>
      <c r="M2089" s="3"/>
    </row>
    <row r="2090" spans="1:13" s="289" customFormat="1" ht="14.25" hidden="1" customHeight="1" x14ac:dyDescent="0.3">
      <c r="A2090" s="3"/>
      <c r="B2090" s="3"/>
      <c r="C2090" s="3"/>
      <c r="D2090" s="3"/>
      <c r="E2090" s="3"/>
      <c r="F2090" s="3"/>
      <c r="G2090" s="3"/>
      <c r="H2090" s="3"/>
      <c r="I2090" s="3"/>
      <c r="J2090" s="3"/>
      <c r="K2090" s="3"/>
      <c r="L2090" s="3"/>
      <c r="M2090" s="3"/>
    </row>
    <row r="2091" spans="1:13" s="289" customFormat="1" ht="14.25" hidden="1" customHeight="1" x14ac:dyDescent="0.3">
      <c r="A2091" s="3"/>
      <c r="B2091" s="3"/>
      <c r="C2091" s="3"/>
      <c r="D2091" s="3"/>
      <c r="E2091" s="3"/>
      <c r="F2091" s="3"/>
      <c r="G2091" s="3"/>
      <c r="H2091" s="3"/>
      <c r="I2091" s="3"/>
      <c r="J2091" s="3"/>
      <c r="K2091" s="3"/>
      <c r="L2091" s="3"/>
      <c r="M2091" s="3"/>
    </row>
    <row r="2092" spans="1:13" s="289" customFormat="1" ht="14.25" hidden="1" customHeight="1" x14ac:dyDescent="0.3">
      <c r="A2092" s="3"/>
      <c r="B2092" s="3"/>
      <c r="C2092" s="3"/>
      <c r="D2092" s="3"/>
      <c r="E2092" s="3"/>
      <c r="F2092" s="3"/>
      <c r="G2092" s="3"/>
      <c r="H2092" s="3"/>
      <c r="I2092" s="3"/>
      <c r="J2092" s="3"/>
      <c r="K2092" s="3"/>
      <c r="L2092" s="3"/>
      <c r="M2092" s="3"/>
    </row>
    <row r="2093" spans="1:13" s="289" customFormat="1" ht="14.25" hidden="1" customHeight="1" x14ac:dyDescent="0.3">
      <c r="A2093" s="3"/>
      <c r="B2093" s="3"/>
      <c r="C2093" s="3"/>
      <c r="D2093" s="3"/>
      <c r="E2093" s="3"/>
      <c r="F2093" s="3"/>
      <c r="G2093" s="3"/>
      <c r="H2093" s="3"/>
      <c r="I2093" s="3"/>
      <c r="J2093" s="3"/>
      <c r="K2093" s="3"/>
      <c r="L2093" s="3"/>
      <c r="M2093" s="3"/>
    </row>
    <row r="2094" spans="1:13" s="289" customFormat="1" ht="14.25" hidden="1" customHeight="1" x14ac:dyDescent="0.3">
      <c r="A2094" s="3"/>
      <c r="B2094" s="3"/>
      <c r="C2094" s="3"/>
      <c r="D2094" s="3"/>
      <c r="E2094" s="3"/>
      <c r="F2094" s="3"/>
      <c r="G2094" s="3"/>
      <c r="H2094" s="3"/>
      <c r="I2094" s="3"/>
      <c r="J2094" s="3"/>
      <c r="K2094" s="3"/>
      <c r="L2094" s="3"/>
      <c r="M2094" s="3"/>
    </row>
    <row r="2095" spans="1:13" s="289" customFormat="1" ht="14.25" hidden="1" customHeight="1" x14ac:dyDescent="0.3">
      <c r="A2095" s="3"/>
      <c r="B2095" s="3"/>
      <c r="C2095" s="3"/>
      <c r="D2095" s="3"/>
      <c r="E2095" s="3"/>
      <c r="F2095" s="3"/>
      <c r="G2095" s="3"/>
      <c r="H2095" s="3"/>
      <c r="I2095" s="3"/>
      <c r="J2095" s="3"/>
      <c r="K2095" s="3"/>
      <c r="L2095" s="3"/>
      <c r="M2095" s="3"/>
    </row>
    <row r="2096" spans="1:13" s="289" customFormat="1" ht="14.25" hidden="1" customHeight="1" x14ac:dyDescent="0.3">
      <c r="A2096" s="3"/>
      <c r="B2096" s="3"/>
      <c r="C2096" s="3"/>
      <c r="D2096" s="3"/>
      <c r="E2096" s="3"/>
      <c r="F2096" s="3"/>
      <c r="G2096" s="3"/>
      <c r="H2096" s="3"/>
      <c r="I2096" s="3"/>
      <c r="J2096" s="3"/>
      <c r="K2096" s="3"/>
      <c r="L2096" s="3"/>
      <c r="M2096" s="3"/>
    </row>
    <row r="2097" spans="1:13" s="289" customFormat="1" ht="14.25" hidden="1" customHeight="1" x14ac:dyDescent="0.3">
      <c r="A2097" s="3"/>
      <c r="B2097" s="3"/>
      <c r="C2097" s="3"/>
      <c r="D2097" s="3"/>
      <c r="E2097" s="3"/>
      <c r="F2097" s="3"/>
      <c r="G2097" s="3"/>
      <c r="H2097" s="3"/>
      <c r="I2097" s="3"/>
      <c r="J2097" s="3"/>
      <c r="K2097" s="3"/>
      <c r="L2097" s="3"/>
      <c r="M2097" s="3"/>
    </row>
    <row r="2098" spans="1:13" s="289" customFormat="1" ht="14.25" hidden="1" customHeight="1" x14ac:dyDescent="0.3">
      <c r="A2098" s="3"/>
      <c r="B2098" s="3"/>
      <c r="C2098" s="3"/>
      <c r="D2098" s="3"/>
      <c r="E2098" s="3"/>
      <c r="F2098" s="3"/>
      <c r="G2098" s="3"/>
      <c r="H2098" s="3"/>
      <c r="I2098" s="3"/>
      <c r="J2098" s="3"/>
      <c r="K2098" s="3"/>
      <c r="L2098" s="3"/>
      <c r="M2098" s="3"/>
    </row>
    <row r="2099" spans="1:13" s="289" customFormat="1" ht="14.25" hidden="1" customHeight="1" x14ac:dyDescent="0.3">
      <c r="A2099" s="3"/>
      <c r="B2099" s="3"/>
      <c r="C2099" s="3"/>
      <c r="D2099" s="3"/>
      <c r="E2099" s="3"/>
      <c r="F2099" s="3"/>
      <c r="G2099" s="3"/>
      <c r="H2099" s="3"/>
      <c r="I2099" s="3"/>
      <c r="J2099" s="3"/>
      <c r="K2099" s="3"/>
      <c r="L2099" s="3"/>
      <c r="M2099" s="3"/>
    </row>
    <row r="2100" spans="1:13" s="289" customFormat="1" ht="14.25" hidden="1" customHeight="1" x14ac:dyDescent="0.3">
      <c r="A2100" s="3"/>
      <c r="B2100" s="3"/>
      <c r="C2100" s="3"/>
      <c r="D2100" s="3"/>
      <c r="E2100" s="3"/>
      <c r="F2100" s="3"/>
      <c r="G2100" s="3"/>
      <c r="H2100" s="3"/>
      <c r="I2100" s="3"/>
      <c r="J2100" s="3"/>
      <c r="K2100" s="3"/>
      <c r="L2100" s="3"/>
      <c r="M2100" s="3"/>
    </row>
    <row r="2101" spans="1:13" s="289" customFormat="1" ht="14.25" hidden="1" customHeight="1" x14ac:dyDescent="0.3">
      <c r="A2101" s="3"/>
      <c r="B2101" s="3"/>
      <c r="C2101" s="3"/>
      <c r="D2101" s="3"/>
      <c r="E2101" s="3"/>
      <c r="F2101" s="3"/>
      <c r="G2101" s="3"/>
      <c r="H2101" s="3"/>
      <c r="I2101" s="3"/>
      <c r="J2101" s="3"/>
      <c r="K2101" s="3"/>
      <c r="L2101" s="3"/>
      <c r="M2101" s="3"/>
    </row>
    <row r="2102" spans="1:13" s="289" customFormat="1" ht="14.25" hidden="1" customHeight="1" x14ac:dyDescent="0.3">
      <c r="A2102" s="3"/>
      <c r="B2102" s="3"/>
      <c r="C2102" s="3"/>
      <c r="D2102" s="3"/>
      <c r="E2102" s="3"/>
      <c r="F2102" s="3"/>
      <c r="G2102" s="3"/>
      <c r="H2102" s="3"/>
      <c r="I2102" s="3"/>
      <c r="J2102" s="3"/>
      <c r="K2102" s="3"/>
      <c r="L2102" s="3"/>
      <c r="M2102" s="3"/>
    </row>
    <row r="2103" spans="1:13" s="289" customFormat="1" ht="14.25" hidden="1" customHeight="1" x14ac:dyDescent="0.3">
      <c r="A2103" s="3"/>
      <c r="B2103" s="3"/>
      <c r="C2103" s="3"/>
      <c r="D2103" s="3"/>
      <c r="E2103" s="3"/>
      <c r="F2103" s="3"/>
      <c r="G2103" s="3"/>
      <c r="H2103" s="3"/>
      <c r="I2103" s="3"/>
      <c r="J2103" s="3"/>
      <c r="K2103" s="3"/>
      <c r="L2103" s="3"/>
      <c r="M2103" s="3"/>
    </row>
    <row r="2104" spans="1:13" s="289" customFormat="1" ht="14.25" hidden="1" customHeight="1" x14ac:dyDescent="0.3">
      <c r="A2104" s="3"/>
      <c r="B2104" s="3"/>
      <c r="C2104" s="3"/>
      <c r="D2104" s="3"/>
      <c r="E2104" s="3"/>
      <c r="F2104" s="3"/>
      <c r="G2104" s="3"/>
      <c r="H2104" s="3"/>
      <c r="I2104" s="3"/>
      <c r="J2104" s="3"/>
      <c r="K2104" s="3"/>
      <c r="L2104" s="3"/>
      <c r="M2104" s="3"/>
    </row>
    <row r="2105" spans="1:13" s="289" customFormat="1" ht="14.25" hidden="1" customHeight="1" x14ac:dyDescent="0.3">
      <c r="A2105" s="3"/>
      <c r="B2105" s="3"/>
      <c r="C2105" s="3"/>
      <c r="D2105" s="3"/>
      <c r="E2105" s="3"/>
      <c r="F2105" s="3"/>
      <c r="G2105" s="3"/>
      <c r="H2105" s="3"/>
      <c r="I2105" s="3"/>
      <c r="J2105" s="3"/>
      <c r="K2105" s="3"/>
      <c r="L2105" s="3"/>
      <c r="M2105" s="3"/>
    </row>
    <row r="2106" spans="1:13" s="289" customFormat="1" ht="14.25" hidden="1" customHeight="1" x14ac:dyDescent="0.3">
      <c r="A2106" s="3"/>
      <c r="B2106" s="3"/>
      <c r="C2106" s="3"/>
      <c r="D2106" s="3"/>
      <c r="E2106" s="3"/>
      <c r="F2106" s="3"/>
      <c r="G2106" s="3"/>
      <c r="H2106" s="3"/>
      <c r="I2106" s="3"/>
      <c r="J2106" s="3"/>
      <c r="K2106" s="3"/>
      <c r="L2106" s="3"/>
      <c r="M2106" s="3"/>
    </row>
    <row r="2107" spans="1:13" s="289" customFormat="1" ht="14.25" hidden="1" customHeight="1" x14ac:dyDescent="0.3">
      <c r="A2107" s="3"/>
      <c r="B2107" s="3"/>
      <c r="C2107" s="3"/>
      <c r="D2107" s="3"/>
      <c r="E2107" s="3"/>
      <c r="F2107" s="3"/>
      <c r="G2107" s="3"/>
      <c r="H2107" s="3"/>
      <c r="I2107" s="3"/>
      <c r="J2107" s="3"/>
      <c r="K2107" s="3"/>
      <c r="L2107" s="3"/>
      <c r="M2107" s="3"/>
    </row>
    <row r="2108" spans="1:13" s="289" customFormat="1" ht="14.25" hidden="1" customHeight="1" x14ac:dyDescent="0.3">
      <c r="A2108" s="3"/>
      <c r="B2108" s="3"/>
      <c r="C2108" s="3"/>
      <c r="D2108" s="3"/>
      <c r="E2108" s="3"/>
      <c r="F2108" s="3"/>
      <c r="G2108" s="3"/>
      <c r="H2108" s="3"/>
      <c r="I2108" s="3"/>
      <c r="J2108" s="3"/>
      <c r="K2108" s="3"/>
      <c r="L2108" s="3"/>
      <c r="M2108" s="3"/>
    </row>
    <row r="2109" spans="1:13" s="289" customFormat="1" ht="14.25" hidden="1" customHeight="1" x14ac:dyDescent="0.3">
      <c r="A2109" s="3"/>
      <c r="B2109" s="3"/>
      <c r="C2109" s="3"/>
      <c r="D2109" s="3"/>
      <c r="E2109" s="3"/>
      <c r="F2109" s="3"/>
      <c r="G2109" s="3"/>
      <c r="H2109" s="3"/>
      <c r="I2109" s="3"/>
      <c r="J2109" s="3"/>
      <c r="K2109" s="3"/>
      <c r="L2109" s="3"/>
      <c r="M2109" s="3"/>
    </row>
    <row r="2110" spans="1:13" s="289" customFormat="1" ht="14.25" hidden="1" customHeight="1" x14ac:dyDescent="0.3">
      <c r="A2110" s="3"/>
      <c r="B2110" s="3"/>
      <c r="C2110" s="3"/>
      <c r="D2110" s="3"/>
      <c r="E2110" s="3"/>
      <c r="F2110" s="3"/>
      <c r="G2110" s="3"/>
      <c r="H2110" s="3"/>
      <c r="I2110" s="3"/>
      <c r="J2110" s="3"/>
      <c r="K2110" s="3"/>
      <c r="L2110" s="3"/>
      <c r="M2110" s="3"/>
    </row>
    <row r="2111" spans="1:13" s="289" customFormat="1" ht="14.25" hidden="1" customHeight="1" x14ac:dyDescent="0.3">
      <c r="A2111" s="3"/>
      <c r="B2111" s="3"/>
      <c r="C2111" s="3"/>
      <c r="D2111" s="3"/>
      <c r="E2111" s="3"/>
      <c r="F2111" s="3"/>
      <c r="G2111" s="3"/>
      <c r="H2111" s="3"/>
      <c r="I2111" s="3"/>
      <c r="J2111" s="3"/>
      <c r="K2111" s="3"/>
      <c r="L2111" s="3"/>
      <c r="M2111" s="3"/>
    </row>
    <row r="2112" spans="1:13" s="289" customFormat="1" ht="14.25" hidden="1" customHeight="1" x14ac:dyDescent="0.3">
      <c r="A2112" s="3"/>
      <c r="B2112" s="3"/>
      <c r="C2112" s="3"/>
      <c r="D2112" s="3"/>
      <c r="E2112" s="3"/>
      <c r="F2112" s="3"/>
      <c r="G2112" s="3"/>
      <c r="H2112" s="3"/>
      <c r="I2112" s="3"/>
      <c r="J2112" s="3"/>
      <c r="K2112" s="3"/>
      <c r="L2112" s="3"/>
      <c r="M2112" s="3"/>
    </row>
    <row r="2113" spans="1:13" s="289" customFormat="1" ht="14.25" hidden="1" customHeight="1" x14ac:dyDescent="0.3">
      <c r="A2113" s="3"/>
      <c r="B2113" s="3"/>
      <c r="C2113" s="3"/>
      <c r="D2113" s="3"/>
      <c r="E2113" s="3"/>
      <c r="F2113" s="3"/>
      <c r="G2113" s="3"/>
      <c r="H2113" s="3"/>
      <c r="I2113" s="3"/>
      <c r="J2113" s="3"/>
      <c r="K2113" s="3"/>
      <c r="L2113" s="3"/>
      <c r="M2113" s="3"/>
    </row>
    <row r="2114" spans="1:13" s="289" customFormat="1" ht="14.25" hidden="1" customHeight="1" x14ac:dyDescent="0.3">
      <c r="A2114" s="3"/>
      <c r="B2114" s="3"/>
      <c r="C2114" s="3"/>
      <c r="D2114" s="3"/>
      <c r="E2114" s="3"/>
      <c r="F2114" s="3"/>
      <c r="G2114" s="3"/>
      <c r="H2114" s="3"/>
      <c r="I2114" s="3"/>
      <c r="J2114" s="3"/>
      <c r="K2114" s="3"/>
      <c r="L2114" s="3"/>
      <c r="M2114" s="3"/>
    </row>
    <row r="2115" spans="1:13" s="289" customFormat="1" ht="14.25" hidden="1" customHeight="1" x14ac:dyDescent="0.3">
      <c r="A2115" s="3"/>
      <c r="B2115" s="3"/>
      <c r="C2115" s="3"/>
      <c r="D2115" s="3"/>
      <c r="E2115" s="3"/>
      <c r="F2115" s="3"/>
      <c r="G2115" s="3"/>
      <c r="H2115" s="3"/>
      <c r="I2115" s="3"/>
      <c r="J2115" s="3"/>
      <c r="K2115" s="3"/>
      <c r="L2115" s="3"/>
      <c r="M2115" s="3"/>
    </row>
    <row r="2116" spans="1:13" s="289" customFormat="1" ht="14.25" hidden="1" customHeight="1" x14ac:dyDescent="0.3">
      <c r="A2116" s="3"/>
      <c r="B2116" s="3"/>
      <c r="C2116" s="3"/>
      <c r="D2116" s="3"/>
      <c r="E2116" s="3"/>
      <c r="F2116" s="3"/>
      <c r="G2116" s="3"/>
      <c r="H2116" s="3"/>
      <c r="I2116" s="3"/>
      <c r="J2116" s="3"/>
      <c r="K2116" s="3"/>
      <c r="L2116" s="3"/>
      <c r="M2116" s="3"/>
    </row>
    <row r="2117" spans="1:13" s="289" customFormat="1" ht="14.25" hidden="1" customHeight="1" x14ac:dyDescent="0.3">
      <c r="A2117" s="3"/>
      <c r="B2117" s="3"/>
      <c r="C2117" s="3"/>
      <c r="D2117" s="3"/>
      <c r="E2117" s="3"/>
      <c r="F2117" s="3"/>
      <c r="G2117" s="3"/>
      <c r="H2117" s="3"/>
      <c r="I2117" s="3"/>
      <c r="J2117" s="3"/>
      <c r="K2117" s="3"/>
      <c r="L2117" s="3"/>
      <c r="M2117" s="3"/>
    </row>
    <row r="2118" spans="1:13" s="289" customFormat="1" ht="14.25" hidden="1" customHeight="1" x14ac:dyDescent="0.3">
      <c r="A2118" s="3"/>
      <c r="B2118" s="3"/>
      <c r="C2118" s="3"/>
      <c r="D2118" s="3"/>
      <c r="E2118" s="3"/>
      <c r="F2118" s="3"/>
      <c r="G2118" s="3"/>
      <c r="H2118" s="3"/>
      <c r="I2118" s="3"/>
      <c r="J2118" s="3"/>
      <c r="K2118" s="3"/>
      <c r="L2118" s="3"/>
      <c r="M2118" s="3"/>
    </row>
    <row r="2119" spans="1:13" s="289" customFormat="1" ht="14.25" hidden="1" customHeight="1" x14ac:dyDescent="0.3">
      <c r="A2119" s="3"/>
      <c r="B2119" s="3"/>
      <c r="C2119" s="3"/>
      <c r="D2119" s="3"/>
      <c r="E2119" s="3"/>
      <c r="F2119" s="3"/>
      <c r="G2119" s="3"/>
      <c r="H2119" s="3"/>
      <c r="I2119" s="3"/>
      <c r="J2119" s="3"/>
      <c r="K2119" s="3"/>
      <c r="L2119" s="3"/>
      <c r="M2119" s="3"/>
    </row>
    <row r="2120" spans="1:13" s="289" customFormat="1" ht="14.25" hidden="1" customHeight="1" x14ac:dyDescent="0.3">
      <c r="A2120" s="3"/>
      <c r="B2120" s="3"/>
      <c r="C2120" s="3"/>
      <c r="D2120" s="3"/>
      <c r="E2120" s="3"/>
      <c r="F2120" s="3"/>
      <c r="G2120" s="3"/>
      <c r="H2120" s="3"/>
      <c r="I2120" s="3"/>
      <c r="J2120" s="3"/>
      <c r="K2120" s="3"/>
      <c r="L2120" s="3"/>
      <c r="M2120" s="3"/>
    </row>
    <row r="2121" spans="1:13" s="289" customFormat="1" ht="14.25" hidden="1" customHeight="1" x14ac:dyDescent="0.3">
      <c r="A2121" s="3"/>
      <c r="B2121" s="3"/>
      <c r="C2121" s="3"/>
      <c r="D2121" s="3"/>
      <c r="E2121" s="3"/>
      <c r="F2121" s="3"/>
      <c r="G2121" s="3"/>
      <c r="H2121" s="3"/>
      <c r="I2121" s="3"/>
      <c r="J2121" s="3"/>
      <c r="K2121" s="3"/>
      <c r="L2121" s="3"/>
      <c r="M2121" s="3"/>
    </row>
    <row r="2122" spans="1:13" s="289" customFormat="1" ht="14.25" hidden="1" customHeight="1" x14ac:dyDescent="0.3">
      <c r="A2122" s="3"/>
      <c r="B2122" s="3"/>
      <c r="C2122" s="3"/>
      <c r="D2122" s="3"/>
      <c r="E2122" s="3"/>
      <c r="F2122" s="3"/>
      <c r="G2122" s="3"/>
      <c r="H2122" s="3"/>
      <c r="I2122" s="3"/>
      <c r="J2122" s="3"/>
      <c r="K2122" s="3"/>
      <c r="L2122" s="3"/>
      <c r="M2122" s="3"/>
    </row>
    <row r="2123" spans="1:13" s="289" customFormat="1" ht="14.25" hidden="1" customHeight="1" x14ac:dyDescent="0.3">
      <c r="A2123" s="3"/>
      <c r="B2123" s="3"/>
      <c r="C2123" s="3"/>
      <c r="D2123" s="3"/>
      <c r="E2123" s="3"/>
      <c r="F2123" s="3"/>
      <c r="G2123" s="3"/>
      <c r="H2123" s="3"/>
      <c r="I2123" s="3"/>
      <c r="J2123" s="3"/>
      <c r="K2123" s="3"/>
      <c r="L2123" s="3"/>
      <c r="M2123" s="3"/>
    </row>
    <row r="2124" spans="1:13" s="289" customFormat="1" ht="14.25" hidden="1" customHeight="1" x14ac:dyDescent="0.3">
      <c r="A2124" s="3"/>
      <c r="B2124" s="3"/>
      <c r="C2124" s="3"/>
      <c r="D2124" s="3"/>
      <c r="E2124" s="3"/>
      <c r="F2124" s="3"/>
      <c r="G2124" s="3"/>
      <c r="H2124" s="3"/>
      <c r="I2124" s="3"/>
      <c r="J2124" s="3"/>
      <c r="K2124" s="3"/>
      <c r="L2124" s="3"/>
      <c r="M2124" s="3"/>
    </row>
    <row r="2125" spans="1:13" s="289" customFormat="1" ht="14.25" hidden="1" customHeight="1" x14ac:dyDescent="0.3">
      <c r="A2125" s="3"/>
      <c r="B2125" s="3"/>
      <c r="C2125" s="3"/>
      <c r="D2125" s="3"/>
      <c r="E2125" s="3"/>
      <c r="F2125" s="3"/>
      <c r="G2125" s="3"/>
      <c r="H2125" s="3"/>
      <c r="I2125" s="3"/>
      <c r="J2125" s="3"/>
      <c r="K2125" s="3"/>
      <c r="L2125" s="3"/>
      <c r="M2125" s="3"/>
    </row>
    <row r="2126" spans="1:13" s="289" customFormat="1" ht="14.25" hidden="1" customHeight="1" x14ac:dyDescent="0.3">
      <c r="A2126" s="3"/>
      <c r="B2126" s="3"/>
      <c r="C2126" s="3"/>
      <c r="D2126" s="3"/>
      <c r="E2126" s="3"/>
      <c r="F2126" s="3"/>
      <c r="G2126" s="3"/>
      <c r="H2126" s="3"/>
      <c r="I2126" s="3"/>
      <c r="J2126" s="3"/>
      <c r="K2126" s="3"/>
      <c r="L2126" s="3"/>
      <c r="M2126" s="3"/>
    </row>
    <row r="2127" spans="1:13" s="289" customFormat="1" ht="14.25" hidden="1" customHeight="1" x14ac:dyDescent="0.3">
      <c r="A2127" s="3"/>
      <c r="B2127" s="3"/>
      <c r="C2127" s="3"/>
      <c r="D2127" s="3"/>
      <c r="E2127" s="3"/>
      <c r="F2127" s="3"/>
      <c r="G2127" s="3"/>
      <c r="H2127" s="3"/>
      <c r="I2127" s="3"/>
      <c r="J2127" s="3"/>
      <c r="K2127" s="3"/>
      <c r="L2127" s="3"/>
      <c r="M2127" s="3"/>
    </row>
    <row r="2128" spans="1:13" s="289" customFormat="1" ht="14.25" hidden="1" customHeight="1" x14ac:dyDescent="0.3">
      <c r="A2128" s="3"/>
      <c r="B2128" s="3"/>
      <c r="C2128" s="3"/>
      <c r="D2128" s="3"/>
      <c r="E2128" s="3"/>
      <c r="F2128" s="3"/>
      <c r="G2128" s="3"/>
      <c r="H2128" s="3"/>
      <c r="I2128" s="3"/>
      <c r="J2128" s="3"/>
      <c r="K2128" s="3"/>
      <c r="L2128" s="3"/>
      <c r="M2128" s="3"/>
    </row>
    <row r="2129" spans="1:13" s="289" customFormat="1" ht="14.25" hidden="1" customHeight="1" x14ac:dyDescent="0.3">
      <c r="A2129" s="3"/>
      <c r="B2129" s="3"/>
      <c r="C2129" s="3"/>
      <c r="D2129" s="3"/>
      <c r="E2129" s="3"/>
      <c r="F2129" s="3"/>
      <c r="G2129" s="3"/>
      <c r="H2129" s="3"/>
      <c r="I2129" s="3"/>
      <c r="J2129" s="3"/>
      <c r="K2129" s="3"/>
      <c r="L2129" s="3"/>
      <c r="M2129" s="3"/>
    </row>
    <row r="2130" spans="1:13" s="289" customFormat="1" ht="14.25" hidden="1" customHeight="1" x14ac:dyDescent="0.3">
      <c r="A2130" s="3"/>
      <c r="B2130" s="3"/>
      <c r="C2130" s="3"/>
      <c r="D2130" s="3"/>
      <c r="E2130" s="3"/>
      <c r="F2130" s="3"/>
      <c r="G2130" s="3"/>
      <c r="H2130" s="3"/>
      <c r="I2130" s="3"/>
      <c r="J2130" s="3"/>
      <c r="K2130" s="3"/>
      <c r="L2130" s="3"/>
      <c r="M2130" s="3"/>
    </row>
    <row r="2131" spans="1:13" s="289" customFormat="1" ht="14.25" hidden="1" customHeight="1" x14ac:dyDescent="0.3">
      <c r="A2131" s="3"/>
      <c r="B2131" s="3"/>
      <c r="C2131" s="3"/>
      <c r="D2131" s="3"/>
      <c r="E2131" s="3"/>
      <c r="F2131" s="3"/>
      <c r="G2131" s="3"/>
      <c r="H2131" s="3"/>
      <c r="I2131" s="3"/>
      <c r="J2131" s="3"/>
      <c r="K2131" s="3"/>
      <c r="L2131" s="3"/>
      <c r="M2131" s="3"/>
    </row>
    <row r="2132" spans="1:13" s="289" customFormat="1" ht="14.25" hidden="1" customHeight="1" x14ac:dyDescent="0.3">
      <c r="A2132" s="3"/>
      <c r="B2132" s="3"/>
      <c r="C2132" s="3"/>
      <c r="D2132" s="3"/>
      <c r="E2132" s="3"/>
      <c r="F2132" s="3"/>
      <c r="G2132" s="3"/>
      <c r="H2132" s="3"/>
      <c r="I2132" s="3"/>
      <c r="J2132" s="3"/>
      <c r="K2132" s="3"/>
      <c r="L2132" s="3"/>
      <c r="M2132" s="3"/>
    </row>
    <row r="2133" spans="1:13" s="289" customFormat="1" ht="14.25" hidden="1" customHeight="1" x14ac:dyDescent="0.3">
      <c r="A2133" s="3"/>
      <c r="B2133" s="3"/>
      <c r="C2133" s="3"/>
      <c r="D2133" s="3"/>
      <c r="E2133" s="3"/>
      <c r="F2133" s="3"/>
      <c r="G2133" s="3"/>
      <c r="H2133" s="3"/>
      <c r="I2133" s="3"/>
      <c r="J2133" s="3"/>
      <c r="K2133" s="3"/>
      <c r="L2133" s="3"/>
      <c r="M2133" s="3"/>
    </row>
    <row r="2134" spans="1:13" s="289" customFormat="1" ht="14.25" hidden="1" customHeight="1" x14ac:dyDescent="0.3">
      <c r="A2134" s="3"/>
      <c r="B2134" s="3"/>
      <c r="C2134" s="3"/>
      <c r="D2134" s="3"/>
      <c r="E2134" s="3"/>
      <c r="F2134" s="3"/>
      <c r="G2134" s="3"/>
      <c r="H2134" s="3"/>
      <c r="I2134" s="3"/>
      <c r="J2134" s="3"/>
      <c r="K2134" s="3"/>
      <c r="L2134" s="3"/>
      <c r="M2134" s="3"/>
    </row>
    <row r="2135" spans="1:13" s="289" customFormat="1" ht="14.25" hidden="1" customHeight="1" x14ac:dyDescent="0.3">
      <c r="A2135" s="3"/>
      <c r="B2135" s="3"/>
      <c r="C2135" s="3"/>
      <c r="D2135" s="3"/>
      <c r="E2135" s="3"/>
      <c r="F2135" s="3"/>
      <c r="G2135" s="3"/>
      <c r="H2135" s="3"/>
      <c r="I2135" s="3"/>
      <c r="J2135" s="3"/>
      <c r="K2135" s="3"/>
      <c r="L2135" s="3"/>
      <c r="M2135" s="3"/>
    </row>
    <row r="2136" spans="1:13" s="289" customFormat="1" ht="14.25" hidden="1" customHeight="1" x14ac:dyDescent="0.3">
      <c r="A2136" s="3"/>
      <c r="B2136" s="3"/>
      <c r="C2136" s="3"/>
      <c r="D2136" s="3"/>
      <c r="E2136" s="3"/>
      <c r="F2136" s="3"/>
      <c r="G2136" s="3"/>
      <c r="H2136" s="3"/>
      <c r="I2136" s="3"/>
      <c r="J2136" s="3"/>
      <c r="K2136" s="3"/>
      <c r="L2136" s="3"/>
      <c r="M2136" s="3"/>
    </row>
    <row r="2137" spans="1:13" s="289" customFormat="1" ht="14.25" hidden="1" customHeight="1" x14ac:dyDescent="0.3">
      <c r="A2137" s="3"/>
      <c r="B2137" s="3"/>
      <c r="C2137" s="3"/>
      <c r="D2137" s="3"/>
      <c r="E2137" s="3"/>
      <c r="F2137" s="3"/>
      <c r="G2137" s="3"/>
      <c r="H2137" s="3"/>
      <c r="I2137" s="3"/>
      <c r="J2137" s="3"/>
      <c r="K2137" s="3"/>
      <c r="L2137" s="3"/>
      <c r="M2137" s="3"/>
    </row>
    <row r="2138" spans="1:13" s="289" customFormat="1" ht="14.25" hidden="1" customHeight="1" x14ac:dyDescent="0.3">
      <c r="A2138" s="3"/>
      <c r="B2138" s="3"/>
      <c r="C2138" s="3"/>
      <c r="D2138" s="3"/>
      <c r="E2138" s="3"/>
      <c r="F2138" s="3"/>
      <c r="G2138" s="3"/>
      <c r="H2138" s="3"/>
      <c r="I2138" s="3"/>
      <c r="J2138" s="3"/>
      <c r="K2138" s="3"/>
      <c r="L2138" s="3"/>
      <c r="M2138" s="3"/>
    </row>
    <row r="2139" spans="1:13" s="289" customFormat="1" ht="14.25" hidden="1" customHeight="1" x14ac:dyDescent="0.3">
      <c r="A2139" s="3"/>
      <c r="B2139" s="3"/>
      <c r="C2139" s="3"/>
      <c r="D2139" s="3"/>
      <c r="E2139" s="3"/>
      <c r="F2139" s="3"/>
      <c r="G2139" s="3"/>
      <c r="H2139" s="3"/>
      <c r="I2139" s="3"/>
      <c r="J2139" s="3"/>
      <c r="K2139" s="3"/>
      <c r="L2139" s="3"/>
      <c r="M2139" s="3"/>
    </row>
    <row r="2140" spans="1:13" s="289" customFormat="1" ht="14.25" hidden="1" customHeight="1" x14ac:dyDescent="0.3">
      <c r="A2140" s="3"/>
      <c r="B2140" s="3"/>
      <c r="C2140" s="3"/>
      <c r="D2140" s="3"/>
      <c r="E2140" s="3"/>
      <c r="F2140" s="3"/>
      <c r="G2140" s="3"/>
      <c r="H2140" s="3"/>
      <c r="I2140" s="3"/>
      <c r="J2140" s="3"/>
      <c r="K2140" s="3"/>
      <c r="L2140" s="3"/>
      <c r="M2140" s="3"/>
    </row>
    <row r="2141" spans="1:13" s="289" customFormat="1" ht="14.25" hidden="1" customHeight="1" x14ac:dyDescent="0.3">
      <c r="A2141" s="3"/>
      <c r="B2141" s="3"/>
      <c r="C2141" s="3"/>
      <c r="D2141" s="3"/>
      <c r="E2141" s="3"/>
      <c r="F2141" s="3"/>
      <c r="G2141" s="3"/>
      <c r="H2141" s="3"/>
      <c r="I2141" s="3"/>
      <c r="J2141" s="3"/>
      <c r="K2141" s="3"/>
      <c r="L2141" s="3"/>
      <c r="M2141" s="3"/>
    </row>
    <row r="2142" spans="1:13" s="289" customFormat="1" ht="14.25" hidden="1" customHeight="1" x14ac:dyDescent="0.3">
      <c r="A2142" s="3"/>
      <c r="B2142" s="3"/>
      <c r="C2142" s="3"/>
      <c r="D2142" s="3"/>
      <c r="E2142" s="3"/>
      <c r="F2142" s="3"/>
      <c r="G2142" s="3"/>
      <c r="H2142" s="3"/>
      <c r="I2142" s="3"/>
      <c r="J2142" s="3"/>
      <c r="K2142" s="3"/>
      <c r="L2142" s="3"/>
      <c r="M2142" s="3"/>
    </row>
    <row r="2143" spans="1:13" s="289" customFormat="1" ht="14.25" hidden="1" customHeight="1" x14ac:dyDescent="0.3">
      <c r="A2143" s="3"/>
      <c r="B2143" s="3"/>
      <c r="C2143" s="3"/>
      <c r="D2143" s="3"/>
      <c r="E2143" s="3"/>
      <c r="F2143" s="3"/>
      <c r="G2143" s="3"/>
      <c r="H2143" s="3"/>
      <c r="I2143" s="3"/>
      <c r="J2143" s="3"/>
      <c r="K2143" s="3"/>
      <c r="L2143" s="3"/>
      <c r="M2143" s="3"/>
    </row>
    <row r="2144" spans="1:13" s="289" customFormat="1" ht="14.25" hidden="1" customHeight="1" x14ac:dyDescent="0.3">
      <c r="A2144" s="3"/>
      <c r="B2144" s="3"/>
      <c r="C2144" s="3"/>
      <c r="D2144" s="3"/>
      <c r="E2144" s="3"/>
      <c r="F2144" s="3"/>
      <c r="G2144" s="3"/>
      <c r="H2144" s="3"/>
      <c r="I2144" s="3"/>
      <c r="J2144" s="3"/>
      <c r="K2144" s="3"/>
      <c r="L2144" s="3"/>
      <c r="M2144" s="3"/>
    </row>
    <row r="2145" spans="1:13" s="289" customFormat="1" ht="14.25" hidden="1" customHeight="1" x14ac:dyDescent="0.3">
      <c r="A2145" s="3"/>
      <c r="B2145" s="3"/>
      <c r="C2145" s="3"/>
      <c r="D2145" s="3"/>
      <c r="E2145" s="3"/>
      <c r="F2145" s="3"/>
      <c r="G2145" s="3"/>
      <c r="H2145" s="3"/>
      <c r="I2145" s="3"/>
      <c r="J2145" s="3"/>
      <c r="K2145" s="3"/>
      <c r="L2145" s="3"/>
      <c r="M2145" s="3"/>
    </row>
    <row r="2146" spans="1:13" s="289" customFormat="1" ht="14.25" hidden="1" customHeight="1" x14ac:dyDescent="0.3">
      <c r="A2146" s="3"/>
      <c r="B2146" s="3"/>
      <c r="C2146" s="3"/>
      <c r="D2146" s="3"/>
      <c r="E2146" s="3"/>
      <c r="F2146" s="3"/>
      <c r="G2146" s="3"/>
      <c r="H2146" s="3"/>
      <c r="I2146" s="3"/>
      <c r="J2146" s="3"/>
      <c r="K2146" s="3"/>
      <c r="L2146" s="3"/>
      <c r="M2146" s="3"/>
    </row>
    <row r="2147" spans="1:13" s="289" customFormat="1" ht="14.25" hidden="1" customHeight="1" x14ac:dyDescent="0.3">
      <c r="A2147" s="3"/>
      <c r="B2147" s="3"/>
      <c r="C2147" s="3"/>
      <c r="D2147" s="3"/>
      <c r="E2147" s="3"/>
      <c r="F2147" s="3"/>
      <c r="G2147" s="3"/>
      <c r="H2147" s="3"/>
      <c r="I2147" s="3"/>
      <c r="J2147" s="3"/>
      <c r="K2147" s="3"/>
      <c r="L2147" s="3"/>
      <c r="M2147" s="3"/>
    </row>
    <row r="2148" spans="1:13" s="289" customFormat="1" ht="14.25" hidden="1" customHeight="1" x14ac:dyDescent="0.3">
      <c r="A2148" s="3"/>
      <c r="B2148" s="3"/>
      <c r="C2148" s="3"/>
      <c r="D2148" s="3"/>
      <c r="E2148" s="3"/>
      <c r="F2148" s="3"/>
      <c r="G2148" s="3"/>
      <c r="H2148" s="3"/>
      <c r="I2148" s="3"/>
      <c r="J2148" s="3"/>
      <c r="K2148" s="3"/>
      <c r="L2148" s="3"/>
      <c r="M2148" s="3"/>
    </row>
    <row r="2149" spans="1:13" s="289" customFormat="1" ht="14.25" hidden="1" customHeight="1" x14ac:dyDescent="0.3">
      <c r="A2149" s="3"/>
      <c r="B2149" s="3"/>
      <c r="C2149" s="3"/>
      <c r="D2149" s="3"/>
      <c r="E2149" s="3"/>
      <c r="F2149" s="3"/>
      <c r="G2149" s="3"/>
      <c r="H2149" s="3"/>
      <c r="I2149" s="3"/>
      <c r="J2149" s="3"/>
      <c r="K2149" s="3"/>
      <c r="L2149" s="3"/>
      <c r="M2149" s="3"/>
    </row>
    <row r="2150" spans="1:13" s="289" customFormat="1" ht="14.25" hidden="1" customHeight="1" x14ac:dyDescent="0.3">
      <c r="A2150" s="3"/>
      <c r="B2150" s="3"/>
      <c r="C2150" s="3"/>
      <c r="D2150" s="3"/>
      <c r="E2150" s="3"/>
      <c r="F2150" s="3"/>
      <c r="G2150" s="3"/>
      <c r="H2150" s="3"/>
      <c r="I2150" s="3"/>
      <c r="J2150" s="3"/>
      <c r="K2150" s="3"/>
      <c r="L2150" s="3"/>
      <c r="M2150" s="3"/>
    </row>
    <row r="2151" spans="1:13" s="289" customFormat="1" ht="14.25" hidden="1" customHeight="1" x14ac:dyDescent="0.3">
      <c r="A2151" s="3"/>
      <c r="B2151" s="3"/>
      <c r="C2151" s="3"/>
      <c r="D2151" s="3"/>
      <c r="E2151" s="3"/>
      <c r="F2151" s="3"/>
      <c r="G2151" s="3"/>
      <c r="H2151" s="3"/>
      <c r="I2151" s="3"/>
      <c r="J2151" s="3"/>
      <c r="K2151" s="3"/>
      <c r="L2151" s="3"/>
      <c r="M2151" s="3"/>
    </row>
    <row r="2152" spans="1:13" s="289" customFormat="1" ht="14.25" hidden="1" customHeight="1" x14ac:dyDescent="0.3">
      <c r="A2152" s="3"/>
      <c r="B2152" s="3"/>
      <c r="C2152" s="3"/>
      <c r="D2152" s="3"/>
      <c r="E2152" s="3"/>
      <c r="F2152" s="3"/>
      <c r="G2152" s="3"/>
      <c r="H2152" s="3"/>
      <c r="I2152" s="3"/>
      <c r="J2152" s="3"/>
      <c r="K2152" s="3"/>
      <c r="L2152" s="3"/>
      <c r="M2152" s="3"/>
    </row>
    <row r="2153" spans="1:13" s="289" customFormat="1" ht="14.25" hidden="1" customHeight="1" x14ac:dyDescent="0.3">
      <c r="A2153" s="3"/>
      <c r="B2153" s="3"/>
      <c r="C2153" s="3"/>
      <c r="D2153" s="3"/>
      <c r="E2153" s="3"/>
      <c r="F2153" s="3"/>
      <c r="G2153" s="3"/>
      <c r="H2153" s="3"/>
      <c r="I2153" s="3"/>
      <c r="J2153" s="3"/>
      <c r="K2153" s="3"/>
      <c r="L2153" s="3"/>
      <c r="M2153" s="3"/>
    </row>
    <row r="2154" spans="1:13" s="289" customFormat="1" ht="14.25" hidden="1" customHeight="1" x14ac:dyDescent="0.3">
      <c r="A2154" s="3"/>
      <c r="B2154" s="3"/>
      <c r="C2154" s="3"/>
      <c r="D2154" s="3"/>
      <c r="E2154" s="3"/>
      <c r="F2154" s="3"/>
      <c r="G2154" s="3"/>
      <c r="H2154" s="3"/>
      <c r="I2154" s="3"/>
      <c r="J2154" s="3"/>
      <c r="K2154" s="3"/>
      <c r="L2154" s="3"/>
      <c r="M2154" s="3"/>
    </row>
    <row r="2155" spans="1:13" s="289" customFormat="1" ht="14.25" hidden="1" customHeight="1" x14ac:dyDescent="0.3">
      <c r="A2155" s="3"/>
      <c r="B2155" s="3"/>
      <c r="C2155" s="3"/>
      <c r="D2155" s="3"/>
      <c r="E2155" s="3"/>
      <c r="F2155" s="3"/>
      <c r="G2155" s="3"/>
      <c r="H2155" s="3"/>
      <c r="I2155" s="3"/>
      <c r="J2155" s="3"/>
      <c r="K2155" s="3"/>
      <c r="L2155" s="3"/>
      <c r="M2155" s="3"/>
    </row>
    <row r="2156" spans="1:13" s="289" customFormat="1" ht="14.25" hidden="1" customHeight="1" x14ac:dyDescent="0.3">
      <c r="A2156" s="3"/>
      <c r="B2156" s="3"/>
      <c r="C2156" s="3"/>
      <c r="D2156" s="3"/>
      <c r="E2156" s="3"/>
      <c r="F2156" s="3"/>
      <c r="G2156" s="3"/>
      <c r="H2156" s="3"/>
      <c r="I2156" s="3"/>
      <c r="J2156" s="3"/>
      <c r="K2156" s="3"/>
      <c r="L2156" s="3"/>
      <c r="M2156" s="3"/>
    </row>
    <row r="2157" spans="1:13" s="289" customFormat="1" ht="14.25" hidden="1" customHeight="1" x14ac:dyDescent="0.3">
      <c r="A2157" s="3"/>
      <c r="B2157" s="3"/>
      <c r="C2157" s="3"/>
      <c r="D2157" s="3"/>
      <c r="E2157" s="3"/>
      <c r="F2157" s="3"/>
      <c r="G2157" s="3"/>
      <c r="H2157" s="3"/>
      <c r="I2157" s="3"/>
      <c r="J2157" s="3"/>
      <c r="K2157" s="3"/>
      <c r="L2157" s="3"/>
      <c r="M2157" s="3"/>
    </row>
    <row r="2158" spans="1:13" s="289" customFormat="1" ht="14.25" hidden="1" customHeight="1" x14ac:dyDescent="0.3">
      <c r="A2158" s="3"/>
      <c r="B2158" s="3"/>
      <c r="C2158" s="3"/>
      <c r="D2158" s="3"/>
      <c r="E2158" s="3"/>
      <c r="F2158" s="3"/>
      <c r="G2158" s="3"/>
      <c r="H2158" s="3"/>
      <c r="I2158" s="3"/>
      <c r="J2158" s="3"/>
      <c r="K2158" s="3"/>
      <c r="L2158" s="3"/>
      <c r="M2158" s="3"/>
    </row>
    <row r="2159" spans="1:13" s="289" customFormat="1" ht="14.25" hidden="1" customHeight="1" x14ac:dyDescent="0.3">
      <c r="A2159" s="3"/>
      <c r="B2159" s="3"/>
      <c r="C2159" s="3"/>
      <c r="D2159" s="3"/>
      <c r="E2159" s="3"/>
      <c r="F2159" s="3"/>
      <c r="G2159" s="3"/>
      <c r="H2159" s="3"/>
      <c r="I2159" s="3"/>
      <c r="J2159" s="3"/>
      <c r="K2159" s="3"/>
      <c r="L2159" s="3"/>
      <c r="M2159" s="3"/>
    </row>
    <row r="2160" spans="1:13" s="289" customFormat="1" ht="14.25" hidden="1" customHeight="1" x14ac:dyDescent="0.3">
      <c r="A2160" s="3"/>
      <c r="B2160" s="3"/>
      <c r="C2160" s="3"/>
      <c r="D2160" s="3"/>
      <c r="E2160" s="3"/>
      <c r="F2160" s="3"/>
      <c r="G2160" s="3"/>
      <c r="H2160" s="3"/>
      <c r="I2160" s="3"/>
      <c r="J2160" s="3"/>
      <c r="K2160" s="3"/>
      <c r="L2160" s="3"/>
      <c r="M2160" s="3"/>
    </row>
    <row r="2161" spans="1:13" s="289" customFormat="1" ht="14.25" hidden="1" customHeight="1" x14ac:dyDescent="0.3">
      <c r="A2161" s="3"/>
      <c r="B2161" s="3"/>
      <c r="C2161" s="3"/>
      <c r="D2161" s="3"/>
      <c r="E2161" s="3"/>
      <c r="F2161" s="3"/>
      <c r="G2161" s="3"/>
      <c r="H2161" s="3"/>
      <c r="I2161" s="3"/>
      <c r="J2161" s="3"/>
      <c r="K2161" s="3"/>
      <c r="L2161" s="3"/>
      <c r="M2161" s="3"/>
    </row>
    <row r="2162" spans="1:13" s="289" customFormat="1" ht="14.25" hidden="1" customHeight="1" x14ac:dyDescent="0.3">
      <c r="A2162" s="3"/>
      <c r="B2162" s="3"/>
      <c r="C2162" s="3"/>
      <c r="D2162" s="3"/>
      <c r="E2162" s="3"/>
      <c r="F2162" s="3"/>
      <c r="G2162" s="3"/>
      <c r="H2162" s="3"/>
      <c r="I2162" s="3"/>
      <c r="J2162" s="3"/>
      <c r="K2162" s="3"/>
      <c r="L2162" s="3"/>
      <c r="M2162" s="3"/>
    </row>
    <row r="2163" spans="1:13" s="289" customFormat="1" ht="14.25" hidden="1" customHeight="1" x14ac:dyDescent="0.3">
      <c r="A2163" s="3"/>
      <c r="B2163" s="3"/>
      <c r="C2163" s="3"/>
      <c r="D2163" s="3"/>
      <c r="E2163" s="3"/>
      <c r="F2163" s="3"/>
      <c r="G2163" s="3"/>
      <c r="H2163" s="3"/>
      <c r="I2163" s="3"/>
      <c r="J2163" s="3"/>
      <c r="K2163" s="3"/>
      <c r="L2163" s="3"/>
      <c r="M2163" s="3"/>
    </row>
    <row r="2164" spans="1:13" s="289" customFormat="1" ht="14.25" hidden="1" customHeight="1" x14ac:dyDescent="0.3">
      <c r="A2164" s="3"/>
      <c r="B2164" s="3"/>
      <c r="C2164" s="3"/>
      <c r="D2164" s="3"/>
      <c r="E2164" s="3"/>
      <c r="F2164" s="3"/>
      <c r="G2164" s="3"/>
      <c r="H2164" s="3"/>
      <c r="I2164" s="3"/>
      <c r="J2164" s="3"/>
      <c r="K2164" s="3"/>
      <c r="L2164" s="3"/>
      <c r="M2164" s="3"/>
    </row>
    <row r="2165" spans="1:13" s="289" customFormat="1" ht="14.25" hidden="1" customHeight="1" x14ac:dyDescent="0.3">
      <c r="A2165" s="3"/>
      <c r="B2165" s="3"/>
      <c r="C2165" s="3"/>
      <c r="D2165" s="3"/>
      <c r="E2165" s="3"/>
      <c r="F2165" s="3"/>
      <c r="G2165" s="3"/>
      <c r="H2165" s="3"/>
      <c r="I2165" s="3"/>
      <c r="J2165" s="3"/>
      <c r="K2165" s="3"/>
      <c r="L2165" s="3"/>
      <c r="M2165" s="3"/>
    </row>
    <row r="2166" spans="1:13" s="289" customFormat="1" ht="14.25" hidden="1" customHeight="1" x14ac:dyDescent="0.3">
      <c r="A2166" s="3"/>
      <c r="B2166" s="3"/>
      <c r="C2166" s="3"/>
      <c r="D2166" s="3"/>
      <c r="E2166" s="3"/>
      <c r="F2166" s="3"/>
      <c r="G2166" s="3"/>
      <c r="H2166" s="3"/>
      <c r="I2166" s="3"/>
      <c r="J2166" s="3"/>
      <c r="K2166" s="3"/>
      <c r="L2166" s="3"/>
      <c r="M2166" s="3"/>
    </row>
    <row r="2167" spans="1:13" s="289" customFormat="1" ht="14.25" hidden="1" customHeight="1" x14ac:dyDescent="0.3">
      <c r="A2167" s="3"/>
      <c r="B2167" s="3"/>
      <c r="C2167" s="3"/>
      <c r="D2167" s="3"/>
      <c r="E2167" s="3"/>
      <c r="F2167" s="3"/>
      <c r="G2167" s="3"/>
      <c r="H2167" s="3"/>
      <c r="I2167" s="3"/>
      <c r="J2167" s="3"/>
      <c r="K2167" s="3"/>
      <c r="L2167" s="3"/>
      <c r="M2167" s="3"/>
    </row>
    <row r="2168" spans="1:13" s="289" customFormat="1" ht="14.25" hidden="1" customHeight="1" x14ac:dyDescent="0.3">
      <c r="A2168" s="3"/>
      <c r="B2168" s="3"/>
      <c r="C2168" s="3"/>
      <c r="D2168" s="3"/>
      <c r="E2168" s="3"/>
      <c r="F2168" s="3"/>
      <c r="G2168" s="3"/>
      <c r="H2168" s="3"/>
      <c r="I2168" s="3"/>
      <c r="J2168" s="3"/>
      <c r="K2168" s="3"/>
      <c r="L2168" s="3"/>
      <c r="M2168" s="3"/>
    </row>
    <row r="2169" spans="1:13" s="289" customFormat="1" ht="14.25" hidden="1" customHeight="1" x14ac:dyDescent="0.3">
      <c r="A2169" s="3"/>
      <c r="B2169" s="3"/>
      <c r="C2169" s="3"/>
      <c r="D2169" s="3"/>
      <c r="E2169" s="3"/>
      <c r="F2169" s="3"/>
      <c r="G2169" s="3"/>
      <c r="H2169" s="3"/>
      <c r="I2169" s="3"/>
      <c r="J2169" s="3"/>
      <c r="K2169" s="3"/>
      <c r="L2169" s="3"/>
      <c r="M2169" s="3"/>
    </row>
    <row r="2170" spans="1:13" s="289" customFormat="1" ht="14.25" hidden="1" customHeight="1" x14ac:dyDescent="0.3">
      <c r="A2170" s="3"/>
      <c r="B2170" s="3"/>
      <c r="C2170" s="3"/>
      <c r="D2170" s="3"/>
      <c r="E2170" s="3"/>
      <c r="F2170" s="3"/>
      <c r="G2170" s="3"/>
      <c r="H2170" s="3"/>
      <c r="I2170" s="3"/>
      <c r="J2170" s="3"/>
      <c r="K2170" s="3"/>
      <c r="L2170" s="3"/>
      <c r="M2170" s="3"/>
    </row>
    <row r="2171" spans="1:13" s="289" customFormat="1" ht="14.25" hidden="1" customHeight="1" x14ac:dyDescent="0.3">
      <c r="A2171" s="3"/>
      <c r="B2171" s="3"/>
      <c r="C2171" s="3"/>
      <c r="D2171" s="3"/>
      <c r="E2171" s="3"/>
      <c r="F2171" s="3"/>
      <c r="G2171" s="3"/>
      <c r="H2171" s="3"/>
      <c r="I2171" s="3"/>
      <c r="J2171" s="3"/>
      <c r="K2171" s="3"/>
      <c r="L2171" s="3"/>
      <c r="M2171" s="3"/>
    </row>
    <row r="2172" spans="1:13" s="289" customFormat="1" ht="14.25" hidden="1" customHeight="1" x14ac:dyDescent="0.3">
      <c r="A2172" s="3"/>
      <c r="B2172" s="3"/>
      <c r="C2172" s="3"/>
      <c r="D2172" s="3"/>
      <c r="E2172" s="3"/>
      <c r="F2172" s="3"/>
      <c r="G2172" s="3"/>
      <c r="H2172" s="3"/>
      <c r="I2172" s="3"/>
      <c r="J2172" s="3"/>
      <c r="K2172" s="3"/>
      <c r="L2172" s="3"/>
      <c r="M2172" s="3"/>
    </row>
    <row r="2173" spans="1:13" s="289" customFormat="1" ht="14.25" hidden="1" customHeight="1" x14ac:dyDescent="0.3">
      <c r="A2173" s="3"/>
      <c r="B2173" s="3"/>
      <c r="C2173" s="3"/>
      <c r="D2173" s="3"/>
      <c r="E2173" s="3"/>
      <c r="F2173" s="3"/>
      <c r="G2173" s="3"/>
      <c r="H2173" s="3"/>
      <c r="I2173" s="3"/>
      <c r="J2173" s="3"/>
      <c r="K2173" s="3"/>
      <c r="L2173" s="3"/>
      <c r="M2173" s="3"/>
    </row>
    <row r="2174" spans="1:13" s="289" customFormat="1" ht="14.25" hidden="1" customHeight="1" x14ac:dyDescent="0.3">
      <c r="A2174" s="3"/>
      <c r="B2174" s="3"/>
      <c r="C2174" s="3"/>
      <c r="D2174" s="3"/>
      <c r="E2174" s="3"/>
      <c r="F2174" s="3"/>
      <c r="G2174" s="3"/>
      <c r="H2174" s="3"/>
      <c r="I2174" s="3"/>
      <c r="J2174" s="3"/>
      <c r="K2174" s="3"/>
      <c r="L2174" s="3"/>
      <c r="M2174" s="3"/>
    </row>
    <row r="2175" spans="1:13" s="289" customFormat="1" ht="14.25" hidden="1" customHeight="1" x14ac:dyDescent="0.3">
      <c r="A2175" s="3"/>
      <c r="B2175" s="3"/>
      <c r="C2175" s="3"/>
      <c r="D2175" s="3"/>
      <c r="E2175" s="3"/>
      <c r="F2175" s="3"/>
      <c r="G2175" s="3"/>
      <c r="H2175" s="3"/>
      <c r="I2175" s="3"/>
      <c r="J2175" s="3"/>
      <c r="K2175" s="3"/>
      <c r="L2175" s="3"/>
      <c r="M2175" s="3"/>
    </row>
    <row r="2176" spans="1:13" s="289" customFormat="1" ht="14.25" hidden="1" customHeight="1" x14ac:dyDescent="0.3">
      <c r="A2176" s="3"/>
      <c r="B2176" s="3"/>
      <c r="C2176" s="3"/>
      <c r="D2176" s="3"/>
      <c r="E2176" s="3"/>
      <c r="F2176" s="3"/>
      <c r="G2176" s="3"/>
      <c r="H2176" s="3"/>
      <c r="I2176" s="3"/>
      <c r="J2176" s="3"/>
      <c r="K2176" s="3"/>
      <c r="L2176" s="3"/>
      <c r="M2176" s="3"/>
    </row>
    <row r="2177" spans="1:13" s="289" customFormat="1" ht="14.25" hidden="1" customHeight="1" x14ac:dyDescent="0.3">
      <c r="A2177" s="3"/>
      <c r="B2177" s="3"/>
      <c r="C2177" s="3"/>
      <c r="D2177" s="3"/>
      <c r="E2177" s="3"/>
      <c r="F2177" s="3"/>
      <c r="G2177" s="3"/>
      <c r="H2177" s="3"/>
      <c r="I2177" s="3"/>
      <c r="J2177" s="3"/>
      <c r="K2177" s="3"/>
      <c r="L2177" s="3"/>
      <c r="M2177" s="3"/>
    </row>
    <row r="2178" spans="1:13" s="289" customFormat="1" ht="14.25" hidden="1" customHeight="1" x14ac:dyDescent="0.3">
      <c r="A2178" s="3"/>
      <c r="B2178" s="3"/>
      <c r="C2178" s="3"/>
      <c r="D2178" s="3"/>
      <c r="E2178" s="3"/>
      <c r="F2178" s="3"/>
      <c r="G2178" s="3"/>
      <c r="H2178" s="3"/>
      <c r="I2178" s="3"/>
      <c r="J2178" s="3"/>
      <c r="K2178" s="3"/>
      <c r="L2178" s="3"/>
      <c r="M2178" s="3"/>
    </row>
    <row r="2179" spans="1:13" s="289" customFormat="1" ht="14.25" hidden="1" customHeight="1" x14ac:dyDescent="0.3">
      <c r="A2179" s="3"/>
      <c r="B2179" s="3"/>
      <c r="C2179" s="3"/>
      <c r="D2179" s="3"/>
      <c r="E2179" s="3"/>
      <c r="F2179" s="3"/>
      <c r="G2179" s="3"/>
      <c r="H2179" s="3"/>
      <c r="I2179" s="3"/>
      <c r="J2179" s="3"/>
      <c r="K2179" s="3"/>
      <c r="L2179" s="3"/>
      <c r="M2179" s="3"/>
    </row>
    <row r="2180" spans="1:13" s="289" customFormat="1" ht="14.25" hidden="1" customHeight="1" x14ac:dyDescent="0.3">
      <c r="A2180" s="3"/>
      <c r="B2180" s="3"/>
      <c r="C2180" s="3"/>
      <c r="D2180" s="3"/>
      <c r="E2180" s="3"/>
      <c r="F2180" s="3"/>
      <c r="G2180" s="3"/>
      <c r="H2180" s="3"/>
      <c r="I2180" s="3"/>
      <c r="J2180" s="3"/>
      <c r="K2180" s="3"/>
      <c r="L2180" s="3"/>
      <c r="M2180" s="3"/>
    </row>
    <row r="2181" spans="1:13" s="289" customFormat="1" ht="14.25" hidden="1" customHeight="1" x14ac:dyDescent="0.3">
      <c r="A2181" s="3"/>
      <c r="B2181" s="3"/>
      <c r="C2181" s="3"/>
      <c r="D2181" s="3"/>
      <c r="E2181" s="3"/>
      <c r="F2181" s="3"/>
      <c r="G2181" s="3"/>
      <c r="H2181" s="3"/>
      <c r="I2181" s="3"/>
      <c r="J2181" s="3"/>
      <c r="K2181" s="3"/>
      <c r="L2181" s="3"/>
      <c r="M2181" s="3"/>
    </row>
    <row r="2182" spans="1:13" s="289" customFormat="1" ht="14.25" hidden="1" customHeight="1" x14ac:dyDescent="0.3">
      <c r="A2182" s="3"/>
      <c r="B2182" s="3"/>
      <c r="C2182" s="3"/>
      <c r="D2182" s="3"/>
      <c r="E2182" s="3"/>
      <c r="F2182" s="3"/>
      <c r="G2182" s="3"/>
      <c r="H2182" s="3"/>
      <c r="I2182" s="3"/>
      <c r="J2182" s="3"/>
      <c r="K2182" s="3"/>
      <c r="L2182" s="3"/>
      <c r="M2182" s="3"/>
    </row>
    <row r="2183" spans="1:13" s="289" customFormat="1" ht="14.25" hidden="1" customHeight="1" x14ac:dyDescent="0.3">
      <c r="A2183" s="3"/>
      <c r="B2183" s="3"/>
      <c r="C2183" s="3"/>
      <c r="D2183" s="3"/>
      <c r="E2183" s="3"/>
      <c r="F2183" s="3"/>
      <c r="G2183" s="3"/>
      <c r="H2183" s="3"/>
      <c r="I2183" s="3"/>
      <c r="J2183" s="3"/>
      <c r="K2183" s="3"/>
      <c r="L2183" s="3"/>
      <c r="M2183" s="3"/>
    </row>
    <row r="2184" spans="1:13" s="289" customFormat="1" ht="14.25" hidden="1" customHeight="1" x14ac:dyDescent="0.3">
      <c r="A2184" s="3"/>
      <c r="B2184" s="3"/>
      <c r="C2184" s="3"/>
      <c r="D2184" s="3"/>
      <c r="E2184" s="3"/>
      <c r="F2184" s="3"/>
      <c r="G2184" s="3"/>
      <c r="H2184" s="3"/>
      <c r="I2184" s="3"/>
      <c r="J2184" s="3"/>
      <c r="K2184" s="3"/>
      <c r="L2184" s="3"/>
      <c r="M2184" s="3"/>
    </row>
    <row r="2185" spans="1:13" s="289" customFormat="1" ht="14.25" hidden="1" customHeight="1" x14ac:dyDescent="0.3">
      <c r="A2185" s="3"/>
      <c r="B2185" s="3"/>
      <c r="C2185" s="3"/>
      <c r="D2185" s="3"/>
      <c r="E2185" s="3"/>
      <c r="F2185" s="3"/>
      <c r="G2185" s="3"/>
      <c r="H2185" s="3"/>
      <c r="I2185" s="3"/>
      <c r="J2185" s="3"/>
      <c r="K2185" s="3"/>
      <c r="L2185" s="3"/>
      <c r="M2185" s="3"/>
    </row>
    <row r="2186" spans="1:13" s="289" customFormat="1" ht="14.25" hidden="1" customHeight="1" x14ac:dyDescent="0.3">
      <c r="A2186" s="3"/>
      <c r="B2186" s="3"/>
      <c r="C2186" s="3"/>
      <c r="D2186" s="3"/>
      <c r="E2186" s="3"/>
      <c r="F2186" s="3"/>
      <c r="G2186" s="3"/>
      <c r="H2186" s="3"/>
      <c r="I2186" s="3"/>
      <c r="J2186" s="3"/>
      <c r="K2186" s="3"/>
      <c r="L2186" s="3"/>
      <c r="M2186" s="3"/>
    </row>
    <row r="2187" spans="1:13" s="289" customFormat="1" ht="14.25" hidden="1" customHeight="1" x14ac:dyDescent="0.3">
      <c r="A2187" s="3"/>
      <c r="B2187" s="3"/>
      <c r="C2187" s="3"/>
      <c r="D2187" s="3"/>
      <c r="E2187" s="3"/>
      <c r="F2187" s="3"/>
      <c r="G2187" s="3"/>
      <c r="H2187" s="3"/>
      <c r="I2187" s="3"/>
      <c r="J2187" s="3"/>
      <c r="K2187" s="3"/>
      <c r="L2187" s="3"/>
      <c r="M2187" s="3"/>
    </row>
    <row r="2188" spans="1:13" s="289" customFormat="1" ht="14.25" hidden="1" customHeight="1" x14ac:dyDescent="0.3">
      <c r="A2188" s="3"/>
      <c r="B2188" s="3"/>
      <c r="C2188" s="3"/>
      <c r="D2188" s="3"/>
      <c r="E2188" s="3"/>
      <c r="F2188" s="3"/>
      <c r="G2188" s="3"/>
      <c r="H2188" s="3"/>
      <c r="I2188" s="3"/>
      <c r="J2188" s="3"/>
      <c r="K2188" s="3"/>
      <c r="L2188" s="3"/>
      <c r="M2188" s="3"/>
    </row>
    <row r="2189" spans="1:13" s="289" customFormat="1" ht="14.25" hidden="1" customHeight="1" x14ac:dyDescent="0.3">
      <c r="A2189" s="3"/>
      <c r="B2189" s="3"/>
      <c r="C2189" s="3"/>
      <c r="D2189" s="3"/>
      <c r="E2189" s="3"/>
      <c r="F2189" s="3"/>
      <c r="G2189" s="3"/>
      <c r="H2189" s="3"/>
      <c r="I2189" s="3"/>
      <c r="J2189" s="3"/>
      <c r="K2189" s="3"/>
      <c r="L2189" s="3"/>
      <c r="M2189" s="3"/>
    </row>
    <row r="2190" spans="1:13" s="289" customFormat="1" ht="14.25" hidden="1" customHeight="1" x14ac:dyDescent="0.3">
      <c r="A2190" s="3"/>
      <c r="B2190" s="3"/>
      <c r="C2190" s="3"/>
      <c r="D2190" s="3"/>
      <c r="E2190" s="3"/>
      <c r="F2190" s="3"/>
      <c r="G2190" s="3"/>
      <c r="H2190" s="3"/>
      <c r="I2190" s="3"/>
      <c r="J2190" s="3"/>
      <c r="K2190" s="3"/>
      <c r="L2190" s="3"/>
      <c r="M2190" s="3"/>
    </row>
    <row r="2191" spans="1:13" s="289" customFormat="1" ht="14.25" hidden="1" customHeight="1" x14ac:dyDescent="0.3">
      <c r="A2191" s="3"/>
      <c r="B2191" s="3"/>
      <c r="C2191" s="3"/>
      <c r="D2191" s="3"/>
      <c r="E2191" s="3"/>
      <c r="F2191" s="3"/>
      <c r="G2191" s="3"/>
      <c r="H2191" s="3"/>
      <c r="I2191" s="3"/>
      <c r="J2191" s="3"/>
      <c r="K2191" s="3"/>
      <c r="L2191" s="3"/>
      <c r="M2191" s="3"/>
    </row>
    <row r="2192" spans="1:13" s="289" customFormat="1" ht="14.25" hidden="1" customHeight="1" x14ac:dyDescent="0.3">
      <c r="A2192" s="3"/>
      <c r="B2192" s="3"/>
      <c r="C2192" s="3"/>
      <c r="D2192" s="3"/>
      <c r="E2192" s="3"/>
      <c r="F2192" s="3"/>
      <c r="G2192" s="3"/>
      <c r="H2192" s="3"/>
      <c r="I2192" s="3"/>
      <c r="J2192" s="3"/>
      <c r="K2192" s="3"/>
      <c r="L2192" s="3"/>
      <c r="M2192" s="3"/>
    </row>
    <row r="2193" spans="1:13" s="289" customFormat="1" ht="14.25" hidden="1" customHeight="1" x14ac:dyDescent="0.3">
      <c r="A2193" s="3"/>
      <c r="B2193" s="3"/>
      <c r="C2193" s="3"/>
      <c r="D2193" s="3"/>
      <c r="E2193" s="3"/>
      <c r="F2193" s="3"/>
      <c r="G2193" s="3"/>
      <c r="H2193" s="3"/>
      <c r="I2193" s="3"/>
      <c r="J2193" s="3"/>
      <c r="K2193" s="3"/>
      <c r="L2193" s="3"/>
      <c r="M2193" s="3"/>
    </row>
    <row r="2194" spans="1:13" s="289" customFormat="1" ht="14.25" hidden="1" customHeight="1" x14ac:dyDescent="0.3">
      <c r="A2194" s="3"/>
      <c r="B2194" s="3"/>
      <c r="C2194" s="3"/>
      <c r="D2194" s="3"/>
      <c r="E2194" s="3"/>
      <c r="F2194" s="3"/>
      <c r="G2194" s="3"/>
      <c r="H2194" s="3"/>
      <c r="I2194" s="3"/>
      <c r="J2194" s="3"/>
      <c r="K2194" s="3"/>
      <c r="L2194" s="3"/>
      <c r="M2194" s="3"/>
    </row>
    <row r="2195" spans="1:13" s="289" customFormat="1" ht="14.25" hidden="1" customHeight="1" x14ac:dyDescent="0.3">
      <c r="A2195" s="3"/>
      <c r="B2195" s="3"/>
      <c r="C2195" s="3"/>
      <c r="D2195" s="3"/>
      <c r="E2195" s="3"/>
      <c r="F2195" s="3"/>
      <c r="G2195" s="3"/>
      <c r="H2195" s="3"/>
      <c r="I2195" s="3"/>
      <c r="J2195" s="3"/>
      <c r="K2195" s="3"/>
      <c r="L2195" s="3"/>
      <c r="M2195" s="3"/>
    </row>
    <row r="2196" spans="1:13" s="289" customFormat="1" ht="14.25" hidden="1" customHeight="1" x14ac:dyDescent="0.3">
      <c r="A2196" s="3"/>
      <c r="B2196" s="3"/>
      <c r="C2196" s="3"/>
      <c r="D2196" s="3"/>
      <c r="E2196" s="3"/>
      <c r="F2196" s="3"/>
      <c r="G2196" s="3"/>
      <c r="H2196" s="3"/>
      <c r="I2196" s="3"/>
      <c r="J2196" s="3"/>
      <c r="K2196" s="3"/>
      <c r="L2196" s="3"/>
      <c r="M2196" s="3"/>
    </row>
    <row r="2197" spans="1:13" s="289" customFormat="1" ht="14.25" hidden="1" customHeight="1" x14ac:dyDescent="0.3">
      <c r="A2197" s="3"/>
      <c r="B2197" s="3"/>
      <c r="C2197" s="3"/>
      <c r="D2197" s="3"/>
      <c r="E2197" s="3"/>
      <c r="F2197" s="3"/>
      <c r="G2197" s="3"/>
      <c r="H2197" s="3"/>
      <c r="I2197" s="3"/>
      <c r="J2197" s="3"/>
      <c r="K2197" s="3"/>
      <c r="L2197" s="3"/>
      <c r="M2197" s="3"/>
    </row>
    <row r="2198" spans="1:13" s="289" customFormat="1" ht="14.25" hidden="1" customHeight="1" x14ac:dyDescent="0.3">
      <c r="A2198" s="3"/>
      <c r="B2198" s="3"/>
      <c r="C2198" s="3"/>
      <c r="D2198" s="3"/>
      <c r="E2198" s="3"/>
      <c r="F2198" s="3"/>
      <c r="G2198" s="3"/>
      <c r="H2198" s="3"/>
      <c r="I2198" s="3"/>
      <c r="J2198" s="3"/>
      <c r="K2198" s="3"/>
      <c r="L2198" s="3"/>
      <c r="M2198" s="3"/>
    </row>
    <row r="2199" spans="1:13" s="289" customFormat="1" ht="14.25" hidden="1" customHeight="1" x14ac:dyDescent="0.3">
      <c r="A2199" s="3"/>
      <c r="B2199" s="3"/>
      <c r="C2199" s="3"/>
      <c r="D2199" s="3"/>
      <c r="E2199" s="3"/>
      <c r="F2199" s="3"/>
      <c r="G2199" s="3"/>
      <c r="H2199" s="3"/>
      <c r="I2199" s="3"/>
      <c r="J2199" s="3"/>
      <c r="K2199" s="3"/>
      <c r="L2199" s="3"/>
      <c r="M2199" s="3"/>
    </row>
    <row r="2200" spans="1:13" s="289" customFormat="1" ht="14.25" hidden="1" customHeight="1" x14ac:dyDescent="0.3">
      <c r="A2200" s="3"/>
      <c r="B2200" s="3"/>
      <c r="C2200" s="3"/>
      <c r="D2200" s="3"/>
      <c r="E2200" s="3"/>
      <c r="F2200" s="3"/>
      <c r="G2200" s="3"/>
      <c r="H2200" s="3"/>
      <c r="I2200" s="3"/>
      <c r="J2200" s="3"/>
      <c r="K2200" s="3"/>
      <c r="L2200" s="3"/>
      <c r="M2200" s="3"/>
    </row>
    <row r="2201" spans="1:13" s="289" customFormat="1" ht="14.25" hidden="1" customHeight="1" x14ac:dyDescent="0.3">
      <c r="A2201" s="3"/>
      <c r="B2201" s="3"/>
      <c r="C2201" s="3"/>
      <c r="D2201" s="3"/>
      <c r="E2201" s="3"/>
      <c r="F2201" s="3"/>
      <c r="G2201" s="3"/>
      <c r="H2201" s="3"/>
      <c r="I2201" s="3"/>
      <c r="J2201" s="3"/>
      <c r="K2201" s="3"/>
      <c r="L2201" s="3"/>
      <c r="M2201" s="3"/>
    </row>
    <row r="2202" spans="1:13" s="289" customFormat="1" ht="14.25" hidden="1" customHeight="1" x14ac:dyDescent="0.3">
      <c r="A2202" s="3"/>
      <c r="B2202" s="3"/>
      <c r="C2202" s="3"/>
      <c r="D2202" s="3"/>
      <c r="E2202" s="3"/>
      <c r="F2202" s="3"/>
      <c r="G2202" s="3"/>
      <c r="H2202" s="3"/>
      <c r="I2202" s="3"/>
      <c r="J2202" s="3"/>
      <c r="K2202" s="3"/>
      <c r="L2202" s="3"/>
      <c r="M2202" s="3"/>
    </row>
    <row r="2203" spans="1:13" s="289" customFormat="1" ht="14.25" hidden="1" customHeight="1" x14ac:dyDescent="0.3">
      <c r="A2203" s="3"/>
      <c r="B2203" s="3"/>
      <c r="C2203" s="3"/>
      <c r="D2203" s="3"/>
      <c r="E2203" s="3"/>
      <c r="F2203" s="3"/>
      <c r="G2203" s="3"/>
      <c r="H2203" s="3"/>
      <c r="I2203" s="3"/>
      <c r="J2203" s="3"/>
      <c r="K2203" s="3"/>
      <c r="L2203" s="3"/>
      <c r="M2203" s="3"/>
    </row>
    <row r="2204" spans="1:13" s="289" customFormat="1" ht="14.25" hidden="1" customHeight="1" x14ac:dyDescent="0.3">
      <c r="A2204" s="3"/>
      <c r="B2204" s="3"/>
      <c r="C2204" s="3"/>
      <c r="D2204" s="3"/>
      <c r="E2204" s="3"/>
      <c r="F2204" s="3"/>
      <c r="G2204" s="3"/>
      <c r="H2204" s="3"/>
      <c r="I2204" s="3"/>
      <c r="J2204" s="3"/>
      <c r="K2204" s="3"/>
      <c r="L2204" s="3"/>
      <c r="M2204" s="3"/>
    </row>
    <row r="2205" spans="1:13" s="289" customFormat="1" ht="14.25" hidden="1" customHeight="1" x14ac:dyDescent="0.3">
      <c r="A2205" s="3"/>
      <c r="B2205" s="3"/>
      <c r="C2205" s="3"/>
      <c r="D2205" s="3"/>
      <c r="E2205" s="3"/>
      <c r="F2205" s="3"/>
      <c r="G2205" s="3"/>
      <c r="H2205" s="3"/>
      <c r="I2205" s="3"/>
      <c r="J2205" s="3"/>
      <c r="K2205" s="3"/>
      <c r="L2205" s="3"/>
      <c r="M2205" s="3"/>
    </row>
    <row r="2206" spans="1:13" s="289" customFormat="1" ht="14.25" hidden="1" customHeight="1" x14ac:dyDescent="0.3">
      <c r="A2206" s="3"/>
      <c r="B2206" s="3"/>
      <c r="C2206" s="3"/>
      <c r="D2206" s="3"/>
      <c r="E2206" s="3"/>
      <c r="F2206" s="3"/>
      <c r="G2206" s="3"/>
      <c r="H2206" s="3"/>
      <c r="I2206" s="3"/>
      <c r="J2206" s="3"/>
      <c r="K2206" s="3"/>
      <c r="L2206" s="3"/>
      <c r="M2206" s="3"/>
    </row>
    <row r="2207" spans="1:13" s="289" customFormat="1" ht="14.25" hidden="1" customHeight="1" x14ac:dyDescent="0.3">
      <c r="A2207" s="3"/>
      <c r="B2207" s="3"/>
      <c r="C2207" s="3"/>
      <c r="D2207" s="3"/>
      <c r="E2207" s="3"/>
      <c r="F2207" s="3"/>
      <c r="G2207" s="3"/>
      <c r="H2207" s="3"/>
      <c r="I2207" s="3"/>
      <c r="J2207" s="3"/>
      <c r="K2207" s="3"/>
      <c r="L2207" s="3"/>
      <c r="M2207" s="3"/>
    </row>
    <row r="2208" spans="1:13" s="289" customFormat="1" ht="14.25" hidden="1" customHeight="1" x14ac:dyDescent="0.3">
      <c r="A2208" s="3"/>
      <c r="B2208" s="3"/>
      <c r="C2208" s="3"/>
      <c r="D2208" s="3"/>
      <c r="E2208" s="3"/>
      <c r="F2208" s="3"/>
      <c r="G2208" s="3"/>
      <c r="H2208" s="3"/>
      <c r="I2208" s="3"/>
      <c r="J2208" s="3"/>
      <c r="K2208" s="3"/>
      <c r="L2208" s="3"/>
      <c r="M2208" s="3"/>
    </row>
    <row r="2209" spans="1:13" s="289" customFormat="1" ht="14.25" hidden="1" customHeight="1" x14ac:dyDescent="0.3">
      <c r="A2209" s="3"/>
      <c r="B2209" s="3"/>
      <c r="C2209" s="3"/>
      <c r="D2209" s="3"/>
      <c r="E2209" s="3"/>
      <c r="F2209" s="3"/>
      <c r="G2209" s="3"/>
      <c r="H2209" s="3"/>
      <c r="I2209" s="3"/>
      <c r="J2209" s="3"/>
      <c r="K2209" s="3"/>
      <c r="L2209" s="3"/>
      <c r="M2209" s="3"/>
    </row>
    <row r="2210" spans="1:13" s="289" customFormat="1" ht="14.25" hidden="1" customHeight="1" x14ac:dyDescent="0.3">
      <c r="A2210" s="3"/>
      <c r="B2210" s="3"/>
      <c r="C2210" s="3"/>
      <c r="D2210" s="3"/>
      <c r="E2210" s="3"/>
      <c r="F2210" s="3"/>
      <c r="G2210" s="3"/>
      <c r="H2210" s="3"/>
      <c r="I2210" s="3"/>
      <c r="J2210" s="3"/>
      <c r="K2210" s="3"/>
      <c r="L2210" s="3"/>
      <c r="M2210" s="3"/>
    </row>
    <row r="2211" spans="1:13" s="289" customFormat="1" ht="14.25" hidden="1" customHeight="1" x14ac:dyDescent="0.3">
      <c r="A2211" s="3"/>
      <c r="B2211" s="3"/>
      <c r="C2211" s="3"/>
      <c r="D2211" s="3"/>
      <c r="E2211" s="3"/>
      <c r="F2211" s="3"/>
      <c r="G2211" s="3"/>
      <c r="H2211" s="3"/>
      <c r="I2211" s="3"/>
      <c r="J2211" s="3"/>
      <c r="K2211" s="3"/>
      <c r="L2211" s="3"/>
      <c r="M2211" s="3"/>
    </row>
    <row r="2212" spans="1:13" s="289" customFormat="1" ht="14.25" hidden="1" customHeight="1" x14ac:dyDescent="0.3">
      <c r="A2212" s="3"/>
      <c r="B2212" s="3"/>
      <c r="C2212" s="3"/>
      <c r="D2212" s="3"/>
      <c r="E2212" s="3"/>
      <c r="F2212" s="3"/>
      <c r="G2212" s="3"/>
      <c r="H2212" s="3"/>
      <c r="I2212" s="3"/>
      <c r="J2212" s="3"/>
      <c r="K2212" s="3"/>
      <c r="L2212" s="3"/>
      <c r="M2212" s="3"/>
    </row>
    <row r="2213" spans="1:13" s="289" customFormat="1" ht="14.25" hidden="1" customHeight="1" x14ac:dyDescent="0.3">
      <c r="A2213" s="3"/>
      <c r="B2213" s="3"/>
      <c r="C2213" s="3"/>
      <c r="D2213" s="3"/>
      <c r="E2213" s="3"/>
      <c r="F2213" s="3"/>
      <c r="G2213" s="3"/>
      <c r="H2213" s="3"/>
      <c r="I2213" s="3"/>
      <c r="J2213" s="3"/>
      <c r="K2213" s="3"/>
      <c r="L2213" s="3"/>
      <c r="M2213" s="3"/>
    </row>
    <row r="2214" spans="1:13" s="289" customFormat="1" ht="14.25" hidden="1" customHeight="1" x14ac:dyDescent="0.3">
      <c r="A2214" s="3"/>
      <c r="B2214" s="3"/>
      <c r="C2214" s="3"/>
      <c r="D2214" s="3"/>
      <c r="E2214" s="3"/>
      <c r="F2214" s="3"/>
      <c r="G2214" s="3"/>
      <c r="H2214" s="3"/>
      <c r="I2214" s="3"/>
      <c r="J2214" s="3"/>
      <c r="K2214" s="3"/>
      <c r="L2214" s="3"/>
      <c r="M2214" s="3"/>
    </row>
    <row r="2215" spans="1:13" s="289" customFormat="1" ht="14.25" hidden="1" customHeight="1" x14ac:dyDescent="0.3">
      <c r="A2215" s="3"/>
      <c r="B2215" s="3"/>
      <c r="C2215" s="3"/>
      <c r="D2215" s="3"/>
      <c r="E2215" s="3"/>
      <c r="F2215" s="3"/>
      <c r="G2215" s="3"/>
      <c r="H2215" s="3"/>
      <c r="I2215" s="3"/>
      <c r="J2215" s="3"/>
      <c r="K2215" s="3"/>
      <c r="L2215" s="3"/>
      <c r="M2215" s="3"/>
    </row>
    <row r="2216" spans="1:13" s="289" customFormat="1" ht="14.25" hidden="1" customHeight="1" x14ac:dyDescent="0.3">
      <c r="A2216" s="3"/>
      <c r="B2216" s="3"/>
      <c r="C2216" s="3"/>
      <c r="D2216" s="3"/>
      <c r="E2216" s="3"/>
      <c r="F2216" s="3"/>
      <c r="G2216" s="3"/>
      <c r="H2216" s="3"/>
      <c r="I2216" s="3"/>
      <c r="J2216" s="3"/>
      <c r="K2216" s="3"/>
      <c r="L2216" s="3"/>
      <c r="M2216" s="3"/>
    </row>
    <row r="2217" spans="1:13" s="289" customFormat="1" ht="14.25" hidden="1" customHeight="1" x14ac:dyDescent="0.3">
      <c r="A2217" s="3"/>
      <c r="B2217" s="3"/>
      <c r="C2217" s="3"/>
      <c r="D2217" s="3"/>
      <c r="E2217" s="3"/>
      <c r="F2217" s="3"/>
      <c r="G2217" s="3"/>
      <c r="H2217" s="3"/>
      <c r="I2217" s="3"/>
      <c r="J2217" s="3"/>
      <c r="K2217" s="3"/>
      <c r="L2217" s="3"/>
      <c r="M2217" s="3"/>
    </row>
    <row r="2218" spans="1:13" s="289" customFormat="1" ht="14.25" hidden="1" customHeight="1" x14ac:dyDescent="0.3">
      <c r="A2218" s="3"/>
      <c r="B2218" s="3"/>
      <c r="C2218" s="3"/>
      <c r="D2218" s="3"/>
      <c r="E2218" s="3"/>
      <c r="F2218" s="3"/>
      <c r="G2218" s="3"/>
      <c r="H2218" s="3"/>
      <c r="I2218" s="3"/>
      <c r="J2218" s="3"/>
      <c r="K2218" s="3"/>
      <c r="L2218" s="3"/>
      <c r="M2218" s="3"/>
    </row>
    <row r="2219" spans="1:13" s="289" customFormat="1" ht="14.25" hidden="1" customHeight="1" x14ac:dyDescent="0.3">
      <c r="A2219" s="3"/>
      <c r="B2219" s="3"/>
      <c r="C2219" s="3"/>
      <c r="D2219" s="3"/>
      <c r="E2219" s="3"/>
      <c r="F2219" s="3"/>
      <c r="G2219" s="3"/>
      <c r="H2219" s="3"/>
      <c r="I2219" s="3"/>
      <c r="J2219" s="3"/>
      <c r="K2219" s="3"/>
      <c r="L2219" s="3"/>
      <c r="M2219" s="3"/>
    </row>
    <row r="2220" spans="1:13" s="289" customFormat="1" ht="14.25" hidden="1" customHeight="1" x14ac:dyDescent="0.3">
      <c r="A2220" s="3"/>
      <c r="B2220" s="3"/>
      <c r="C2220" s="3"/>
      <c r="D2220" s="3"/>
      <c r="E2220" s="3"/>
      <c r="F2220" s="3"/>
      <c r="G2220" s="3"/>
      <c r="H2220" s="3"/>
      <c r="I2220" s="3"/>
      <c r="J2220" s="3"/>
      <c r="K2220" s="3"/>
      <c r="L2220" s="3"/>
      <c r="M2220" s="3"/>
    </row>
    <row r="2221" spans="1:13" s="289" customFormat="1" ht="14.25" hidden="1" customHeight="1" x14ac:dyDescent="0.3">
      <c r="A2221" s="3"/>
      <c r="B2221" s="3"/>
      <c r="C2221" s="3"/>
      <c r="D2221" s="3"/>
      <c r="E2221" s="3"/>
      <c r="F2221" s="3"/>
      <c r="G2221" s="3"/>
      <c r="H2221" s="3"/>
      <c r="I2221" s="3"/>
      <c r="J2221" s="3"/>
      <c r="K2221" s="3"/>
      <c r="L2221" s="3"/>
      <c r="M2221" s="3"/>
    </row>
    <row r="2222" spans="1:13" s="289" customFormat="1" ht="14.25" hidden="1" customHeight="1" x14ac:dyDescent="0.3">
      <c r="A2222" s="3"/>
      <c r="B2222" s="3"/>
      <c r="C2222" s="3"/>
      <c r="D2222" s="3"/>
      <c r="E2222" s="3"/>
      <c r="F2222" s="3"/>
      <c r="G2222" s="3"/>
      <c r="H2222" s="3"/>
      <c r="I2222" s="3"/>
      <c r="J2222" s="3"/>
      <c r="K2222" s="3"/>
      <c r="L2222" s="3"/>
      <c r="M2222" s="3"/>
    </row>
    <row r="2223" spans="1:13" s="289" customFormat="1" ht="14.25" hidden="1" customHeight="1" x14ac:dyDescent="0.3">
      <c r="A2223" s="3"/>
      <c r="B2223" s="3"/>
      <c r="C2223" s="3"/>
      <c r="D2223" s="3"/>
      <c r="E2223" s="3"/>
      <c r="F2223" s="3"/>
      <c r="G2223" s="3"/>
      <c r="H2223" s="3"/>
      <c r="I2223" s="3"/>
      <c r="J2223" s="3"/>
      <c r="K2223" s="3"/>
      <c r="L2223" s="3"/>
      <c r="M2223" s="3"/>
    </row>
    <row r="2224" spans="1:13" s="289" customFormat="1" ht="14.25" hidden="1" customHeight="1" x14ac:dyDescent="0.3">
      <c r="A2224" s="3"/>
      <c r="B2224" s="3"/>
      <c r="C2224" s="3"/>
      <c r="D2224" s="3"/>
      <c r="E2224" s="3"/>
      <c r="F2224" s="3"/>
      <c r="G2224" s="3"/>
      <c r="H2224" s="3"/>
      <c r="I2224" s="3"/>
      <c r="J2224" s="3"/>
      <c r="K2224" s="3"/>
      <c r="L2224" s="3"/>
      <c r="M2224" s="3"/>
    </row>
    <row r="2225" spans="1:13" s="289" customFormat="1" ht="14.25" hidden="1" customHeight="1" x14ac:dyDescent="0.3">
      <c r="A2225" s="3"/>
      <c r="B2225" s="3"/>
      <c r="C2225" s="3"/>
      <c r="D2225" s="3"/>
      <c r="E2225" s="3"/>
      <c r="F2225" s="3"/>
      <c r="G2225" s="3"/>
      <c r="H2225" s="3"/>
      <c r="I2225" s="3"/>
      <c r="J2225" s="3"/>
      <c r="K2225" s="3"/>
      <c r="L2225" s="3"/>
      <c r="M2225" s="3"/>
    </row>
    <row r="2226" spans="1:13" s="289" customFormat="1" ht="14.25" hidden="1" customHeight="1" x14ac:dyDescent="0.3">
      <c r="A2226" s="3"/>
      <c r="B2226" s="3"/>
      <c r="C2226" s="3"/>
      <c r="D2226" s="3"/>
      <c r="E2226" s="3"/>
      <c r="F2226" s="3"/>
      <c r="G2226" s="3"/>
      <c r="H2226" s="3"/>
      <c r="I2226" s="3"/>
      <c r="J2226" s="3"/>
      <c r="K2226" s="3"/>
      <c r="L2226" s="3"/>
      <c r="M2226" s="3"/>
    </row>
    <row r="2227" spans="1:13" s="289" customFormat="1" ht="14.25" hidden="1" customHeight="1" x14ac:dyDescent="0.3">
      <c r="A2227" s="3"/>
      <c r="B2227" s="3"/>
      <c r="C2227" s="3"/>
      <c r="D2227" s="3"/>
      <c r="E2227" s="3"/>
      <c r="F2227" s="3"/>
      <c r="G2227" s="3"/>
      <c r="H2227" s="3"/>
      <c r="I2227" s="3"/>
      <c r="J2227" s="3"/>
      <c r="K2227" s="3"/>
      <c r="L2227" s="3"/>
      <c r="M2227" s="3"/>
    </row>
    <row r="2228" spans="1:13" s="289" customFormat="1" ht="14.25" hidden="1" customHeight="1" x14ac:dyDescent="0.3">
      <c r="A2228" s="3"/>
      <c r="B2228" s="3"/>
      <c r="C2228" s="3"/>
      <c r="D2228" s="3"/>
      <c r="E2228" s="3"/>
      <c r="F2228" s="3"/>
      <c r="G2228" s="3"/>
      <c r="H2228" s="3"/>
      <c r="I2228" s="3"/>
      <c r="J2228" s="3"/>
      <c r="K2228" s="3"/>
      <c r="L2228" s="3"/>
      <c r="M2228" s="3"/>
    </row>
    <row r="2229" spans="1:13" s="289" customFormat="1" ht="14.25" hidden="1" customHeight="1" x14ac:dyDescent="0.3">
      <c r="A2229" s="3"/>
      <c r="B2229" s="3"/>
      <c r="C2229" s="3"/>
      <c r="D2229" s="3"/>
      <c r="E2229" s="3"/>
      <c r="F2229" s="3"/>
      <c r="G2229" s="3"/>
      <c r="H2229" s="3"/>
      <c r="I2229" s="3"/>
      <c r="J2229" s="3"/>
      <c r="K2229" s="3"/>
      <c r="L2229" s="3"/>
      <c r="M2229" s="3"/>
    </row>
    <row r="2230" spans="1:13" s="289" customFormat="1" ht="14.25" hidden="1" customHeight="1" x14ac:dyDescent="0.3">
      <c r="A2230" s="3"/>
      <c r="B2230" s="3"/>
      <c r="C2230" s="3"/>
      <c r="D2230" s="3"/>
      <c r="E2230" s="3"/>
      <c r="F2230" s="3"/>
      <c r="G2230" s="3"/>
      <c r="H2230" s="3"/>
      <c r="I2230" s="3"/>
      <c r="J2230" s="3"/>
      <c r="K2230" s="3"/>
      <c r="L2230" s="3"/>
      <c r="M2230" s="3"/>
    </row>
    <row r="2231" spans="1:13" s="289" customFormat="1" ht="14.25" hidden="1" customHeight="1" x14ac:dyDescent="0.3">
      <c r="A2231" s="3"/>
      <c r="B2231" s="3"/>
      <c r="C2231" s="3"/>
      <c r="D2231" s="3"/>
      <c r="E2231" s="3"/>
      <c r="F2231" s="3"/>
      <c r="G2231" s="3"/>
      <c r="H2231" s="3"/>
      <c r="I2231" s="3"/>
      <c r="J2231" s="3"/>
      <c r="K2231" s="3"/>
      <c r="L2231" s="3"/>
      <c r="M2231" s="3"/>
    </row>
    <row r="2232" spans="1:13" s="289" customFormat="1" ht="14.25" hidden="1" customHeight="1" x14ac:dyDescent="0.3">
      <c r="A2232" s="3"/>
      <c r="B2232" s="3"/>
      <c r="C2232" s="3"/>
      <c r="D2232" s="3"/>
      <c r="E2232" s="3"/>
      <c r="F2232" s="3"/>
      <c r="G2232" s="3"/>
      <c r="H2232" s="3"/>
      <c r="I2232" s="3"/>
      <c r="J2232" s="3"/>
      <c r="K2232" s="3"/>
      <c r="L2232" s="3"/>
      <c r="M2232" s="3"/>
    </row>
    <row r="2233" spans="1:13" s="289" customFormat="1" ht="14.25" hidden="1" customHeight="1" x14ac:dyDescent="0.3">
      <c r="A2233" s="3"/>
      <c r="B2233" s="3"/>
      <c r="C2233" s="3"/>
      <c r="D2233" s="3"/>
      <c r="E2233" s="3"/>
      <c r="F2233" s="3"/>
      <c r="G2233" s="3"/>
      <c r="H2233" s="3"/>
      <c r="I2233" s="3"/>
      <c r="J2233" s="3"/>
      <c r="K2233" s="3"/>
      <c r="L2233" s="3"/>
      <c r="M2233" s="3"/>
    </row>
    <row r="2234" spans="1:13" s="289" customFormat="1" ht="14.25" hidden="1" customHeight="1" x14ac:dyDescent="0.3">
      <c r="A2234" s="3"/>
      <c r="B2234" s="3"/>
      <c r="C2234" s="3"/>
      <c r="D2234" s="3"/>
      <c r="E2234" s="3"/>
      <c r="F2234" s="3"/>
      <c r="G2234" s="3"/>
      <c r="H2234" s="3"/>
      <c r="I2234" s="3"/>
      <c r="J2234" s="3"/>
      <c r="K2234" s="3"/>
      <c r="L2234" s="3"/>
      <c r="M2234" s="3"/>
    </row>
    <row r="2235" spans="1:13" s="289" customFormat="1" ht="14.25" hidden="1" customHeight="1" x14ac:dyDescent="0.3">
      <c r="A2235" s="3"/>
      <c r="B2235" s="3"/>
      <c r="C2235" s="3"/>
      <c r="D2235" s="3"/>
      <c r="E2235" s="3"/>
      <c r="F2235" s="3"/>
      <c r="G2235" s="3"/>
      <c r="H2235" s="3"/>
      <c r="I2235" s="3"/>
      <c r="J2235" s="3"/>
      <c r="K2235" s="3"/>
      <c r="L2235" s="3"/>
      <c r="M2235" s="3"/>
    </row>
    <row r="2236" spans="1:13" s="289" customFormat="1" ht="14.25" hidden="1" customHeight="1" x14ac:dyDescent="0.3">
      <c r="A2236" s="3"/>
      <c r="B2236" s="3"/>
      <c r="C2236" s="3"/>
      <c r="D2236" s="3"/>
      <c r="E2236" s="3"/>
      <c r="F2236" s="3"/>
      <c r="G2236" s="3"/>
      <c r="H2236" s="3"/>
      <c r="I2236" s="3"/>
      <c r="J2236" s="3"/>
      <c r="K2236" s="3"/>
      <c r="L2236" s="3"/>
      <c r="M2236" s="3"/>
    </row>
    <row r="2237" spans="1:13" s="289" customFormat="1" ht="14.25" hidden="1" customHeight="1" x14ac:dyDescent="0.3">
      <c r="A2237" s="3"/>
      <c r="B2237" s="3"/>
      <c r="C2237" s="3"/>
      <c r="D2237" s="3"/>
      <c r="E2237" s="3"/>
      <c r="F2237" s="3"/>
      <c r="G2237" s="3"/>
      <c r="H2237" s="3"/>
      <c r="I2237" s="3"/>
      <c r="J2237" s="3"/>
      <c r="K2237" s="3"/>
      <c r="L2237" s="3"/>
      <c r="M2237" s="3"/>
    </row>
    <row r="2238" spans="1:13" s="289" customFormat="1" ht="14.25" hidden="1" customHeight="1" x14ac:dyDescent="0.3">
      <c r="A2238" s="3"/>
      <c r="B2238" s="3"/>
      <c r="C2238" s="3"/>
      <c r="D2238" s="3"/>
      <c r="E2238" s="3"/>
      <c r="F2238" s="3"/>
      <c r="G2238" s="3"/>
      <c r="H2238" s="3"/>
      <c r="I2238" s="3"/>
      <c r="J2238" s="3"/>
      <c r="K2238" s="3"/>
      <c r="L2238" s="3"/>
      <c r="M2238" s="3"/>
    </row>
    <row r="2239" spans="1:13" s="289" customFormat="1" ht="14.25" hidden="1" customHeight="1" x14ac:dyDescent="0.3">
      <c r="A2239" s="3"/>
      <c r="B2239" s="3"/>
      <c r="C2239" s="3"/>
      <c r="D2239" s="3"/>
      <c r="E2239" s="3"/>
      <c r="F2239" s="3"/>
      <c r="G2239" s="3"/>
      <c r="H2239" s="3"/>
      <c r="I2239" s="3"/>
      <c r="J2239" s="3"/>
      <c r="K2239" s="3"/>
      <c r="L2239" s="3"/>
      <c r="M2239" s="3"/>
    </row>
    <row r="2240" spans="1:13" s="289" customFormat="1" ht="14.25" hidden="1" customHeight="1" x14ac:dyDescent="0.3">
      <c r="A2240" s="3"/>
      <c r="B2240" s="3"/>
      <c r="C2240" s="3"/>
      <c r="D2240" s="3"/>
      <c r="E2240" s="3"/>
      <c r="F2240" s="3"/>
      <c r="G2240" s="3"/>
      <c r="H2240" s="3"/>
      <c r="I2240" s="3"/>
      <c r="J2240" s="3"/>
      <c r="K2240" s="3"/>
      <c r="L2240" s="3"/>
      <c r="M2240" s="3"/>
    </row>
    <row r="2241" spans="1:13" s="289" customFormat="1" ht="14.25" hidden="1" customHeight="1" x14ac:dyDescent="0.3">
      <c r="A2241" s="3"/>
      <c r="B2241" s="3"/>
      <c r="C2241" s="3"/>
      <c r="D2241" s="3"/>
      <c r="E2241" s="3"/>
      <c r="F2241" s="3"/>
      <c r="G2241" s="3"/>
      <c r="H2241" s="3"/>
      <c r="I2241" s="3"/>
      <c r="J2241" s="3"/>
      <c r="K2241" s="3"/>
      <c r="L2241" s="3"/>
      <c r="M2241" s="3"/>
    </row>
    <row r="2242" spans="1:13" s="289" customFormat="1" ht="14.25" hidden="1" customHeight="1" x14ac:dyDescent="0.3">
      <c r="A2242" s="3"/>
      <c r="B2242" s="3"/>
      <c r="C2242" s="3"/>
      <c r="D2242" s="3"/>
      <c r="E2242" s="3"/>
      <c r="F2242" s="3"/>
      <c r="G2242" s="3"/>
      <c r="H2242" s="3"/>
      <c r="I2242" s="3"/>
      <c r="J2242" s="3"/>
      <c r="K2242" s="3"/>
      <c r="L2242" s="3"/>
      <c r="M2242" s="3"/>
    </row>
    <row r="2243" spans="1:13" s="289" customFormat="1" ht="14.25" hidden="1" customHeight="1" x14ac:dyDescent="0.3">
      <c r="A2243" s="3"/>
      <c r="B2243" s="3"/>
      <c r="C2243" s="3"/>
      <c r="D2243" s="3"/>
      <c r="E2243" s="3"/>
      <c r="F2243" s="3"/>
      <c r="G2243" s="3"/>
      <c r="H2243" s="3"/>
      <c r="I2243" s="3"/>
      <c r="J2243" s="3"/>
      <c r="K2243" s="3"/>
      <c r="L2243" s="3"/>
      <c r="M2243" s="3"/>
    </row>
    <row r="2244" spans="1:13" s="289" customFormat="1" ht="14.25" hidden="1" customHeight="1" x14ac:dyDescent="0.3">
      <c r="A2244" s="3"/>
      <c r="B2244" s="3"/>
      <c r="C2244" s="3"/>
      <c r="D2244" s="3"/>
      <c r="E2244" s="3"/>
      <c r="F2244" s="3"/>
      <c r="G2244" s="3"/>
      <c r="H2244" s="3"/>
      <c r="I2244" s="3"/>
      <c r="J2244" s="3"/>
      <c r="K2244" s="3"/>
      <c r="L2244" s="3"/>
      <c r="M2244" s="3"/>
    </row>
    <row r="2245" spans="1:13" s="289" customFormat="1" ht="14.25" hidden="1" customHeight="1" x14ac:dyDescent="0.3">
      <c r="A2245" s="3"/>
      <c r="B2245" s="3"/>
      <c r="C2245" s="3"/>
      <c r="D2245" s="3"/>
      <c r="E2245" s="3"/>
      <c r="F2245" s="3"/>
      <c r="G2245" s="3"/>
      <c r="H2245" s="3"/>
      <c r="I2245" s="3"/>
      <c r="J2245" s="3"/>
      <c r="K2245" s="3"/>
      <c r="L2245" s="3"/>
      <c r="M2245" s="3"/>
    </row>
    <row r="2246" spans="1:13" s="289" customFormat="1" ht="14.25" hidden="1" customHeight="1" x14ac:dyDescent="0.3">
      <c r="A2246" s="3"/>
      <c r="B2246" s="3"/>
      <c r="C2246" s="3"/>
      <c r="D2246" s="3"/>
      <c r="E2246" s="3"/>
      <c r="F2246" s="3"/>
      <c r="G2246" s="3"/>
      <c r="H2246" s="3"/>
      <c r="I2246" s="3"/>
      <c r="J2246" s="3"/>
      <c r="K2246" s="3"/>
      <c r="L2246" s="3"/>
      <c r="M2246" s="3"/>
    </row>
    <row r="2247" spans="1:13" s="289" customFormat="1" ht="14.25" hidden="1" customHeight="1" x14ac:dyDescent="0.3">
      <c r="A2247" s="3"/>
      <c r="B2247" s="3"/>
      <c r="C2247" s="3"/>
      <c r="D2247" s="3"/>
      <c r="E2247" s="3"/>
      <c r="F2247" s="3"/>
      <c r="G2247" s="3"/>
      <c r="H2247" s="3"/>
      <c r="I2247" s="3"/>
      <c r="J2247" s="3"/>
      <c r="K2247" s="3"/>
      <c r="L2247" s="3"/>
      <c r="M2247" s="3"/>
    </row>
    <row r="2248" spans="1:13" s="289" customFormat="1" ht="14.25" hidden="1" customHeight="1" x14ac:dyDescent="0.3">
      <c r="A2248" s="3"/>
      <c r="B2248" s="3"/>
      <c r="C2248" s="3"/>
      <c r="D2248" s="3"/>
      <c r="E2248" s="3"/>
      <c r="F2248" s="3"/>
      <c r="G2248" s="3"/>
      <c r="H2248" s="3"/>
      <c r="I2248" s="3"/>
      <c r="J2248" s="3"/>
      <c r="K2248" s="3"/>
      <c r="L2248" s="3"/>
      <c r="M2248" s="3"/>
    </row>
    <row r="2249" spans="1:13" s="289" customFormat="1" ht="14.25" hidden="1" customHeight="1" x14ac:dyDescent="0.3">
      <c r="A2249" s="3"/>
      <c r="B2249" s="3"/>
      <c r="C2249" s="3"/>
      <c r="D2249" s="3"/>
      <c r="E2249" s="3"/>
      <c r="F2249" s="3"/>
      <c r="G2249" s="3"/>
      <c r="H2249" s="3"/>
      <c r="I2249" s="3"/>
      <c r="J2249" s="3"/>
      <c r="K2249" s="3"/>
      <c r="L2249" s="3"/>
      <c r="M2249" s="3"/>
    </row>
    <row r="2250" spans="1:13" s="289" customFormat="1" ht="14.25" hidden="1" customHeight="1" x14ac:dyDescent="0.3">
      <c r="A2250" s="3"/>
      <c r="B2250" s="3"/>
      <c r="C2250" s="3"/>
      <c r="D2250" s="3"/>
      <c r="E2250" s="3"/>
      <c r="F2250" s="3"/>
      <c r="G2250" s="3"/>
      <c r="H2250" s="3"/>
      <c r="I2250" s="3"/>
      <c r="J2250" s="3"/>
      <c r="K2250" s="3"/>
      <c r="L2250" s="3"/>
      <c r="M2250" s="3"/>
    </row>
    <row r="2251" spans="1:13" s="289" customFormat="1" ht="14.25" hidden="1" customHeight="1" x14ac:dyDescent="0.3">
      <c r="A2251" s="3"/>
      <c r="B2251" s="3"/>
      <c r="C2251" s="3"/>
      <c r="D2251" s="3"/>
      <c r="E2251" s="3"/>
      <c r="F2251" s="3"/>
      <c r="G2251" s="3"/>
      <c r="H2251" s="3"/>
      <c r="I2251" s="3"/>
      <c r="J2251" s="3"/>
      <c r="K2251" s="3"/>
      <c r="L2251" s="3"/>
      <c r="M2251" s="3"/>
    </row>
    <row r="2252" spans="1:13" s="289" customFormat="1" ht="14.25" hidden="1" customHeight="1" x14ac:dyDescent="0.3">
      <c r="A2252" s="3"/>
      <c r="B2252" s="3"/>
      <c r="C2252" s="3"/>
      <c r="D2252" s="3"/>
      <c r="E2252" s="3"/>
      <c r="F2252" s="3"/>
      <c r="G2252" s="3"/>
      <c r="H2252" s="3"/>
      <c r="I2252" s="3"/>
      <c r="J2252" s="3"/>
      <c r="K2252" s="3"/>
      <c r="L2252" s="3"/>
      <c r="M2252" s="3"/>
    </row>
    <row r="2253" spans="1:13" s="289" customFormat="1" ht="14.25" hidden="1" customHeight="1" x14ac:dyDescent="0.3">
      <c r="A2253" s="3"/>
      <c r="B2253" s="3"/>
      <c r="C2253" s="3"/>
      <c r="D2253" s="3"/>
      <c r="E2253" s="3"/>
      <c r="F2253" s="3"/>
      <c r="G2253" s="3"/>
      <c r="H2253" s="3"/>
      <c r="I2253" s="3"/>
      <c r="J2253" s="3"/>
      <c r="K2253" s="3"/>
      <c r="L2253" s="3"/>
      <c r="M2253" s="3"/>
    </row>
    <row r="2254" spans="1:13" s="289" customFormat="1" ht="14.25" hidden="1" customHeight="1" x14ac:dyDescent="0.3">
      <c r="A2254" s="3"/>
      <c r="B2254" s="3"/>
      <c r="C2254" s="3"/>
      <c r="D2254" s="3"/>
      <c r="E2254" s="3"/>
      <c r="F2254" s="3"/>
      <c r="G2254" s="3"/>
      <c r="H2254" s="3"/>
      <c r="I2254" s="3"/>
      <c r="J2254" s="3"/>
      <c r="K2254" s="3"/>
      <c r="L2254" s="3"/>
      <c r="M2254" s="3"/>
    </row>
    <row r="2255" spans="1:13" s="289" customFormat="1" ht="14.25" hidden="1" customHeight="1" x14ac:dyDescent="0.3">
      <c r="A2255" s="3"/>
      <c r="B2255" s="3"/>
      <c r="C2255" s="3"/>
      <c r="D2255" s="3"/>
      <c r="E2255" s="3"/>
      <c r="F2255" s="3"/>
      <c r="G2255" s="3"/>
      <c r="H2255" s="3"/>
      <c r="I2255" s="3"/>
      <c r="J2255" s="3"/>
      <c r="K2255" s="3"/>
      <c r="L2255" s="3"/>
      <c r="M2255" s="3"/>
    </row>
    <row r="2256" spans="1:13" s="289" customFormat="1" ht="14.25" hidden="1" customHeight="1" x14ac:dyDescent="0.3">
      <c r="A2256" s="3"/>
      <c r="B2256" s="3"/>
      <c r="C2256" s="3"/>
      <c r="D2256" s="3"/>
      <c r="E2256" s="3"/>
      <c r="F2256" s="3"/>
      <c r="G2256" s="3"/>
      <c r="H2256" s="3"/>
      <c r="I2256" s="3"/>
      <c r="J2256" s="3"/>
      <c r="K2256" s="3"/>
      <c r="L2256" s="3"/>
      <c r="M2256" s="3"/>
    </row>
    <row r="2257" spans="1:13" s="289" customFormat="1" ht="14.25" hidden="1" customHeight="1" x14ac:dyDescent="0.3">
      <c r="A2257" s="3"/>
      <c r="B2257" s="3"/>
      <c r="C2257" s="3"/>
      <c r="D2257" s="3"/>
      <c r="E2257" s="3"/>
      <c r="F2257" s="3"/>
      <c r="G2257" s="3"/>
      <c r="H2257" s="3"/>
      <c r="I2257" s="3"/>
      <c r="J2257" s="3"/>
      <c r="K2257" s="3"/>
      <c r="L2257" s="3"/>
      <c r="M2257" s="3"/>
    </row>
    <row r="2258" spans="1:13" s="289" customFormat="1" ht="14.25" hidden="1" customHeight="1" x14ac:dyDescent="0.3">
      <c r="A2258" s="3"/>
      <c r="B2258" s="3"/>
      <c r="C2258" s="3"/>
      <c r="D2258" s="3"/>
      <c r="E2258" s="3"/>
      <c r="F2258" s="3"/>
      <c r="G2258" s="3"/>
      <c r="H2258" s="3"/>
      <c r="I2258" s="3"/>
      <c r="J2258" s="3"/>
      <c r="K2258" s="3"/>
      <c r="L2258" s="3"/>
      <c r="M2258" s="3"/>
    </row>
    <row r="2259" spans="1:13" s="289" customFormat="1" ht="14.25" hidden="1" customHeight="1" x14ac:dyDescent="0.3">
      <c r="A2259" s="3"/>
      <c r="B2259" s="3"/>
      <c r="C2259" s="3"/>
      <c r="D2259" s="3"/>
      <c r="E2259" s="3"/>
      <c r="F2259" s="3"/>
      <c r="G2259" s="3"/>
      <c r="H2259" s="3"/>
      <c r="I2259" s="3"/>
      <c r="J2259" s="3"/>
      <c r="K2259" s="3"/>
      <c r="L2259" s="3"/>
      <c r="M2259" s="3"/>
    </row>
    <row r="2260" spans="1:13" s="289" customFormat="1" ht="14.25" hidden="1" customHeight="1" x14ac:dyDescent="0.3">
      <c r="A2260" s="3"/>
      <c r="B2260" s="3"/>
      <c r="C2260" s="3"/>
      <c r="D2260" s="3"/>
      <c r="E2260" s="3"/>
      <c r="F2260" s="3"/>
      <c r="G2260" s="3"/>
      <c r="H2260" s="3"/>
      <c r="I2260" s="3"/>
      <c r="J2260" s="3"/>
      <c r="K2260" s="3"/>
      <c r="L2260" s="3"/>
      <c r="M2260" s="3"/>
    </row>
    <row r="2261" spans="1:13" s="289" customFormat="1" ht="14.25" hidden="1" customHeight="1" x14ac:dyDescent="0.3">
      <c r="A2261" s="3"/>
      <c r="B2261" s="3"/>
      <c r="C2261" s="3"/>
      <c r="D2261" s="3"/>
      <c r="E2261" s="3"/>
      <c r="F2261" s="3"/>
      <c r="G2261" s="3"/>
      <c r="H2261" s="3"/>
      <c r="I2261" s="3"/>
      <c r="J2261" s="3"/>
      <c r="K2261" s="3"/>
      <c r="L2261" s="3"/>
      <c r="M2261" s="3"/>
    </row>
    <row r="2262" spans="1:13" s="289" customFormat="1" ht="14.25" hidden="1" customHeight="1" x14ac:dyDescent="0.3">
      <c r="A2262" s="3"/>
      <c r="B2262" s="3"/>
      <c r="C2262" s="3"/>
      <c r="D2262" s="3"/>
      <c r="E2262" s="3"/>
      <c r="F2262" s="3"/>
      <c r="G2262" s="3"/>
      <c r="H2262" s="3"/>
      <c r="I2262" s="3"/>
      <c r="J2262" s="3"/>
      <c r="K2262" s="3"/>
      <c r="L2262" s="3"/>
      <c r="M2262" s="3"/>
    </row>
    <row r="2263" spans="1:13" s="289" customFormat="1" ht="14.25" hidden="1" customHeight="1" x14ac:dyDescent="0.3">
      <c r="A2263" s="3"/>
      <c r="B2263" s="3"/>
      <c r="C2263" s="3"/>
      <c r="D2263" s="3"/>
      <c r="E2263" s="3"/>
      <c r="F2263" s="3"/>
      <c r="G2263" s="3"/>
      <c r="H2263" s="3"/>
      <c r="I2263" s="3"/>
      <c r="J2263" s="3"/>
      <c r="K2263" s="3"/>
      <c r="L2263" s="3"/>
      <c r="M2263" s="3"/>
    </row>
    <row r="2264" spans="1:13" s="289" customFormat="1" ht="14.25" hidden="1" customHeight="1" x14ac:dyDescent="0.3">
      <c r="A2264" s="3"/>
      <c r="B2264" s="3"/>
      <c r="C2264" s="3"/>
      <c r="D2264" s="3"/>
      <c r="E2264" s="3"/>
      <c r="F2264" s="3"/>
      <c r="G2264" s="3"/>
      <c r="H2264" s="3"/>
      <c r="I2264" s="3"/>
      <c r="J2264" s="3"/>
      <c r="K2264" s="3"/>
      <c r="L2264" s="3"/>
      <c r="M2264" s="3"/>
    </row>
    <row r="2265" spans="1:13" s="289" customFormat="1" ht="14.25" hidden="1" customHeight="1" x14ac:dyDescent="0.3">
      <c r="A2265" s="3"/>
      <c r="B2265" s="3"/>
      <c r="C2265" s="3"/>
      <c r="D2265" s="3"/>
      <c r="E2265" s="3"/>
      <c r="F2265" s="3"/>
      <c r="G2265" s="3"/>
      <c r="H2265" s="3"/>
      <c r="I2265" s="3"/>
      <c r="J2265" s="3"/>
      <c r="K2265" s="3"/>
      <c r="L2265" s="3"/>
      <c r="M2265" s="3"/>
    </row>
    <row r="2266" spans="1:13" s="289" customFormat="1" ht="14.25" hidden="1" customHeight="1" x14ac:dyDescent="0.3">
      <c r="A2266" s="3"/>
      <c r="B2266" s="3"/>
      <c r="C2266" s="3"/>
      <c r="D2266" s="3"/>
      <c r="E2266" s="3"/>
      <c r="F2266" s="3"/>
      <c r="G2266" s="3"/>
      <c r="H2266" s="3"/>
      <c r="I2266" s="3"/>
      <c r="J2266" s="3"/>
      <c r="K2266" s="3"/>
      <c r="L2266" s="3"/>
      <c r="M2266" s="3"/>
    </row>
    <row r="2267" spans="1:13" s="289" customFormat="1" ht="14.25" hidden="1" customHeight="1" x14ac:dyDescent="0.3">
      <c r="A2267" s="3"/>
      <c r="B2267" s="3"/>
      <c r="C2267" s="3"/>
      <c r="D2267" s="3"/>
      <c r="E2267" s="3"/>
      <c r="F2267" s="3"/>
      <c r="G2267" s="3"/>
      <c r="H2267" s="3"/>
      <c r="I2267" s="3"/>
      <c r="J2267" s="3"/>
      <c r="K2267" s="3"/>
      <c r="L2267" s="3"/>
      <c r="M2267" s="3"/>
    </row>
    <row r="2268" spans="1:13" s="289" customFormat="1" ht="14.25" hidden="1" customHeight="1" x14ac:dyDescent="0.3">
      <c r="A2268" s="3"/>
      <c r="B2268" s="3"/>
      <c r="C2268" s="3"/>
      <c r="D2268" s="3"/>
      <c r="E2268" s="3"/>
      <c r="F2268" s="3"/>
      <c r="G2268" s="3"/>
      <c r="H2268" s="3"/>
      <c r="I2268" s="3"/>
      <c r="J2268" s="3"/>
      <c r="K2268" s="3"/>
      <c r="L2268" s="3"/>
      <c r="M2268" s="3"/>
    </row>
    <row r="2269" spans="1:13" s="289" customFormat="1" ht="14.25" hidden="1" customHeight="1" x14ac:dyDescent="0.3">
      <c r="A2269" s="3"/>
      <c r="B2269" s="3"/>
      <c r="C2269" s="3"/>
      <c r="D2269" s="3"/>
      <c r="E2269" s="3"/>
      <c r="F2269" s="3"/>
      <c r="G2269" s="3"/>
      <c r="H2269" s="3"/>
      <c r="I2269" s="3"/>
      <c r="J2269" s="3"/>
      <c r="K2269" s="3"/>
      <c r="L2269" s="3"/>
      <c r="M2269" s="3"/>
    </row>
    <row r="2270" spans="1:13" s="289" customFormat="1" ht="14.25" hidden="1" customHeight="1" x14ac:dyDescent="0.3">
      <c r="A2270" s="3"/>
      <c r="B2270" s="3"/>
      <c r="C2270" s="3"/>
      <c r="D2270" s="3"/>
      <c r="E2270" s="3"/>
      <c r="F2270" s="3"/>
      <c r="G2270" s="3"/>
      <c r="H2270" s="3"/>
      <c r="I2270" s="3"/>
      <c r="J2270" s="3"/>
      <c r="K2270" s="3"/>
      <c r="L2270" s="3"/>
      <c r="M2270" s="3"/>
    </row>
    <row r="2271" spans="1:13" s="289" customFormat="1" ht="14.25" hidden="1" customHeight="1" x14ac:dyDescent="0.3">
      <c r="A2271" s="3"/>
      <c r="B2271" s="3"/>
      <c r="C2271" s="3"/>
      <c r="D2271" s="3"/>
      <c r="E2271" s="3"/>
      <c r="F2271" s="3"/>
      <c r="G2271" s="3"/>
      <c r="H2271" s="3"/>
      <c r="I2271" s="3"/>
      <c r="J2271" s="3"/>
      <c r="K2271" s="3"/>
      <c r="L2271" s="3"/>
      <c r="M2271" s="3"/>
    </row>
    <row r="2272" spans="1:13" s="289" customFormat="1" ht="14.25" hidden="1" customHeight="1" x14ac:dyDescent="0.3">
      <c r="A2272" s="3"/>
      <c r="B2272" s="3"/>
      <c r="C2272" s="3"/>
      <c r="D2272" s="3"/>
      <c r="E2272" s="3"/>
      <c r="F2272" s="3"/>
      <c r="G2272" s="3"/>
      <c r="H2272" s="3"/>
      <c r="I2272" s="3"/>
      <c r="J2272" s="3"/>
      <c r="K2272" s="3"/>
      <c r="L2272" s="3"/>
      <c r="M2272" s="3"/>
    </row>
    <row r="2273" spans="1:13" s="289" customFormat="1" ht="14.25" hidden="1" customHeight="1" x14ac:dyDescent="0.3">
      <c r="A2273" s="3"/>
      <c r="B2273" s="3"/>
      <c r="C2273" s="3"/>
      <c r="D2273" s="3"/>
      <c r="E2273" s="3"/>
      <c r="F2273" s="3"/>
      <c r="G2273" s="3"/>
      <c r="H2273" s="3"/>
      <c r="I2273" s="3"/>
      <c r="J2273" s="3"/>
      <c r="K2273" s="3"/>
      <c r="L2273" s="3"/>
      <c r="M2273" s="3"/>
    </row>
    <row r="2274" spans="1:13" s="289" customFormat="1" ht="14.25" hidden="1" customHeight="1" x14ac:dyDescent="0.3">
      <c r="A2274" s="3"/>
      <c r="B2274" s="3"/>
      <c r="C2274" s="3"/>
      <c r="D2274" s="3"/>
      <c r="E2274" s="3"/>
      <c r="F2274" s="3"/>
      <c r="G2274" s="3"/>
      <c r="H2274" s="3"/>
      <c r="I2274" s="3"/>
      <c r="J2274" s="3"/>
      <c r="K2274" s="3"/>
      <c r="L2274" s="3"/>
      <c r="M2274" s="3"/>
    </row>
    <row r="2275" spans="1:13" s="289" customFormat="1" ht="14.25" hidden="1" customHeight="1" x14ac:dyDescent="0.3">
      <c r="A2275" s="3"/>
      <c r="B2275" s="3"/>
      <c r="C2275" s="3"/>
      <c r="D2275" s="3"/>
      <c r="E2275" s="3"/>
      <c r="F2275" s="3"/>
      <c r="G2275" s="3"/>
      <c r="H2275" s="3"/>
      <c r="I2275" s="3"/>
      <c r="J2275" s="3"/>
      <c r="K2275" s="3"/>
      <c r="L2275" s="3"/>
      <c r="M2275" s="3"/>
    </row>
    <row r="2276" spans="1:13" s="289" customFormat="1" ht="14.25" hidden="1" customHeight="1" x14ac:dyDescent="0.3">
      <c r="A2276" s="3"/>
      <c r="B2276" s="3"/>
      <c r="C2276" s="3"/>
      <c r="D2276" s="3"/>
      <c r="E2276" s="3"/>
      <c r="F2276" s="3"/>
      <c r="G2276" s="3"/>
      <c r="H2276" s="3"/>
      <c r="I2276" s="3"/>
      <c r="J2276" s="3"/>
      <c r="K2276" s="3"/>
      <c r="L2276" s="3"/>
      <c r="M2276" s="3"/>
    </row>
    <row r="2277" spans="1:13" s="289" customFormat="1" ht="14.25" hidden="1" customHeight="1" x14ac:dyDescent="0.3">
      <c r="A2277" s="3"/>
      <c r="B2277" s="3"/>
      <c r="C2277" s="3"/>
      <c r="D2277" s="3"/>
      <c r="E2277" s="3"/>
      <c r="F2277" s="3"/>
      <c r="G2277" s="3"/>
      <c r="H2277" s="3"/>
      <c r="I2277" s="3"/>
      <c r="J2277" s="3"/>
      <c r="K2277" s="3"/>
      <c r="L2277" s="3"/>
      <c r="M2277" s="3"/>
    </row>
    <row r="2278" spans="1:13" s="289" customFormat="1" ht="14.25" hidden="1" customHeight="1" x14ac:dyDescent="0.3">
      <c r="A2278" s="3"/>
      <c r="B2278" s="3"/>
      <c r="C2278" s="3"/>
      <c r="D2278" s="3"/>
      <c r="E2278" s="3"/>
      <c r="F2278" s="3"/>
      <c r="G2278" s="3"/>
      <c r="H2278" s="3"/>
      <c r="I2278" s="3"/>
      <c r="J2278" s="3"/>
      <c r="K2278" s="3"/>
      <c r="L2278" s="3"/>
      <c r="M2278" s="3"/>
    </row>
    <row r="2279" spans="1:13" s="289" customFormat="1" ht="14.25" hidden="1" customHeight="1" x14ac:dyDescent="0.3">
      <c r="A2279" s="3"/>
      <c r="B2279" s="3"/>
      <c r="C2279" s="3"/>
      <c r="D2279" s="3"/>
      <c r="E2279" s="3"/>
      <c r="F2279" s="3"/>
      <c r="G2279" s="3"/>
      <c r="H2279" s="3"/>
      <c r="I2279" s="3"/>
      <c r="J2279" s="3"/>
      <c r="K2279" s="3"/>
      <c r="L2279" s="3"/>
      <c r="M2279" s="3"/>
    </row>
    <row r="2280" spans="1:13" s="289" customFormat="1" ht="14.25" hidden="1" customHeight="1" x14ac:dyDescent="0.3">
      <c r="A2280" s="3"/>
      <c r="B2280" s="3"/>
      <c r="C2280" s="3"/>
      <c r="D2280" s="3"/>
      <c r="E2280" s="3"/>
      <c r="F2280" s="3"/>
      <c r="G2280" s="3"/>
      <c r="H2280" s="3"/>
      <c r="I2280" s="3"/>
      <c r="J2280" s="3"/>
      <c r="K2280" s="3"/>
      <c r="L2280" s="3"/>
      <c r="M2280" s="3"/>
    </row>
    <row r="2281" spans="1:13" s="289" customFormat="1" ht="14.25" hidden="1" customHeight="1" x14ac:dyDescent="0.3">
      <c r="A2281" s="3"/>
      <c r="B2281" s="3"/>
      <c r="C2281" s="3"/>
      <c r="D2281" s="3"/>
      <c r="E2281" s="3"/>
      <c r="F2281" s="3"/>
      <c r="G2281" s="3"/>
      <c r="H2281" s="3"/>
      <c r="I2281" s="3"/>
      <c r="J2281" s="3"/>
      <c r="K2281" s="3"/>
      <c r="L2281" s="3"/>
      <c r="M2281" s="3"/>
    </row>
    <row r="2282" spans="1:13" s="289" customFormat="1" ht="14.25" hidden="1" customHeight="1" x14ac:dyDescent="0.3">
      <c r="A2282" s="3"/>
      <c r="B2282" s="3"/>
      <c r="C2282" s="3"/>
      <c r="D2282" s="3"/>
      <c r="E2282" s="3"/>
      <c r="F2282" s="3"/>
      <c r="G2282" s="3"/>
      <c r="H2282" s="3"/>
      <c r="I2282" s="3"/>
      <c r="J2282" s="3"/>
      <c r="K2282" s="3"/>
      <c r="L2282" s="3"/>
      <c r="M2282" s="3"/>
    </row>
    <row r="2283" spans="1:13" s="289" customFormat="1" ht="14.25" hidden="1" customHeight="1" x14ac:dyDescent="0.3">
      <c r="A2283" s="3"/>
      <c r="B2283" s="3"/>
      <c r="C2283" s="3"/>
      <c r="D2283" s="3"/>
      <c r="E2283" s="3"/>
      <c r="F2283" s="3"/>
      <c r="G2283" s="3"/>
      <c r="H2283" s="3"/>
      <c r="I2283" s="3"/>
      <c r="J2283" s="3"/>
      <c r="K2283" s="3"/>
      <c r="L2283" s="3"/>
      <c r="M2283" s="3"/>
    </row>
    <row r="2284" spans="1:13" s="289" customFormat="1" ht="14.25" hidden="1" customHeight="1" x14ac:dyDescent="0.3">
      <c r="A2284" s="3"/>
      <c r="B2284" s="3"/>
      <c r="C2284" s="3"/>
      <c r="D2284" s="3"/>
      <c r="E2284" s="3"/>
      <c r="F2284" s="3"/>
      <c r="G2284" s="3"/>
      <c r="H2284" s="3"/>
      <c r="I2284" s="3"/>
      <c r="J2284" s="3"/>
      <c r="K2284" s="3"/>
      <c r="L2284" s="3"/>
      <c r="M2284" s="3"/>
    </row>
    <row r="2285" spans="1:13" s="289" customFormat="1" ht="14.25" hidden="1" customHeight="1" x14ac:dyDescent="0.3">
      <c r="A2285" s="3"/>
      <c r="B2285" s="3"/>
      <c r="C2285" s="3"/>
      <c r="D2285" s="3"/>
      <c r="E2285" s="3"/>
      <c r="F2285" s="3"/>
      <c r="G2285" s="3"/>
      <c r="H2285" s="3"/>
      <c r="I2285" s="3"/>
      <c r="J2285" s="3"/>
      <c r="K2285" s="3"/>
      <c r="L2285" s="3"/>
      <c r="M2285" s="3"/>
    </row>
    <row r="2286" spans="1:13" s="289" customFormat="1" ht="14.25" hidden="1" customHeight="1" x14ac:dyDescent="0.3">
      <c r="A2286" s="3"/>
      <c r="B2286" s="3"/>
      <c r="C2286" s="3"/>
      <c r="D2286" s="3"/>
      <c r="E2286" s="3"/>
      <c r="F2286" s="3"/>
      <c r="G2286" s="3"/>
      <c r="H2286" s="3"/>
      <c r="I2286" s="3"/>
      <c r="J2286" s="3"/>
      <c r="K2286" s="3"/>
      <c r="L2286" s="3"/>
      <c r="M2286" s="3"/>
    </row>
    <row r="2287" spans="1:13" s="289" customFormat="1" ht="14.25" hidden="1" customHeight="1" x14ac:dyDescent="0.3">
      <c r="A2287" s="3"/>
      <c r="B2287" s="3"/>
      <c r="C2287" s="3"/>
      <c r="D2287" s="3"/>
      <c r="E2287" s="3"/>
      <c r="F2287" s="3"/>
      <c r="G2287" s="3"/>
      <c r="H2287" s="3"/>
      <c r="I2287" s="3"/>
      <c r="J2287" s="3"/>
      <c r="K2287" s="3"/>
      <c r="L2287" s="3"/>
      <c r="M2287" s="3"/>
    </row>
    <row r="2288" spans="1:13" s="289" customFormat="1" ht="14.25" hidden="1" customHeight="1" x14ac:dyDescent="0.3">
      <c r="A2288" s="3"/>
      <c r="B2288" s="3"/>
      <c r="C2288" s="3"/>
      <c r="D2288" s="3"/>
      <c r="E2288" s="3"/>
      <c r="F2288" s="3"/>
      <c r="G2288" s="3"/>
      <c r="H2288" s="3"/>
      <c r="I2288" s="3"/>
      <c r="J2288" s="3"/>
      <c r="K2288" s="3"/>
      <c r="L2288" s="3"/>
      <c r="M2288" s="3"/>
    </row>
    <row r="2289" spans="1:13" s="289" customFormat="1" ht="14.25" hidden="1" customHeight="1" x14ac:dyDescent="0.3">
      <c r="A2289" s="3"/>
      <c r="B2289" s="3"/>
      <c r="C2289" s="3"/>
      <c r="D2289" s="3"/>
      <c r="E2289" s="3"/>
      <c r="F2289" s="3"/>
      <c r="G2289" s="3"/>
      <c r="H2289" s="3"/>
      <c r="I2289" s="3"/>
      <c r="J2289" s="3"/>
      <c r="K2289" s="3"/>
      <c r="L2289" s="3"/>
      <c r="M2289" s="3"/>
    </row>
    <row r="2290" spans="1:13" s="289" customFormat="1" ht="14.25" hidden="1" customHeight="1" x14ac:dyDescent="0.3">
      <c r="A2290" s="3"/>
      <c r="B2290" s="3"/>
      <c r="C2290" s="3"/>
      <c r="D2290" s="3"/>
      <c r="E2290" s="3"/>
      <c r="F2290" s="3"/>
      <c r="G2290" s="3"/>
      <c r="H2290" s="3"/>
      <c r="I2290" s="3"/>
      <c r="J2290" s="3"/>
      <c r="K2290" s="3"/>
      <c r="L2290" s="3"/>
      <c r="M2290" s="3"/>
    </row>
    <row r="2291" spans="1:13" s="289" customFormat="1" ht="14.25" hidden="1" customHeight="1" x14ac:dyDescent="0.3">
      <c r="A2291" s="3"/>
      <c r="B2291" s="3"/>
      <c r="C2291" s="3"/>
      <c r="D2291" s="3"/>
      <c r="E2291" s="3"/>
      <c r="F2291" s="3"/>
      <c r="G2291" s="3"/>
      <c r="H2291" s="3"/>
      <c r="I2291" s="3"/>
      <c r="J2291" s="3"/>
      <c r="K2291" s="3"/>
      <c r="L2291" s="3"/>
      <c r="M2291" s="3"/>
    </row>
    <row r="2292" spans="1:13" s="289" customFormat="1" ht="14.25" hidden="1" customHeight="1" x14ac:dyDescent="0.3">
      <c r="A2292" s="3"/>
      <c r="B2292" s="3"/>
      <c r="C2292" s="3"/>
      <c r="D2292" s="3"/>
      <c r="E2292" s="3"/>
      <c r="F2292" s="3"/>
      <c r="G2292" s="3"/>
      <c r="H2292" s="3"/>
      <c r="I2292" s="3"/>
      <c r="J2292" s="3"/>
      <c r="K2292" s="3"/>
      <c r="L2292" s="3"/>
      <c r="M2292" s="3"/>
    </row>
    <row r="2293" spans="1:13" s="289" customFormat="1" ht="14.25" hidden="1" customHeight="1" x14ac:dyDescent="0.3">
      <c r="A2293" s="3"/>
      <c r="B2293" s="3"/>
      <c r="C2293" s="3"/>
      <c r="D2293" s="3"/>
      <c r="E2293" s="3"/>
      <c r="F2293" s="3"/>
      <c r="G2293" s="3"/>
      <c r="H2293" s="3"/>
      <c r="I2293" s="3"/>
      <c r="J2293" s="3"/>
      <c r="K2293" s="3"/>
      <c r="L2293" s="3"/>
      <c r="M2293" s="3"/>
    </row>
    <row r="2294" spans="1:13" s="289" customFormat="1" ht="14.25" hidden="1" customHeight="1" x14ac:dyDescent="0.3">
      <c r="A2294" s="3"/>
      <c r="B2294" s="3"/>
      <c r="C2294" s="3"/>
      <c r="D2294" s="3"/>
      <c r="E2294" s="3"/>
      <c r="F2294" s="3"/>
      <c r="G2294" s="3"/>
      <c r="H2294" s="3"/>
      <c r="I2294" s="3"/>
      <c r="J2294" s="3"/>
      <c r="K2294" s="3"/>
      <c r="L2294" s="3"/>
      <c r="M2294" s="3"/>
    </row>
    <row r="2295" spans="1:13" s="289" customFormat="1" ht="14.25" hidden="1" customHeight="1" x14ac:dyDescent="0.3">
      <c r="A2295" s="3"/>
      <c r="B2295" s="3"/>
      <c r="C2295" s="3"/>
      <c r="D2295" s="3"/>
      <c r="E2295" s="3"/>
      <c r="F2295" s="3"/>
      <c r="G2295" s="3"/>
      <c r="H2295" s="3"/>
      <c r="I2295" s="3"/>
      <c r="J2295" s="3"/>
      <c r="K2295" s="3"/>
      <c r="L2295" s="3"/>
      <c r="M2295" s="3"/>
    </row>
    <row r="2296" spans="1:13" s="289" customFormat="1" ht="14.25" hidden="1" customHeight="1" x14ac:dyDescent="0.3">
      <c r="A2296" s="3"/>
      <c r="B2296" s="3"/>
      <c r="C2296" s="3"/>
      <c r="D2296" s="3"/>
      <c r="E2296" s="3"/>
      <c r="F2296" s="3"/>
      <c r="G2296" s="3"/>
      <c r="H2296" s="3"/>
      <c r="I2296" s="3"/>
      <c r="J2296" s="3"/>
      <c r="K2296" s="3"/>
      <c r="L2296" s="3"/>
      <c r="M2296" s="3"/>
    </row>
    <row r="2297" spans="1:13" s="289" customFormat="1" ht="14.25" hidden="1" customHeight="1" x14ac:dyDescent="0.3">
      <c r="A2297" s="3"/>
      <c r="B2297" s="3"/>
      <c r="C2297" s="3"/>
      <c r="D2297" s="3"/>
      <c r="E2297" s="3"/>
      <c r="F2297" s="3"/>
      <c r="G2297" s="3"/>
      <c r="H2297" s="3"/>
      <c r="I2297" s="3"/>
      <c r="J2297" s="3"/>
      <c r="K2297" s="3"/>
      <c r="L2297" s="3"/>
      <c r="M2297" s="3"/>
    </row>
    <row r="2298" spans="1:13" s="289" customFormat="1" ht="14.25" hidden="1" customHeight="1" x14ac:dyDescent="0.3">
      <c r="A2298" s="3"/>
      <c r="B2298" s="3"/>
      <c r="C2298" s="3"/>
      <c r="D2298" s="3"/>
      <c r="E2298" s="3"/>
      <c r="F2298" s="3"/>
      <c r="G2298" s="3"/>
      <c r="H2298" s="3"/>
      <c r="I2298" s="3"/>
      <c r="J2298" s="3"/>
      <c r="K2298" s="3"/>
      <c r="L2298" s="3"/>
      <c r="M2298" s="3"/>
    </row>
    <row r="2299" spans="1:13" s="289" customFormat="1" ht="14.25" hidden="1" customHeight="1" x14ac:dyDescent="0.3">
      <c r="A2299" s="3"/>
      <c r="B2299" s="3"/>
      <c r="C2299" s="3"/>
      <c r="D2299" s="3"/>
      <c r="E2299" s="3"/>
      <c r="F2299" s="3"/>
      <c r="G2299" s="3"/>
      <c r="H2299" s="3"/>
      <c r="I2299" s="3"/>
      <c r="J2299" s="3"/>
      <c r="K2299" s="3"/>
      <c r="L2299" s="3"/>
      <c r="M2299" s="3"/>
    </row>
    <row r="2300" spans="1:13" s="289" customFormat="1" ht="14.25" hidden="1" customHeight="1" x14ac:dyDescent="0.3">
      <c r="A2300" s="3"/>
      <c r="B2300" s="3"/>
      <c r="C2300" s="3"/>
      <c r="D2300" s="3"/>
      <c r="E2300" s="3"/>
      <c r="F2300" s="3"/>
      <c r="G2300" s="3"/>
      <c r="H2300" s="3"/>
      <c r="I2300" s="3"/>
      <c r="J2300" s="3"/>
      <c r="K2300" s="3"/>
      <c r="L2300" s="3"/>
      <c r="M2300" s="3"/>
    </row>
    <row r="2301" spans="1:13" s="289" customFormat="1" ht="14.25" hidden="1" customHeight="1" x14ac:dyDescent="0.3">
      <c r="A2301" s="3"/>
      <c r="B2301" s="3"/>
      <c r="C2301" s="3"/>
      <c r="D2301" s="3"/>
      <c r="E2301" s="3"/>
      <c r="F2301" s="3"/>
      <c r="G2301" s="3"/>
      <c r="H2301" s="3"/>
      <c r="I2301" s="3"/>
      <c r="J2301" s="3"/>
      <c r="K2301" s="3"/>
      <c r="L2301" s="3"/>
      <c r="M2301" s="3"/>
    </row>
    <row r="2302" spans="1:13" s="289" customFormat="1" ht="14.25" hidden="1" customHeight="1" x14ac:dyDescent="0.3">
      <c r="A2302" s="3"/>
      <c r="B2302" s="3"/>
      <c r="C2302" s="3"/>
      <c r="D2302" s="3"/>
      <c r="E2302" s="3"/>
      <c r="F2302" s="3"/>
      <c r="G2302" s="3"/>
      <c r="H2302" s="3"/>
      <c r="I2302" s="3"/>
      <c r="J2302" s="3"/>
      <c r="K2302" s="3"/>
      <c r="L2302" s="3"/>
      <c r="M2302" s="3"/>
    </row>
    <row r="2303" spans="1:13" s="289" customFormat="1" ht="14.25" hidden="1" customHeight="1" x14ac:dyDescent="0.3">
      <c r="A2303" s="3"/>
      <c r="B2303" s="3"/>
      <c r="C2303" s="3"/>
      <c r="D2303" s="3"/>
      <c r="E2303" s="3"/>
      <c r="F2303" s="3"/>
      <c r="G2303" s="3"/>
      <c r="H2303" s="3"/>
      <c r="I2303" s="3"/>
      <c r="J2303" s="3"/>
      <c r="K2303" s="3"/>
      <c r="L2303" s="3"/>
      <c r="M2303" s="3"/>
    </row>
    <row r="2304" spans="1:13" s="289" customFormat="1" ht="14.25" hidden="1" customHeight="1" x14ac:dyDescent="0.3">
      <c r="A2304" s="3"/>
      <c r="B2304" s="3"/>
      <c r="C2304" s="3"/>
      <c r="D2304" s="3"/>
      <c r="E2304" s="3"/>
      <c r="F2304" s="3"/>
      <c r="G2304" s="3"/>
      <c r="H2304" s="3"/>
      <c r="I2304" s="3"/>
      <c r="J2304" s="3"/>
      <c r="K2304" s="3"/>
      <c r="L2304" s="3"/>
      <c r="M2304" s="3"/>
    </row>
    <row r="2305" spans="1:13" s="289" customFormat="1" ht="14.25" hidden="1" customHeight="1" x14ac:dyDescent="0.3">
      <c r="A2305" s="3"/>
      <c r="B2305" s="3"/>
      <c r="C2305" s="3"/>
      <c r="D2305" s="3"/>
      <c r="E2305" s="3"/>
      <c r="F2305" s="3"/>
      <c r="G2305" s="3"/>
      <c r="H2305" s="3"/>
      <c r="I2305" s="3"/>
      <c r="J2305" s="3"/>
      <c r="K2305" s="3"/>
      <c r="L2305" s="3"/>
      <c r="M2305" s="3"/>
    </row>
    <row r="2306" spans="1:13" s="289" customFormat="1" ht="14.25" hidden="1" customHeight="1" x14ac:dyDescent="0.3">
      <c r="A2306" s="3"/>
      <c r="B2306" s="3"/>
      <c r="C2306" s="3"/>
      <c r="D2306" s="3"/>
      <c r="E2306" s="3"/>
      <c r="F2306" s="3"/>
      <c r="G2306" s="3"/>
      <c r="H2306" s="3"/>
      <c r="I2306" s="3"/>
      <c r="J2306" s="3"/>
      <c r="K2306" s="3"/>
      <c r="L2306" s="3"/>
      <c r="M2306" s="3"/>
    </row>
    <row r="2307" spans="1:13" s="289" customFormat="1" ht="14.25" hidden="1" customHeight="1" x14ac:dyDescent="0.3">
      <c r="A2307" s="3"/>
      <c r="B2307" s="3"/>
      <c r="C2307" s="3"/>
      <c r="D2307" s="3"/>
      <c r="E2307" s="3"/>
      <c r="F2307" s="3"/>
      <c r="G2307" s="3"/>
      <c r="H2307" s="3"/>
      <c r="I2307" s="3"/>
      <c r="J2307" s="3"/>
      <c r="K2307" s="3"/>
      <c r="L2307" s="3"/>
      <c r="M2307" s="3"/>
    </row>
    <row r="2308" spans="1:13" s="289" customFormat="1" ht="14.25" hidden="1" customHeight="1" x14ac:dyDescent="0.3">
      <c r="A2308" s="3"/>
      <c r="B2308" s="3"/>
      <c r="C2308" s="3"/>
      <c r="D2308" s="3"/>
      <c r="E2308" s="3"/>
      <c r="F2308" s="3"/>
      <c r="G2308" s="3"/>
      <c r="H2308" s="3"/>
      <c r="I2308" s="3"/>
      <c r="J2308" s="3"/>
      <c r="K2308" s="3"/>
      <c r="L2308" s="3"/>
      <c r="M2308" s="3"/>
    </row>
    <row r="2309" spans="1:13" s="289" customFormat="1" ht="14.25" hidden="1" customHeight="1" x14ac:dyDescent="0.3">
      <c r="A2309" s="3"/>
      <c r="B2309" s="3"/>
      <c r="C2309" s="3"/>
      <c r="D2309" s="3"/>
      <c r="E2309" s="3"/>
      <c r="F2309" s="3"/>
      <c r="G2309" s="3"/>
      <c r="H2309" s="3"/>
      <c r="I2309" s="3"/>
      <c r="J2309" s="3"/>
      <c r="K2309" s="3"/>
      <c r="L2309" s="3"/>
      <c r="M2309" s="3"/>
    </row>
    <row r="2310" spans="1:13" s="289" customFormat="1" ht="14.25" hidden="1" customHeight="1" x14ac:dyDescent="0.3">
      <c r="A2310" s="3"/>
      <c r="B2310" s="3"/>
      <c r="C2310" s="3"/>
      <c r="D2310" s="3"/>
      <c r="E2310" s="3"/>
      <c r="F2310" s="3"/>
      <c r="G2310" s="3"/>
      <c r="H2310" s="3"/>
      <c r="I2310" s="3"/>
      <c r="J2310" s="3"/>
      <c r="K2310" s="3"/>
      <c r="L2310" s="3"/>
      <c r="M2310" s="3"/>
    </row>
    <row r="2311" spans="1:13" s="289" customFormat="1" ht="14.25" hidden="1" customHeight="1" x14ac:dyDescent="0.3">
      <c r="A2311" s="3"/>
      <c r="B2311" s="3"/>
      <c r="C2311" s="3"/>
      <c r="D2311" s="3"/>
      <c r="E2311" s="3"/>
      <c r="F2311" s="3"/>
      <c r="G2311" s="3"/>
      <c r="H2311" s="3"/>
      <c r="I2311" s="3"/>
      <c r="J2311" s="3"/>
      <c r="K2311" s="3"/>
      <c r="L2311" s="3"/>
      <c r="M2311" s="3"/>
    </row>
    <row r="2312" spans="1:13" s="289" customFormat="1" ht="14.25" hidden="1" customHeight="1" x14ac:dyDescent="0.3">
      <c r="A2312" s="3"/>
      <c r="B2312" s="3"/>
      <c r="C2312" s="3"/>
      <c r="D2312" s="3"/>
      <c r="E2312" s="3"/>
      <c r="F2312" s="3"/>
      <c r="G2312" s="3"/>
      <c r="H2312" s="3"/>
      <c r="I2312" s="3"/>
      <c r="J2312" s="3"/>
      <c r="K2312" s="3"/>
      <c r="L2312" s="3"/>
      <c r="M2312" s="3"/>
    </row>
    <row r="2313" spans="1:13" s="289" customFormat="1" ht="14.25" hidden="1" customHeight="1" x14ac:dyDescent="0.3">
      <c r="A2313" s="3"/>
      <c r="B2313" s="3"/>
      <c r="C2313" s="3"/>
      <c r="D2313" s="3"/>
      <c r="E2313" s="3"/>
      <c r="F2313" s="3"/>
      <c r="G2313" s="3"/>
      <c r="H2313" s="3"/>
      <c r="I2313" s="3"/>
      <c r="J2313" s="3"/>
      <c r="K2313" s="3"/>
      <c r="L2313" s="3"/>
      <c r="M2313" s="3"/>
    </row>
    <row r="2314" spans="1:13" s="289" customFormat="1" ht="14.25" hidden="1" customHeight="1" x14ac:dyDescent="0.3">
      <c r="A2314" s="3"/>
      <c r="B2314" s="3"/>
      <c r="C2314" s="3"/>
      <c r="D2314" s="3"/>
      <c r="E2314" s="3"/>
      <c r="F2314" s="3"/>
      <c r="G2314" s="3"/>
      <c r="H2314" s="3"/>
      <c r="I2314" s="3"/>
      <c r="J2314" s="3"/>
      <c r="K2314" s="3"/>
      <c r="L2314" s="3"/>
      <c r="M2314" s="3"/>
    </row>
    <row r="2315" spans="1:13" s="289" customFormat="1" ht="14.25" hidden="1" customHeight="1" x14ac:dyDescent="0.3">
      <c r="A2315" s="3"/>
      <c r="B2315" s="3"/>
      <c r="C2315" s="3"/>
      <c r="D2315" s="3"/>
      <c r="E2315" s="3"/>
      <c r="F2315" s="3"/>
      <c r="G2315" s="3"/>
      <c r="H2315" s="3"/>
      <c r="I2315" s="3"/>
      <c r="J2315" s="3"/>
      <c r="K2315" s="3"/>
      <c r="L2315" s="3"/>
      <c r="M2315" s="3"/>
    </row>
    <row r="2316" spans="1:13" s="289" customFormat="1" ht="14.25" hidden="1" customHeight="1" x14ac:dyDescent="0.3">
      <c r="A2316" s="3"/>
      <c r="B2316" s="3"/>
      <c r="C2316" s="3"/>
      <c r="D2316" s="3"/>
      <c r="E2316" s="3"/>
      <c r="F2316" s="3"/>
      <c r="G2316" s="3"/>
      <c r="H2316" s="3"/>
      <c r="I2316" s="3"/>
      <c r="J2316" s="3"/>
      <c r="K2316" s="3"/>
      <c r="L2316" s="3"/>
      <c r="M2316" s="3"/>
    </row>
    <row r="2317" spans="1:13" s="289" customFormat="1" ht="14.25" hidden="1" customHeight="1" x14ac:dyDescent="0.3">
      <c r="A2317" s="3"/>
      <c r="B2317" s="3"/>
      <c r="C2317" s="3"/>
      <c r="D2317" s="3"/>
      <c r="E2317" s="3"/>
      <c r="F2317" s="3"/>
      <c r="G2317" s="3"/>
      <c r="H2317" s="3"/>
      <c r="I2317" s="3"/>
      <c r="J2317" s="3"/>
      <c r="K2317" s="3"/>
      <c r="L2317" s="3"/>
      <c r="M2317" s="3"/>
    </row>
    <row r="2318" spans="1:13" s="289" customFormat="1" ht="14.25" hidden="1" customHeight="1" x14ac:dyDescent="0.3">
      <c r="A2318" s="3"/>
      <c r="B2318" s="3"/>
      <c r="C2318" s="3"/>
      <c r="D2318" s="3"/>
      <c r="E2318" s="3"/>
      <c r="F2318" s="3"/>
      <c r="G2318" s="3"/>
      <c r="H2318" s="3"/>
      <c r="I2318" s="3"/>
      <c r="J2318" s="3"/>
      <c r="K2318" s="3"/>
      <c r="L2318" s="3"/>
      <c r="M2318" s="3"/>
    </row>
    <row r="2319" spans="1:13" s="289" customFormat="1" ht="14.25" hidden="1" customHeight="1" x14ac:dyDescent="0.3">
      <c r="A2319" s="3"/>
      <c r="B2319" s="3"/>
      <c r="C2319" s="3"/>
      <c r="D2319" s="3"/>
      <c r="E2319" s="3"/>
      <c r="F2319" s="3"/>
      <c r="G2319" s="3"/>
      <c r="H2319" s="3"/>
      <c r="I2319" s="3"/>
      <c r="J2319" s="3"/>
      <c r="K2319" s="3"/>
      <c r="L2319" s="3"/>
      <c r="M2319" s="3"/>
    </row>
    <row r="2320" spans="1:13" s="289" customFormat="1" ht="14.25" hidden="1" customHeight="1" x14ac:dyDescent="0.3">
      <c r="A2320" s="3"/>
      <c r="B2320" s="3"/>
      <c r="C2320" s="3"/>
      <c r="D2320" s="3"/>
      <c r="E2320" s="3"/>
      <c r="F2320" s="3"/>
      <c r="G2320" s="3"/>
      <c r="H2320" s="3"/>
      <c r="I2320" s="3"/>
      <c r="J2320" s="3"/>
      <c r="K2320" s="3"/>
      <c r="L2320" s="3"/>
      <c r="M2320" s="3"/>
    </row>
    <row r="2321" spans="1:13" s="289" customFormat="1" ht="14.25" hidden="1" customHeight="1" x14ac:dyDescent="0.3">
      <c r="A2321" s="3"/>
      <c r="B2321" s="3"/>
      <c r="C2321" s="3"/>
      <c r="D2321" s="3"/>
      <c r="E2321" s="3"/>
      <c r="F2321" s="3"/>
      <c r="G2321" s="3"/>
      <c r="H2321" s="3"/>
      <c r="I2321" s="3"/>
      <c r="J2321" s="3"/>
      <c r="K2321" s="3"/>
      <c r="L2321" s="3"/>
      <c r="M2321" s="3"/>
    </row>
    <row r="2322" spans="1:13" s="289" customFormat="1" ht="14.25" hidden="1" customHeight="1" x14ac:dyDescent="0.3">
      <c r="A2322" s="3"/>
      <c r="B2322" s="3"/>
      <c r="C2322" s="3"/>
      <c r="D2322" s="3"/>
      <c r="E2322" s="3"/>
      <c r="F2322" s="3"/>
      <c r="G2322" s="3"/>
      <c r="H2322" s="3"/>
      <c r="I2322" s="3"/>
      <c r="J2322" s="3"/>
      <c r="K2322" s="3"/>
      <c r="L2322" s="3"/>
      <c r="M2322" s="3"/>
    </row>
    <row r="2323" spans="1:13" s="289" customFormat="1" ht="14.25" hidden="1" customHeight="1" x14ac:dyDescent="0.3">
      <c r="A2323" s="3"/>
      <c r="B2323" s="3"/>
      <c r="C2323" s="3"/>
      <c r="D2323" s="3"/>
      <c r="E2323" s="3"/>
      <c r="F2323" s="3"/>
      <c r="G2323" s="3"/>
      <c r="H2323" s="3"/>
      <c r="I2323" s="3"/>
      <c r="J2323" s="3"/>
      <c r="K2323" s="3"/>
      <c r="L2323" s="3"/>
      <c r="M2323" s="3"/>
    </row>
    <row r="2324" spans="1:13" s="289" customFormat="1" ht="14.25" hidden="1" customHeight="1" x14ac:dyDescent="0.3">
      <c r="A2324" s="3"/>
      <c r="B2324" s="3"/>
      <c r="C2324" s="3"/>
      <c r="D2324" s="3"/>
      <c r="E2324" s="3"/>
      <c r="F2324" s="3"/>
      <c r="G2324" s="3"/>
      <c r="H2324" s="3"/>
      <c r="I2324" s="3"/>
      <c r="J2324" s="3"/>
      <c r="K2324" s="3"/>
      <c r="L2324" s="3"/>
      <c r="M2324" s="3"/>
    </row>
    <row r="2325" spans="1:13" s="289" customFormat="1" ht="14.25" hidden="1" customHeight="1" x14ac:dyDescent="0.3">
      <c r="A2325" s="3"/>
      <c r="B2325" s="3"/>
      <c r="C2325" s="3"/>
      <c r="D2325" s="3"/>
      <c r="E2325" s="3"/>
      <c r="F2325" s="3"/>
      <c r="G2325" s="3"/>
      <c r="H2325" s="3"/>
      <c r="I2325" s="3"/>
      <c r="J2325" s="3"/>
      <c r="K2325" s="3"/>
      <c r="L2325" s="3"/>
      <c r="M2325" s="3"/>
    </row>
    <row r="2326" spans="1:13" s="289" customFormat="1" ht="14.25" hidden="1" customHeight="1" x14ac:dyDescent="0.3">
      <c r="A2326" s="3"/>
      <c r="B2326" s="3"/>
      <c r="C2326" s="3"/>
      <c r="D2326" s="3"/>
      <c r="E2326" s="3"/>
      <c r="F2326" s="3"/>
      <c r="G2326" s="3"/>
      <c r="H2326" s="3"/>
      <c r="I2326" s="3"/>
      <c r="J2326" s="3"/>
      <c r="K2326" s="3"/>
      <c r="L2326" s="3"/>
      <c r="M2326" s="3"/>
    </row>
    <row r="2327" spans="1:13" s="289" customFormat="1" ht="14.25" hidden="1" customHeight="1" x14ac:dyDescent="0.3">
      <c r="A2327" s="3"/>
      <c r="B2327" s="3"/>
      <c r="C2327" s="3"/>
      <c r="D2327" s="3"/>
      <c r="E2327" s="3"/>
      <c r="F2327" s="3"/>
      <c r="G2327" s="3"/>
      <c r="H2327" s="3"/>
      <c r="I2327" s="3"/>
      <c r="J2327" s="3"/>
      <c r="K2327" s="3"/>
      <c r="L2327" s="3"/>
      <c r="M2327" s="3"/>
    </row>
    <row r="2328" spans="1:13" s="289" customFormat="1" ht="14.25" hidden="1" customHeight="1" x14ac:dyDescent="0.3">
      <c r="A2328" s="3"/>
      <c r="B2328" s="3"/>
      <c r="C2328" s="3"/>
      <c r="D2328" s="3"/>
      <c r="E2328" s="3"/>
      <c r="F2328" s="3"/>
      <c r="G2328" s="3"/>
      <c r="H2328" s="3"/>
      <c r="I2328" s="3"/>
      <c r="J2328" s="3"/>
      <c r="K2328" s="3"/>
      <c r="L2328" s="3"/>
      <c r="M2328" s="3"/>
    </row>
    <row r="2329" spans="1:13" s="289" customFormat="1" ht="14.25" hidden="1" customHeight="1" x14ac:dyDescent="0.3">
      <c r="A2329" s="3"/>
      <c r="B2329" s="3"/>
      <c r="C2329" s="3"/>
      <c r="D2329" s="3"/>
      <c r="E2329" s="3"/>
      <c r="F2329" s="3"/>
      <c r="G2329" s="3"/>
      <c r="H2329" s="3"/>
      <c r="I2329" s="3"/>
      <c r="J2329" s="3"/>
      <c r="K2329" s="3"/>
      <c r="L2329" s="3"/>
      <c r="M2329" s="3"/>
    </row>
    <row r="2330" spans="1:13" s="289" customFormat="1" ht="14.25" hidden="1" customHeight="1" x14ac:dyDescent="0.3">
      <c r="A2330" s="3"/>
      <c r="B2330" s="3"/>
      <c r="C2330" s="3"/>
      <c r="D2330" s="3"/>
      <c r="E2330" s="3"/>
      <c r="F2330" s="3"/>
      <c r="G2330" s="3"/>
      <c r="H2330" s="3"/>
      <c r="I2330" s="3"/>
      <c r="J2330" s="3"/>
      <c r="K2330" s="3"/>
      <c r="L2330" s="3"/>
      <c r="M2330" s="3"/>
    </row>
    <row r="2331" spans="1:13" s="289" customFormat="1" ht="14.25" hidden="1" customHeight="1" x14ac:dyDescent="0.3">
      <c r="A2331" s="3"/>
      <c r="B2331" s="3"/>
      <c r="C2331" s="3"/>
      <c r="D2331" s="3"/>
      <c r="E2331" s="3"/>
      <c r="F2331" s="3"/>
      <c r="G2331" s="3"/>
      <c r="H2331" s="3"/>
      <c r="I2331" s="3"/>
      <c r="J2331" s="3"/>
      <c r="K2331" s="3"/>
      <c r="L2331" s="3"/>
      <c r="M2331" s="3"/>
    </row>
    <row r="2332" spans="1:13" s="289" customFormat="1" ht="14.25" hidden="1" customHeight="1" x14ac:dyDescent="0.3">
      <c r="A2332" s="3"/>
      <c r="B2332" s="3"/>
      <c r="C2332" s="3"/>
      <c r="D2332" s="3"/>
      <c r="E2332" s="3"/>
      <c r="F2332" s="3"/>
      <c r="G2332" s="3"/>
      <c r="H2332" s="3"/>
      <c r="I2332" s="3"/>
      <c r="J2332" s="3"/>
      <c r="K2332" s="3"/>
      <c r="L2332" s="3"/>
      <c r="M2332" s="3"/>
    </row>
    <row r="2333" spans="1:13" s="289" customFormat="1" ht="14.25" hidden="1" customHeight="1" x14ac:dyDescent="0.3">
      <c r="A2333" s="3"/>
      <c r="B2333" s="3"/>
      <c r="C2333" s="3"/>
      <c r="D2333" s="3"/>
      <c r="E2333" s="3"/>
      <c r="F2333" s="3"/>
      <c r="G2333" s="3"/>
      <c r="H2333" s="3"/>
      <c r="I2333" s="3"/>
      <c r="J2333" s="3"/>
      <c r="K2333" s="3"/>
      <c r="L2333" s="3"/>
      <c r="M2333" s="3"/>
    </row>
    <row r="2334" spans="1:13" s="289" customFormat="1" ht="14.25" hidden="1" customHeight="1" x14ac:dyDescent="0.3">
      <c r="A2334" s="3"/>
      <c r="B2334" s="3"/>
      <c r="C2334" s="3"/>
      <c r="D2334" s="3"/>
      <c r="E2334" s="3"/>
      <c r="F2334" s="3"/>
      <c r="G2334" s="3"/>
      <c r="H2334" s="3"/>
      <c r="I2334" s="3"/>
      <c r="J2334" s="3"/>
      <c r="K2334" s="3"/>
      <c r="L2334" s="3"/>
      <c r="M2334" s="3"/>
    </row>
    <row r="2335" spans="1:13" s="289" customFormat="1" ht="14.25" hidden="1" customHeight="1" x14ac:dyDescent="0.3">
      <c r="A2335" s="3"/>
      <c r="B2335" s="3"/>
      <c r="C2335" s="3"/>
      <c r="D2335" s="3"/>
      <c r="E2335" s="3"/>
      <c r="F2335" s="3"/>
      <c r="G2335" s="3"/>
      <c r="H2335" s="3"/>
      <c r="I2335" s="3"/>
      <c r="J2335" s="3"/>
      <c r="K2335" s="3"/>
      <c r="L2335" s="3"/>
      <c r="M2335" s="3"/>
    </row>
    <row r="2336" spans="1:13" s="289" customFormat="1" ht="14.25" hidden="1" customHeight="1" x14ac:dyDescent="0.3">
      <c r="A2336" s="3"/>
      <c r="B2336" s="3"/>
      <c r="C2336" s="3"/>
      <c r="D2336" s="3"/>
      <c r="E2336" s="3"/>
      <c r="F2336" s="3"/>
      <c r="G2336" s="3"/>
      <c r="H2336" s="3"/>
      <c r="I2336" s="3"/>
      <c r="J2336" s="3"/>
      <c r="K2336" s="3"/>
      <c r="L2336" s="3"/>
      <c r="M2336" s="3"/>
    </row>
    <row r="2337" spans="1:13" s="289" customFormat="1" ht="14.25" hidden="1" customHeight="1" x14ac:dyDescent="0.3">
      <c r="A2337" s="3"/>
      <c r="B2337" s="3"/>
      <c r="C2337" s="3"/>
      <c r="D2337" s="3"/>
      <c r="E2337" s="3"/>
      <c r="F2337" s="3"/>
      <c r="G2337" s="3"/>
      <c r="H2337" s="3"/>
      <c r="I2337" s="3"/>
      <c r="J2337" s="3"/>
      <c r="K2337" s="3"/>
      <c r="L2337" s="3"/>
      <c r="M2337" s="3"/>
    </row>
    <row r="2338" spans="1:13" s="289" customFormat="1" ht="14.25" hidden="1" customHeight="1" x14ac:dyDescent="0.3">
      <c r="A2338" s="3"/>
      <c r="B2338" s="3"/>
      <c r="C2338" s="3"/>
      <c r="D2338" s="3"/>
      <c r="E2338" s="3"/>
      <c r="F2338" s="3"/>
      <c r="G2338" s="3"/>
      <c r="H2338" s="3"/>
      <c r="I2338" s="3"/>
      <c r="J2338" s="3"/>
      <c r="K2338" s="3"/>
      <c r="L2338" s="3"/>
      <c r="M2338" s="3"/>
    </row>
    <row r="2339" spans="1:13" s="289" customFormat="1" ht="14.25" hidden="1" customHeight="1" x14ac:dyDescent="0.3">
      <c r="A2339" s="3"/>
      <c r="B2339" s="3"/>
      <c r="C2339" s="3"/>
      <c r="D2339" s="3"/>
      <c r="E2339" s="3"/>
      <c r="F2339" s="3"/>
      <c r="G2339" s="3"/>
      <c r="H2339" s="3"/>
      <c r="I2339" s="3"/>
      <c r="J2339" s="3"/>
      <c r="K2339" s="3"/>
      <c r="L2339" s="3"/>
      <c r="M2339" s="3"/>
    </row>
    <row r="2340" spans="1:13" s="289" customFormat="1" ht="14.25" hidden="1" customHeight="1" x14ac:dyDescent="0.3">
      <c r="A2340" s="3"/>
      <c r="B2340" s="3"/>
      <c r="C2340" s="3"/>
      <c r="D2340" s="3"/>
      <c r="E2340" s="3"/>
      <c r="F2340" s="3"/>
      <c r="G2340" s="3"/>
      <c r="H2340" s="3"/>
      <c r="I2340" s="3"/>
      <c r="J2340" s="3"/>
      <c r="K2340" s="3"/>
      <c r="L2340" s="3"/>
      <c r="M2340" s="3"/>
    </row>
    <row r="2341" spans="1:13" s="289" customFormat="1" ht="14.25" hidden="1" customHeight="1" x14ac:dyDescent="0.3">
      <c r="A2341" s="3"/>
      <c r="B2341" s="3"/>
      <c r="C2341" s="3"/>
      <c r="D2341" s="3"/>
      <c r="E2341" s="3"/>
      <c r="F2341" s="3"/>
      <c r="G2341" s="3"/>
      <c r="H2341" s="3"/>
      <c r="I2341" s="3"/>
      <c r="J2341" s="3"/>
      <c r="K2341" s="3"/>
      <c r="L2341" s="3"/>
      <c r="M2341" s="3"/>
    </row>
    <row r="2342" spans="1:13" s="289" customFormat="1" ht="14.25" hidden="1" customHeight="1" x14ac:dyDescent="0.3">
      <c r="A2342" s="3"/>
      <c r="B2342" s="3"/>
      <c r="C2342" s="3"/>
      <c r="D2342" s="3"/>
      <c r="E2342" s="3"/>
      <c r="F2342" s="3"/>
      <c r="G2342" s="3"/>
      <c r="H2342" s="3"/>
      <c r="I2342" s="3"/>
      <c r="J2342" s="3"/>
      <c r="K2342" s="3"/>
      <c r="L2342" s="3"/>
      <c r="M2342" s="3"/>
    </row>
    <row r="2343" spans="1:13" s="289" customFormat="1" ht="14.25" hidden="1" customHeight="1" x14ac:dyDescent="0.3">
      <c r="A2343" s="3"/>
      <c r="B2343" s="3"/>
      <c r="C2343" s="3"/>
      <c r="D2343" s="3"/>
      <c r="E2343" s="3"/>
      <c r="F2343" s="3"/>
      <c r="G2343" s="3"/>
      <c r="H2343" s="3"/>
      <c r="I2343" s="3"/>
      <c r="J2343" s="3"/>
      <c r="K2343" s="3"/>
      <c r="L2343" s="3"/>
      <c r="M2343" s="3"/>
    </row>
    <row r="2344" spans="1:13" s="289" customFormat="1" ht="14.25" hidden="1" customHeight="1" x14ac:dyDescent="0.3">
      <c r="A2344" s="3"/>
      <c r="B2344" s="3"/>
      <c r="C2344" s="3"/>
      <c r="D2344" s="3"/>
      <c r="E2344" s="3"/>
      <c r="F2344" s="3"/>
      <c r="G2344" s="3"/>
      <c r="H2344" s="3"/>
      <c r="I2344" s="3"/>
      <c r="J2344" s="3"/>
      <c r="K2344" s="3"/>
      <c r="L2344" s="3"/>
      <c r="M2344" s="3"/>
    </row>
    <row r="2345" spans="1:13" s="289" customFormat="1" ht="14.25" hidden="1" customHeight="1" x14ac:dyDescent="0.3">
      <c r="A2345" s="3"/>
      <c r="B2345" s="3"/>
      <c r="C2345" s="3"/>
      <c r="D2345" s="3"/>
      <c r="E2345" s="3"/>
      <c r="F2345" s="3"/>
      <c r="G2345" s="3"/>
      <c r="H2345" s="3"/>
      <c r="I2345" s="3"/>
      <c r="J2345" s="3"/>
      <c r="K2345" s="3"/>
      <c r="L2345" s="3"/>
      <c r="M2345" s="3"/>
    </row>
    <row r="2346" spans="1:13" s="289" customFormat="1" ht="14.25" hidden="1" customHeight="1" x14ac:dyDescent="0.3">
      <c r="A2346" s="3"/>
      <c r="B2346" s="3"/>
      <c r="C2346" s="3"/>
      <c r="D2346" s="3"/>
      <c r="E2346" s="3"/>
      <c r="F2346" s="3"/>
      <c r="G2346" s="3"/>
      <c r="H2346" s="3"/>
      <c r="I2346" s="3"/>
      <c r="J2346" s="3"/>
      <c r="K2346" s="3"/>
      <c r="L2346" s="3"/>
      <c r="M2346" s="3"/>
    </row>
    <row r="2347" spans="1:13" s="289" customFormat="1" ht="14.25" hidden="1" customHeight="1" x14ac:dyDescent="0.3">
      <c r="A2347" s="3"/>
      <c r="B2347" s="3"/>
      <c r="C2347" s="3"/>
      <c r="D2347" s="3"/>
      <c r="E2347" s="3"/>
      <c r="F2347" s="3"/>
      <c r="G2347" s="3"/>
      <c r="H2347" s="3"/>
      <c r="I2347" s="3"/>
      <c r="J2347" s="3"/>
      <c r="K2347" s="3"/>
      <c r="L2347" s="3"/>
      <c r="M2347" s="3"/>
    </row>
    <row r="2348" spans="1:13" s="289" customFormat="1" ht="14.25" hidden="1" customHeight="1" x14ac:dyDescent="0.3">
      <c r="A2348" s="3"/>
      <c r="B2348" s="3"/>
      <c r="C2348" s="3"/>
      <c r="D2348" s="3"/>
      <c r="E2348" s="3"/>
      <c r="F2348" s="3"/>
      <c r="G2348" s="3"/>
      <c r="H2348" s="3"/>
      <c r="I2348" s="3"/>
      <c r="J2348" s="3"/>
      <c r="K2348" s="3"/>
      <c r="L2348" s="3"/>
      <c r="M2348" s="3"/>
    </row>
    <row r="2349" spans="1:13" s="289" customFormat="1" ht="14.25" hidden="1" customHeight="1" x14ac:dyDescent="0.3">
      <c r="A2349" s="3"/>
      <c r="B2349" s="3"/>
      <c r="C2349" s="3"/>
      <c r="D2349" s="3"/>
      <c r="E2349" s="3"/>
      <c r="F2349" s="3"/>
      <c r="G2349" s="3"/>
      <c r="H2349" s="3"/>
      <c r="I2349" s="3"/>
      <c r="J2349" s="3"/>
      <c r="K2349" s="3"/>
      <c r="L2349" s="3"/>
      <c r="M2349" s="3"/>
    </row>
    <row r="2350" spans="1:13" s="289" customFormat="1" ht="14.25" hidden="1" customHeight="1" x14ac:dyDescent="0.3">
      <c r="A2350" s="3"/>
      <c r="B2350" s="3"/>
      <c r="C2350" s="3"/>
      <c r="D2350" s="3"/>
      <c r="E2350" s="3"/>
      <c r="F2350" s="3"/>
      <c r="G2350" s="3"/>
      <c r="H2350" s="3"/>
      <c r="I2350" s="3"/>
      <c r="J2350" s="3"/>
      <c r="K2350" s="3"/>
      <c r="L2350" s="3"/>
      <c r="M2350" s="3"/>
    </row>
    <row r="2351" spans="1:13" s="289" customFormat="1" ht="14.25" hidden="1" customHeight="1" x14ac:dyDescent="0.3">
      <c r="A2351" s="3"/>
      <c r="B2351" s="3"/>
      <c r="C2351" s="3"/>
      <c r="D2351" s="3"/>
      <c r="E2351" s="3"/>
      <c r="F2351" s="3"/>
      <c r="G2351" s="3"/>
      <c r="H2351" s="3"/>
      <c r="I2351" s="3"/>
      <c r="J2351" s="3"/>
      <c r="K2351" s="3"/>
      <c r="L2351" s="3"/>
      <c r="M2351" s="3"/>
    </row>
    <row r="2352" spans="1:13" s="289" customFormat="1" ht="14.25" hidden="1" customHeight="1" x14ac:dyDescent="0.3">
      <c r="A2352" s="3"/>
      <c r="B2352" s="3"/>
      <c r="C2352" s="3"/>
      <c r="D2352" s="3"/>
      <c r="E2352" s="3"/>
      <c r="F2352" s="3"/>
      <c r="G2352" s="3"/>
      <c r="H2352" s="3"/>
      <c r="I2352" s="3"/>
      <c r="J2352" s="3"/>
      <c r="K2352" s="3"/>
      <c r="L2352" s="3"/>
      <c r="M2352" s="3"/>
    </row>
    <row r="2353" spans="1:13" s="289" customFormat="1" ht="14.25" hidden="1" customHeight="1" x14ac:dyDescent="0.3">
      <c r="A2353" s="3"/>
      <c r="B2353" s="3"/>
      <c r="C2353" s="3"/>
      <c r="D2353" s="3"/>
      <c r="E2353" s="3"/>
      <c r="F2353" s="3"/>
      <c r="G2353" s="3"/>
      <c r="H2353" s="3"/>
      <c r="I2353" s="3"/>
      <c r="J2353" s="3"/>
      <c r="K2353" s="3"/>
      <c r="L2353" s="3"/>
      <c r="M2353" s="3"/>
    </row>
    <row r="2354" spans="1:13" s="289" customFormat="1" ht="14.25" hidden="1" customHeight="1" x14ac:dyDescent="0.3">
      <c r="A2354" s="3"/>
      <c r="B2354" s="3"/>
      <c r="C2354" s="3"/>
      <c r="D2354" s="3"/>
      <c r="E2354" s="3"/>
      <c r="F2354" s="3"/>
      <c r="G2354" s="3"/>
      <c r="H2354" s="3"/>
      <c r="I2354" s="3"/>
      <c r="J2354" s="3"/>
      <c r="K2354" s="3"/>
      <c r="L2354" s="3"/>
      <c r="M2354" s="3"/>
    </row>
    <row r="2355" spans="1:13" s="289" customFormat="1" ht="14.25" hidden="1" customHeight="1" x14ac:dyDescent="0.3">
      <c r="A2355" s="3"/>
      <c r="B2355" s="3"/>
      <c r="C2355" s="3"/>
      <c r="D2355" s="3"/>
      <c r="E2355" s="3"/>
      <c r="F2355" s="3"/>
      <c r="G2355" s="3"/>
      <c r="H2355" s="3"/>
      <c r="I2355" s="3"/>
      <c r="J2355" s="3"/>
      <c r="K2355" s="3"/>
      <c r="L2355" s="3"/>
      <c r="M2355" s="3"/>
    </row>
    <row r="2356" spans="1:13" s="289" customFormat="1" ht="14.25" hidden="1" customHeight="1" x14ac:dyDescent="0.3">
      <c r="A2356" s="3"/>
      <c r="B2356" s="3"/>
      <c r="C2356" s="3"/>
      <c r="D2356" s="3"/>
      <c r="E2356" s="3"/>
      <c r="F2356" s="3"/>
      <c r="G2356" s="3"/>
      <c r="H2356" s="3"/>
      <c r="I2356" s="3"/>
      <c r="J2356" s="3"/>
      <c r="K2356" s="3"/>
      <c r="L2356" s="3"/>
      <c r="M2356" s="3"/>
    </row>
    <row r="2357" spans="1:13" s="289" customFormat="1" ht="14.25" hidden="1" customHeight="1" x14ac:dyDescent="0.3">
      <c r="A2357" s="3"/>
      <c r="B2357" s="3"/>
      <c r="C2357" s="3"/>
      <c r="D2357" s="3"/>
      <c r="E2357" s="3"/>
      <c r="F2357" s="3"/>
      <c r="G2357" s="3"/>
      <c r="H2357" s="3"/>
      <c r="I2357" s="3"/>
      <c r="J2357" s="3"/>
      <c r="K2357" s="3"/>
      <c r="L2357" s="3"/>
      <c r="M2357" s="3"/>
    </row>
    <row r="2358" spans="1:13" s="289" customFormat="1" ht="14.25" hidden="1" customHeight="1" x14ac:dyDescent="0.3">
      <c r="A2358" s="3"/>
      <c r="B2358" s="3"/>
      <c r="C2358" s="3"/>
      <c r="D2358" s="3"/>
      <c r="E2358" s="3"/>
      <c r="F2358" s="3"/>
      <c r="G2358" s="3"/>
      <c r="H2358" s="3"/>
      <c r="I2358" s="3"/>
      <c r="J2358" s="3"/>
      <c r="K2358" s="3"/>
      <c r="L2358" s="3"/>
      <c r="M2358" s="3"/>
    </row>
    <row r="2359" spans="1:13" s="289" customFormat="1" ht="14.25" hidden="1" customHeight="1" x14ac:dyDescent="0.3">
      <c r="A2359" s="3"/>
      <c r="B2359" s="3"/>
      <c r="C2359" s="3"/>
      <c r="D2359" s="3"/>
      <c r="E2359" s="3"/>
      <c r="F2359" s="3"/>
      <c r="G2359" s="3"/>
      <c r="H2359" s="3"/>
      <c r="I2359" s="3"/>
      <c r="J2359" s="3"/>
      <c r="K2359" s="3"/>
      <c r="L2359" s="3"/>
      <c r="M2359" s="3"/>
    </row>
    <row r="2360" spans="1:13" s="289" customFormat="1" ht="14.25" hidden="1" customHeight="1" x14ac:dyDescent="0.3">
      <c r="A2360" s="3"/>
      <c r="B2360" s="3"/>
      <c r="C2360" s="3"/>
      <c r="D2360" s="3"/>
      <c r="E2360" s="3"/>
      <c r="F2360" s="3"/>
      <c r="G2360" s="3"/>
      <c r="H2360" s="3"/>
      <c r="I2360" s="3"/>
      <c r="J2360" s="3"/>
      <c r="K2360" s="3"/>
      <c r="L2360" s="3"/>
      <c r="M2360" s="3"/>
    </row>
    <row r="2361" spans="1:13" s="289" customFormat="1" ht="14.25" hidden="1" customHeight="1" x14ac:dyDescent="0.3">
      <c r="A2361" s="3"/>
      <c r="B2361" s="3"/>
      <c r="C2361" s="3"/>
      <c r="D2361" s="3"/>
      <c r="E2361" s="3"/>
      <c r="F2361" s="3"/>
      <c r="G2361" s="3"/>
      <c r="H2361" s="3"/>
      <c r="I2361" s="3"/>
      <c r="J2361" s="3"/>
      <c r="K2361" s="3"/>
      <c r="L2361" s="3"/>
      <c r="M2361" s="3"/>
    </row>
    <row r="2362" spans="1:13" s="289" customFormat="1" ht="14.25" hidden="1" customHeight="1" x14ac:dyDescent="0.3">
      <c r="A2362" s="3"/>
      <c r="B2362" s="3"/>
      <c r="C2362" s="3"/>
      <c r="D2362" s="3"/>
      <c r="E2362" s="3"/>
      <c r="F2362" s="3"/>
      <c r="G2362" s="3"/>
      <c r="H2362" s="3"/>
      <c r="I2362" s="3"/>
      <c r="J2362" s="3"/>
      <c r="K2362" s="3"/>
      <c r="L2362" s="3"/>
      <c r="M2362" s="3"/>
    </row>
    <row r="2363" spans="1:13" s="289" customFormat="1" ht="14.25" hidden="1" customHeight="1" x14ac:dyDescent="0.3">
      <c r="A2363" s="3"/>
      <c r="B2363" s="3"/>
      <c r="C2363" s="3"/>
      <c r="D2363" s="3"/>
      <c r="E2363" s="3"/>
      <c r="F2363" s="3"/>
      <c r="G2363" s="3"/>
      <c r="H2363" s="3"/>
      <c r="I2363" s="3"/>
      <c r="J2363" s="3"/>
      <c r="K2363" s="3"/>
      <c r="L2363" s="3"/>
      <c r="M2363" s="3"/>
    </row>
    <row r="2364" spans="1:13" s="289" customFormat="1" ht="14.25" hidden="1" customHeight="1" x14ac:dyDescent="0.3">
      <c r="A2364" s="3"/>
      <c r="B2364" s="3"/>
      <c r="C2364" s="3"/>
      <c r="D2364" s="3"/>
      <c r="E2364" s="3"/>
      <c r="F2364" s="3"/>
      <c r="G2364" s="3"/>
      <c r="H2364" s="3"/>
      <c r="I2364" s="3"/>
      <c r="J2364" s="3"/>
      <c r="K2364" s="3"/>
      <c r="L2364" s="3"/>
      <c r="M2364" s="3"/>
    </row>
    <row r="2365" spans="1:13" s="289" customFormat="1" ht="14.25" hidden="1" customHeight="1" x14ac:dyDescent="0.3">
      <c r="A2365" s="3"/>
      <c r="B2365" s="3"/>
      <c r="C2365" s="3"/>
      <c r="D2365" s="3"/>
      <c r="E2365" s="3"/>
      <c r="F2365" s="3"/>
      <c r="G2365" s="3"/>
      <c r="H2365" s="3"/>
      <c r="I2365" s="3"/>
      <c r="J2365" s="3"/>
      <c r="K2365" s="3"/>
      <c r="L2365" s="3"/>
      <c r="M2365" s="3"/>
    </row>
    <row r="2366" spans="1:13" s="289" customFormat="1" ht="14.25" hidden="1" customHeight="1" x14ac:dyDescent="0.3">
      <c r="A2366" s="3"/>
      <c r="B2366" s="3"/>
      <c r="C2366" s="3"/>
      <c r="D2366" s="3"/>
      <c r="E2366" s="3"/>
      <c r="F2366" s="3"/>
      <c r="G2366" s="3"/>
      <c r="H2366" s="3"/>
      <c r="I2366" s="3"/>
      <c r="J2366" s="3"/>
      <c r="K2366" s="3"/>
      <c r="L2366" s="3"/>
      <c r="M2366" s="3"/>
    </row>
    <row r="2367" spans="1:13" s="289" customFormat="1" ht="14.25" hidden="1" customHeight="1" x14ac:dyDescent="0.3">
      <c r="A2367" s="3"/>
      <c r="B2367" s="3"/>
      <c r="C2367" s="3"/>
      <c r="D2367" s="3"/>
      <c r="E2367" s="3"/>
      <c r="F2367" s="3"/>
      <c r="G2367" s="3"/>
      <c r="H2367" s="3"/>
      <c r="I2367" s="3"/>
      <c r="J2367" s="3"/>
      <c r="K2367" s="3"/>
      <c r="L2367" s="3"/>
      <c r="M2367" s="3"/>
    </row>
    <row r="2368" spans="1:13" s="289" customFormat="1" ht="14.25" hidden="1" customHeight="1" x14ac:dyDescent="0.3">
      <c r="A2368" s="3"/>
      <c r="B2368" s="3"/>
      <c r="C2368" s="3"/>
      <c r="D2368" s="3"/>
      <c r="E2368" s="3"/>
      <c r="F2368" s="3"/>
      <c r="G2368" s="3"/>
      <c r="H2368" s="3"/>
      <c r="I2368" s="3"/>
      <c r="J2368" s="3"/>
      <c r="K2368" s="3"/>
      <c r="L2368" s="3"/>
      <c r="M2368" s="3"/>
    </row>
    <row r="2369" spans="1:13" s="289" customFormat="1" ht="14.25" hidden="1" customHeight="1" x14ac:dyDescent="0.3">
      <c r="A2369" s="3"/>
      <c r="B2369" s="3"/>
      <c r="C2369" s="3"/>
      <c r="D2369" s="3"/>
      <c r="E2369" s="3"/>
      <c r="F2369" s="3"/>
      <c r="G2369" s="3"/>
      <c r="H2369" s="3"/>
      <c r="I2369" s="3"/>
      <c r="J2369" s="3"/>
      <c r="K2369" s="3"/>
      <c r="L2369" s="3"/>
      <c r="M2369" s="3"/>
    </row>
    <row r="2370" spans="1:13" s="289" customFormat="1" ht="14.25" hidden="1" customHeight="1" x14ac:dyDescent="0.3">
      <c r="A2370" s="3"/>
      <c r="B2370" s="3"/>
      <c r="C2370" s="3"/>
      <c r="D2370" s="3"/>
      <c r="E2370" s="3"/>
      <c r="F2370" s="3"/>
      <c r="G2370" s="3"/>
      <c r="H2370" s="3"/>
      <c r="I2370" s="3"/>
      <c r="J2370" s="3"/>
      <c r="K2370" s="3"/>
      <c r="L2370" s="3"/>
      <c r="M2370" s="3"/>
    </row>
    <row r="2371" spans="1:13" s="289" customFormat="1" ht="14.25" hidden="1" customHeight="1" x14ac:dyDescent="0.3">
      <c r="A2371" s="3"/>
      <c r="B2371" s="3"/>
      <c r="C2371" s="3"/>
      <c r="D2371" s="3"/>
      <c r="E2371" s="3"/>
      <c r="F2371" s="3"/>
      <c r="G2371" s="3"/>
      <c r="H2371" s="3"/>
      <c r="I2371" s="3"/>
      <c r="J2371" s="3"/>
      <c r="K2371" s="3"/>
      <c r="L2371" s="3"/>
      <c r="M2371" s="3"/>
    </row>
    <row r="2372" spans="1:13" s="289" customFormat="1" ht="14.25" hidden="1" customHeight="1" x14ac:dyDescent="0.3">
      <c r="A2372" s="3"/>
      <c r="B2372" s="3"/>
      <c r="C2372" s="3"/>
      <c r="D2372" s="3"/>
      <c r="E2372" s="3"/>
      <c r="F2372" s="3"/>
      <c r="G2372" s="3"/>
      <c r="H2372" s="3"/>
      <c r="I2372" s="3"/>
      <c r="J2372" s="3"/>
      <c r="K2372" s="3"/>
      <c r="L2372" s="3"/>
      <c r="M2372" s="3"/>
    </row>
    <row r="2373" spans="1:13" s="289" customFormat="1" ht="14.25" hidden="1" customHeight="1" x14ac:dyDescent="0.3">
      <c r="A2373" s="3"/>
      <c r="B2373" s="3"/>
      <c r="C2373" s="3"/>
      <c r="D2373" s="3"/>
      <c r="E2373" s="3"/>
      <c r="F2373" s="3"/>
      <c r="G2373" s="3"/>
      <c r="H2373" s="3"/>
      <c r="I2373" s="3"/>
      <c r="J2373" s="3"/>
      <c r="K2373" s="3"/>
      <c r="L2373" s="3"/>
      <c r="M2373" s="3"/>
    </row>
    <row r="2374" spans="1:13" s="289" customFormat="1" ht="14.25" hidden="1" customHeight="1" x14ac:dyDescent="0.3">
      <c r="A2374" s="3"/>
      <c r="B2374" s="3"/>
      <c r="C2374" s="3"/>
      <c r="D2374" s="3"/>
      <c r="E2374" s="3"/>
      <c r="F2374" s="3"/>
      <c r="G2374" s="3"/>
      <c r="H2374" s="3"/>
      <c r="I2374" s="3"/>
      <c r="J2374" s="3"/>
      <c r="K2374" s="3"/>
      <c r="L2374" s="3"/>
      <c r="M2374" s="3"/>
    </row>
    <row r="2375" spans="1:13" s="289" customFormat="1" ht="14.25" hidden="1" customHeight="1" x14ac:dyDescent="0.3">
      <c r="A2375" s="3"/>
      <c r="B2375" s="3"/>
      <c r="C2375" s="3"/>
      <c r="D2375" s="3"/>
      <c r="E2375" s="3"/>
      <c r="F2375" s="3"/>
      <c r="G2375" s="3"/>
      <c r="H2375" s="3"/>
      <c r="I2375" s="3"/>
      <c r="J2375" s="3"/>
      <c r="K2375" s="3"/>
      <c r="L2375" s="3"/>
      <c r="M2375" s="3"/>
    </row>
    <row r="2376" spans="1:13" s="289" customFormat="1" ht="14.25" hidden="1" customHeight="1" x14ac:dyDescent="0.3">
      <c r="A2376" s="3"/>
      <c r="B2376" s="3"/>
      <c r="C2376" s="3"/>
      <c r="D2376" s="3"/>
      <c r="E2376" s="3"/>
      <c r="F2376" s="3"/>
      <c r="G2376" s="3"/>
      <c r="H2376" s="3"/>
      <c r="I2376" s="3"/>
      <c r="J2376" s="3"/>
      <c r="K2376" s="3"/>
      <c r="L2376" s="3"/>
      <c r="M2376" s="3"/>
    </row>
    <row r="2377" spans="1:13" s="289" customFormat="1" ht="14.25" hidden="1" customHeight="1" x14ac:dyDescent="0.3">
      <c r="A2377" s="3"/>
      <c r="B2377" s="3"/>
      <c r="C2377" s="3"/>
      <c r="D2377" s="3"/>
      <c r="E2377" s="3"/>
      <c r="F2377" s="3"/>
      <c r="G2377" s="3"/>
      <c r="H2377" s="3"/>
      <c r="I2377" s="3"/>
      <c r="J2377" s="3"/>
      <c r="K2377" s="3"/>
      <c r="L2377" s="3"/>
      <c r="M2377" s="3"/>
    </row>
    <row r="2378" spans="1:13" s="289" customFormat="1" ht="14.25" hidden="1" customHeight="1" x14ac:dyDescent="0.3">
      <c r="A2378" s="3"/>
      <c r="B2378" s="3"/>
      <c r="C2378" s="3"/>
      <c r="D2378" s="3"/>
      <c r="E2378" s="3"/>
      <c r="F2378" s="3"/>
      <c r="G2378" s="3"/>
      <c r="H2378" s="3"/>
      <c r="I2378" s="3"/>
      <c r="J2378" s="3"/>
      <c r="K2378" s="3"/>
      <c r="L2378" s="3"/>
      <c r="M2378" s="3"/>
    </row>
    <row r="2379" spans="1:13" s="289" customFormat="1" ht="14.25" hidden="1" customHeight="1" x14ac:dyDescent="0.3">
      <c r="A2379" s="3"/>
      <c r="B2379" s="3"/>
      <c r="C2379" s="3"/>
      <c r="D2379" s="3"/>
      <c r="E2379" s="3"/>
      <c r="F2379" s="3"/>
      <c r="G2379" s="3"/>
      <c r="H2379" s="3"/>
      <c r="I2379" s="3"/>
      <c r="J2379" s="3"/>
      <c r="K2379" s="3"/>
      <c r="L2379" s="3"/>
      <c r="M2379" s="3"/>
    </row>
    <row r="2380" spans="1:13" s="289" customFormat="1" ht="14.25" hidden="1" customHeight="1" x14ac:dyDescent="0.3">
      <c r="A2380" s="3"/>
      <c r="B2380" s="3"/>
      <c r="C2380" s="3"/>
      <c r="D2380" s="3"/>
      <c r="E2380" s="3"/>
      <c r="F2380" s="3"/>
      <c r="G2380" s="3"/>
      <c r="H2380" s="3"/>
      <c r="I2380" s="3"/>
      <c r="J2380" s="3"/>
      <c r="K2380" s="3"/>
      <c r="L2380" s="3"/>
      <c r="M2380" s="3"/>
    </row>
    <row r="2381" spans="1:13" s="289" customFormat="1" ht="14.25" hidden="1" customHeight="1" x14ac:dyDescent="0.3">
      <c r="A2381" s="3"/>
      <c r="B2381" s="3"/>
      <c r="C2381" s="3"/>
      <c r="D2381" s="3"/>
      <c r="E2381" s="3"/>
      <c r="F2381" s="3"/>
      <c r="G2381" s="3"/>
      <c r="H2381" s="3"/>
      <c r="I2381" s="3"/>
      <c r="J2381" s="3"/>
      <c r="K2381" s="3"/>
      <c r="L2381" s="3"/>
      <c r="M2381" s="3"/>
    </row>
    <row r="2382" spans="1:13" s="289" customFormat="1" ht="14.25" hidden="1" customHeight="1" x14ac:dyDescent="0.3">
      <c r="A2382" s="3"/>
      <c r="B2382" s="3"/>
      <c r="C2382" s="3"/>
      <c r="D2382" s="3"/>
      <c r="E2382" s="3"/>
      <c r="F2382" s="3"/>
      <c r="G2382" s="3"/>
      <c r="H2382" s="3"/>
      <c r="I2382" s="3"/>
      <c r="J2382" s="3"/>
      <c r="K2382" s="3"/>
      <c r="L2382" s="3"/>
      <c r="M2382" s="3"/>
    </row>
    <row r="2383" spans="1:13" s="289" customFormat="1" ht="14.25" hidden="1" customHeight="1" x14ac:dyDescent="0.3">
      <c r="A2383" s="3"/>
      <c r="B2383" s="3"/>
      <c r="C2383" s="3"/>
      <c r="D2383" s="3"/>
      <c r="E2383" s="3"/>
      <c r="F2383" s="3"/>
      <c r="G2383" s="3"/>
      <c r="H2383" s="3"/>
      <c r="I2383" s="3"/>
      <c r="J2383" s="3"/>
      <c r="K2383" s="3"/>
      <c r="L2383" s="3"/>
      <c r="M2383" s="3"/>
    </row>
    <row r="2384" spans="1:13" s="289" customFormat="1" ht="14.25" hidden="1" customHeight="1" x14ac:dyDescent="0.3">
      <c r="A2384" s="3"/>
      <c r="B2384" s="3"/>
      <c r="C2384" s="3"/>
      <c r="D2384" s="3"/>
      <c r="E2384" s="3"/>
      <c r="F2384" s="3"/>
      <c r="G2384" s="3"/>
      <c r="H2384" s="3"/>
      <c r="I2384" s="3"/>
      <c r="J2384" s="3"/>
      <c r="K2384" s="3"/>
      <c r="L2384" s="3"/>
      <c r="M2384" s="3"/>
    </row>
    <row r="2385" spans="1:13" s="289" customFormat="1" ht="14.25" hidden="1" customHeight="1" x14ac:dyDescent="0.3">
      <c r="A2385" s="3"/>
      <c r="B2385" s="3"/>
      <c r="C2385" s="3"/>
      <c r="D2385" s="3"/>
      <c r="E2385" s="3"/>
      <c r="F2385" s="3"/>
      <c r="G2385" s="3"/>
      <c r="H2385" s="3"/>
      <c r="I2385" s="3"/>
      <c r="J2385" s="3"/>
      <c r="K2385" s="3"/>
      <c r="L2385" s="3"/>
      <c r="M2385" s="3"/>
    </row>
    <row r="2386" spans="1:13" s="289" customFormat="1" ht="14.25" hidden="1" customHeight="1" x14ac:dyDescent="0.3">
      <c r="A2386" s="3"/>
      <c r="B2386" s="3"/>
      <c r="C2386" s="3"/>
      <c r="D2386" s="3"/>
      <c r="E2386" s="3"/>
      <c r="F2386" s="3"/>
      <c r="G2386" s="3"/>
      <c r="H2386" s="3"/>
      <c r="I2386" s="3"/>
      <c r="J2386" s="3"/>
      <c r="K2386" s="3"/>
      <c r="L2386" s="3"/>
      <c r="M2386" s="3"/>
    </row>
    <row r="2387" spans="1:13" s="289" customFormat="1" ht="14.25" hidden="1" customHeight="1" x14ac:dyDescent="0.3">
      <c r="A2387" s="3"/>
      <c r="B2387" s="3"/>
      <c r="C2387" s="3"/>
      <c r="D2387" s="3"/>
      <c r="E2387" s="3"/>
      <c r="F2387" s="3"/>
      <c r="G2387" s="3"/>
      <c r="H2387" s="3"/>
      <c r="I2387" s="3"/>
      <c r="J2387" s="3"/>
      <c r="K2387" s="3"/>
      <c r="L2387" s="3"/>
      <c r="M2387" s="3"/>
    </row>
    <row r="2388" spans="1:13" s="289" customFormat="1" ht="14.25" hidden="1" customHeight="1" x14ac:dyDescent="0.3">
      <c r="A2388" s="3"/>
      <c r="B2388" s="3"/>
      <c r="C2388" s="3"/>
      <c r="D2388" s="3"/>
      <c r="E2388" s="3"/>
      <c r="F2388" s="3"/>
      <c r="G2388" s="3"/>
      <c r="H2388" s="3"/>
      <c r="I2388" s="3"/>
      <c r="J2388" s="3"/>
      <c r="K2388" s="3"/>
      <c r="L2388" s="3"/>
      <c r="M2388" s="3"/>
    </row>
    <row r="2389" spans="1:13" s="289" customFormat="1" ht="14.25" hidden="1" customHeight="1" x14ac:dyDescent="0.3">
      <c r="A2389" s="3"/>
      <c r="B2389" s="3"/>
      <c r="C2389" s="3"/>
      <c r="D2389" s="3"/>
      <c r="E2389" s="3"/>
      <c r="F2389" s="3"/>
      <c r="G2389" s="3"/>
      <c r="H2389" s="3"/>
      <c r="I2389" s="3"/>
      <c r="J2389" s="3"/>
      <c r="K2389" s="3"/>
      <c r="L2389" s="3"/>
      <c r="M2389" s="3"/>
    </row>
    <row r="2390" spans="1:13" s="289" customFormat="1" ht="14.25" hidden="1" customHeight="1" x14ac:dyDescent="0.3">
      <c r="A2390" s="3"/>
      <c r="B2390" s="3"/>
      <c r="C2390" s="3"/>
      <c r="D2390" s="3"/>
      <c r="E2390" s="3"/>
      <c r="F2390" s="3"/>
      <c r="G2390" s="3"/>
      <c r="H2390" s="3"/>
      <c r="I2390" s="3"/>
      <c r="J2390" s="3"/>
      <c r="K2390" s="3"/>
      <c r="L2390" s="3"/>
      <c r="M2390" s="3"/>
    </row>
    <row r="2391" spans="1:13" s="289" customFormat="1" ht="14.25" hidden="1" customHeight="1" x14ac:dyDescent="0.3">
      <c r="A2391" s="3"/>
      <c r="B2391" s="3"/>
      <c r="C2391" s="3"/>
      <c r="D2391" s="3"/>
      <c r="E2391" s="3"/>
      <c r="F2391" s="3"/>
      <c r="G2391" s="3"/>
      <c r="H2391" s="3"/>
      <c r="I2391" s="3"/>
      <c r="J2391" s="3"/>
      <c r="K2391" s="3"/>
      <c r="L2391" s="3"/>
      <c r="M2391" s="3"/>
    </row>
    <row r="2392" spans="1:13" s="289" customFormat="1" ht="14.25" hidden="1" customHeight="1" x14ac:dyDescent="0.3">
      <c r="A2392" s="3"/>
      <c r="B2392" s="3"/>
      <c r="C2392" s="3"/>
      <c r="D2392" s="3"/>
      <c r="E2392" s="3"/>
      <c r="F2392" s="3"/>
      <c r="G2392" s="3"/>
      <c r="H2392" s="3"/>
      <c r="I2392" s="3"/>
      <c r="J2392" s="3"/>
      <c r="K2392" s="3"/>
      <c r="L2392" s="3"/>
      <c r="M2392" s="3"/>
    </row>
    <row r="2393" spans="1:13" s="289" customFormat="1" ht="14.25" hidden="1" customHeight="1" x14ac:dyDescent="0.3">
      <c r="A2393" s="3"/>
      <c r="B2393" s="3"/>
      <c r="C2393" s="3"/>
      <c r="D2393" s="3"/>
      <c r="E2393" s="3"/>
      <c r="F2393" s="3"/>
      <c r="G2393" s="3"/>
      <c r="H2393" s="3"/>
      <c r="I2393" s="3"/>
      <c r="J2393" s="3"/>
      <c r="K2393" s="3"/>
      <c r="L2393" s="3"/>
      <c r="M2393" s="3"/>
    </row>
    <row r="2394" spans="1:13" s="289" customFormat="1" ht="14.25" hidden="1" customHeight="1" x14ac:dyDescent="0.3">
      <c r="A2394" s="3"/>
      <c r="B2394" s="3"/>
      <c r="C2394" s="3"/>
      <c r="D2394" s="3"/>
      <c r="E2394" s="3"/>
      <c r="F2394" s="3"/>
      <c r="G2394" s="3"/>
      <c r="H2394" s="3"/>
      <c r="I2394" s="3"/>
      <c r="J2394" s="3"/>
      <c r="K2394" s="3"/>
      <c r="L2394" s="3"/>
      <c r="M2394" s="3"/>
    </row>
    <row r="2395" spans="1:13" s="289" customFormat="1" ht="14.25" hidden="1" customHeight="1" x14ac:dyDescent="0.3">
      <c r="A2395" s="3"/>
      <c r="B2395" s="3"/>
      <c r="C2395" s="3"/>
      <c r="D2395" s="3"/>
      <c r="E2395" s="3"/>
      <c r="F2395" s="3"/>
      <c r="G2395" s="3"/>
      <c r="H2395" s="3"/>
      <c r="I2395" s="3"/>
      <c r="J2395" s="3"/>
      <c r="K2395" s="3"/>
      <c r="L2395" s="3"/>
      <c r="M2395" s="3"/>
    </row>
    <row r="2396" spans="1:13" s="289" customFormat="1" ht="14.25" hidden="1" customHeight="1" x14ac:dyDescent="0.3">
      <c r="A2396" s="3"/>
      <c r="B2396" s="3"/>
      <c r="C2396" s="3"/>
      <c r="D2396" s="3"/>
      <c r="E2396" s="3"/>
      <c r="F2396" s="3"/>
      <c r="G2396" s="3"/>
      <c r="H2396" s="3"/>
      <c r="I2396" s="3"/>
      <c r="J2396" s="3"/>
      <c r="K2396" s="3"/>
      <c r="L2396" s="3"/>
      <c r="M2396" s="3"/>
    </row>
    <row r="2397" spans="1:13" s="289" customFormat="1" ht="14.25" hidden="1" customHeight="1" x14ac:dyDescent="0.3">
      <c r="A2397" s="3"/>
      <c r="B2397" s="3"/>
      <c r="C2397" s="3"/>
      <c r="D2397" s="3"/>
      <c r="E2397" s="3"/>
      <c r="F2397" s="3"/>
      <c r="G2397" s="3"/>
      <c r="H2397" s="3"/>
      <c r="I2397" s="3"/>
      <c r="J2397" s="3"/>
      <c r="K2397" s="3"/>
      <c r="L2397" s="3"/>
      <c r="M2397" s="3"/>
    </row>
    <row r="2398" spans="1:13" s="289" customFormat="1" ht="14.25" hidden="1" customHeight="1" x14ac:dyDescent="0.3">
      <c r="A2398" s="3"/>
      <c r="B2398" s="3"/>
      <c r="C2398" s="3"/>
      <c r="D2398" s="3"/>
      <c r="E2398" s="3"/>
      <c r="F2398" s="3"/>
      <c r="G2398" s="3"/>
      <c r="H2398" s="3"/>
      <c r="I2398" s="3"/>
      <c r="J2398" s="3"/>
      <c r="K2398" s="3"/>
      <c r="L2398" s="3"/>
      <c r="M2398" s="3"/>
    </row>
    <row r="2399" spans="1:13" s="289" customFormat="1" ht="14.25" hidden="1" customHeight="1" x14ac:dyDescent="0.3">
      <c r="A2399" s="3"/>
      <c r="B2399" s="3"/>
      <c r="C2399" s="3"/>
      <c r="D2399" s="3"/>
      <c r="E2399" s="3"/>
      <c r="F2399" s="3"/>
      <c r="G2399" s="3"/>
      <c r="H2399" s="3"/>
      <c r="I2399" s="3"/>
      <c r="J2399" s="3"/>
      <c r="K2399" s="3"/>
      <c r="L2399" s="3"/>
      <c r="M2399" s="3"/>
    </row>
    <row r="2400" spans="1:13" s="289" customFormat="1" ht="14.25" hidden="1" customHeight="1" x14ac:dyDescent="0.3">
      <c r="A2400" s="3"/>
      <c r="B2400" s="3"/>
      <c r="C2400" s="3"/>
      <c r="D2400" s="3"/>
      <c r="E2400" s="3"/>
      <c r="F2400" s="3"/>
      <c r="G2400" s="3"/>
      <c r="H2400" s="3"/>
      <c r="I2400" s="3"/>
      <c r="J2400" s="3"/>
      <c r="K2400" s="3"/>
      <c r="L2400" s="3"/>
      <c r="M2400" s="3"/>
    </row>
    <row r="2401" spans="1:13" s="289" customFormat="1" ht="14.25" hidden="1" customHeight="1" x14ac:dyDescent="0.3">
      <c r="A2401" s="3"/>
      <c r="B2401" s="3"/>
      <c r="C2401" s="3"/>
      <c r="D2401" s="3"/>
      <c r="E2401" s="3"/>
      <c r="F2401" s="3"/>
      <c r="G2401" s="3"/>
      <c r="H2401" s="3"/>
      <c r="I2401" s="3"/>
      <c r="J2401" s="3"/>
      <c r="K2401" s="3"/>
      <c r="L2401" s="3"/>
      <c r="M2401" s="3"/>
    </row>
    <row r="2402" spans="1:13" s="289" customFormat="1" ht="14.25" hidden="1" customHeight="1" x14ac:dyDescent="0.3">
      <c r="A2402" s="3"/>
      <c r="B2402" s="3"/>
      <c r="C2402" s="3"/>
      <c r="D2402" s="3"/>
      <c r="E2402" s="3"/>
      <c r="F2402" s="3"/>
      <c r="G2402" s="3"/>
      <c r="H2402" s="3"/>
      <c r="I2402" s="3"/>
      <c r="J2402" s="3"/>
      <c r="K2402" s="3"/>
      <c r="L2402" s="3"/>
      <c r="M2402" s="3"/>
    </row>
    <row r="2403" spans="1:13" s="289" customFormat="1" ht="14.25" hidden="1" customHeight="1" x14ac:dyDescent="0.3">
      <c r="A2403" s="3"/>
      <c r="B2403" s="3"/>
      <c r="C2403" s="3"/>
      <c r="D2403" s="3"/>
      <c r="E2403" s="3"/>
      <c r="F2403" s="3"/>
      <c r="G2403" s="3"/>
      <c r="H2403" s="3"/>
      <c r="I2403" s="3"/>
      <c r="J2403" s="3"/>
      <c r="K2403" s="3"/>
      <c r="L2403" s="3"/>
      <c r="M2403" s="3"/>
    </row>
    <row r="2404" spans="1:13" s="289" customFormat="1" ht="14.25" hidden="1" customHeight="1" x14ac:dyDescent="0.3">
      <c r="A2404" s="3"/>
      <c r="B2404" s="3"/>
      <c r="C2404" s="3"/>
      <c r="D2404" s="3"/>
      <c r="E2404" s="3"/>
      <c r="F2404" s="3"/>
      <c r="G2404" s="3"/>
      <c r="H2404" s="3"/>
      <c r="I2404" s="3"/>
      <c r="J2404" s="3"/>
      <c r="K2404" s="3"/>
      <c r="L2404" s="3"/>
      <c r="M2404" s="3"/>
    </row>
    <row r="2405" spans="1:13" s="289" customFormat="1" ht="14.25" hidden="1" customHeight="1" x14ac:dyDescent="0.3">
      <c r="A2405" s="3"/>
      <c r="B2405" s="3"/>
      <c r="C2405" s="3"/>
      <c r="D2405" s="3"/>
      <c r="E2405" s="3"/>
      <c r="F2405" s="3"/>
      <c r="G2405" s="3"/>
      <c r="H2405" s="3"/>
      <c r="I2405" s="3"/>
      <c r="J2405" s="3"/>
      <c r="K2405" s="3"/>
      <c r="L2405" s="3"/>
      <c r="M2405" s="3"/>
    </row>
    <row r="2406" spans="1:13" s="289" customFormat="1" ht="14.25" hidden="1" customHeight="1" x14ac:dyDescent="0.3">
      <c r="A2406" s="3"/>
      <c r="B2406" s="3"/>
      <c r="C2406" s="3"/>
      <c r="D2406" s="3"/>
      <c r="E2406" s="3"/>
      <c r="F2406" s="3"/>
      <c r="G2406" s="3"/>
      <c r="H2406" s="3"/>
      <c r="I2406" s="3"/>
      <c r="J2406" s="3"/>
      <c r="K2406" s="3"/>
      <c r="L2406" s="3"/>
      <c r="M2406" s="3"/>
    </row>
    <row r="2407" spans="1:13" s="289" customFormat="1" ht="14.25" hidden="1" customHeight="1" x14ac:dyDescent="0.3">
      <c r="A2407" s="3"/>
      <c r="B2407" s="3"/>
      <c r="C2407" s="3"/>
      <c r="D2407" s="3"/>
      <c r="E2407" s="3"/>
      <c r="F2407" s="3"/>
      <c r="G2407" s="3"/>
      <c r="H2407" s="3"/>
      <c r="I2407" s="3"/>
      <c r="J2407" s="3"/>
      <c r="K2407" s="3"/>
      <c r="L2407" s="3"/>
      <c r="M2407" s="3"/>
    </row>
    <row r="2408" spans="1:13" s="289" customFormat="1" ht="14.25" hidden="1" customHeight="1" x14ac:dyDescent="0.3">
      <c r="A2408" s="3"/>
      <c r="B2408" s="3"/>
      <c r="C2408" s="3"/>
      <c r="D2408" s="3"/>
      <c r="E2408" s="3"/>
      <c r="F2408" s="3"/>
      <c r="G2408" s="3"/>
      <c r="H2408" s="3"/>
      <c r="I2408" s="3"/>
      <c r="J2408" s="3"/>
      <c r="K2408" s="3"/>
      <c r="L2408" s="3"/>
      <c r="M2408" s="3"/>
    </row>
    <row r="2409" spans="1:13" s="289" customFormat="1" ht="14.25" hidden="1" customHeight="1" x14ac:dyDescent="0.3">
      <c r="A2409" s="3"/>
      <c r="B2409" s="3"/>
      <c r="C2409" s="3"/>
      <c r="D2409" s="3"/>
      <c r="E2409" s="3"/>
      <c r="F2409" s="3"/>
      <c r="G2409" s="3"/>
      <c r="H2409" s="3"/>
      <c r="I2409" s="3"/>
      <c r="J2409" s="3"/>
      <c r="K2409" s="3"/>
      <c r="L2409" s="3"/>
      <c r="M2409" s="3"/>
    </row>
    <row r="2410" spans="1:13" s="289" customFormat="1" ht="14.25" hidden="1" customHeight="1" x14ac:dyDescent="0.3">
      <c r="A2410" s="3"/>
      <c r="B2410" s="3"/>
      <c r="C2410" s="3"/>
      <c r="D2410" s="3"/>
      <c r="E2410" s="3"/>
      <c r="F2410" s="3"/>
      <c r="G2410" s="3"/>
      <c r="H2410" s="3"/>
      <c r="I2410" s="3"/>
      <c r="J2410" s="3"/>
      <c r="K2410" s="3"/>
      <c r="L2410" s="3"/>
      <c r="M2410" s="3"/>
    </row>
    <row r="2411" spans="1:13" s="289" customFormat="1" ht="14.25" hidden="1" customHeight="1" x14ac:dyDescent="0.3">
      <c r="A2411" s="3"/>
      <c r="B2411" s="3"/>
      <c r="C2411" s="3"/>
      <c r="D2411" s="3"/>
      <c r="E2411" s="3"/>
      <c r="F2411" s="3"/>
      <c r="G2411" s="3"/>
      <c r="H2411" s="3"/>
      <c r="I2411" s="3"/>
      <c r="J2411" s="3"/>
      <c r="K2411" s="3"/>
      <c r="L2411" s="3"/>
      <c r="M2411" s="3"/>
    </row>
    <row r="2412" spans="1:13" s="289" customFormat="1" ht="14.25" hidden="1" customHeight="1" x14ac:dyDescent="0.3">
      <c r="A2412" s="3"/>
      <c r="B2412" s="3"/>
      <c r="C2412" s="3"/>
      <c r="D2412" s="3"/>
      <c r="E2412" s="3"/>
      <c r="F2412" s="3"/>
      <c r="G2412" s="3"/>
      <c r="H2412" s="3"/>
      <c r="I2412" s="3"/>
      <c r="J2412" s="3"/>
      <c r="K2412" s="3"/>
      <c r="L2412" s="3"/>
      <c r="M2412" s="3"/>
    </row>
    <row r="2413" spans="1:13" s="289" customFormat="1" ht="14.25" hidden="1" customHeight="1" x14ac:dyDescent="0.3">
      <c r="A2413" s="3"/>
      <c r="B2413" s="3"/>
      <c r="C2413" s="3"/>
      <c r="D2413" s="3"/>
      <c r="E2413" s="3"/>
      <c r="F2413" s="3"/>
      <c r="G2413" s="3"/>
      <c r="H2413" s="3"/>
      <c r="I2413" s="3"/>
      <c r="J2413" s="3"/>
      <c r="K2413" s="3"/>
      <c r="L2413" s="3"/>
      <c r="M2413" s="3"/>
    </row>
    <row r="2414" spans="1:13" s="289" customFormat="1" ht="14.25" hidden="1" customHeight="1" x14ac:dyDescent="0.3">
      <c r="A2414" s="3"/>
      <c r="B2414" s="3"/>
      <c r="C2414" s="3"/>
      <c r="D2414" s="3"/>
      <c r="E2414" s="3"/>
      <c r="F2414" s="3"/>
      <c r="G2414" s="3"/>
      <c r="H2414" s="3"/>
      <c r="I2414" s="3"/>
      <c r="J2414" s="3"/>
      <c r="K2414" s="3"/>
      <c r="L2414" s="3"/>
      <c r="M2414" s="3"/>
    </row>
    <row r="2415" spans="1:13" s="289" customFormat="1" ht="14.25" hidden="1" customHeight="1" x14ac:dyDescent="0.3">
      <c r="A2415" s="3"/>
      <c r="B2415" s="3"/>
      <c r="C2415" s="3"/>
      <c r="D2415" s="3"/>
      <c r="E2415" s="3"/>
      <c r="F2415" s="3"/>
      <c r="G2415" s="3"/>
      <c r="H2415" s="3"/>
      <c r="I2415" s="3"/>
      <c r="J2415" s="3"/>
      <c r="K2415" s="3"/>
      <c r="L2415" s="3"/>
      <c r="M2415" s="3"/>
    </row>
    <row r="2416" spans="1:13" s="289" customFormat="1" ht="14.25" hidden="1" customHeight="1" x14ac:dyDescent="0.3">
      <c r="A2416" s="3"/>
      <c r="B2416" s="3"/>
      <c r="C2416" s="3"/>
      <c r="D2416" s="3"/>
      <c r="E2416" s="3"/>
      <c r="F2416" s="3"/>
      <c r="G2416" s="3"/>
      <c r="H2416" s="3"/>
      <c r="I2416" s="3"/>
      <c r="J2416" s="3"/>
      <c r="K2416" s="3"/>
      <c r="L2416" s="3"/>
      <c r="M2416" s="3"/>
    </row>
    <row r="2417" spans="1:13" s="289" customFormat="1" ht="14.25" hidden="1" customHeight="1" x14ac:dyDescent="0.3">
      <c r="A2417" s="3"/>
      <c r="B2417" s="3"/>
      <c r="C2417" s="3"/>
      <c r="D2417" s="3"/>
      <c r="E2417" s="3"/>
      <c r="F2417" s="3"/>
      <c r="G2417" s="3"/>
      <c r="H2417" s="3"/>
      <c r="I2417" s="3"/>
      <c r="J2417" s="3"/>
      <c r="K2417" s="3"/>
      <c r="L2417" s="3"/>
      <c r="M2417" s="3"/>
    </row>
    <row r="2418" spans="1:13" s="289" customFormat="1" ht="14.25" hidden="1" customHeight="1" x14ac:dyDescent="0.3">
      <c r="A2418" s="3"/>
      <c r="B2418" s="3"/>
      <c r="C2418" s="3"/>
      <c r="D2418" s="3"/>
      <c r="E2418" s="3"/>
      <c r="F2418" s="3"/>
      <c r="G2418" s="3"/>
      <c r="H2418" s="3"/>
      <c r="I2418" s="3"/>
      <c r="J2418" s="3"/>
      <c r="K2418" s="3"/>
      <c r="L2418" s="3"/>
      <c r="M2418" s="3"/>
    </row>
    <row r="2419" spans="1:13" s="289" customFormat="1" ht="14.25" hidden="1" customHeight="1" x14ac:dyDescent="0.3">
      <c r="A2419" s="3"/>
      <c r="B2419" s="3"/>
      <c r="C2419" s="3"/>
      <c r="D2419" s="3"/>
      <c r="E2419" s="3"/>
      <c r="F2419" s="3"/>
      <c r="G2419" s="3"/>
      <c r="H2419" s="3"/>
      <c r="I2419" s="3"/>
      <c r="J2419" s="3"/>
      <c r="K2419" s="3"/>
      <c r="L2419" s="3"/>
      <c r="M2419" s="3"/>
    </row>
    <row r="2420" spans="1:13" s="289" customFormat="1" ht="14.25" hidden="1" customHeight="1" x14ac:dyDescent="0.3">
      <c r="A2420" s="3"/>
      <c r="B2420" s="3"/>
      <c r="C2420" s="3"/>
      <c r="D2420" s="3"/>
      <c r="E2420" s="3"/>
      <c r="F2420" s="3"/>
      <c r="G2420" s="3"/>
      <c r="H2420" s="3"/>
      <c r="I2420" s="3"/>
      <c r="J2420" s="3"/>
      <c r="K2420" s="3"/>
      <c r="L2420" s="3"/>
      <c r="M2420" s="3"/>
    </row>
    <row r="2421" spans="1:13" s="289" customFormat="1" ht="14.25" hidden="1" customHeight="1" x14ac:dyDescent="0.3">
      <c r="A2421" s="3"/>
      <c r="B2421" s="3"/>
      <c r="C2421" s="3"/>
      <c r="D2421" s="3"/>
      <c r="E2421" s="3"/>
      <c r="F2421" s="3"/>
      <c r="G2421" s="3"/>
      <c r="H2421" s="3"/>
      <c r="I2421" s="3"/>
      <c r="J2421" s="3"/>
      <c r="K2421" s="3"/>
      <c r="L2421" s="3"/>
      <c r="M2421" s="3"/>
    </row>
    <row r="2422" spans="1:13" s="289" customFormat="1" ht="14.25" hidden="1" customHeight="1" x14ac:dyDescent="0.3">
      <c r="A2422" s="3"/>
      <c r="B2422" s="3"/>
      <c r="C2422" s="3"/>
      <c r="D2422" s="3"/>
      <c r="E2422" s="3"/>
      <c r="F2422" s="3"/>
      <c r="G2422" s="3"/>
      <c r="H2422" s="3"/>
      <c r="I2422" s="3"/>
      <c r="J2422" s="3"/>
      <c r="K2422" s="3"/>
      <c r="L2422" s="3"/>
      <c r="M2422" s="3"/>
    </row>
    <row r="2423" spans="1:13" s="289" customFormat="1" ht="14.25" hidden="1" customHeight="1" x14ac:dyDescent="0.3">
      <c r="A2423" s="3"/>
      <c r="B2423" s="3"/>
      <c r="C2423" s="3"/>
      <c r="D2423" s="3"/>
      <c r="E2423" s="3"/>
      <c r="F2423" s="3"/>
      <c r="G2423" s="3"/>
      <c r="H2423" s="3"/>
      <c r="I2423" s="3"/>
      <c r="J2423" s="3"/>
      <c r="K2423" s="3"/>
      <c r="L2423" s="3"/>
      <c r="M2423" s="3"/>
    </row>
    <row r="2424" spans="1:13" s="289" customFormat="1" ht="14.25" hidden="1" customHeight="1" x14ac:dyDescent="0.3">
      <c r="A2424" s="3"/>
      <c r="B2424" s="3"/>
      <c r="C2424" s="3"/>
      <c r="D2424" s="3"/>
      <c r="E2424" s="3"/>
      <c r="F2424" s="3"/>
      <c r="G2424" s="3"/>
      <c r="H2424" s="3"/>
      <c r="I2424" s="3"/>
      <c r="J2424" s="3"/>
      <c r="K2424" s="3"/>
      <c r="L2424" s="3"/>
      <c r="M2424" s="3"/>
    </row>
    <row r="2425" spans="1:13" s="289" customFormat="1" ht="14.25" hidden="1" customHeight="1" x14ac:dyDescent="0.3">
      <c r="A2425" s="3"/>
      <c r="B2425" s="3"/>
      <c r="C2425" s="3"/>
      <c r="D2425" s="3"/>
      <c r="E2425" s="3"/>
      <c r="F2425" s="3"/>
      <c r="G2425" s="3"/>
      <c r="H2425" s="3"/>
      <c r="I2425" s="3"/>
      <c r="J2425" s="3"/>
      <c r="K2425" s="3"/>
      <c r="L2425" s="3"/>
      <c r="M2425" s="3"/>
    </row>
    <row r="2426" spans="1:13" s="289" customFormat="1" ht="14.25" hidden="1" customHeight="1" x14ac:dyDescent="0.3">
      <c r="A2426" s="3"/>
      <c r="B2426" s="3"/>
      <c r="C2426" s="3"/>
      <c r="D2426" s="3"/>
      <c r="E2426" s="3"/>
      <c r="F2426" s="3"/>
      <c r="G2426" s="3"/>
      <c r="H2426" s="3"/>
      <c r="I2426" s="3"/>
      <c r="J2426" s="3"/>
      <c r="K2426" s="3"/>
      <c r="L2426" s="3"/>
      <c r="M2426" s="3"/>
    </row>
    <row r="2427" spans="1:13" s="289" customFormat="1" ht="14.25" hidden="1" customHeight="1" x14ac:dyDescent="0.3">
      <c r="A2427" s="3"/>
      <c r="B2427" s="3"/>
      <c r="C2427" s="3"/>
      <c r="D2427" s="3"/>
      <c r="E2427" s="3"/>
      <c r="F2427" s="3"/>
      <c r="G2427" s="3"/>
      <c r="H2427" s="3"/>
      <c r="I2427" s="3"/>
      <c r="J2427" s="3"/>
      <c r="K2427" s="3"/>
      <c r="L2427" s="3"/>
      <c r="M2427" s="3"/>
    </row>
    <row r="2428" spans="1:13" s="289" customFormat="1" ht="14.25" hidden="1" customHeight="1" x14ac:dyDescent="0.3">
      <c r="A2428" s="3"/>
      <c r="B2428" s="3"/>
      <c r="C2428" s="3"/>
      <c r="D2428" s="3"/>
      <c r="E2428" s="3"/>
      <c r="F2428" s="3"/>
      <c r="G2428" s="3"/>
      <c r="H2428" s="3"/>
      <c r="I2428" s="3"/>
      <c r="J2428" s="3"/>
      <c r="K2428" s="3"/>
      <c r="L2428" s="3"/>
      <c r="M2428" s="3"/>
    </row>
    <row r="2429" spans="1:13" s="289" customFormat="1" ht="14.25" hidden="1" customHeight="1" x14ac:dyDescent="0.3">
      <c r="A2429" s="3"/>
      <c r="B2429" s="3"/>
      <c r="C2429" s="3"/>
      <c r="D2429" s="3"/>
      <c r="E2429" s="3"/>
      <c r="F2429" s="3"/>
      <c r="G2429" s="3"/>
      <c r="H2429" s="3"/>
      <c r="I2429" s="3"/>
      <c r="J2429" s="3"/>
      <c r="K2429" s="3"/>
      <c r="L2429" s="3"/>
      <c r="M2429" s="3"/>
    </row>
    <row r="2430" spans="1:13" s="289" customFormat="1" ht="14.25" hidden="1" customHeight="1" x14ac:dyDescent="0.3">
      <c r="A2430" s="3"/>
      <c r="B2430" s="3"/>
      <c r="C2430" s="3"/>
      <c r="D2430" s="3"/>
      <c r="E2430" s="3"/>
      <c r="F2430" s="3"/>
      <c r="G2430" s="3"/>
      <c r="H2430" s="3"/>
      <c r="I2430" s="3"/>
      <c r="J2430" s="3"/>
      <c r="K2430" s="3"/>
      <c r="L2430" s="3"/>
      <c r="M2430" s="3"/>
    </row>
    <row r="2431" spans="1:13" s="289" customFormat="1" ht="14.25" hidden="1" customHeight="1" x14ac:dyDescent="0.3">
      <c r="A2431" s="3"/>
      <c r="B2431" s="3"/>
      <c r="C2431" s="3"/>
      <c r="D2431" s="3"/>
      <c r="E2431" s="3"/>
      <c r="F2431" s="3"/>
      <c r="G2431" s="3"/>
      <c r="H2431" s="3"/>
      <c r="I2431" s="3"/>
      <c r="J2431" s="3"/>
      <c r="K2431" s="3"/>
      <c r="L2431" s="3"/>
      <c r="M2431" s="3"/>
    </row>
    <row r="2432" spans="1:13" s="289" customFormat="1" ht="14.25" hidden="1" customHeight="1" x14ac:dyDescent="0.3">
      <c r="A2432" s="3"/>
      <c r="B2432" s="3"/>
      <c r="C2432" s="3"/>
      <c r="D2432" s="3"/>
      <c r="E2432" s="3"/>
      <c r="F2432" s="3"/>
      <c r="G2432" s="3"/>
      <c r="H2432" s="3"/>
      <c r="I2432" s="3"/>
      <c r="J2432" s="3"/>
      <c r="K2432" s="3"/>
      <c r="L2432" s="3"/>
      <c r="M2432" s="3"/>
    </row>
    <row r="2433" spans="1:13" s="289" customFormat="1" ht="14.25" hidden="1" customHeight="1" x14ac:dyDescent="0.3">
      <c r="A2433" s="3"/>
      <c r="B2433" s="3"/>
      <c r="C2433" s="3"/>
      <c r="D2433" s="3"/>
      <c r="E2433" s="3"/>
      <c r="F2433" s="3"/>
      <c r="G2433" s="3"/>
      <c r="H2433" s="3"/>
      <c r="I2433" s="3"/>
      <c r="J2433" s="3"/>
      <c r="K2433" s="3"/>
      <c r="L2433" s="3"/>
      <c r="M2433" s="3"/>
    </row>
    <row r="2434" spans="1:13" s="289" customFormat="1" ht="14.25" hidden="1" customHeight="1" x14ac:dyDescent="0.3">
      <c r="A2434" s="3"/>
      <c r="B2434" s="3"/>
      <c r="C2434" s="3"/>
      <c r="D2434" s="3"/>
      <c r="E2434" s="3"/>
      <c r="F2434" s="3"/>
      <c r="G2434" s="3"/>
      <c r="H2434" s="3"/>
      <c r="I2434" s="3"/>
      <c r="J2434" s="3"/>
      <c r="K2434" s="3"/>
      <c r="L2434" s="3"/>
      <c r="M2434" s="3"/>
    </row>
    <row r="2435" spans="1:13" s="289" customFormat="1" ht="14.25" hidden="1" customHeight="1" x14ac:dyDescent="0.3">
      <c r="A2435" s="3"/>
      <c r="B2435" s="3"/>
      <c r="C2435" s="3"/>
      <c r="D2435" s="3"/>
      <c r="E2435" s="3"/>
      <c r="F2435" s="3"/>
      <c r="G2435" s="3"/>
      <c r="H2435" s="3"/>
      <c r="I2435" s="3"/>
      <c r="J2435" s="3"/>
      <c r="K2435" s="3"/>
      <c r="L2435" s="3"/>
      <c r="M2435" s="3"/>
    </row>
    <row r="2436" spans="1:13" s="289" customFormat="1" ht="14.25" hidden="1" customHeight="1" x14ac:dyDescent="0.3">
      <c r="A2436" s="3"/>
      <c r="B2436" s="3"/>
      <c r="C2436" s="3"/>
      <c r="D2436" s="3"/>
      <c r="E2436" s="3"/>
      <c r="F2436" s="3"/>
      <c r="G2436" s="3"/>
      <c r="H2436" s="3"/>
      <c r="I2436" s="3"/>
      <c r="J2436" s="3"/>
      <c r="K2436" s="3"/>
      <c r="L2436" s="3"/>
      <c r="M2436" s="3"/>
    </row>
    <row r="2437" spans="1:13" s="289" customFormat="1" ht="14.25" hidden="1" customHeight="1" x14ac:dyDescent="0.3">
      <c r="A2437" s="3"/>
      <c r="B2437" s="3"/>
      <c r="C2437" s="3"/>
      <c r="D2437" s="3"/>
      <c r="E2437" s="3"/>
      <c r="F2437" s="3"/>
      <c r="G2437" s="3"/>
      <c r="H2437" s="3"/>
      <c r="I2437" s="3"/>
      <c r="J2437" s="3"/>
      <c r="K2437" s="3"/>
      <c r="L2437" s="3"/>
      <c r="M2437" s="3"/>
    </row>
    <row r="2438" spans="1:13" s="289" customFormat="1" ht="14.25" hidden="1" customHeight="1" x14ac:dyDescent="0.3">
      <c r="A2438" s="3"/>
      <c r="B2438" s="3"/>
      <c r="C2438" s="3"/>
      <c r="D2438" s="3"/>
      <c r="E2438" s="3"/>
      <c r="F2438" s="3"/>
      <c r="G2438" s="3"/>
      <c r="H2438" s="3"/>
      <c r="I2438" s="3"/>
      <c r="J2438" s="3"/>
      <c r="K2438" s="3"/>
      <c r="L2438" s="3"/>
      <c r="M2438" s="3"/>
    </row>
    <row r="2439" spans="1:13" s="289" customFormat="1" ht="14.25" hidden="1" customHeight="1" x14ac:dyDescent="0.3">
      <c r="A2439" s="3"/>
      <c r="B2439" s="3"/>
      <c r="C2439" s="3"/>
      <c r="D2439" s="3"/>
      <c r="E2439" s="3"/>
      <c r="F2439" s="3"/>
      <c r="G2439" s="3"/>
      <c r="H2439" s="3"/>
      <c r="I2439" s="3"/>
      <c r="J2439" s="3"/>
      <c r="K2439" s="3"/>
      <c r="L2439" s="3"/>
      <c r="M2439" s="3"/>
    </row>
    <row r="2440" spans="1:13" s="289" customFormat="1" ht="14.25" hidden="1" customHeight="1" x14ac:dyDescent="0.3">
      <c r="A2440" s="3"/>
      <c r="B2440" s="3"/>
      <c r="C2440" s="3"/>
      <c r="D2440" s="3"/>
      <c r="E2440" s="3"/>
      <c r="F2440" s="3"/>
      <c r="G2440" s="3"/>
      <c r="H2440" s="3"/>
      <c r="I2440" s="3"/>
      <c r="J2440" s="3"/>
      <c r="K2440" s="3"/>
      <c r="L2440" s="3"/>
      <c r="M2440" s="3"/>
    </row>
    <row r="2441" spans="1:13" s="289" customFormat="1" ht="14.25" hidden="1" customHeight="1" x14ac:dyDescent="0.3">
      <c r="A2441" s="3"/>
      <c r="B2441" s="3"/>
      <c r="C2441" s="3"/>
      <c r="D2441" s="3"/>
      <c r="E2441" s="3"/>
      <c r="F2441" s="3"/>
      <c r="G2441" s="3"/>
      <c r="H2441" s="3"/>
      <c r="I2441" s="3"/>
      <c r="J2441" s="3"/>
      <c r="K2441" s="3"/>
      <c r="L2441" s="3"/>
      <c r="M2441" s="3"/>
    </row>
    <row r="2442" spans="1:13" s="289" customFormat="1" ht="14.25" hidden="1" customHeight="1" x14ac:dyDescent="0.3">
      <c r="A2442" s="3"/>
      <c r="B2442" s="3"/>
      <c r="C2442" s="3"/>
      <c r="D2442" s="3"/>
      <c r="E2442" s="3"/>
      <c r="F2442" s="3"/>
      <c r="G2442" s="3"/>
      <c r="H2442" s="3"/>
      <c r="I2442" s="3"/>
      <c r="J2442" s="3"/>
      <c r="K2442" s="3"/>
      <c r="L2442" s="3"/>
      <c r="M2442" s="3"/>
    </row>
    <row r="2443" spans="1:13" s="289" customFormat="1" ht="14.25" hidden="1" customHeight="1" x14ac:dyDescent="0.3">
      <c r="A2443" s="3"/>
      <c r="B2443" s="3"/>
      <c r="C2443" s="3"/>
      <c r="D2443" s="3"/>
      <c r="E2443" s="3"/>
      <c r="F2443" s="3"/>
      <c r="G2443" s="3"/>
      <c r="H2443" s="3"/>
      <c r="I2443" s="3"/>
      <c r="J2443" s="3"/>
      <c r="K2443" s="3"/>
      <c r="L2443" s="3"/>
      <c r="M2443" s="3"/>
    </row>
    <row r="2444" spans="1:13" s="289" customFormat="1" ht="14.25" hidden="1" customHeight="1" x14ac:dyDescent="0.3">
      <c r="A2444" s="3"/>
      <c r="B2444" s="3"/>
      <c r="C2444" s="3"/>
      <c r="D2444" s="3"/>
      <c r="E2444" s="3"/>
      <c r="F2444" s="3"/>
      <c r="G2444" s="3"/>
      <c r="H2444" s="3"/>
      <c r="I2444" s="3"/>
      <c r="J2444" s="3"/>
      <c r="K2444" s="3"/>
      <c r="L2444" s="3"/>
      <c r="M2444" s="3"/>
    </row>
    <row r="2445" spans="1:13" s="289" customFormat="1" ht="14.25" hidden="1" customHeight="1" x14ac:dyDescent="0.3">
      <c r="A2445" s="3"/>
      <c r="B2445" s="3"/>
      <c r="C2445" s="3"/>
      <c r="D2445" s="3"/>
      <c r="E2445" s="3"/>
      <c r="F2445" s="3"/>
      <c r="G2445" s="3"/>
      <c r="H2445" s="3"/>
      <c r="I2445" s="3"/>
      <c r="J2445" s="3"/>
      <c r="K2445" s="3"/>
      <c r="L2445" s="3"/>
      <c r="M2445" s="3"/>
    </row>
    <row r="2446" spans="1:13" s="289" customFormat="1" ht="14.25" hidden="1" customHeight="1" x14ac:dyDescent="0.3">
      <c r="A2446" s="3"/>
      <c r="B2446" s="3"/>
      <c r="C2446" s="3"/>
      <c r="D2446" s="3"/>
      <c r="E2446" s="3"/>
      <c r="F2446" s="3"/>
      <c r="G2446" s="3"/>
      <c r="H2446" s="3"/>
      <c r="I2446" s="3"/>
      <c r="J2446" s="3"/>
      <c r="K2446" s="3"/>
      <c r="L2446" s="3"/>
      <c r="M2446" s="3"/>
    </row>
    <row r="2447" spans="1:13" s="289" customFormat="1" ht="14.25" hidden="1" customHeight="1" x14ac:dyDescent="0.3">
      <c r="A2447" s="3"/>
      <c r="B2447" s="3"/>
      <c r="C2447" s="3"/>
      <c r="D2447" s="3"/>
      <c r="E2447" s="3"/>
      <c r="F2447" s="3"/>
      <c r="G2447" s="3"/>
      <c r="H2447" s="3"/>
      <c r="I2447" s="3"/>
      <c r="J2447" s="3"/>
      <c r="K2447" s="3"/>
      <c r="L2447" s="3"/>
      <c r="M2447" s="3"/>
    </row>
    <row r="2448" spans="1:13" s="289" customFormat="1" ht="14.25" hidden="1" customHeight="1" x14ac:dyDescent="0.3">
      <c r="A2448" s="3"/>
      <c r="B2448" s="3"/>
      <c r="C2448" s="3"/>
      <c r="D2448" s="3"/>
      <c r="E2448" s="3"/>
      <c r="F2448" s="3"/>
      <c r="G2448" s="3"/>
      <c r="H2448" s="3"/>
      <c r="I2448" s="3"/>
      <c r="J2448" s="3"/>
      <c r="K2448" s="3"/>
      <c r="L2448" s="3"/>
      <c r="M2448" s="3"/>
    </row>
    <row r="2449" spans="1:13" s="289" customFormat="1" ht="14.25" hidden="1" customHeight="1" x14ac:dyDescent="0.3">
      <c r="A2449" s="3"/>
      <c r="B2449" s="3"/>
      <c r="C2449" s="3"/>
      <c r="D2449" s="3"/>
      <c r="E2449" s="3"/>
      <c r="F2449" s="3"/>
      <c r="G2449" s="3"/>
      <c r="H2449" s="3"/>
      <c r="I2449" s="3"/>
      <c r="J2449" s="3"/>
      <c r="K2449" s="3"/>
      <c r="L2449" s="3"/>
      <c r="M2449" s="3"/>
    </row>
    <row r="2450" spans="1:13" s="289" customFormat="1" ht="14.25" hidden="1" customHeight="1" x14ac:dyDescent="0.3">
      <c r="A2450" s="3"/>
      <c r="B2450" s="3"/>
      <c r="C2450" s="3"/>
      <c r="D2450" s="3"/>
      <c r="E2450" s="3"/>
      <c r="F2450" s="3"/>
      <c r="G2450" s="3"/>
      <c r="H2450" s="3"/>
      <c r="I2450" s="3"/>
      <c r="J2450" s="3"/>
      <c r="K2450" s="3"/>
      <c r="L2450" s="3"/>
      <c r="M2450" s="3"/>
    </row>
    <row r="2451" spans="1:13" s="289" customFormat="1" ht="14.25" hidden="1" customHeight="1" x14ac:dyDescent="0.3">
      <c r="A2451" s="3"/>
      <c r="B2451" s="3"/>
      <c r="C2451" s="3"/>
      <c r="D2451" s="3"/>
      <c r="E2451" s="3"/>
      <c r="F2451" s="3"/>
      <c r="G2451" s="3"/>
      <c r="H2451" s="3"/>
      <c r="I2451" s="3"/>
      <c r="J2451" s="3"/>
      <c r="K2451" s="3"/>
      <c r="L2451" s="3"/>
      <c r="M2451" s="3"/>
    </row>
    <row r="2452" spans="1:13" s="289" customFormat="1" ht="14.25" hidden="1" customHeight="1" x14ac:dyDescent="0.3">
      <c r="A2452" s="3"/>
      <c r="B2452" s="3"/>
      <c r="C2452" s="3"/>
      <c r="D2452" s="3"/>
      <c r="E2452" s="3"/>
      <c r="F2452" s="3"/>
      <c r="G2452" s="3"/>
      <c r="H2452" s="3"/>
      <c r="I2452" s="3"/>
      <c r="J2452" s="3"/>
      <c r="K2452" s="3"/>
      <c r="L2452" s="3"/>
      <c r="M2452" s="3"/>
    </row>
    <row r="2453" spans="1:13" s="289" customFormat="1" ht="14.25" hidden="1" customHeight="1" x14ac:dyDescent="0.3">
      <c r="A2453" s="3"/>
      <c r="B2453" s="3"/>
      <c r="C2453" s="3"/>
      <c r="D2453" s="3"/>
      <c r="E2453" s="3"/>
      <c r="F2453" s="3"/>
      <c r="G2453" s="3"/>
      <c r="H2453" s="3"/>
      <c r="I2453" s="3"/>
      <c r="J2453" s="3"/>
      <c r="K2453" s="3"/>
      <c r="L2453" s="3"/>
      <c r="M2453" s="3"/>
    </row>
    <row r="2454" spans="1:13" s="289" customFormat="1" ht="14.25" hidden="1" customHeight="1" x14ac:dyDescent="0.3">
      <c r="A2454" s="3"/>
      <c r="B2454" s="3"/>
      <c r="C2454" s="3"/>
      <c r="D2454" s="3"/>
      <c r="E2454" s="3"/>
      <c r="F2454" s="3"/>
      <c r="G2454" s="3"/>
      <c r="H2454" s="3"/>
      <c r="I2454" s="3"/>
      <c r="J2454" s="3"/>
      <c r="K2454" s="3"/>
      <c r="L2454" s="3"/>
      <c r="M2454" s="3"/>
    </row>
    <row r="2455" spans="1:13" s="289" customFormat="1" ht="14.25" hidden="1" customHeight="1" x14ac:dyDescent="0.3">
      <c r="A2455" s="3"/>
      <c r="B2455" s="3"/>
      <c r="C2455" s="3"/>
      <c r="D2455" s="3"/>
      <c r="E2455" s="3"/>
      <c r="F2455" s="3"/>
      <c r="G2455" s="3"/>
      <c r="H2455" s="3"/>
      <c r="I2455" s="3"/>
      <c r="J2455" s="3"/>
      <c r="K2455" s="3"/>
      <c r="L2455" s="3"/>
      <c r="M2455" s="3"/>
    </row>
    <row r="2456" spans="1:13" s="289" customFormat="1" ht="14.25" hidden="1" customHeight="1" x14ac:dyDescent="0.3">
      <c r="A2456" s="3"/>
      <c r="B2456" s="3"/>
      <c r="C2456" s="3"/>
      <c r="D2456" s="3"/>
      <c r="E2456" s="3"/>
      <c r="F2456" s="3"/>
      <c r="G2456" s="3"/>
      <c r="H2456" s="3"/>
      <c r="I2456" s="3"/>
      <c r="J2456" s="3"/>
      <c r="K2456" s="3"/>
      <c r="L2456" s="3"/>
      <c r="M2456" s="3"/>
    </row>
    <row r="2457" spans="1:13" s="289" customFormat="1" ht="14.25" hidden="1" customHeight="1" x14ac:dyDescent="0.3">
      <c r="A2457" s="3"/>
      <c r="B2457" s="3"/>
      <c r="C2457" s="3"/>
      <c r="D2457" s="3"/>
      <c r="E2457" s="3"/>
      <c r="F2457" s="3"/>
      <c r="G2457" s="3"/>
      <c r="H2457" s="3"/>
      <c r="I2457" s="3"/>
      <c r="J2457" s="3"/>
      <c r="K2457" s="3"/>
      <c r="L2457" s="3"/>
      <c r="M2457" s="3"/>
    </row>
    <row r="2458" spans="1:13" s="289" customFormat="1" ht="14.25" hidden="1" customHeight="1" x14ac:dyDescent="0.3">
      <c r="A2458" s="3"/>
      <c r="B2458" s="3"/>
      <c r="C2458" s="3"/>
      <c r="D2458" s="3"/>
      <c r="E2458" s="3"/>
      <c r="F2458" s="3"/>
      <c r="G2458" s="3"/>
      <c r="H2458" s="3"/>
      <c r="I2458" s="3"/>
      <c r="J2458" s="3"/>
      <c r="K2458" s="3"/>
      <c r="L2458" s="3"/>
      <c r="M2458" s="3"/>
    </row>
    <row r="2459" spans="1:13" s="289" customFormat="1" ht="14.25" hidden="1" customHeight="1" x14ac:dyDescent="0.3">
      <c r="A2459" s="3"/>
      <c r="B2459" s="3"/>
      <c r="C2459" s="3"/>
      <c r="D2459" s="3"/>
      <c r="E2459" s="3"/>
      <c r="F2459" s="3"/>
      <c r="G2459" s="3"/>
      <c r="H2459" s="3"/>
      <c r="I2459" s="3"/>
      <c r="J2459" s="3"/>
      <c r="K2459" s="3"/>
      <c r="L2459" s="3"/>
      <c r="M2459" s="3"/>
    </row>
    <row r="2460" spans="1:13" s="289" customFormat="1" ht="14.25" hidden="1" customHeight="1" x14ac:dyDescent="0.3">
      <c r="A2460" s="3"/>
      <c r="B2460" s="3"/>
      <c r="C2460" s="3"/>
      <c r="D2460" s="3"/>
      <c r="E2460" s="3"/>
      <c r="F2460" s="3"/>
      <c r="G2460" s="3"/>
      <c r="H2460" s="3"/>
      <c r="I2460" s="3"/>
      <c r="J2460" s="3"/>
      <c r="K2460" s="3"/>
      <c r="L2460" s="3"/>
      <c r="M2460" s="3"/>
    </row>
    <row r="2461" spans="1:13" s="289" customFormat="1" ht="14.25" hidden="1" customHeight="1" x14ac:dyDescent="0.3">
      <c r="A2461" s="3"/>
      <c r="B2461" s="3"/>
      <c r="C2461" s="3"/>
      <c r="D2461" s="3"/>
      <c r="E2461" s="3"/>
      <c r="F2461" s="3"/>
      <c r="G2461" s="3"/>
      <c r="H2461" s="3"/>
      <c r="I2461" s="3"/>
      <c r="J2461" s="3"/>
      <c r="K2461" s="3"/>
      <c r="L2461" s="3"/>
      <c r="M2461" s="3"/>
    </row>
    <row r="2462" spans="1:13" s="289" customFormat="1" ht="14.25" hidden="1" customHeight="1" x14ac:dyDescent="0.3">
      <c r="A2462" s="3"/>
      <c r="B2462" s="3"/>
      <c r="C2462" s="3"/>
      <c r="D2462" s="3"/>
      <c r="E2462" s="3"/>
      <c r="F2462" s="3"/>
      <c r="G2462" s="3"/>
      <c r="H2462" s="3"/>
      <c r="I2462" s="3"/>
      <c r="J2462" s="3"/>
      <c r="K2462" s="3"/>
      <c r="L2462" s="3"/>
      <c r="M2462" s="3"/>
    </row>
    <row r="2463" spans="1:13" s="289" customFormat="1" ht="14.25" hidden="1" customHeight="1" x14ac:dyDescent="0.3">
      <c r="A2463" s="3"/>
      <c r="B2463" s="3"/>
      <c r="C2463" s="3"/>
      <c r="D2463" s="3"/>
      <c r="E2463" s="3"/>
      <c r="F2463" s="3"/>
      <c r="G2463" s="3"/>
      <c r="H2463" s="3"/>
      <c r="I2463" s="3"/>
      <c r="J2463" s="3"/>
      <c r="K2463" s="3"/>
      <c r="L2463" s="3"/>
      <c r="M2463" s="3"/>
    </row>
    <row r="2464" spans="1:13" s="289" customFormat="1" ht="14.25" hidden="1" customHeight="1" x14ac:dyDescent="0.3">
      <c r="A2464" s="3"/>
      <c r="B2464" s="3"/>
      <c r="C2464" s="3"/>
      <c r="D2464" s="3"/>
      <c r="E2464" s="3"/>
      <c r="F2464" s="3"/>
      <c r="G2464" s="3"/>
      <c r="H2464" s="3"/>
      <c r="I2464" s="3"/>
      <c r="J2464" s="3"/>
      <c r="K2464" s="3"/>
      <c r="L2464" s="3"/>
      <c r="M2464" s="3"/>
    </row>
    <row r="2465" spans="1:13" s="289" customFormat="1" ht="14.25" hidden="1" customHeight="1" x14ac:dyDescent="0.3">
      <c r="A2465" s="3"/>
      <c r="B2465" s="3"/>
      <c r="C2465" s="3"/>
      <c r="D2465" s="3"/>
      <c r="E2465" s="3"/>
      <c r="F2465" s="3"/>
      <c r="G2465" s="3"/>
      <c r="H2465" s="3"/>
      <c r="I2465" s="3"/>
      <c r="J2465" s="3"/>
      <c r="K2465" s="3"/>
      <c r="L2465" s="3"/>
      <c r="M2465" s="3"/>
    </row>
    <row r="2466" spans="1:13" s="289" customFormat="1" ht="14.25" hidden="1" customHeight="1" x14ac:dyDescent="0.3">
      <c r="A2466" s="3"/>
      <c r="B2466" s="3"/>
      <c r="C2466" s="3"/>
      <c r="D2466" s="3"/>
      <c r="E2466" s="3"/>
      <c r="F2466" s="3"/>
      <c r="G2466" s="3"/>
      <c r="H2466" s="3"/>
      <c r="I2466" s="3"/>
      <c r="J2466" s="3"/>
      <c r="K2466" s="3"/>
      <c r="L2466" s="3"/>
      <c r="M2466" s="3"/>
    </row>
    <row r="2467" spans="1:13" s="289" customFormat="1" ht="14.25" hidden="1" customHeight="1" x14ac:dyDescent="0.3">
      <c r="A2467" s="3"/>
      <c r="B2467" s="3"/>
      <c r="C2467" s="3"/>
      <c r="D2467" s="3"/>
      <c r="E2467" s="3"/>
      <c r="F2467" s="3"/>
      <c r="G2467" s="3"/>
      <c r="H2467" s="3"/>
      <c r="I2467" s="3"/>
      <c r="J2467" s="3"/>
      <c r="K2467" s="3"/>
      <c r="L2467" s="3"/>
      <c r="M2467" s="3"/>
    </row>
    <row r="2468" spans="1:13" s="289" customFormat="1" ht="14.25" hidden="1" customHeight="1" x14ac:dyDescent="0.3">
      <c r="A2468" s="3"/>
      <c r="B2468" s="3"/>
      <c r="C2468" s="3"/>
      <c r="D2468" s="3"/>
      <c r="E2468" s="3"/>
      <c r="F2468" s="3"/>
      <c r="G2468" s="3"/>
      <c r="H2468" s="3"/>
      <c r="I2468" s="3"/>
      <c r="J2468" s="3"/>
      <c r="K2468" s="3"/>
      <c r="L2468" s="3"/>
      <c r="M2468" s="3"/>
    </row>
    <row r="2469" spans="1:13" s="289" customFormat="1" ht="14.25" hidden="1" customHeight="1" x14ac:dyDescent="0.3">
      <c r="A2469" s="3"/>
      <c r="B2469" s="3"/>
      <c r="C2469" s="3"/>
      <c r="D2469" s="3"/>
      <c r="E2469" s="3"/>
      <c r="F2469" s="3"/>
      <c r="G2469" s="3"/>
      <c r="H2469" s="3"/>
      <c r="I2469" s="3"/>
      <c r="J2469" s="3"/>
      <c r="K2469" s="3"/>
      <c r="L2469" s="3"/>
      <c r="M2469" s="3"/>
    </row>
    <row r="2470" spans="1:13" s="289" customFormat="1" ht="14.25" hidden="1" customHeight="1" x14ac:dyDescent="0.3">
      <c r="A2470" s="3"/>
      <c r="B2470" s="3"/>
      <c r="C2470" s="3"/>
      <c r="D2470" s="3"/>
      <c r="E2470" s="3"/>
      <c r="F2470" s="3"/>
      <c r="G2470" s="3"/>
      <c r="H2470" s="3"/>
      <c r="I2470" s="3"/>
      <c r="J2470" s="3"/>
      <c r="K2470" s="3"/>
      <c r="L2470" s="3"/>
      <c r="M2470" s="3"/>
    </row>
    <row r="2471" spans="1:13" s="289" customFormat="1" ht="14.25" hidden="1" customHeight="1" x14ac:dyDescent="0.3">
      <c r="A2471" s="3"/>
      <c r="B2471" s="3"/>
      <c r="C2471" s="3"/>
      <c r="D2471" s="3"/>
      <c r="E2471" s="3"/>
      <c r="F2471" s="3"/>
      <c r="G2471" s="3"/>
      <c r="H2471" s="3"/>
      <c r="I2471" s="3"/>
      <c r="J2471" s="3"/>
      <c r="K2471" s="3"/>
      <c r="L2471" s="3"/>
      <c r="M2471" s="3"/>
    </row>
    <row r="2472" spans="1:13" s="289" customFormat="1" ht="14.25" hidden="1" customHeight="1" x14ac:dyDescent="0.3">
      <c r="A2472" s="3"/>
      <c r="B2472" s="3"/>
      <c r="C2472" s="3"/>
      <c r="D2472" s="3"/>
      <c r="E2472" s="3"/>
      <c r="F2472" s="3"/>
      <c r="G2472" s="3"/>
      <c r="H2472" s="3"/>
      <c r="I2472" s="3"/>
      <c r="J2472" s="3"/>
      <c r="K2472" s="3"/>
      <c r="L2472" s="3"/>
      <c r="M2472" s="3"/>
    </row>
    <row r="2473" spans="1:13" s="289" customFormat="1" ht="14.25" hidden="1" customHeight="1" x14ac:dyDescent="0.3">
      <c r="A2473" s="3"/>
      <c r="B2473" s="3"/>
      <c r="C2473" s="3"/>
      <c r="D2473" s="3"/>
      <c r="E2473" s="3"/>
      <c r="F2473" s="3"/>
      <c r="G2473" s="3"/>
      <c r="H2473" s="3"/>
      <c r="I2473" s="3"/>
      <c r="J2473" s="3"/>
      <c r="K2473" s="3"/>
      <c r="L2473" s="3"/>
      <c r="M2473" s="3"/>
    </row>
    <row r="2474" spans="1:13" s="289" customFormat="1" ht="14.25" hidden="1" customHeight="1" x14ac:dyDescent="0.3">
      <c r="A2474" s="3"/>
      <c r="B2474" s="3"/>
      <c r="C2474" s="3"/>
      <c r="D2474" s="3"/>
      <c r="E2474" s="3"/>
      <c r="F2474" s="3"/>
      <c r="G2474" s="3"/>
      <c r="H2474" s="3"/>
      <c r="I2474" s="3"/>
      <c r="J2474" s="3"/>
      <c r="K2474" s="3"/>
      <c r="L2474" s="3"/>
      <c r="M2474" s="3"/>
    </row>
    <row r="2475" spans="1:13" s="289" customFormat="1" ht="14.25" hidden="1" customHeight="1" x14ac:dyDescent="0.3">
      <c r="A2475" s="3"/>
      <c r="B2475" s="3"/>
      <c r="C2475" s="3"/>
      <c r="D2475" s="3"/>
      <c r="E2475" s="3"/>
      <c r="F2475" s="3"/>
      <c r="G2475" s="3"/>
      <c r="H2475" s="3"/>
      <c r="I2475" s="3"/>
      <c r="J2475" s="3"/>
      <c r="K2475" s="3"/>
      <c r="L2475" s="3"/>
      <c r="M2475" s="3"/>
    </row>
    <row r="2476" spans="1:13" s="289" customFormat="1" ht="14.25" hidden="1" customHeight="1" x14ac:dyDescent="0.3">
      <c r="A2476" s="3"/>
      <c r="B2476" s="3"/>
      <c r="C2476" s="3"/>
      <c r="D2476" s="3"/>
      <c r="E2476" s="3"/>
      <c r="F2476" s="3"/>
      <c r="G2476" s="3"/>
      <c r="H2476" s="3"/>
      <c r="I2476" s="3"/>
      <c r="J2476" s="3"/>
      <c r="K2476" s="3"/>
      <c r="L2476" s="3"/>
      <c r="M2476" s="3"/>
    </row>
    <row r="2477" spans="1:13" s="289" customFormat="1" ht="14.25" hidden="1" customHeight="1" x14ac:dyDescent="0.3">
      <c r="A2477" s="3"/>
      <c r="B2477" s="3"/>
      <c r="C2477" s="3"/>
      <c r="D2477" s="3"/>
      <c r="E2477" s="3"/>
      <c r="F2477" s="3"/>
      <c r="G2477" s="3"/>
      <c r="H2477" s="3"/>
      <c r="I2477" s="3"/>
      <c r="J2477" s="3"/>
      <c r="K2477" s="3"/>
      <c r="L2477" s="3"/>
      <c r="M2477" s="3"/>
    </row>
    <row r="2478" spans="1:13" s="289" customFormat="1" ht="14.25" hidden="1" customHeight="1" x14ac:dyDescent="0.3">
      <c r="A2478" s="3"/>
      <c r="B2478" s="3"/>
      <c r="C2478" s="3"/>
      <c r="D2478" s="3"/>
      <c r="E2478" s="3"/>
      <c r="F2478" s="3"/>
      <c r="G2478" s="3"/>
      <c r="H2478" s="3"/>
      <c r="I2478" s="3"/>
      <c r="J2478" s="3"/>
      <c r="K2478" s="3"/>
      <c r="L2478" s="3"/>
      <c r="M2478" s="3"/>
    </row>
    <row r="2479" spans="1:13" s="289" customFormat="1" ht="14.25" hidden="1" customHeight="1" x14ac:dyDescent="0.3">
      <c r="A2479" s="3"/>
      <c r="B2479" s="3"/>
      <c r="C2479" s="3"/>
      <c r="D2479" s="3"/>
      <c r="E2479" s="3"/>
      <c r="F2479" s="3"/>
      <c r="G2479" s="3"/>
      <c r="H2479" s="3"/>
      <c r="I2479" s="3"/>
      <c r="J2479" s="3"/>
      <c r="K2479" s="3"/>
      <c r="L2479" s="3"/>
      <c r="M2479" s="3"/>
    </row>
    <row r="2480" spans="1:13" s="289" customFormat="1" ht="14.25" hidden="1" customHeight="1" x14ac:dyDescent="0.3">
      <c r="A2480" s="3"/>
      <c r="B2480" s="3"/>
      <c r="C2480" s="3"/>
      <c r="D2480" s="3"/>
      <c r="E2480" s="3"/>
      <c r="F2480" s="3"/>
      <c r="G2480" s="3"/>
      <c r="H2480" s="3"/>
      <c r="I2480" s="3"/>
      <c r="J2480" s="3"/>
      <c r="K2480" s="3"/>
      <c r="L2480" s="3"/>
      <c r="M2480" s="3"/>
    </row>
    <row r="2481" spans="1:21" s="289" customFormat="1" ht="14.25" hidden="1" customHeight="1" x14ac:dyDescent="0.3">
      <c r="A2481" s="3"/>
      <c r="B2481" s="3"/>
      <c r="C2481" s="3"/>
      <c r="D2481" s="3"/>
      <c r="E2481" s="3"/>
      <c r="F2481" s="3"/>
      <c r="G2481" s="3"/>
      <c r="H2481" s="3"/>
      <c r="I2481" s="3"/>
      <c r="J2481" s="3"/>
      <c r="K2481" s="3"/>
      <c r="L2481" s="3"/>
      <c r="M2481" s="3"/>
    </row>
    <row r="2482" spans="1:21" s="289" customFormat="1" ht="14.25" hidden="1" customHeight="1" x14ac:dyDescent="0.3">
      <c r="A2482" s="3"/>
      <c r="B2482" s="3"/>
      <c r="C2482" s="3"/>
      <c r="D2482" s="3"/>
      <c r="E2482" s="3"/>
      <c r="F2482" s="3"/>
      <c r="G2482" s="3"/>
      <c r="H2482" s="3"/>
      <c r="I2482" s="3"/>
      <c r="J2482" s="3"/>
      <c r="K2482" s="3"/>
      <c r="L2482" s="3"/>
      <c r="M2482" s="3"/>
    </row>
    <row r="2483" spans="1:21" s="289" customFormat="1" ht="14.25" hidden="1" customHeight="1" x14ac:dyDescent="0.3">
      <c r="A2483" s="3"/>
      <c r="B2483" s="3"/>
      <c r="C2483" s="3"/>
      <c r="D2483" s="3"/>
      <c r="E2483" s="3"/>
      <c r="F2483" s="3"/>
      <c r="G2483" s="3"/>
      <c r="H2483" s="3"/>
      <c r="I2483" s="3"/>
      <c r="J2483" s="3"/>
      <c r="K2483" s="3"/>
      <c r="L2483" s="3"/>
      <c r="M2483" s="3"/>
    </row>
    <row r="2484" spans="1:21" s="289" customFormat="1" ht="14.25" hidden="1" customHeight="1" x14ac:dyDescent="0.3">
      <c r="A2484" s="3"/>
      <c r="B2484" s="3"/>
      <c r="C2484" s="3"/>
      <c r="D2484" s="3"/>
      <c r="E2484" s="3"/>
      <c r="F2484" s="3"/>
      <c r="G2484" s="3"/>
      <c r="H2484" s="3"/>
      <c r="I2484" s="3"/>
      <c r="J2484" s="3"/>
      <c r="K2484" s="3"/>
      <c r="L2484" s="3"/>
      <c r="M2484" s="3"/>
    </row>
    <row r="2485" spans="1:21" s="289" customFormat="1" ht="14.25" hidden="1" customHeight="1" x14ac:dyDescent="0.3">
      <c r="A2485" s="3"/>
      <c r="B2485" s="3"/>
      <c r="C2485" s="3"/>
      <c r="D2485" s="3"/>
      <c r="E2485" s="3"/>
      <c r="F2485" s="3"/>
      <c r="G2485" s="3"/>
      <c r="H2485" s="3"/>
      <c r="I2485" s="3"/>
      <c r="J2485" s="3"/>
      <c r="K2485" s="3"/>
      <c r="L2485" s="3"/>
      <c r="M2485" s="3"/>
    </row>
    <row r="2486" spans="1:21" s="289" customFormat="1" ht="14.25" hidden="1" customHeight="1" x14ac:dyDescent="0.3">
      <c r="A2486" s="3"/>
      <c r="B2486" s="3"/>
      <c r="C2486" s="3"/>
      <c r="D2486" s="3"/>
      <c r="E2486" s="3"/>
      <c r="F2486" s="3"/>
      <c r="G2486" s="3"/>
      <c r="H2486" s="3"/>
      <c r="I2486" s="3"/>
      <c r="J2486" s="3"/>
      <c r="K2486" s="3"/>
      <c r="L2486" s="3"/>
      <c r="M2486" s="3"/>
    </row>
    <row r="2487" spans="1:21" s="289" customFormat="1" ht="14.25" hidden="1" customHeight="1" x14ac:dyDescent="0.3">
      <c r="A2487" s="3"/>
      <c r="B2487" s="3"/>
      <c r="C2487" s="3"/>
      <c r="D2487" s="3"/>
      <c r="E2487" s="3"/>
      <c r="F2487" s="3"/>
      <c r="G2487" s="3"/>
      <c r="H2487" s="3"/>
      <c r="I2487" s="3"/>
      <c r="J2487" s="3"/>
      <c r="K2487" s="3"/>
      <c r="L2487" s="3"/>
      <c r="M2487" s="3"/>
    </row>
    <row r="2488" spans="1:21" s="289" customFormat="1" ht="14.25" hidden="1" customHeight="1" x14ac:dyDescent="0.3">
      <c r="A2488" s="3"/>
      <c r="B2488" s="3"/>
      <c r="C2488" s="3"/>
      <c r="D2488" s="3"/>
      <c r="E2488" s="3"/>
      <c r="F2488" s="3"/>
      <c r="G2488" s="3"/>
      <c r="H2488" s="3"/>
      <c r="I2488" s="3"/>
      <c r="J2488" s="3"/>
      <c r="K2488" s="3"/>
      <c r="L2488" s="3"/>
      <c r="M2488" s="3"/>
    </row>
    <row r="2489" spans="1:21" s="289" customFormat="1" ht="14.25" hidden="1" customHeight="1" x14ac:dyDescent="0.3">
      <c r="A2489" s="3"/>
      <c r="B2489" s="3"/>
      <c r="C2489" s="3"/>
      <c r="D2489" s="3"/>
      <c r="E2489" s="3"/>
      <c r="F2489" s="3"/>
      <c r="G2489" s="3"/>
      <c r="H2489" s="3"/>
      <c r="I2489" s="3"/>
      <c r="J2489" s="3"/>
      <c r="K2489" s="3"/>
      <c r="L2489" s="3"/>
      <c r="M2489" s="3"/>
    </row>
    <row r="2490" spans="1:21" s="289" customFormat="1" ht="14.25" hidden="1" customHeight="1" x14ac:dyDescent="0.3">
      <c r="A2490" s="3"/>
      <c r="B2490" s="3"/>
      <c r="C2490" s="3"/>
      <c r="D2490" s="3"/>
      <c r="E2490" s="3"/>
      <c r="F2490" s="3"/>
      <c r="G2490" s="3"/>
      <c r="H2490" s="3"/>
      <c r="I2490" s="3"/>
      <c r="J2490" s="3"/>
      <c r="K2490" s="3"/>
      <c r="L2490" s="3"/>
      <c r="M2490" s="3"/>
    </row>
    <row r="2491" spans="1:21" s="289" customFormat="1" ht="14.25" hidden="1" customHeight="1" x14ac:dyDescent="0.3">
      <c r="A2491" s="3"/>
      <c r="B2491" s="3"/>
      <c r="C2491" s="3"/>
      <c r="D2491" s="3"/>
      <c r="E2491" s="3"/>
      <c r="F2491" s="3"/>
      <c r="G2491" s="3"/>
      <c r="H2491" s="3"/>
      <c r="I2491" s="3"/>
      <c r="J2491" s="3"/>
      <c r="K2491" s="3"/>
      <c r="L2491" s="3"/>
      <c r="M2491" s="3"/>
    </row>
    <row r="2492" spans="1:21" s="289" customFormat="1" ht="14.25" hidden="1" customHeight="1" x14ac:dyDescent="0.3">
      <c r="A2492" s="3"/>
      <c r="B2492" s="3"/>
      <c r="C2492" s="3"/>
      <c r="D2492" s="3"/>
      <c r="E2492" s="3"/>
      <c r="F2492" s="3"/>
      <c r="G2492" s="3"/>
      <c r="H2492" s="3"/>
      <c r="I2492" s="3"/>
      <c r="J2492" s="3"/>
      <c r="K2492" s="3"/>
      <c r="L2492" s="3"/>
      <c r="M2492" s="3"/>
    </row>
    <row r="2493" spans="1:21" s="289" customFormat="1" ht="14.25" hidden="1" customHeight="1" x14ac:dyDescent="0.3">
      <c r="A2493" s="3"/>
      <c r="B2493" s="3"/>
      <c r="C2493" s="3"/>
      <c r="D2493" s="3"/>
      <c r="E2493" s="3"/>
      <c r="F2493" s="3"/>
      <c r="G2493" s="3"/>
      <c r="H2493" s="3"/>
      <c r="I2493" s="3"/>
      <c r="J2493" s="3"/>
      <c r="K2493" s="3"/>
      <c r="L2493" s="3"/>
      <c r="M2493" s="3"/>
    </row>
    <row r="2495" spans="1:21" s="258" customFormat="1" ht="60" hidden="1" customHeight="1" x14ac:dyDescent="0.3">
      <c r="A2495" s="3"/>
      <c r="B2495" s="3"/>
      <c r="C2495" s="3"/>
      <c r="D2495" s="3"/>
      <c r="E2495" s="3"/>
      <c r="F2495" s="3"/>
      <c r="G2495" s="3"/>
      <c r="H2495" s="3"/>
      <c r="I2495" s="3"/>
      <c r="J2495" s="3"/>
      <c r="K2495" s="3"/>
      <c r="L2495" s="3"/>
      <c r="M2495" s="3"/>
      <c r="N2495" s="292"/>
      <c r="O2495" s="292"/>
      <c r="P2495" s="292"/>
      <c r="Q2495" s="292"/>
      <c r="R2495" s="292"/>
      <c r="S2495" s="292"/>
      <c r="T2495" s="292"/>
      <c r="U2495" s="292"/>
    </row>
    <row r="2496" spans="1:21" ht="44.25" hidden="1" customHeight="1" x14ac:dyDescent="0.3">
      <c r="N2496" s="292"/>
      <c r="O2496" s="292"/>
      <c r="P2496" s="292"/>
      <c r="Q2496" s="292"/>
      <c r="R2496" s="292"/>
      <c r="S2496" s="292"/>
      <c r="T2496" s="292"/>
      <c r="U2496" s="292"/>
    </row>
    <row r="2497" spans="1:13" s="258" customFormat="1" ht="14.25" hidden="1" customHeight="1" x14ac:dyDescent="0.3">
      <c r="A2497" s="3"/>
      <c r="B2497" s="3"/>
      <c r="C2497" s="3"/>
      <c r="D2497" s="3"/>
      <c r="E2497" s="3"/>
      <c r="F2497" s="3"/>
      <c r="G2497" s="3"/>
      <c r="H2497" s="3"/>
      <c r="I2497" s="3"/>
      <c r="J2497" s="3"/>
      <c r="K2497" s="3"/>
      <c r="L2497" s="3"/>
      <c r="M2497" s="3"/>
    </row>
    <row r="2498" spans="1:13" s="258" customFormat="1" ht="14.25" hidden="1" customHeight="1" x14ac:dyDescent="0.3">
      <c r="A2498" s="3"/>
      <c r="B2498" s="3"/>
      <c r="C2498" s="3"/>
      <c r="D2498" s="3"/>
      <c r="E2498" s="3"/>
      <c r="F2498" s="3"/>
      <c r="G2498" s="3"/>
      <c r="H2498" s="3"/>
      <c r="I2498" s="3"/>
      <c r="J2498" s="3"/>
      <c r="K2498" s="3"/>
      <c r="L2498" s="3"/>
      <c r="M2498" s="3"/>
    </row>
    <row r="3846" ht="14.25" hidden="1" customHeight="1" x14ac:dyDescent="0.3"/>
  </sheetData>
  <mergeCells count="27">
    <mergeCell ref="A3:S3"/>
    <mergeCell ref="U4:U5"/>
    <mergeCell ref="D4:D5"/>
    <mergeCell ref="G4:G5"/>
    <mergeCell ref="H4:H5"/>
    <mergeCell ref="P4:P5"/>
    <mergeCell ref="Q4:Q5"/>
    <mergeCell ref="J4:J5"/>
    <mergeCell ref="C4:C5"/>
    <mergeCell ref="K4:K5"/>
    <mergeCell ref="S4:S5"/>
    <mergeCell ref="A2:U2"/>
    <mergeCell ref="A1352:U1352"/>
    <mergeCell ref="A1354:U1354"/>
    <mergeCell ref="A1355:U1355"/>
    <mergeCell ref="A1358:U1358"/>
    <mergeCell ref="R4:R5"/>
    <mergeCell ref="A1353:S1353"/>
    <mergeCell ref="L4:L5"/>
    <mergeCell ref="M4:M5"/>
    <mergeCell ref="N4:N5"/>
    <mergeCell ref="O4:O5"/>
    <mergeCell ref="I4:I5"/>
    <mergeCell ref="T4:T5"/>
    <mergeCell ref="A6:D8"/>
    <mergeCell ref="A4:A5"/>
    <mergeCell ref="B4:B5"/>
  </mergeCells>
  <printOptions horizontalCentered="1"/>
  <pageMargins left="0.23622047244094491" right="0.23622047244094491" top="0.74803149606299213" bottom="0.74803149606299213" header="0.31496062992125984" footer="0.31496062992125984"/>
  <pageSetup scale="5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WWG31"/>
  <sheetViews>
    <sheetView showGridLines="0" workbookViewId="0"/>
  </sheetViews>
  <sheetFormatPr baseColWidth="10" defaultColWidth="0" defaultRowHeight="15" zeroHeight="1" x14ac:dyDescent="0.25"/>
  <cols>
    <col min="1" max="1" width="12.7109375" style="106" customWidth="1"/>
    <col min="2" max="2" width="18.85546875" style="106" bestFit="1" customWidth="1"/>
    <col min="3" max="3" width="14.42578125" style="106" customWidth="1"/>
    <col min="4" max="4" width="20.140625" style="106" customWidth="1"/>
    <col min="5" max="5" width="16.28515625" style="106" customWidth="1"/>
    <col min="6" max="6" width="18" style="106" customWidth="1"/>
    <col min="7" max="7" width="14.7109375" style="106" customWidth="1"/>
    <col min="8" max="8" width="14.140625" style="106" customWidth="1"/>
    <col min="9" max="9" width="3.85546875" style="106" customWidth="1"/>
    <col min="10" max="10" width="16.7109375" style="106" customWidth="1"/>
    <col min="11" max="11" width="13.42578125" style="106" customWidth="1"/>
    <col min="12" max="12" width="1.7109375" style="106" customWidth="1"/>
    <col min="13" max="13" width="16.5703125" style="106" customWidth="1"/>
    <col min="14" max="14" width="13.42578125" style="106" customWidth="1"/>
    <col min="15" max="15" width="4.28515625" style="106" customWidth="1"/>
    <col min="16" max="16" width="14.140625" style="106" hidden="1"/>
    <col min="17" max="17" width="15" style="106" hidden="1"/>
    <col min="18" max="18" width="18.5703125" style="106" hidden="1"/>
    <col min="19" max="25" width="14" style="106" hidden="1"/>
    <col min="26" max="260" width="10.28515625" style="106" hidden="1"/>
    <col min="261" max="261" width="11.5703125" style="106" hidden="1"/>
    <col min="262" max="262" width="19.7109375" style="106" hidden="1"/>
    <col min="263" max="263" width="14.42578125" style="106" hidden="1"/>
    <col min="264" max="264" width="17.5703125" style="106" hidden="1"/>
    <col min="265" max="265" width="14.7109375" style="106" hidden="1"/>
    <col min="266" max="266" width="16.42578125" style="106" hidden="1"/>
    <col min="267" max="267" width="12.85546875" style="106" hidden="1"/>
    <col min="268" max="268" width="13.7109375" style="106" hidden="1"/>
    <col min="269" max="269" width="1.7109375" style="106" hidden="1"/>
    <col min="270" max="270" width="12.85546875" style="106" hidden="1"/>
    <col min="271" max="271" width="12.7109375" style="106" hidden="1"/>
    <col min="272" max="273" width="10.28515625" style="106" hidden="1"/>
    <col min="274" max="274" width="18.5703125" style="106" hidden="1"/>
    <col min="275" max="281" width="14" style="106" hidden="1"/>
    <col min="282" max="516" width="10.28515625" style="106" hidden="1"/>
    <col min="517" max="517" width="11.5703125" style="106" hidden="1"/>
    <col min="518" max="518" width="19.7109375" style="106" hidden="1"/>
    <col min="519" max="519" width="14.42578125" style="106" hidden="1"/>
    <col min="520" max="520" width="17.5703125" style="106" hidden="1"/>
    <col min="521" max="521" width="14.7109375" style="106" hidden="1"/>
    <col min="522" max="522" width="16.42578125" style="106" hidden="1"/>
    <col min="523" max="523" width="12.85546875" style="106" hidden="1"/>
    <col min="524" max="524" width="13.7109375" style="106" hidden="1"/>
    <col min="525" max="525" width="1.7109375" style="106" hidden="1"/>
    <col min="526" max="526" width="12.85546875" style="106" hidden="1"/>
    <col min="527" max="527" width="12.7109375" style="106" hidden="1"/>
    <col min="528" max="529" width="10.28515625" style="106" hidden="1"/>
    <col min="530" max="530" width="18.5703125" style="106" hidden="1"/>
    <col min="531" max="537" width="14" style="106" hidden="1"/>
    <col min="538" max="772" width="10.28515625" style="106" hidden="1"/>
    <col min="773" max="773" width="11.5703125" style="106" hidden="1"/>
    <col min="774" max="774" width="19.7109375" style="106" hidden="1"/>
    <col min="775" max="775" width="14.42578125" style="106" hidden="1"/>
    <col min="776" max="776" width="17.5703125" style="106" hidden="1"/>
    <col min="777" max="777" width="14.7109375" style="106" hidden="1"/>
    <col min="778" max="778" width="16.42578125" style="106" hidden="1"/>
    <col min="779" max="779" width="12.85546875" style="106" hidden="1"/>
    <col min="780" max="780" width="13.7109375" style="106" hidden="1"/>
    <col min="781" max="781" width="1.7109375" style="106" hidden="1"/>
    <col min="782" max="782" width="12.85546875" style="106" hidden="1"/>
    <col min="783" max="783" width="12.7109375" style="106" hidden="1"/>
    <col min="784" max="785" width="10.28515625" style="106" hidden="1"/>
    <col min="786" max="786" width="18.5703125" style="106" hidden="1"/>
    <col min="787" max="793" width="14" style="106" hidden="1"/>
    <col min="794" max="1028" width="10.28515625" style="106" hidden="1"/>
    <col min="1029" max="1029" width="11.5703125" style="106" hidden="1"/>
    <col min="1030" max="1030" width="19.7109375" style="106" hidden="1"/>
    <col min="1031" max="1031" width="14.42578125" style="106" hidden="1"/>
    <col min="1032" max="1032" width="17.5703125" style="106" hidden="1"/>
    <col min="1033" max="1033" width="14.7109375" style="106" hidden="1"/>
    <col min="1034" max="1034" width="16.42578125" style="106" hidden="1"/>
    <col min="1035" max="1035" width="12.85546875" style="106" hidden="1"/>
    <col min="1036" max="1036" width="13.7109375" style="106" hidden="1"/>
    <col min="1037" max="1037" width="1.7109375" style="106" hidden="1"/>
    <col min="1038" max="1038" width="12.85546875" style="106" hidden="1"/>
    <col min="1039" max="1039" width="12.7109375" style="106" hidden="1"/>
    <col min="1040" max="1041" width="10.28515625" style="106" hidden="1"/>
    <col min="1042" max="1042" width="18.5703125" style="106" hidden="1"/>
    <col min="1043" max="1049" width="14" style="106" hidden="1"/>
    <col min="1050" max="1284" width="10.28515625" style="106" hidden="1"/>
    <col min="1285" max="1285" width="11.5703125" style="106" hidden="1"/>
    <col min="1286" max="1286" width="19.7109375" style="106" hidden="1"/>
    <col min="1287" max="1287" width="14.42578125" style="106" hidden="1"/>
    <col min="1288" max="1288" width="17.5703125" style="106" hidden="1"/>
    <col min="1289" max="1289" width="14.7109375" style="106" hidden="1"/>
    <col min="1290" max="1290" width="16.42578125" style="106" hidden="1"/>
    <col min="1291" max="1291" width="12.85546875" style="106" hidden="1"/>
    <col min="1292" max="1292" width="13.7109375" style="106" hidden="1"/>
    <col min="1293" max="1293" width="1.7109375" style="106" hidden="1"/>
    <col min="1294" max="1294" width="12.85546875" style="106" hidden="1"/>
    <col min="1295" max="1295" width="12.7109375" style="106" hidden="1"/>
    <col min="1296" max="1297" width="10.28515625" style="106" hidden="1"/>
    <col min="1298" max="1298" width="18.5703125" style="106" hidden="1"/>
    <col min="1299" max="1305" width="14" style="106" hidden="1"/>
    <col min="1306" max="1540" width="10.28515625" style="106" hidden="1"/>
    <col min="1541" max="1541" width="11.5703125" style="106" hidden="1"/>
    <col min="1542" max="1542" width="19.7109375" style="106" hidden="1"/>
    <col min="1543" max="1543" width="14.42578125" style="106" hidden="1"/>
    <col min="1544" max="1544" width="17.5703125" style="106" hidden="1"/>
    <col min="1545" max="1545" width="14.7109375" style="106" hidden="1"/>
    <col min="1546" max="1546" width="16.42578125" style="106" hidden="1"/>
    <col min="1547" max="1547" width="12.85546875" style="106" hidden="1"/>
    <col min="1548" max="1548" width="13.7109375" style="106" hidden="1"/>
    <col min="1549" max="1549" width="1.7109375" style="106" hidden="1"/>
    <col min="1550" max="1550" width="12.85546875" style="106" hidden="1"/>
    <col min="1551" max="1551" width="12.7109375" style="106" hidden="1"/>
    <col min="1552" max="1553" width="10.28515625" style="106" hidden="1"/>
    <col min="1554" max="1554" width="18.5703125" style="106" hidden="1"/>
    <col min="1555" max="1561" width="14" style="106" hidden="1"/>
    <col min="1562" max="1796" width="10.28515625" style="106" hidden="1"/>
    <col min="1797" max="1797" width="11.5703125" style="106" hidden="1"/>
    <col min="1798" max="1798" width="19.7109375" style="106" hidden="1"/>
    <col min="1799" max="1799" width="14.42578125" style="106" hidden="1"/>
    <col min="1800" max="1800" width="17.5703125" style="106" hidden="1"/>
    <col min="1801" max="1801" width="14.7109375" style="106" hidden="1"/>
    <col min="1802" max="1802" width="16.42578125" style="106" hidden="1"/>
    <col min="1803" max="1803" width="12.85546875" style="106" hidden="1"/>
    <col min="1804" max="1804" width="13.7109375" style="106" hidden="1"/>
    <col min="1805" max="1805" width="1.7109375" style="106" hidden="1"/>
    <col min="1806" max="1806" width="12.85546875" style="106" hidden="1"/>
    <col min="1807" max="1807" width="12.7109375" style="106" hidden="1"/>
    <col min="1808" max="1809" width="10.28515625" style="106" hidden="1"/>
    <col min="1810" max="1810" width="18.5703125" style="106" hidden="1"/>
    <col min="1811" max="1817" width="14" style="106" hidden="1"/>
    <col min="1818" max="2052" width="10.28515625" style="106" hidden="1"/>
    <col min="2053" max="2053" width="11.5703125" style="106" hidden="1"/>
    <col min="2054" max="2054" width="19.7109375" style="106" hidden="1"/>
    <col min="2055" max="2055" width="14.42578125" style="106" hidden="1"/>
    <col min="2056" max="2056" width="17.5703125" style="106" hidden="1"/>
    <col min="2057" max="2057" width="14.7109375" style="106" hidden="1"/>
    <col min="2058" max="2058" width="16.42578125" style="106" hidden="1"/>
    <col min="2059" max="2059" width="12.85546875" style="106" hidden="1"/>
    <col min="2060" max="2060" width="13.7109375" style="106" hidden="1"/>
    <col min="2061" max="2061" width="1.7109375" style="106" hidden="1"/>
    <col min="2062" max="2062" width="12.85546875" style="106" hidden="1"/>
    <col min="2063" max="2063" width="12.7109375" style="106" hidden="1"/>
    <col min="2064" max="2065" width="10.28515625" style="106" hidden="1"/>
    <col min="2066" max="2066" width="18.5703125" style="106" hidden="1"/>
    <col min="2067" max="2073" width="14" style="106" hidden="1"/>
    <col min="2074" max="2308" width="10.28515625" style="106" hidden="1"/>
    <col min="2309" max="2309" width="11.5703125" style="106" hidden="1"/>
    <col min="2310" max="2310" width="19.7109375" style="106" hidden="1"/>
    <col min="2311" max="2311" width="14.42578125" style="106" hidden="1"/>
    <col min="2312" max="2312" width="17.5703125" style="106" hidden="1"/>
    <col min="2313" max="2313" width="14.7109375" style="106" hidden="1"/>
    <col min="2314" max="2314" width="16.42578125" style="106" hidden="1"/>
    <col min="2315" max="2315" width="12.85546875" style="106" hidden="1"/>
    <col min="2316" max="2316" width="13.7109375" style="106" hidden="1"/>
    <col min="2317" max="2317" width="1.7109375" style="106" hidden="1"/>
    <col min="2318" max="2318" width="12.85546875" style="106" hidden="1"/>
    <col min="2319" max="2319" width="12.7109375" style="106" hidden="1"/>
    <col min="2320" max="2321" width="10.28515625" style="106" hidden="1"/>
    <col min="2322" max="2322" width="18.5703125" style="106" hidden="1"/>
    <col min="2323" max="2329" width="14" style="106" hidden="1"/>
    <col min="2330" max="2564" width="10.28515625" style="106" hidden="1"/>
    <col min="2565" max="2565" width="11.5703125" style="106" hidden="1"/>
    <col min="2566" max="2566" width="19.7109375" style="106" hidden="1"/>
    <col min="2567" max="2567" width="14.42578125" style="106" hidden="1"/>
    <col min="2568" max="2568" width="17.5703125" style="106" hidden="1"/>
    <col min="2569" max="2569" width="14.7109375" style="106" hidden="1"/>
    <col min="2570" max="2570" width="16.42578125" style="106" hidden="1"/>
    <col min="2571" max="2571" width="12.85546875" style="106" hidden="1"/>
    <col min="2572" max="2572" width="13.7109375" style="106" hidden="1"/>
    <col min="2573" max="2573" width="1.7109375" style="106" hidden="1"/>
    <col min="2574" max="2574" width="12.85546875" style="106" hidden="1"/>
    <col min="2575" max="2575" width="12.7109375" style="106" hidden="1"/>
    <col min="2576" max="2577" width="10.28515625" style="106" hidden="1"/>
    <col min="2578" max="2578" width="18.5703125" style="106" hidden="1"/>
    <col min="2579" max="2585" width="14" style="106" hidden="1"/>
    <col min="2586" max="2820" width="10.28515625" style="106" hidden="1"/>
    <col min="2821" max="2821" width="11.5703125" style="106" hidden="1"/>
    <col min="2822" max="2822" width="19.7109375" style="106" hidden="1"/>
    <col min="2823" max="2823" width="14.42578125" style="106" hidden="1"/>
    <col min="2824" max="2824" width="17.5703125" style="106" hidden="1"/>
    <col min="2825" max="2825" width="14.7109375" style="106" hidden="1"/>
    <col min="2826" max="2826" width="16.42578125" style="106" hidden="1"/>
    <col min="2827" max="2827" width="12.85546875" style="106" hidden="1"/>
    <col min="2828" max="2828" width="13.7109375" style="106" hidden="1"/>
    <col min="2829" max="2829" width="1.7109375" style="106" hidden="1"/>
    <col min="2830" max="2830" width="12.85546875" style="106" hidden="1"/>
    <col min="2831" max="2831" width="12.7109375" style="106" hidden="1"/>
    <col min="2832" max="2833" width="10.28515625" style="106" hidden="1"/>
    <col min="2834" max="2834" width="18.5703125" style="106" hidden="1"/>
    <col min="2835" max="2841" width="14" style="106" hidden="1"/>
    <col min="2842" max="3076" width="10.28515625" style="106" hidden="1"/>
    <col min="3077" max="3077" width="11.5703125" style="106" hidden="1"/>
    <col min="3078" max="3078" width="19.7109375" style="106" hidden="1"/>
    <col min="3079" max="3079" width="14.42578125" style="106" hidden="1"/>
    <col min="3080" max="3080" width="17.5703125" style="106" hidden="1"/>
    <col min="3081" max="3081" width="14.7109375" style="106" hidden="1"/>
    <col min="3082" max="3082" width="16.42578125" style="106" hidden="1"/>
    <col min="3083" max="3083" width="12.85546875" style="106" hidden="1"/>
    <col min="3084" max="3084" width="13.7109375" style="106" hidden="1"/>
    <col min="3085" max="3085" width="1.7109375" style="106" hidden="1"/>
    <col min="3086" max="3086" width="12.85546875" style="106" hidden="1"/>
    <col min="3087" max="3087" width="12.7109375" style="106" hidden="1"/>
    <col min="3088" max="3089" width="10.28515625" style="106" hidden="1"/>
    <col min="3090" max="3090" width="18.5703125" style="106" hidden="1"/>
    <col min="3091" max="3097" width="14" style="106" hidden="1"/>
    <col min="3098" max="3332" width="10.28515625" style="106" hidden="1"/>
    <col min="3333" max="3333" width="11.5703125" style="106" hidden="1"/>
    <col min="3334" max="3334" width="19.7109375" style="106" hidden="1"/>
    <col min="3335" max="3335" width="14.42578125" style="106" hidden="1"/>
    <col min="3336" max="3336" width="17.5703125" style="106" hidden="1"/>
    <col min="3337" max="3337" width="14.7109375" style="106" hidden="1"/>
    <col min="3338" max="3338" width="16.42578125" style="106" hidden="1"/>
    <col min="3339" max="3339" width="12.85546875" style="106" hidden="1"/>
    <col min="3340" max="3340" width="13.7109375" style="106" hidden="1"/>
    <col min="3341" max="3341" width="1.7109375" style="106" hidden="1"/>
    <col min="3342" max="3342" width="12.85546875" style="106" hidden="1"/>
    <col min="3343" max="3343" width="12.7109375" style="106" hidden="1"/>
    <col min="3344" max="3345" width="10.28515625" style="106" hidden="1"/>
    <col min="3346" max="3346" width="18.5703125" style="106" hidden="1"/>
    <col min="3347" max="3353" width="14" style="106" hidden="1"/>
    <col min="3354" max="3588" width="10.28515625" style="106" hidden="1"/>
    <col min="3589" max="3589" width="11.5703125" style="106" hidden="1"/>
    <col min="3590" max="3590" width="19.7109375" style="106" hidden="1"/>
    <col min="3591" max="3591" width="14.42578125" style="106" hidden="1"/>
    <col min="3592" max="3592" width="17.5703125" style="106" hidden="1"/>
    <col min="3593" max="3593" width="14.7109375" style="106" hidden="1"/>
    <col min="3594" max="3594" width="16.42578125" style="106" hidden="1"/>
    <col min="3595" max="3595" width="12.85546875" style="106" hidden="1"/>
    <col min="3596" max="3596" width="13.7109375" style="106" hidden="1"/>
    <col min="3597" max="3597" width="1.7109375" style="106" hidden="1"/>
    <col min="3598" max="3598" width="12.85546875" style="106" hidden="1"/>
    <col min="3599" max="3599" width="12.7109375" style="106" hidden="1"/>
    <col min="3600" max="3601" width="10.28515625" style="106" hidden="1"/>
    <col min="3602" max="3602" width="18.5703125" style="106" hidden="1"/>
    <col min="3603" max="3609" width="14" style="106" hidden="1"/>
    <col min="3610" max="3844" width="10.28515625" style="106" hidden="1"/>
    <col min="3845" max="3845" width="11.5703125" style="106" hidden="1"/>
    <col min="3846" max="3846" width="19.7109375" style="106" hidden="1"/>
    <col min="3847" max="3847" width="14.42578125" style="106" hidden="1"/>
    <col min="3848" max="3848" width="17.5703125" style="106" hidden="1"/>
    <col min="3849" max="3849" width="14.7109375" style="106" hidden="1"/>
    <col min="3850" max="3850" width="16.42578125" style="106" hidden="1"/>
    <col min="3851" max="3851" width="12.85546875" style="106" hidden="1"/>
    <col min="3852" max="3852" width="13.7109375" style="106" hidden="1"/>
    <col min="3853" max="3853" width="1.7109375" style="106" hidden="1"/>
    <col min="3854" max="3854" width="12.85546875" style="106" hidden="1"/>
    <col min="3855" max="3855" width="12.7109375" style="106" hidden="1"/>
    <col min="3856" max="3857" width="10.28515625" style="106" hidden="1"/>
    <col min="3858" max="3858" width="18.5703125" style="106" hidden="1"/>
    <col min="3859" max="3865" width="14" style="106" hidden="1"/>
    <col min="3866" max="4100" width="10.28515625" style="106" hidden="1"/>
    <col min="4101" max="4101" width="11.5703125" style="106" hidden="1"/>
    <col min="4102" max="4102" width="19.7109375" style="106" hidden="1"/>
    <col min="4103" max="4103" width="14.42578125" style="106" hidden="1"/>
    <col min="4104" max="4104" width="17.5703125" style="106" hidden="1"/>
    <col min="4105" max="4105" width="14.7109375" style="106" hidden="1"/>
    <col min="4106" max="4106" width="16.42578125" style="106" hidden="1"/>
    <col min="4107" max="4107" width="12.85546875" style="106" hidden="1"/>
    <col min="4108" max="4108" width="13.7109375" style="106" hidden="1"/>
    <col min="4109" max="4109" width="1.7109375" style="106" hidden="1"/>
    <col min="4110" max="4110" width="12.85546875" style="106" hidden="1"/>
    <col min="4111" max="4111" width="12.7109375" style="106" hidden="1"/>
    <col min="4112" max="4113" width="10.28515625" style="106" hidden="1"/>
    <col min="4114" max="4114" width="18.5703125" style="106" hidden="1"/>
    <col min="4115" max="4121" width="14" style="106" hidden="1"/>
    <col min="4122" max="4356" width="10.28515625" style="106" hidden="1"/>
    <col min="4357" max="4357" width="11.5703125" style="106" hidden="1"/>
    <col min="4358" max="4358" width="19.7109375" style="106" hidden="1"/>
    <col min="4359" max="4359" width="14.42578125" style="106" hidden="1"/>
    <col min="4360" max="4360" width="17.5703125" style="106" hidden="1"/>
    <col min="4361" max="4361" width="14.7109375" style="106" hidden="1"/>
    <col min="4362" max="4362" width="16.42578125" style="106" hidden="1"/>
    <col min="4363" max="4363" width="12.85546875" style="106" hidden="1"/>
    <col min="4364" max="4364" width="13.7109375" style="106" hidden="1"/>
    <col min="4365" max="4365" width="1.7109375" style="106" hidden="1"/>
    <col min="4366" max="4366" width="12.85546875" style="106" hidden="1"/>
    <col min="4367" max="4367" width="12.7109375" style="106" hidden="1"/>
    <col min="4368" max="4369" width="10.28515625" style="106" hidden="1"/>
    <col min="4370" max="4370" width="18.5703125" style="106" hidden="1"/>
    <col min="4371" max="4377" width="14" style="106" hidden="1"/>
    <col min="4378" max="4612" width="10.28515625" style="106" hidden="1"/>
    <col min="4613" max="4613" width="11.5703125" style="106" hidden="1"/>
    <col min="4614" max="4614" width="19.7109375" style="106" hidden="1"/>
    <col min="4615" max="4615" width="14.42578125" style="106" hidden="1"/>
    <col min="4616" max="4616" width="17.5703125" style="106" hidden="1"/>
    <col min="4617" max="4617" width="14.7109375" style="106" hidden="1"/>
    <col min="4618" max="4618" width="16.42578125" style="106" hidden="1"/>
    <col min="4619" max="4619" width="12.85546875" style="106" hidden="1"/>
    <col min="4620" max="4620" width="13.7109375" style="106" hidden="1"/>
    <col min="4621" max="4621" width="1.7109375" style="106" hidden="1"/>
    <col min="4622" max="4622" width="12.85546875" style="106" hidden="1"/>
    <col min="4623" max="4623" width="12.7109375" style="106" hidden="1"/>
    <col min="4624" max="4625" width="10.28515625" style="106" hidden="1"/>
    <col min="4626" max="4626" width="18.5703125" style="106" hidden="1"/>
    <col min="4627" max="4633" width="14" style="106" hidden="1"/>
    <col min="4634" max="4868" width="10.28515625" style="106" hidden="1"/>
    <col min="4869" max="4869" width="11.5703125" style="106" hidden="1"/>
    <col min="4870" max="4870" width="19.7109375" style="106" hidden="1"/>
    <col min="4871" max="4871" width="14.42578125" style="106" hidden="1"/>
    <col min="4872" max="4872" width="17.5703125" style="106" hidden="1"/>
    <col min="4873" max="4873" width="14.7109375" style="106" hidden="1"/>
    <col min="4874" max="4874" width="16.42578125" style="106" hidden="1"/>
    <col min="4875" max="4875" width="12.85546875" style="106" hidden="1"/>
    <col min="4876" max="4876" width="13.7109375" style="106" hidden="1"/>
    <col min="4877" max="4877" width="1.7109375" style="106" hidden="1"/>
    <col min="4878" max="4878" width="12.85546875" style="106" hidden="1"/>
    <col min="4879" max="4879" width="12.7109375" style="106" hidden="1"/>
    <col min="4880" max="4881" width="10.28515625" style="106" hidden="1"/>
    <col min="4882" max="4882" width="18.5703125" style="106" hidden="1"/>
    <col min="4883" max="4889" width="14" style="106" hidden="1"/>
    <col min="4890" max="5124" width="10.28515625" style="106" hidden="1"/>
    <col min="5125" max="5125" width="11.5703125" style="106" hidden="1"/>
    <col min="5126" max="5126" width="19.7109375" style="106" hidden="1"/>
    <col min="5127" max="5127" width="14.42578125" style="106" hidden="1"/>
    <col min="5128" max="5128" width="17.5703125" style="106" hidden="1"/>
    <col min="5129" max="5129" width="14.7109375" style="106" hidden="1"/>
    <col min="5130" max="5130" width="16.42578125" style="106" hidden="1"/>
    <col min="5131" max="5131" width="12.85546875" style="106" hidden="1"/>
    <col min="5132" max="5132" width="13.7109375" style="106" hidden="1"/>
    <col min="5133" max="5133" width="1.7109375" style="106" hidden="1"/>
    <col min="5134" max="5134" width="12.85546875" style="106" hidden="1"/>
    <col min="5135" max="5135" width="12.7109375" style="106" hidden="1"/>
    <col min="5136" max="5137" width="10.28515625" style="106" hidden="1"/>
    <col min="5138" max="5138" width="18.5703125" style="106" hidden="1"/>
    <col min="5139" max="5145" width="14" style="106" hidden="1"/>
    <col min="5146" max="5380" width="10.28515625" style="106" hidden="1"/>
    <col min="5381" max="5381" width="11.5703125" style="106" hidden="1"/>
    <col min="5382" max="5382" width="19.7109375" style="106" hidden="1"/>
    <col min="5383" max="5383" width="14.42578125" style="106" hidden="1"/>
    <col min="5384" max="5384" width="17.5703125" style="106" hidden="1"/>
    <col min="5385" max="5385" width="14.7109375" style="106" hidden="1"/>
    <col min="5386" max="5386" width="16.42578125" style="106" hidden="1"/>
    <col min="5387" max="5387" width="12.85546875" style="106" hidden="1"/>
    <col min="5388" max="5388" width="13.7109375" style="106" hidden="1"/>
    <col min="5389" max="5389" width="1.7109375" style="106" hidden="1"/>
    <col min="5390" max="5390" width="12.85546875" style="106" hidden="1"/>
    <col min="5391" max="5391" width="12.7109375" style="106" hidden="1"/>
    <col min="5392" max="5393" width="10.28515625" style="106" hidden="1"/>
    <col min="5394" max="5394" width="18.5703125" style="106" hidden="1"/>
    <col min="5395" max="5401" width="14" style="106" hidden="1"/>
    <col min="5402" max="5636" width="10.28515625" style="106" hidden="1"/>
    <col min="5637" max="5637" width="11.5703125" style="106" hidden="1"/>
    <col min="5638" max="5638" width="19.7109375" style="106" hidden="1"/>
    <col min="5639" max="5639" width="14.42578125" style="106" hidden="1"/>
    <col min="5640" max="5640" width="17.5703125" style="106" hidden="1"/>
    <col min="5641" max="5641" width="14.7109375" style="106" hidden="1"/>
    <col min="5642" max="5642" width="16.42578125" style="106" hidden="1"/>
    <col min="5643" max="5643" width="12.85546875" style="106" hidden="1"/>
    <col min="5644" max="5644" width="13.7109375" style="106" hidden="1"/>
    <col min="5645" max="5645" width="1.7109375" style="106" hidden="1"/>
    <col min="5646" max="5646" width="12.85546875" style="106" hidden="1"/>
    <col min="5647" max="5647" width="12.7109375" style="106" hidden="1"/>
    <col min="5648" max="5649" width="10.28515625" style="106" hidden="1"/>
    <col min="5650" max="5650" width="18.5703125" style="106" hidden="1"/>
    <col min="5651" max="5657" width="14" style="106" hidden="1"/>
    <col min="5658" max="5892" width="10.28515625" style="106" hidden="1"/>
    <col min="5893" max="5893" width="11.5703125" style="106" hidden="1"/>
    <col min="5894" max="5894" width="19.7109375" style="106" hidden="1"/>
    <col min="5895" max="5895" width="14.42578125" style="106" hidden="1"/>
    <col min="5896" max="5896" width="17.5703125" style="106" hidden="1"/>
    <col min="5897" max="5897" width="14.7109375" style="106" hidden="1"/>
    <col min="5898" max="5898" width="16.42578125" style="106" hidden="1"/>
    <col min="5899" max="5899" width="12.85546875" style="106" hidden="1"/>
    <col min="5900" max="5900" width="13.7109375" style="106" hidden="1"/>
    <col min="5901" max="5901" width="1.7109375" style="106" hidden="1"/>
    <col min="5902" max="5902" width="12.85546875" style="106" hidden="1"/>
    <col min="5903" max="5903" width="12.7109375" style="106" hidden="1"/>
    <col min="5904" max="5905" width="10.28515625" style="106" hidden="1"/>
    <col min="5906" max="5906" width="18.5703125" style="106" hidden="1"/>
    <col min="5907" max="5913" width="14" style="106" hidden="1"/>
    <col min="5914" max="6148" width="10.28515625" style="106" hidden="1"/>
    <col min="6149" max="6149" width="11.5703125" style="106" hidden="1"/>
    <col min="6150" max="6150" width="19.7109375" style="106" hidden="1"/>
    <col min="6151" max="6151" width="14.42578125" style="106" hidden="1"/>
    <col min="6152" max="6152" width="17.5703125" style="106" hidden="1"/>
    <col min="6153" max="6153" width="14.7109375" style="106" hidden="1"/>
    <col min="6154" max="6154" width="16.42578125" style="106" hidden="1"/>
    <col min="6155" max="6155" width="12.85546875" style="106" hidden="1"/>
    <col min="6156" max="6156" width="13.7109375" style="106" hidden="1"/>
    <col min="6157" max="6157" width="1.7109375" style="106" hidden="1"/>
    <col min="6158" max="6158" width="12.85546875" style="106" hidden="1"/>
    <col min="6159" max="6159" width="12.7109375" style="106" hidden="1"/>
    <col min="6160" max="6161" width="10.28515625" style="106" hidden="1"/>
    <col min="6162" max="6162" width="18.5703125" style="106" hidden="1"/>
    <col min="6163" max="6169" width="14" style="106" hidden="1"/>
    <col min="6170" max="6404" width="10.28515625" style="106" hidden="1"/>
    <col min="6405" max="6405" width="11.5703125" style="106" hidden="1"/>
    <col min="6406" max="6406" width="19.7109375" style="106" hidden="1"/>
    <col min="6407" max="6407" width="14.42578125" style="106" hidden="1"/>
    <col min="6408" max="6408" width="17.5703125" style="106" hidden="1"/>
    <col min="6409" max="6409" width="14.7109375" style="106" hidden="1"/>
    <col min="6410" max="6410" width="16.42578125" style="106" hidden="1"/>
    <col min="6411" max="6411" width="12.85546875" style="106" hidden="1"/>
    <col min="6412" max="6412" width="13.7109375" style="106" hidden="1"/>
    <col min="6413" max="6413" width="1.7109375" style="106" hidden="1"/>
    <col min="6414" max="6414" width="12.85546875" style="106" hidden="1"/>
    <col min="6415" max="6415" width="12.7109375" style="106" hidden="1"/>
    <col min="6416" max="6417" width="10.28515625" style="106" hidden="1"/>
    <col min="6418" max="6418" width="18.5703125" style="106" hidden="1"/>
    <col min="6419" max="6425" width="14" style="106" hidden="1"/>
    <col min="6426" max="6660" width="10.28515625" style="106" hidden="1"/>
    <col min="6661" max="6661" width="11.5703125" style="106" hidden="1"/>
    <col min="6662" max="6662" width="19.7109375" style="106" hidden="1"/>
    <col min="6663" max="6663" width="14.42578125" style="106" hidden="1"/>
    <col min="6664" max="6664" width="17.5703125" style="106" hidden="1"/>
    <col min="6665" max="6665" width="14.7109375" style="106" hidden="1"/>
    <col min="6666" max="6666" width="16.42578125" style="106" hidden="1"/>
    <col min="6667" max="6667" width="12.85546875" style="106" hidden="1"/>
    <col min="6668" max="6668" width="13.7109375" style="106" hidden="1"/>
    <col min="6669" max="6669" width="1.7109375" style="106" hidden="1"/>
    <col min="6670" max="6670" width="12.85546875" style="106" hidden="1"/>
    <col min="6671" max="6671" width="12.7109375" style="106" hidden="1"/>
    <col min="6672" max="6673" width="10.28515625" style="106" hidden="1"/>
    <col min="6674" max="6674" width="18.5703125" style="106" hidden="1"/>
    <col min="6675" max="6681" width="14" style="106" hidden="1"/>
    <col min="6682" max="6916" width="10.28515625" style="106" hidden="1"/>
    <col min="6917" max="6917" width="11.5703125" style="106" hidden="1"/>
    <col min="6918" max="6918" width="19.7109375" style="106" hidden="1"/>
    <col min="6919" max="6919" width="14.42578125" style="106" hidden="1"/>
    <col min="6920" max="6920" width="17.5703125" style="106" hidden="1"/>
    <col min="6921" max="6921" width="14.7109375" style="106" hidden="1"/>
    <col min="6922" max="6922" width="16.42578125" style="106" hidden="1"/>
    <col min="6923" max="6923" width="12.85546875" style="106" hidden="1"/>
    <col min="6924" max="6924" width="13.7109375" style="106" hidden="1"/>
    <col min="6925" max="6925" width="1.7109375" style="106" hidden="1"/>
    <col min="6926" max="6926" width="12.85546875" style="106" hidden="1"/>
    <col min="6927" max="6927" width="12.7109375" style="106" hidden="1"/>
    <col min="6928" max="6929" width="10.28515625" style="106" hidden="1"/>
    <col min="6930" max="6930" width="18.5703125" style="106" hidden="1"/>
    <col min="6931" max="6937" width="14" style="106" hidden="1"/>
    <col min="6938" max="7172" width="10.28515625" style="106" hidden="1"/>
    <col min="7173" max="7173" width="11.5703125" style="106" hidden="1"/>
    <col min="7174" max="7174" width="19.7109375" style="106" hidden="1"/>
    <col min="7175" max="7175" width="14.42578125" style="106" hidden="1"/>
    <col min="7176" max="7176" width="17.5703125" style="106" hidden="1"/>
    <col min="7177" max="7177" width="14.7109375" style="106" hidden="1"/>
    <col min="7178" max="7178" width="16.42578125" style="106" hidden="1"/>
    <col min="7179" max="7179" width="12.85546875" style="106" hidden="1"/>
    <col min="7180" max="7180" width="13.7109375" style="106" hidden="1"/>
    <col min="7181" max="7181" width="1.7109375" style="106" hidden="1"/>
    <col min="7182" max="7182" width="12.85546875" style="106" hidden="1"/>
    <col min="7183" max="7183" width="12.7109375" style="106" hidden="1"/>
    <col min="7184" max="7185" width="10.28515625" style="106" hidden="1"/>
    <col min="7186" max="7186" width="18.5703125" style="106" hidden="1"/>
    <col min="7187" max="7193" width="14" style="106" hidden="1"/>
    <col min="7194" max="7428" width="10.28515625" style="106" hidden="1"/>
    <col min="7429" max="7429" width="11.5703125" style="106" hidden="1"/>
    <col min="7430" max="7430" width="19.7109375" style="106" hidden="1"/>
    <col min="7431" max="7431" width="14.42578125" style="106" hidden="1"/>
    <col min="7432" max="7432" width="17.5703125" style="106" hidden="1"/>
    <col min="7433" max="7433" width="14.7109375" style="106" hidden="1"/>
    <col min="7434" max="7434" width="16.42578125" style="106" hidden="1"/>
    <col min="7435" max="7435" width="12.85546875" style="106" hidden="1"/>
    <col min="7436" max="7436" width="13.7109375" style="106" hidden="1"/>
    <col min="7437" max="7437" width="1.7109375" style="106" hidden="1"/>
    <col min="7438" max="7438" width="12.85546875" style="106" hidden="1"/>
    <col min="7439" max="7439" width="12.7109375" style="106" hidden="1"/>
    <col min="7440" max="7441" width="10.28515625" style="106" hidden="1"/>
    <col min="7442" max="7442" width="18.5703125" style="106" hidden="1"/>
    <col min="7443" max="7449" width="14" style="106" hidden="1"/>
    <col min="7450" max="7684" width="10.28515625" style="106" hidden="1"/>
    <col min="7685" max="7685" width="11.5703125" style="106" hidden="1"/>
    <col min="7686" max="7686" width="19.7109375" style="106" hidden="1"/>
    <col min="7687" max="7687" width="14.42578125" style="106" hidden="1"/>
    <col min="7688" max="7688" width="17.5703125" style="106" hidden="1"/>
    <col min="7689" max="7689" width="14.7109375" style="106" hidden="1"/>
    <col min="7690" max="7690" width="16.42578125" style="106" hidden="1"/>
    <col min="7691" max="7691" width="12.85546875" style="106" hidden="1"/>
    <col min="7692" max="7692" width="13.7109375" style="106" hidden="1"/>
    <col min="7693" max="7693" width="1.7109375" style="106" hidden="1"/>
    <col min="7694" max="7694" width="12.85546875" style="106" hidden="1"/>
    <col min="7695" max="7695" width="12.7109375" style="106" hidden="1"/>
    <col min="7696" max="7697" width="10.28515625" style="106" hidden="1"/>
    <col min="7698" max="7698" width="18.5703125" style="106" hidden="1"/>
    <col min="7699" max="7705" width="14" style="106" hidden="1"/>
    <col min="7706" max="7940" width="10.28515625" style="106" hidden="1"/>
    <col min="7941" max="7941" width="11.5703125" style="106" hidden="1"/>
    <col min="7942" max="7942" width="19.7109375" style="106" hidden="1"/>
    <col min="7943" max="7943" width="14.42578125" style="106" hidden="1"/>
    <col min="7944" max="7944" width="17.5703125" style="106" hidden="1"/>
    <col min="7945" max="7945" width="14.7109375" style="106" hidden="1"/>
    <col min="7946" max="7946" width="16.42578125" style="106" hidden="1"/>
    <col min="7947" max="7947" width="12.85546875" style="106" hidden="1"/>
    <col min="7948" max="7948" width="13.7109375" style="106" hidden="1"/>
    <col min="7949" max="7949" width="1.7109375" style="106" hidden="1"/>
    <col min="7950" max="7950" width="12.85546875" style="106" hidden="1"/>
    <col min="7951" max="7951" width="12.7109375" style="106" hidden="1"/>
    <col min="7952" max="7953" width="10.28515625" style="106" hidden="1"/>
    <col min="7954" max="7954" width="18.5703125" style="106" hidden="1"/>
    <col min="7955" max="7961" width="14" style="106" hidden="1"/>
    <col min="7962" max="8196" width="10.28515625" style="106" hidden="1"/>
    <col min="8197" max="8197" width="11.5703125" style="106" hidden="1"/>
    <col min="8198" max="8198" width="19.7109375" style="106" hidden="1"/>
    <col min="8199" max="8199" width="14.42578125" style="106" hidden="1"/>
    <col min="8200" max="8200" width="17.5703125" style="106" hidden="1"/>
    <col min="8201" max="8201" width="14.7109375" style="106" hidden="1"/>
    <col min="8202" max="8202" width="16.42578125" style="106" hidden="1"/>
    <col min="8203" max="8203" width="12.85546875" style="106" hidden="1"/>
    <col min="8204" max="8204" width="13.7109375" style="106" hidden="1"/>
    <col min="8205" max="8205" width="1.7109375" style="106" hidden="1"/>
    <col min="8206" max="8206" width="12.85546875" style="106" hidden="1"/>
    <col min="8207" max="8207" width="12.7109375" style="106" hidden="1"/>
    <col min="8208" max="8209" width="10.28515625" style="106" hidden="1"/>
    <col min="8210" max="8210" width="18.5703125" style="106" hidden="1"/>
    <col min="8211" max="8217" width="14" style="106" hidden="1"/>
    <col min="8218" max="8452" width="10.28515625" style="106" hidden="1"/>
    <col min="8453" max="8453" width="11.5703125" style="106" hidden="1"/>
    <col min="8454" max="8454" width="19.7109375" style="106" hidden="1"/>
    <col min="8455" max="8455" width="14.42578125" style="106" hidden="1"/>
    <col min="8456" max="8456" width="17.5703125" style="106" hidden="1"/>
    <col min="8457" max="8457" width="14.7109375" style="106" hidden="1"/>
    <col min="8458" max="8458" width="16.42578125" style="106" hidden="1"/>
    <col min="8459" max="8459" width="12.85546875" style="106" hidden="1"/>
    <col min="8460" max="8460" width="13.7109375" style="106" hidden="1"/>
    <col min="8461" max="8461" width="1.7109375" style="106" hidden="1"/>
    <col min="8462" max="8462" width="12.85546875" style="106" hidden="1"/>
    <col min="8463" max="8463" width="12.7109375" style="106" hidden="1"/>
    <col min="8464" max="8465" width="10.28515625" style="106" hidden="1"/>
    <col min="8466" max="8466" width="18.5703125" style="106" hidden="1"/>
    <col min="8467" max="8473" width="14" style="106" hidden="1"/>
    <col min="8474" max="8708" width="10.28515625" style="106" hidden="1"/>
    <col min="8709" max="8709" width="11.5703125" style="106" hidden="1"/>
    <col min="8710" max="8710" width="19.7109375" style="106" hidden="1"/>
    <col min="8711" max="8711" width="14.42578125" style="106" hidden="1"/>
    <col min="8712" max="8712" width="17.5703125" style="106" hidden="1"/>
    <col min="8713" max="8713" width="14.7109375" style="106" hidden="1"/>
    <col min="8714" max="8714" width="16.42578125" style="106" hidden="1"/>
    <col min="8715" max="8715" width="12.85546875" style="106" hidden="1"/>
    <col min="8716" max="8716" width="13.7109375" style="106" hidden="1"/>
    <col min="8717" max="8717" width="1.7109375" style="106" hidden="1"/>
    <col min="8718" max="8718" width="12.85546875" style="106" hidden="1"/>
    <col min="8719" max="8719" width="12.7109375" style="106" hidden="1"/>
    <col min="8720" max="8721" width="10.28515625" style="106" hidden="1"/>
    <col min="8722" max="8722" width="18.5703125" style="106" hidden="1"/>
    <col min="8723" max="8729" width="14" style="106" hidden="1"/>
    <col min="8730" max="8964" width="10.28515625" style="106" hidden="1"/>
    <col min="8965" max="8965" width="11.5703125" style="106" hidden="1"/>
    <col min="8966" max="8966" width="19.7109375" style="106" hidden="1"/>
    <col min="8967" max="8967" width="14.42578125" style="106" hidden="1"/>
    <col min="8968" max="8968" width="17.5703125" style="106" hidden="1"/>
    <col min="8969" max="8969" width="14.7109375" style="106" hidden="1"/>
    <col min="8970" max="8970" width="16.42578125" style="106" hidden="1"/>
    <col min="8971" max="8971" width="12.85546875" style="106" hidden="1"/>
    <col min="8972" max="8972" width="13.7109375" style="106" hidden="1"/>
    <col min="8973" max="8973" width="1.7109375" style="106" hidden="1"/>
    <col min="8974" max="8974" width="12.85546875" style="106" hidden="1"/>
    <col min="8975" max="8975" width="12.7109375" style="106" hidden="1"/>
    <col min="8976" max="8977" width="10.28515625" style="106" hidden="1"/>
    <col min="8978" max="8978" width="18.5703125" style="106" hidden="1"/>
    <col min="8979" max="8985" width="14" style="106" hidden="1"/>
    <col min="8986" max="9220" width="10.28515625" style="106" hidden="1"/>
    <col min="9221" max="9221" width="11.5703125" style="106" hidden="1"/>
    <col min="9222" max="9222" width="19.7109375" style="106" hidden="1"/>
    <col min="9223" max="9223" width="14.42578125" style="106" hidden="1"/>
    <col min="9224" max="9224" width="17.5703125" style="106" hidden="1"/>
    <col min="9225" max="9225" width="14.7109375" style="106" hidden="1"/>
    <col min="9226" max="9226" width="16.42578125" style="106" hidden="1"/>
    <col min="9227" max="9227" width="12.85546875" style="106" hidden="1"/>
    <col min="9228" max="9228" width="13.7109375" style="106" hidden="1"/>
    <col min="9229" max="9229" width="1.7109375" style="106" hidden="1"/>
    <col min="9230" max="9230" width="12.85546875" style="106" hidden="1"/>
    <col min="9231" max="9231" width="12.7109375" style="106" hidden="1"/>
    <col min="9232" max="9233" width="10.28515625" style="106" hidden="1"/>
    <col min="9234" max="9234" width="18.5703125" style="106" hidden="1"/>
    <col min="9235" max="9241" width="14" style="106" hidden="1"/>
    <col min="9242" max="9476" width="10.28515625" style="106" hidden="1"/>
    <col min="9477" max="9477" width="11.5703125" style="106" hidden="1"/>
    <col min="9478" max="9478" width="19.7109375" style="106" hidden="1"/>
    <col min="9479" max="9479" width="14.42578125" style="106" hidden="1"/>
    <col min="9480" max="9480" width="17.5703125" style="106" hidden="1"/>
    <col min="9481" max="9481" width="14.7109375" style="106" hidden="1"/>
    <col min="9482" max="9482" width="16.42578125" style="106" hidden="1"/>
    <col min="9483" max="9483" width="12.85546875" style="106" hidden="1"/>
    <col min="9484" max="9484" width="13.7109375" style="106" hidden="1"/>
    <col min="9485" max="9485" width="1.7109375" style="106" hidden="1"/>
    <col min="9486" max="9486" width="12.85546875" style="106" hidden="1"/>
    <col min="9487" max="9487" width="12.7109375" style="106" hidden="1"/>
    <col min="9488" max="9489" width="10.28515625" style="106" hidden="1"/>
    <col min="9490" max="9490" width="18.5703125" style="106" hidden="1"/>
    <col min="9491" max="9497" width="14" style="106" hidden="1"/>
    <col min="9498" max="9732" width="10.28515625" style="106" hidden="1"/>
    <col min="9733" max="9733" width="11.5703125" style="106" hidden="1"/>
    <col min="9734" max="9734" width="19.7109375" style="106" hidden="1"/>
    <col min="9735" max="9735" width="14.42578125" style="106" hidden="1"/>
    <col min="9736" max="9736" width="17.5703125" style="106" hidden="1"/>
    <col min="9737" max="9737" width="14.7109375" style="106" hidden="1"/>
    <col min="9738" max="9738" width="16.42578125" style="106" hidden="1"/>
    <col min="9739" max="9739" width="12.85546875" style="106" hidden="1"/>
    <col min="9740" max="9740" width="13.7109375" style="106" hidden="1"/>
    <col min="9741" max="9741" width="1.7109375" style="106" hidden="1"/>
    <col min="9742" max="9742" width="12.85546875" style="106" hidden="1"/>
    <col min="9743" max="9743" width="12.7109375" style="106" hidden="1"/>
    <col min="9744" max="9745" width="10.28515625" style="106" hidden="1"/>
    <col min="9746" max="9746" width="18.5703125" style="106" hidden="1"/>
    <col min="9747" max="9753" width="14" style="106" hidden="1"/>
    <col min="9754" max="9988" width="10.28515625" style="106" hidden="1"/>
    <col min="9989" max="9989" width="11.5703125" style="106" hidden="1"/>
    <col min="9990" max="9990" width="19.7109375" style="106" hidden="1"/>
    <col min="9991" max="9991" width="14.42578125" style="106" hidden="1"/>
    <col min="9992" max="9992" width="17.5703125" style="106" hidden="1"/>
    <col min="9993" max="9993" width="14.7109375" style="106" hidden="1"/>
    <col min="9994" max="9994" width="16.42578125" style="106" hidden="1"/>
    <col min="9995" max="9995" width="12.85546875" style="106" hidden="1"/>
    <col min="9996" max="9996" width="13.7109375" style="106" hidden="1"/>
    <col min="9997" max="9997" width="1.7109375" style="106" hidden="1"/>
    <col min="9998" max="9998" width="12.85546875" style="106" hidden="1"/>
    <col min="9999" max="9999" width="12.7109375" style="106" hidden="1"/>
    <col min="10000" max="10001" width="10.28515625" style="106" hidden="1"/>
    <col min="10002" max="10002" width="18.5703125" style="106" hidden="1"/>
    <col min="10003" max="10009" width="14" style="106" hidden="1"/>
    <col min="10010" max="10244" width="10.28515625" style="106" hidden="1"/>
    <col min="10245" max="10245" width="11.5703125" style="106" hidden="1"/>
    <col min="10246" max="10246" width="19.7109375" style="106" hidden="1"/>
    <col min="10247" max="10247" width="14.42578125" style="106" hidden="1"/>
    <col min="10248" max="10248" width="17.5703125" style="106" hidden="1"/>
    <col min="10249" max="10249" width="14.7109375" style="106" hidden="1"/>
    <col min="10250" max="10250" width="16.42578125" style="106" hidden="1"/>
    <col min="10251" max="10251" width="12.85546875" style="106" hidden="1"/>
    <col min="10252" max="10252" width="13.7109375" style="106" hidden="1"/>
    <col min="10253" max="10253" width="1.7109375" style="106" hidden="1"/>
    <col min="10254" max="10254" width="12.85546875" style="106" hidden="1"/>
    <col min="10255" max="10255" width="12.7109375" style="106" hidden="1"/>
    <col min="10256" max="10257" width="10.28515625" style="106" hidden="1"/>
    <col min="10258" max="10258" width="18.5703125" style="106" hidden="1"/>
    <col min="10259" max="10265" width="14" style="106" hidden="1"/>
    <col min="10266" max="10500" width="10.28515625" style="106" hidden="1"/>
    <col min="10501" max="10501" width="11.5703125" style="106" hidden="1"/>
    <col min="10502" max="10502" width="19.7109375" style="106" hidden="1"/>
    <col min="10503" max="10503" width="14.42578125" style="106" hidden="1"/>
    <col min="10504" max="10504" width="17.5703125" style="106" hidden="1"/>
    <col min="10505" max="10505" width="14.7109375" style="106" hidden="1"/>
    <col min="10506" max="10506" width="16.42578125" style="106" hidden="1"/>
    <col min="10507" max="10507" width="12.85546875" style="106" hidden="1"/>
    <col min="10508" max="10508" width="13.7109375" style="106" hidden="1"/>
    <col min="10509" max="10509" width="1.7109375" style="106" hidden="1"/>
    <col min="10510" max="10510" width="12.85546875" style="106" hidden="1"/>
    <col min="10511" max="10511" width="12.7109375" style="106" hidden="1"/>
    <col min="10512" max="10513" width="10.28515625" style="106" hidden="1"/>
    <col min="10514" max="10514" width="18.5703125" style="106" hidden="1"/>
    <col min="10515" max="10521" width="14" style="106" hidden="1"/>
    <col min="10522" max="10756" width="10.28515625" style="106" hidden="1"/>
    <col min="10757" max="10757" width="11.5703125" style="106" hidden="1"/>
    <col min="10758" max="10758" width="19.7109375" style="106" hidden="1"/>
    <col min="10759" max="10759" width="14.42578125" style="106" hidden="1"/>
    <col min="10760" max="10760" width="17.5703125" style="106" hidden="1"/>
    <col min="10761" max="10761" width="14.7109375" style="106" hidden="1"/>
    <col min="10762" max="10762" width="16.42578125" style="106" hidden="1"/>
    <col min="10763" max="10763" width="12.85546875" style="106" hidden="1"/>
    <col min="10764" max="10764" width="13.7109375" style="106" hidden="1"/>
    <col min="10765" max="10765" width="1.7109375" style="106" hidden="1"/>
    <col min="10766" max="10766" width="12.85546875" style="106" hidden="1"/>
    <col min="10767" max="10767" width="12.7109375" style="106" hidden="1"/>
    <col min="10768" max="10769" width="10.28515625" style="106" hidden="1"/>
    <col min="10770" max="10770" width="18.5703125" style="106" hidden="1"/>
    <col min="10771" max="10777" width="14" style="106" hidden="1"/>
    <col min="10778" max="11012" width="10.28515625" style="106" hidden="1"/>
    <col min="11013" max="11013" width="11.5703125" style="106" hidden="1"/>
    <col min="11014" max="11014" width="19.7109375" style="106" hidden="1"/>
    <col min="11015" max="11015" width="14.42578125" style="106" hidden="1"/>
    <col min="11016" max="11016" width="17.5703125" style="106" hidden="1"/>
    <col min="11017" max="11017" width="14.7109375" style="106" hidden="1"/>
    <col min="11018" max="11018" width="16.42578125" style="106" hidden="1"/>
    <col min="11019" max="11019" width="12.85546875" style="106" hidden="1"/>
    <col min="11020" max="11020" width="13.7109375" style="106" hidden="1"/>
    <col min="11021" max="11021" width="1.7109375" style="106" hidden="1"/>
    <col min="11022" max="11022" width="12.85546875" style="106" hidden="1"/>
    <col min="11023" max="11023" width="12.7109375" style="106" hidden="1"/>
    <col min="11024" max="11025" width="10.28515625" style="106" hidden="1"/>
    <col min="11026" max="11026" width="18.5703125" style="106" hidden="1"/>
    <col min="11027" max="11033" width="14" style="106" hidden="1"/>
    <col min="11034" max="11268" width="10.28515625" style="106" hidden="1"/>
    <col min="11269" max="11269" width="11.5703125" style="106" hidden="1"/>
    <col min="11270" max="11270" width="19.7109375" style="106" hidden="1"/>
    <col min="11271" max="11271" width="14.42578125" style="106" hidden="1"/>
    <col min="11272" max="11272" width="17.5703125" style="106" hidden="1"/>
    <col min="11273" max="11273" width="14.7109375" style="106" hidden="1"/>
    <col min="11274" max="11274" width="16.42578125" style="106" hidden="1"/>
    <col min="11275" max="11275" width="12.85546875" style="106" hidden="1"/>
    <col min="11276" max="11276" width="13.7109375" style="106" hidden="1"/>
    <col min="11277" max="11277" width="1.7109375" style="106" hidden="1"/>
    <col min="11278" max="11278" width="12.85546875" style="106" hidden="1"/>
    <col min="11279" max="11279" width="12.7109375" style="106" hidden="1"/>
    <col min="11280" max="11281" width="10.28515625" style="106" hidden="1"/>
    <col min="11282" max="11282" width="18.5703125" style="106" hidden="1"/>
    <col min="11283" max="11289" width="14" style="106" hidden="1"/>
    <col min="11290" max="11524" width="10.28515625" style="106" hidden="1"/>
    <col min="11525" max="11525" width="11.5703125" style="106" hidden="1"/>
    <col min="11526" max="11526" width="19.7109375" style="106" hidden="1"/>
    <col min="11527" max="11527" width="14.42578125" style="106" hidden="1"/>
    <col min="11528" max="11528" width="17.5703125" style="106" hidden="1"/>
    <col min="11529" max="11529" width="14.7109375" style="106" hidden="1"/>
    <col min="11530" max="11530" width="16.42578125" style="106" hidden="1"/>
    <col min="11531" max="11531" width="12.85546875" style="106" hidden="1"/>
    <col min="11532" max="11532" width="13.7109375" style="106" hidden="1"/>
    <col min="11533" max="11533" width="1.7109375" style="106" hidden="1"/>
    <col min="11534" max="11534" width="12.85546875" style="106" hidden="1"/>
    <col min="11535" max="11535" width="12.7109375" style="106" hidden="1"/>
    <col min="11536" max="11537" width="10.28515625" style="106" hidden="1"/>
    <col min="11538" max="11538" width="18.5703125" style="106" hidden="1"/>
    <col min="11539" max="11545" width="14" style="106" hidden="1"/>
    <col min="11546" max="11780" width="10.28515625" style="106" hidden="1"/>
    <col min="11781" max="11781" width="11.5703125" style="106" hidden="1"/>
    <col min="11782" max="11782" width="19.7109375" style="106" hidden="1"/>
    <col min="11783" max="11783" width="14.42578125" style="106" hidden="1"/>
    <col min="11784" max="11784" width="17.5703125" style="106" hidden="1"/>
    <col min="11785" max="11785" width="14.7109375" style="106" hidden="1"/>
    <col min="11786" max="11786" width="16.42578125" style="106" hidden="1"/>
    <col min="11787" max="11787" width="12.85546875" style="106" hidden="1"/>
    <col min="11788" max="11788" width="13.7109375" style="106" hidden="1"/>
    <col min="11789" max="11789" width="1.7109375" style="106" hidden="1"/>
    <col min="11790" max="11790" width="12.85546875" style="106" hidden="1"/>
    <col min="11791" max="11791" width="12.7109375" style="106" hidden="1"/>
    <col min="11792" max="11793" width="10.28515625" style="106" hidden="1"/>
    <col min="11794" max="11794" width="18.5703125" style="106" hidden="1"/>
    <col min="11795" max="11801" width="14" style="106" hidden="1"/>
    <col min="11802" max="12036" width="10.28515625" style="106" hidden="1"/>
    <col min="12037" max="12037" width="11.5703125" style="106" hidden="1"/>
    <col min="12038" max="12038" width="19.7109375" style="106" hidden="1"/>
    <col min="12039" max="12039" width="14.42578125" style="106" hidden="1"/>
    <col min="12040" max="12040" width="17.5703125" style="106" hidden="1"/>
    <col min="12041" max="12041" width="14.7109375" style="106" hidden="1"/>
    <col min="12042" max="12042" width="16.42578125" style="106" hidden="1"/>
    <col min="12043" max="12043" width="12.85546875" style="106" hidden="1"/>
    <col min="12044" max="12044" width="13.7109375" style="106" hidden="1"/>
    <col min="12045" max="12045" width="1.7109375" style="106" hidden="1"/>
    <col min="12046" max="12046" width="12.85546875" style="106" hidden="1"/>
    <col min="12047" max="12047" width="12.7109375" style="106" hidden="1"/>
    <col min="12048" max="12049" width="10.28515625" style="106" hidden="1"/>
    <col min="12050" max="12050" width="18.5703125" style="106" hidden="1"/>
    <col min="12051" max="12057" width="14" style="106" hidden="1"/>
    <col min="12058" max="12292" width="10.28515625" style="106" hidden="1"/>
    <col min="12293" max="12293" width="11.5703125" style="106" hidden="1"/>
    <col min="12294" max="12294" width="19.7109375" style="106" hidden="1"/>
    <col min="12295" max="12295" width="14.42578125" style="106" hidden="1"/>
    <col min="12296" max="12296" width="17.5703125" style="106" hidden="1"/>
    <col min="12297" max="12297" width="14.7109375" style="106" hidden="1"/>
    <col min="12298" max="12298" width="16.42578125" style="106" hidden="1"/>
    <col min="12299" max="12299" width="12.85546875" style="106" hidden="1"/>
    <col min="12300" max="12300" width="13.7109375" style="106" hidden="1"/>
    <col min="12301" max="12301" width="1.7109375" style="106" hidden="1"/>
    <col min="12302" max="12302" width="12.85546875" style="106" hidden="1"/>
    <col min="12303" max="12303" width="12.7109375" style="106" hidden="1"/>
    <col min="12304" max="12305" width="10.28515625" style="106" hidden="1"/>
    <col min="12306" max="12306" width="18.5703125" style="106" hidden="1"/>
    <col min="12307" max="12313" width="14" style="106" hidden="1"/>
    <col min="12314" max="12548" width="10.28515625" style="106" hidden="1"/>
    <col min="12549" max="12549" width="11.5703125" style="106" hidden="1"/>
    <col min="12550" max="12550" width="19.7109375" style="106" hidden="1"/>
    <col min="12551" max="12551" width="14.42578125" style="106" hidden="1"/>
    <col min="12552" max="12552" width="17.5703125" style="106" hidden="1"/>
    <col min="12553" max="12553" width="14.7109375" style="106" hidden="1"/>
    <col min="12554" max="12554" width="16.42578125" style="106" hidden="1"/>
    <col min="12555" max="12555" width="12.85546875" style="106" hidden="1"/>
    <col min="12556" max="12556" width="13.7109375" style="106" hidden="1"/>
    <col min="12557" max="12557" width="1.7109375" style="106" hidden="1"/>
    <col min="12558" max="12558" width="12.85546875" style="106" hidden="1"/>
    <col min="12559" max="12559" width="12.7109375" style="106" hidden="1"/>
    <col min="12560" max="12561" width="10.28515625" style="106" hidden="1"/>
    <col min="12562" max="12562" width="18.5703125" style="106" hidden="1"/>
    <col min="12563" max="12569" width="14" style="106" hidden="1"/>
    <col min="12570" max="12804" width="10.28515625" style="106" hidden="1"/>
    <col min="12805" max="12805" width="11.5703125" style="106" hidden="1"/>
    <col min="12806" max="12806" width="19.7109375" style="106" hidden="1"/>
    <col min="12807" max="12807" width="14.42578125" style="106" hidden="1"/>
    <col min="12808" max="12808" width="17.5703125" style="106" hidden="1"/>
    <col min="12809" max="12809" width="14.7109375" style="106" hidden="1"/>
    <col min="12810" max="12810" width="16.42578125" style="106" hidden="1"/>
    <col min="12811" max="12811" width="12.85546875" style="106" hidden="1"/>
    <col min="12812" max="12812" width="13.7109375" style="106" hidden="1"/>
    <col min="12813" max="12813" width="1.7109375" style="106" hidden="1"/>
    <col min="12814" max="12814" width="12.85546875" style="106" hidden="1"/>
    <col min="12815" max="12815" width="12.7109375" style="106" hidden="1"/>
    <col min="12816" max="12817" width="10.28515625" style="106" hidden="1"/>
    <col min="12818" max="12818" width="18.5703125" style="106" hidden="1"/>
    <col min="12819" max="12825" width="14" style="106" hidden="1"/>
    <col min="12826" max="13060" width="10.28515625" style="106" hidden="1"/>
    <col min="13061" max="13061" width="11.5703125" style="106" hidden="1"/>
    <col min="13062" max="13062" width="19.7109375" style="106" hidden="1"/>
    <col min="13063" max="13063" width="14.42578125" style="106" hidden="1"/>
    <col min="13064" max="13064" width="17.5703125" style="106" hidden="1"/>
    <col min="13065" max="13065" width="14.7109375" style="106" hidden="1"/>
    <col min="13066" max="13066" width="16.42578125" style="106" hidden="1"/>
    <col min="13067" max="13067" width="12.85546875" style="106" hidden="1"/>
    <col min="13068" max="13068" width="13.7109375" style="106" hidden="1"/>
    <col min="13069" max="13069" width="1.7109375" style="106" hidden="1"/>
    <col min="13070" max="13070" width="12.85546875" style="106" hidden="1"/>
    <col min="13071" max="13071" width="12.7109375" style="106" hidden="1"/>
    <col min="13072" max="13073" width="10.28515625" style="106" hidden="1"/>
    <col min="13074" max="13074" width="18.5703125" style="106" hidden="1"/>
    <col min="13075" max="13081" width="14" style="106" hidden="1"/>
    <col min="13082" max="13316" width="10.28515625" style="106" hidden="1"/>
    <col min="13317" max="13317" width="11.5703125" style="106" hidden="1"/>
    <col min="13318" max="13318" width="19.7109375" style="106" hidden="1"/>
    <col min="13319" max="13319" width="14.42578125" style="106" hidden="1"/>
    <col min="13320" max="13320" width="17.5703125" style="106" hidden="1"/>
    <col min="13321" max="13321" width="14.7109375" style="106" hidden="1"/>
    <col min="13322" max="13322" width="16.42578125" style="106" hidden="1"/>
    <col min="13323" max="13323" width="12.85546875" style="106" hidden="1"/>
    <col min="13324" max="13324" width="13.7109375" style="106" hidden="1"/>
    <col min="13325" max="13325" width="1.7109375" style="106" hidden="1"/>
    <col min="13326" max="13326" width="12.85546875" style="106" hidden="1"/>
    <col min="13327" max="13327" width="12.7109375" style="106" hidden="1"/>
    <col min="13328" max="13329" width="10.28515625" style="106" hidden="1"/>
    <col min="13330" max="13330" width="18.5703125" style="106" hidden="1"/>
    <col min="13331" max="13337" width="14" style="106" hidden="1"/>
    <col min="13338" max="13572" width="10.28515625" style="106" hidden="1"/>
    <col min="13573" max="13573" width="11.5703125" style="106" hidden="1"/>
    <col min="13574" max="13574" width="19.7109375" style="106" hidden="1"/>
    <col min="13575" max="13575" width="14.42578125" style="106" hidden="1"/>
    <col min="13576" max="13576" width="17.5703125" style="106" hidden="1"/>
    <col min="13577" max="13577" width="14.7109375" style="106" hidden="1"/>
    <col min="13578" max="13578" width="16.42578125" style="106" hidden="1"/>
    <col min="13579" max="13579" width="12.85546875" style="106" hidden="1"/>
    <col min="13580" max="13580" width="13.7109375" style="106" hidden="1"/>
    <col min="13581" max="13581" width="1.7109375" style="106" hidden="1"/>
    <col min="13582" max="13582" width="12.85546875" style="106" hidden="1"/>
    <col min="13583" max="13583" width="12.7109375" style="106" hidden="1"/>
    <col min="13584" max="13585" width="10.28515625" style="106" hidden="1"/>
    <col min="13586" max="13586" width="18.5703125" style="106" hidden="1"/>
    <col min="13587" max="13593" width="14" style="106" hidden="1"/>
    <col min="13594" max="13828" width="10.28515625" style="106" hidden="1"/>
    <col min="13829" max="13829" width="11.5703125" style="106" hidden="1"/>
    <col min="13830" max="13830" width="19.7109375" style="106" hidden="1"/>
    <col min="13831" max="13831" width="14.42578125" style="106" hidden="1"/>
    <col min="13832" max="13832" width="17.5703125" style="106" hidden="1"/>
    <col min="13833" max="13833" width="14.7109375" style="106" hidden="1"/>
    <col min="13834" max="13834" width="16.42578125" style="106" hidden="1"/>
    <col min="13835" max="13835" width="12.85546875" style="106" hidden="1"/>
    <col min="13836" max="13836" width="13.7109375" style="106" hidden="1"/>
    <col min="13837" max="13837" width="1.7109375" style="106" hidden="1"/>
    <col min="13838" max="13838" width="12.85546875" style="106" hidden="1"/>
    <col min="13839" max="13839" width="12.7109375" style="106" hidden="1"/>
    <col min="13840" max="13841" width="10.28515625" style="106" hidden="1"/>
    <col min="13842" max="13842" width="18.5703125" style="106" hidden="1"/>
    <col min="13843" max="13849" width="14" style="106" hidden="1"/>
    <col min="13850" max="14084" width="10.28515625" style="106" hidden="1"/>
    <col min="14085" max="14085" width="11.5703125" style="106" hidden="1"/>
    <col min="14086" max="14086" width="19.7109375" style="106" hidden="1"/>
    <col min="14087" max="14087" width="14.42578125" style="106" hidden="1"/>
    <col min="14088" max="14088" width="17.5703125" style="106" hidden="1"/>
    <col min="14089" max="14089" width="14.7109375" style="106" hidden="1"/>
    <col min="14090" max="14090" width="16.42578125" style="106" hidden="1"/>
    <col min="14091" max="14091" width="12.85546875" style="106" hidden="1"/>
    <col min="14092" max="14092" width="13.7109375" style="106" hidden="1"/>
    <col min="14093" max="14093" width="1.7109375" style="106" hidden="1"/>
    <col min="14094" max="14094" width="12.85546875" style="106" hidden="1"/>
    <col min="14095" max="14095" width="12.7109375" style="106" hidden="1"/>
    <col min="14096" max="14097" width="10.28515625" style="106" hidden="1"/>
    <col min="14098" max="14098" width="18.5703125" style="106" hidden="1"/>
    <col min="14099" max="14105" width="14" style="106" hidden="1"/>
    <col min="14106" max="14340" width="10.28515625" style="106" hidden="1"/>
    <col min="14341" max="14341" width="11.5703125" style="106" hidden="1"/>
    <col min="14342" max="14342" width="19.7109375" style="106" hidden="1"/>
    <col min="14343" max="14343" width="14.42578125" style="106" hidden="1"/>
    <col min="14344" max="14344" width="17.5703125" style="106" hidden="1"/>
    <col min="14345" max="14345" width="14.7109375" style="106" hidden="1"/>
    <col min="14346" max="14346" width="16.42578125" style="106" hidden="1"/>
    <col min="14347" max="14347" width="12.85546875" style="106" hidden="1"/>
    <col min="14348" max="14348" width="13.7109375" style="106" hidden="1"/>
    <col min="14349" max="14349" width="1.7109375" style="106" hidden="1"/>
    <col min="14350" max="14350" width="12.85546875" style="106" hidden="1"/>
    <col min="14351" max="14351" width="12.7109375" style="106" hidden="1"/>
    <col min="14352" max="14353" width="10.28515625" style="106" hidden="1"/>
    <col min="14354" max="14354" width="18.5703125" style="106" hidden="1"/>
    <col min="14355" max="14361" width="14" style="106" hidden="1"/>
    <col min="14362" max="14596" width="10.28515625" style="106" hidden="1"/>
    <col min="14597" max="14597" width="11.5703125" style="106" hidden="1"/>
    <col min="14598" max="14598" width="19.7109375" style="106" hidden="1"/>
    <col min="14599" max="14599" width="14.42578125" style="106" hidden="1"/>
    <col min="14600" max="14600" width="17.5703125" style="106" hidden="1"/>
    <col min="14601" max="14601" width="14.7109375" style="106" hidden="1"/>
    <col min="14602" max="14602" width="16.42578125" style="106" hidden="1"/>
    <col min="14603" max="14603" width="12.85546875" style="106" hidden="1"/>
    <col min="14604" max="14604" width="13.7109375" style="106" hidden="1"/>
    <col min="14605" max="14605" width="1.7109375" style="106" hidden="1"/>
    <col min="14606" max="14606" width="12.85546875" style="106" hidden="1"/>
    <col min="14607" max="14607" width="12.7109375" style="106" hidden="1"/>
    <col min="14608" max="14609" width="10.28515625" style="106" hidden="1"/>
    <col min="14610" max="14610" width="18.5703125" style="106" hidden="1"/>
    <col min="14611" max="14617" width="14" style="106" hidden="1"/>
    <col min="14618" max="14852" width="10.28515625" style="106" hidden="1"/>
    <col min="14853" max="14853" width="11.5703125" style="106" hidden="1"/>
    <col min="14854" max="14854" width="19.7109375" style="106" hidden="1"/>
    <col min="14855" max="14855" width="14.42578125" style="106" hidden="1"/>
    <col min="14856" max="14856" width="17.5703125" style="106" hidden="1"/>
    <col min="14857" max="14857" width="14.7109375" style="106" hidden="1"/>
    <col min="14858" max="14858" width="16.42578125" style="106" hidden="1"/>
    <col min="14859" max="14859" width="12.85546875" style="106" hidden="1"/>
    <col min="14860" max="14860" width="13.7109375" style="106" hidden="1"/>
    <col min="14861" max="14861" width="1.7109375" style="106" hidden="1"/>
    <col min="14862" max="14862" width="12.85546875" style="106" hidden="1"/>
    <col min="14863" max="14863" width="12.7109375" style="106" hidden="1"/>
    <col min="14864" max="14865" width="10.28515625" style="106" hidden="1"/>
    <col min="14866" max="14866" width="18.5703125" style="106" hidden="1"/>
    <col min="14867" max="14873" width="14" style="106" hidden="1"/>
    <col min="14874" max="15108" width="10.28515625" style="106" hidden="1"/>
    <col min="15109" max="15109" width="11.5703125" style="106" hidden="1"/>
    <col min="15110" max="15110" width="19.7109375" style="106" hidden="1"/>
    <col min="15111" max="15111" width="14.42578125" style="106" hidden="1"/>
    <col min="15112" max="15112" width="17.5703125" style="106" hidden="1"/>
    <col min="15113" max="15113" width="14.7109375" style="106" hidden="1"/>
    <col min="15114" max="15114" width="16.42578125" style="106" hidden="1"/>
    <col min="15115" max="15115" width="12.85546875" style="106" hidden="1"/>
    <col min="15116" max="15116" width="13.7109375" style="106" hidden="1"/>
    <col min="15117" max="15117" width="1.7109375" style="106" hidden="1"/>
    <col min="15118" max="15118" width="12.85546875" style="106" hidden="1"/>
    <col min="15119" max="15119" width="12.7109375" style="106" hidden="1"/>
    <col min="15120" max="15121" width="10.28515625" style="106" hidden="1"/>
    <col min="15122" max="15122" width="18.5703125" style="106" hidden="1"/>
    <col min="15123" max="15129" width="14" style="106" hidden="1"/>
    <col min="15130" max="15364" width="10.28515625" style="106" hidden="1"/>
    <col min="15365" max="15365" width="11.5703125" style="106" hidden="1"/>
    <col min="15366" max="15366" width="19.7109375" style="106" hidden="1"/>
    <col min="15367" max="15367" width="14.42578125" style="106" hidden="1"/>
    <col min="15368" max="15368" width="17.5703125" style="106" hidden="1"/>
    <col min="15369" max="15369" width="14.7109375" style="106" hidden="1"/>
    <col min="15370" max="15370" width="16.42578125" style="106" hidden="1"/>
    <col min="15371" max="15371" width="12.85546875" style="106" hidden="1"/>
    <col min="15372" max="15372" width="13.7109375" style="106" hidden="1"/>
    <col min="15373" max="15373" width="1.7109375" style="106" hidden="1"/>
    <col min="15374" max="15374" width="12.85546875" style="106" hidden="1"/>
    <col min="15375" max="15375" width="12.7109375" style="106" hidden="1"/>
    <col min="15376" max="15377" width="10.28515625" style="106" hidden="1"/>
    <col min="15378" max="15378" width="18.5703125" style="106" hidden="1"/>
    <col min="15379" max="15385" width="14" style="106" hidden="1"/>
    <col min="15386" max="15620" width="10.28515625" style="106" hidden="1"/>
    <col min="15621" max="15621" width="11.5703125" style="106" hidden="1"/>
    <col min="15622" max="15622" width="19.7109375" style="106" hidden="1"/>
    <col min="15623" max="15623" width="14.42578125" style="106" hidden="1"/>
    <col min="15624" max="15624" width="17.5703125" style="106" hidden="1"/>
    <col min="15625" max="15625" width="14.7109375" style="106" hidden="1"/>
    <col min="15626" max="15626" width="16.42578125" style="106" hidden="1"/>
    <col min="15627" max="15627" width="12.85546875" style="106" hidden="1"/>
    <col min="15628" max="15628" width="13.7109375" style="106" hidden="1"/>
    <col min="15629" max="15629" width="1.7109375" style="106" hidden="1"/>
    <col min="15630" max="15630" width="12.85546875" style="106" hidden="1"/>
    <col min="15631" max="15631" width="12.7109375" style="106" hidden="1"/>
    <col min="15632" max="15633" width="10.28515625" style="106" hidden="1"/>
    <col min="15634" max="15634" width="18.5703125" style="106" hidden="1"/>
    <col min="15635" max="15641" width="14" style="106" hidden="1"/>
    <col min="15642" max="15876" width="10.28515625" style="106" hidden="1"/>
    <col min="15877" max="15877" width="11.5703125" style="106" hidden="1"/>
    <col min="15878" max="15878" width="19.7109375" style="106" hidden="1"/>
    <col min="15879" max="15879" width="14.42578125" style="106" hidden="1"/>
    <col min="15880" max="15880" width="17.5703125" style="106" hidden="1"/>
    <col min="15881" max="15881" width="14.7109375" style="106" hidden="1"/>
    <col min="15882" max="15882" width="16.42578125" style="106" hidden="1"/>
    <col min="15883" max="15883" width="12.85546875" style="106" hidden="1"/>
    <col min="15884" max="15884" width="13.7109375" style="106" hidden="1"/>
    <col min="15885" max="15885" width="1.7109375" style="106" hidden="1"/>
    <col min="15886" max="15886" width="12.85546875" style="106" hidden="1"/>
    <col min="15887" max="15887" width="12.7109375" style="106" hidden="1"/>
    <col min="15888" max="15889" width="10.28515625" style="106" hidden="1"/>
    <col min="15890" max="15890" width="18.5703125" style="106" hidden="1"/>
    <col min="15891" max="15897" width="14" style="106" hidden="1"/>
    <col min="15898" max="16132" width="10.28515625" style="106" hidden="1"/>
    <col min="16133" max="16133" width="11.5703125" style="106" hidden="1"/>
    <col min="16134" max="16134" width="19.7109375" style="106" hidden="1"/>
    <col min="16135" max="16135" width="14.42578125" style="106" hidden="1"/>
    <col min="16136" max="16136" width="17.5703125" style="106" hidden="1"/>
    <col min="16137" max="16137" width="14.7109375" style="106" hidden="1"/>
    <col min="16138" max="16138" width="16.42578125" style="106" hidden="1"/>
    <col min="16139" max="16139" width="12.85546875" style="106" hidden="1"/>
    <col min="16140" max="16140" width="13.7109375" style="106" hidden="1"/>
    <col min="16141" max="16141" width="1.7109375" style="106" hidden="1"/>
    <col min="16142" max="16142" width="12.85546875" style="106" hidden="1"/>
    <col min="16143" max="16143" width="12.7109375" style="106" hidden="1"/>
    <col min="16144" max="16145" width="10.28515625" style="106" hidden="1"/>
    <col min="16146" max="16146" width="18.5703125" style="106" hidden="1"/>
    <col min="16147" max="16153" width="14" style="106" hidden="1"/>
    <col min="16154" max="16384" width="10.28515625" style="106" hidden="1"/>
  </cols>
  <sheetData>
    <row r="1" spans="1:18" ht="15.75" customHeight="1" x14ac:dyDescent="0.25">
      <c r="A1" s="293"/>
      <c r="B1" s="104"/>
      <c r="C1" s="104"/>
      <c r="D1" s="104"/>
      <c r="E1" s="104"/>
      <c r="F1" s="104"/>
      <c r="G1" s="104"/>
      <c r="H1" s="104"/>
      <c r="I1" s="104"/>
      <c r="J1" s="104"/>
      <c r="K1" s="104"/>
      <c r="L1" s="104"/>
      <c r="M1" s="104"/>
      <c r="N1" s="104"/>
      <c r="O1" s="104"/>
      <c r="P1" s="104"/>
    </row>
    <row r="2" spans="1:18" s="107" customFormat="1" ht="12.75" customHeight="1" x14ac:dyDescent="0.25">
      <c r="A2" s="372" t="s">
        <v>1521</v>
      </c>
      <c r="B2" s="372"/>
      <c r="C2" s="372"/>
      <c r="D2" s="372"/>
      <c r="E2" s="372"/>
      <c r="F2" s="372"/>
      <c r="G2" s="372"/>
      <c r="H2" s="372"/>
      <c r="I2" s="372"/>
      <c r="J2" s="372"/>
      <c r="K2" s="372"/>
      <c r="L2" s="372"/>
      <c r="M2" s="372"/>
      <c r="N2" s="372"/>
    </row>
    <row r="3" spans="1:18" s="108" customFormat="1" ht="35.1" customHeight="1" thickBot="1" x14ac:dyDescent="0.3">
      <c r="A3" s="363" t="s">
        <v>1910</v>
      </c>
      <c r="B3" s="363"/>
      <c r="C3" s="363"/>
      <c r="D3" s="363"/>
      <c r="E3" s="363"/>
      <c r="F3" s="363"/>
      <c r="G3" s="363"/>
      <c r="H3" s="363"/>
      <c r="I3" s="363"/>
      <c r="J3" s="363"/>
      <c r="K3" s="363"/>
      <c r="L3" s="363"/>
      <c r="M3" s="363"/>
      <c r="N3" s="363"/>
    </row>
    <row r="4" spans="1:18" s="111" customFormat="1" ht="26.25" customHeight="1" thickTop="1" thickBot="1" x14ac:dyDescent="0.3">
      <c r="A4" s="457" t="s">
        <v>20</v>
      </c>
      <c r="B4" s="460" t="s">
        <v>1890</v>
      </c>
      <c r="C4" s="460" t="s">
        <v>22</v>
      </c>
      <c r="D4" s="460" t="s">
        <v>1911</v>
      </c>
      <c r="E4" s="460" t="s">
        <v>147</v>
      </c>
      <c r="F4" s="463" t="s">
        <v>152</v>
      </c>
      <c r="G4" s="463" t="s">
        <v>160</v>
      </c>
      <c r="H4" s="463" t="s">
        <v>159</v>
      </c>
      <c r="I4" s="109"/>
      <c r="J4" s="379" t="s">
        <v>171</v>
      </c>
      <c r="K4" s="379"/>
      <c r="L4" s="294"/>
      <c r="M4" s="379" t="s">
        <v>156</v>
      </c>
      <c r="N4" s="379"/>
    </row>
    <row r="5" spans="1:18" s="111" customFormat="1" ht="15.75" customHeight="1" x14ac:dyDescent="0.25">
      <c r="A5" s="458"/>
      <c r="B5" s="461"/>
      <c r="C5" s="461"/>
      <c r="D5" s="461"/>
      <c r="E5" s="461"/>
      <c r="F5" s="464"/>
      <c r="G5" s="464"/>
      <c r="H5" s="464"/>
      <c r="I5" s="8"/>
      <c r="J5" s="454" t="s">
        <v>155</v>
      </c>
      <c r="K5" s="454" t="s">
        <v>32</v>
      </c>
      <c r="L5" s="8"/>
      <c r="M5" s="454" t="s">
        <v>155</v>
      </c>
      <c r="N5" s="454" t="s">
        <v>32</v>
      </c>
      <c r="Q5" s="120"/>
    </row>
    <row r="6" spans="1:18" s="111" customFormat="1" ht="21.75" customHeight="1" thickBot="1" x14ac:dyDescent="0.3">
      <c r="A6" s="459"/>
      <c r="B6" s="462"/>
      <c r="C6" s="462"/>
      <c r="D6" s="462"/>
      <c r="E6" s="462"/>
      <c r="F6" s="465"/>
      <c r="G6" s="465"/>
      <c r="H6" s="465"/>
      <c r="I6" s="112"/>
      <c r="J6" s="455"/>
      <c r="K6" s="455"/>
      <c r="L6" s="112"/>
      <c r="M6" s="455"/>
      <c r="N6" s="455"/>
    </row>
    <row r="7" spans="1:18" s="111" customFormat="1" ht="28.5" customHeight="1" thickTop="1" x14ac:dyDescent="0.25">
      <c r="A7" s="295">
        <v>2011</v>
      </c>
      <c r="B7" s="114">
        <v>39070929</v>
      </c>
      <c r="C7" s="115">
        <v>13634559</v>
      </c>
      <c r="D7" s="200">
        <v>499776</v>
      </c>
      <c r="E7" s="116">
        <v>19231250</v>
      </c>
      <c r="F7" s="124">
        <v>702212</v>
      </c>
      <c r="G7" s="115">
        <v>2083181</v>
      </c>
      <c r="H7" s="115">
        <v>2919951</v>
      </c>
      <c r="I7" s="117"/>
      <c r="J7" s="124">
        <v>1900044</v>
      </c>
      <c r="K7" s="115">
        <v>2670335</v>
      </c>
      <c r="L7" s="117"/>
      <c r="M7" s="124">
        <v>183137</v>
      </c>
      <c r="N7" s="116">
        <v>249616</v>
      </c>
      <c r="O7" s="296"/>
      <c r="P7" s="296"/>
      <c r="Q7" s="297"/>
      <c r="R7" s="297"/>
    </row>
    <row r="8" spans="1:18" s="111" customFormat="1" ht="28.5" customHeight="1" x14ac:dyDescent="0.25">
      <c r="A8" s="295">
        <v>2012</v>
      </c>
      <c r="B8" s="114">
        <v>41063741</v>
      </c>
      <c r="C8" s="115">
        <v>14584990</v>
      </c>
      <c r="D8" s="200">
        <v>499701</v>
      </c>
      <c r="E8" s="116">
        <v>19957168</v>
      </c>
      <c r="F8" s="124">
        <v>680505</v>
      </c>
      <c r="G8" s="115">
        <v>2198863</v>
      </c>
      <c r="H8" s="115">
        <v>3142514</v>
      </c>
      <c r="I8" s="117"/>
      <c r="J8" s="124">
        <v>2005221</v>
      </c>
      <c r="K8" s="115">
        <v>2877128</v>
      </c>
      <c r="L8" s="117"/>
      <c r="M8" s="124">
        <v>193642</v>
      </c>
      <c r="N8" s="116">
        <v>265386</v>
      </c>
      <c r="O8" s="296"/>
      <c r="P8" s="296"/>
      <c r="Q8" s="297"/>
      <c r="R8" s="297"/>
    </row>
    <row r="9" spans="1:18" s="111" customFormat="1" ht="28.5" customHeight="1" x14ac:dyDescent="0.25">
      <c r="A9" s="295">
        <v>2013</v>
      </c>
      <c r="B9" s="114">
        <v>42505731</v>
      </c>
      <c r="C9" s="115">
        <v>15287578</v>
      </c>
      <c r="D9" s="200">
        <v>533817</v>
      </c>
      <c r="E9" s="116">
        <v>20388863</v>
      </c>
      <c r="F9" s="124">
        <v>714343</v>
      </c>
      <c r="G9" s="115">
        <v>2303317</v>
      </c>
      <c r="H9" s="115">
        <v>3277813</v>
      </c>
      <c r="I9" s="117"/>
      <c r="J9" s="124">
        <v>2112539</v>
      </c>
      <c r="K9" s="115">
        <v>3015904</v>
      </c>
      <c r="L9" s="117"/>
      <c r="M9" s="124">
        <v>190778</v>
      </c>
      <c r="N9" s="116">
        <v>261909</v>
      </c>
      <c r="O9" s="296"/>
      <c r="P9" s="296"/>
      <c r="Q9" s="297"/>
      <c r="R9" s="297"/>
    </row>
    <row r="10" spans="1:18" s="111" customFormat="1" ht="28.5" customHeight="1" x14ac:dyDescent="0.25">
      <c r="A10" s="295">
        <v>2014</v>
      </c>
      <c r="B10" s="114">
        <v>43956590</v>
      </c>
      <c r="C10" s="115">
        <v>15967620</v>
      </c>
      <c r="D10" s="200">
        <v>558107</v>
      </c>
      <c r="E10" s="116">
        <v>20811398</v>
      </c>
      <c r="F10" s="124">
        <v>732835</v>
      </c>
      <c r="G10" s="115">
        <v>2438677</v>
      </c>
      <c r="H10" s="115">
        <v>3447953</v>
      </c>
      <c r="I10" s="117"/>
      <c r="J10" s="124">
        <v>2225374</v>
      </c>
      <c r="K10" s="115">
        <v>3153414</v>
      </c>
      <c r="L10" s="117"/>
      <c r="M10" s="124">
        <v>213303</v>
      </c>
      <c r="N10" s="116">
        <v>294539</v>
      </c>
      <c r="O10" s="296"/>
      <c r="P10" s="296"/>
      <c r="Q10" s="297"/>
      <c r="R10" s="297"/>
    </row>
    <row r="11" spans="1:18" s="111" customFormat="1" ht="28.5" customHeight="1" x14ac:dyDescent="0.25">
      <c r="A11" s="295">
        <v>2015</v>
      </c>
      <c r="B11" s="114">
        <v>44232940</v>
      </c>
      <c r="C11" s="115">
        <v>16129284</v>
      </c>
      <c r="D11" s="200">
        <v>599194</v>
      </c>
      <c r="E11" s="116">
        <v>20664672</v>
      </c>
      <c r="F11" s="124">
        <v>772741</v>
      </c>
      <c r="G11" s="115">
        <v>2559256</v>
      </c>
      <c r="H11" s="115">
        <v>3507793</v>
      </c>
      <c r="I11" s="117"/>
      <c r="J11" s="124">
        <v>2333301</v>
      </c>
      <c r="K11" s="115">
        <v>3194098</v>
      </c>
      <c r="L11" s="117"/>
      <c r="M11" s="124">
        <v>225955</v>
      </c>
      <c r="N11" s="116">
        <v>313695</v>
      </c>
      <c r="O11" s="296"/>
      <c r="P11" s="296"/>
      <c r="Q11" s="297"/>
      <c r="R11" s="297"/>
    </row>
    <row r="12" spans="1:18" s="111" customFormat="1" ht="28.5" customHeight="1" x14ac:dyDescent="0.25">
      <c r="A12" s="295" t="s">
        <v>1912</v>
      </c>
      <c r="B12" s="114">
        <v>45713742</v>
      </c>
      <c r="C12" s="115">
        <v>17784183</v>
      </c>
      <c r="D12" s="200">
        <v>595741</v>
      </c>
      <c r="E12" s="116">
        <v>20463496</v>
      </c>
      <c r="F12" s="124">
        <v>682667</v>
      </c>
      <c r="G12" s="115">
        <v>3766687</v>
      </c>
      <c r="H12" s="115">
        <v>2420968</v>
      </c>
      <c r="I12" s="117"/>
      <c r="J12" s="124">
        <v>3502761</v>
      </c>
      <c r="K12" s="115">
        <v>2132551</v>
      </c>
      <c r="L12" s="117"/>
      <c r="M12" s="124">
        <v>263926</v>
      </c>
      <c r="N12" s="116">
        <v>288417</v>
      </c>
      <c r="O12" s="296"/>
      <c r="P12" s="296"/>
      <c r="Q12" s="297"/>
      <c r="R12" s="297"/>
    </row>
    <row r="13" spans="1:18" s="111" customFormat="1" ht="28.5" customHeight="1" x14ac:dyDescent="0.25">
      <c r="A13" s="295">
        <v>2017</v>
      </c>
      <c r="B13" s="114">
        <v>48118552</v>
      </c>
      <c r="C13" s="115">
        <v>19264766</v>
      </c>
      <c r="D13" s="200">
        <v>614894</v>
      </c>
      <c r="E13" s="116">
        <v>21010941</v>
      </c>
      <c r="F13" s="124">
        <v>691434</v>
      </c>
      <c r="G13" s="115">
        <v>3974049</v>
      </c>
      <c r="H13" s="115">
        <v>2562468</v>
      </c>
      <c r="I13" s="117"/>
      <c r="J13" s="124">
        <v>3696184</v>
      </c>
      <c r="K13" s="115">
        <v>2255353</v>
      </c>
      <c r="L13" s="117"/>
      <c r="M13" s="124">
        <v>277865</v>
      </c>
      <c r="N13" s="116">
        <v>307115</v>
      </c>
      <c r="O13" s="296"/>
      <c r="P13" s="296"/>
      <c r="Q13" s="298"/>
      <c r="R13" s="298"/>
    </row>
    <row r="14" spans="1:18" s="111" customFormat="1" ht="28.5" customHeight="1" x14ac:dyDescent="0.25">
      <c r="A14" s="295">
        <v>2018</v>
      </c>
      <c r="B14" s="124">
        <v>49874155</v>
      </c>
      <c r="C14" s="115">
        <v>20233116</v>
      </c>
      <c r="D14" s="200">
        <v>655384</v>
      </c>
      <c r="E14" s="116">
        <v>21385674</v>
      </c>
      <c r="F14" s="124">
        <v>720124</v>
      </c>
      <c r="G14" s="115">
        <v>4178562</v>
      </c>
      <c r="H14" s="115">
        <v>2701295</v>
      </c>
      <c r="I14" s="117"/>
      <c r="J14" s="124">
        <v>3886052</v>
      </c>
      <c r="K14" s="115">
        <v>2374019</v>
      </c>
      <c r="L14" s="117"/>
      <c r="M14" s="124">
        <v>292510</v>
      </c>
      <c r="N14" s="116">
        <v>327276</v>
      </c>
      <c r="O14" s="296"/>
      <c r="P14" s="296"/>
      <c r="Q14" s="298"/>
      <c r="R14" s="298"/>
    </row>
    <row r="15" spans="1:18" s="111" customFormat="1" ht="28.5" customHeight="1" x14ac:dyDescent="0.25">
      <c r="A15" s="295">
        <v>2019</v>
      </c>
      <c r="B15" s="124">
        <v>51676407</v>
      </c>
      <c r="C15" s="115">
        <v>21304095</v>
      </c>
      <c r="D15" s="200">
        <v>698909</v>
      </c>
      <c r="E15" s="116">
        <v>21626867</v>
      </c>
      <c r="F15" s="124">
        <v>765382</v>
      </c>
      <c r="G15" s="115">
        <v>4411392</v>
      </c>
      <c r="H15" s="115">
        <v>2869762</v>
      </c>
      <c r="I15" s="117"/>
      <c r="J15" s="124">
        <v>4096702</v>
      </c>
      <c r="K15" s="115">
        <v>2511042</v>
      </c>
      <c r="L15" s="117"/>
      <c r="M15" s="124">
        <v>314690</v>
      </c>
      <c r="N15" s="116">
        <v>358720</v>
      </c>
      <c r="O15" s="296"/>
      <c r="P15" s="296"/>
      <c r="Q15" s="298"/>
      <c r="R15" s="298"/>
    </row>
    <row r="16" spans="1:18" s="111" customFormat="1" ht="28.5" customHeight="1" x14ac:dyDescent="0.25">
      <c r="A16" s="295">
        <v>2020</v>
      </c>
      <c r="B16" s="124">
        <v>50014154</v>
      </c>
      <c r="C16" s="115">
        <v>20823282</v>
      </c>
      <c r="D16" s="200">
        <v>471618</v>
      </c>
      <c r="E16" s="116">
        <v>20691928</v>
      </c>
      <c r="F16" s="124">
        <v>502759</v>
      </c>
      <c r="G16" s="115">
        <v>4576417</v>
      </c>
      <c r="H16" s="115">
        <v>2948150</v>
      </c>
      <c r="I16" s="117"/>
      <c r="J16" s="124">
        <v>4255389</v>
      </c>
      <c r="K16" s="115">
        <v>2583636</v>
      </c>
      <c r="L16" s="117"/>
      <c r="M16" s="124">
        <v>321028</v>
      </c>
      <c r="N16" s="116">
        <v>364514</v>
      </c>
      <c r="O16" s="296"/>
      <c r="P16" s="296"/>
      <c r="Q16" s="298"/>
      <c r="R16" s="298"/>
    </row>
    <row r="17" spans="1:18" s="111" customFormat="1" ht="28.5" customHeight="1" x14ac:dyDescent="0.25">
      <c r="A17" s="295">
        <v>2021</v>
      </c>
      <c r="B17" s="124">
        <v>51996266</v>
      </c>
      <c r="C17" s="115">
        <v>21742274</v>
      </c>
      <c r="D17" s="200">
        <v>685670</v>
      </c>
      <c r="E17" s="116">
        <v>21003149</v>
      </c>
      <c r="F17" s="124">
        <v>707271</v>
      </c>
      <c r="G17" s="115">
        <v>4806668</v>
      </c>
      <c r="H17" s="115">
        <v>3051234</v>
      </c>
      <c r="I17" s="117"/>
      <c r="J17" s="124">
        <v>4476697</v>
      </c>
      <c r="K17" s="115">
        <v>2677002</v>
      </c>
      <c r="L17" s="117"/>
      <c r="M17" s="124">
        <v>329971</v>
      </c>
      <c r="N17" s="116">
        <v>374232</v>
      </c>
      <c r="O17" s="296"/>
      <c r="P17" s="296"/>
      <c r="Q17" s="298"/>
      <c r="R17" s="298"/>
    </row>
    <row r="18" spans="1:18" s="111" customFormat="1" ht="28.5" customHeight="1" x14ac:dyDescent="0.25">
      <c r="A18" s="295">
        <v>2022</v>
      </c>
      <c r="B18" s="124">
        <v>54004580</v>
      </c>
      <c r="C18" s="115">
        <v>22780199</v>
      </c>
      <c r="D18" s="200">
        <v>794195</v>
      </c>
      <c r="E18" s="116">
        <v>21416905</v>
      </c>
      <c r="F18" s="124">
        <v>795116</v>
      </c>
      <c r="G18" s="115">
        <v>5030911</v>
      </c>
      <c r="H18" s="115">
        <v>3187254</v>
      </c>
      <c r="I18" s="117"/>
      <c r="J18" s="124">
        <v>4689361</v>
      </c>
      <c r="K18" s="115">
        <v>2803541</v>
      </c>
      <c r="L18" s="117"/>
      <c r="M18" s="124">
        <v>341550</v>
      </c>
      <c r="N18" s="116">
        <v>383713</v>
      </c>
      <c r="O18" s="296"/>
      <c r="P18" s="296"/>
      <c r="Q18" s="298"/>
      <c r="R18" s="298"/>
    </row>
    <row r="19" spans="1:18" s="111" customFormat="1" ht="28.5" customHeight="1" x14ac:dyDescent="0.25">
      <c r="A19" s="295">
        <v>2023</v>
      </c>
      <c r="B19" s="124">
        <v>55293584</v>
      </c>
      <c r="C19" s="115">
        <v>23750570</v>
      </c>
      <c r="D19" s="200">
        <v>670266</v>
      </c>
      <c r="E19" s="116">
        <v>21556647</v>
      </c>
      <c r="F19" s="124">
        <v>657821</v>
      </c>
      <c r="G19" s="115">
        <v>5292811</v>
      </c>
      <c r="H19" s="115">
        <v>3365469</v>
      </c>
      <c r="I19" s="117"/>
      <c r="J19" s="124">
        <v>4945916</v>
      </c>
      <c r="K19" s="115">
        <v>2976129</v>
      </c>
      <c r="L19" s="117"/>
      <c r="M19" s="124">
        <v>346895</v>
      </c>
      <c r="N19" s="116">
        <v>389340</v>
      </c>
      <c r="O19" s="296"/>
      <c r="P19" s="296"/>
      <c r="Q19" s="298"/>
      <c r="R19" s="298"/>
    </row>
    <row r="20" spans="1:18" s="111" customFormat="1" ht="28.5" customHeight="1" x14ac:dyDescent="0.25">
      <c r="A20" s="295">
        <v>2024</v>
      </c>
      <c r="B20" s="124">
        <v>55752441</v>
      </c>
      <c r="C20" s="115">
        <v>24003755</v>
      </c>
      <c r="D20" s="200">
        <v>721290</v>
      </c>
      <c r="E20" s="116">
        <v>21211600</v>
      </c>
      <c r="F20" s="124">
        <v>682694</v>
      </c>
      <c r="G20" s="115">
        <v>5572444</v>
      </c>
      <c r="H20" s="115">
        <v>3560658</v>
      </c>
      <c r="I20" s="117"/>
      <c r="J20" s="124">
        <v>5220247</v>
      </c>
      <c r="K20" s="115">
        <v>3167102</v>
      </c>
      <c r="L20" s="117"/>
      <c r="M20" s="124">
        <v>352197</v>
      </c>
      <c r="N20" s="116">
        <v>393556</v>
      </c>
      <c r="O20" s="296"/>
      <c r="P20" s="296"/>
      <c r="Q20" s="298"/>
      <c r="R20" s="298"/>
    </row>
    <row r="21" spans="1:18" s="111" customFormat="1" ht="28.5" customHeight="1" thickBot="1" x14ac:dyDescent="0.3">
      <c r="A21" s="295">
        <v>2025</v>
      </c>
      <c r="B21" s="124">
        <v>56585206</v>
      </c>
      <c r="C21" s="115">
        <v>24533348</v>
      </c>
      <c r="D21" s="200">
        <v>707689</v>
      </c>
      <c r="E21" s="116">
        <v>20936360</v>
      </c>
      <c r="F21" s="124">
        <v>652046</v>
      </c>
      <c r="G21" s="115">
        <v>5942950</v>
      </c>
      <c r="H21" s="115">
        <v>3812813</v>
      </c>
      <c r="I21" s="117"/>
      <c r="J21" s="124">
        <v>5583713</v>
      </c>
      <c r="K21" s="115">
        <v>3414498</v>
      </c>
      <c r="L21" s="117"/>
      <c r="M21" s="124">
        <v>359237</v>
      </c>
      <c r="N21" s="116">
        <v>398315</v>
      </c>
      <c r="O21" s="296"/>
      <c r="P21" s="296"/>
      <c r="Q21" s="298"/>
      <c r="R21" s="298"/>
    </row>
    <row r="22" spans="1:18" ht="10.5" customHeight="1" thickTop="1" x14ac:dyDescent="0.25">
      <c r="A22" s="456"/>
      <c r="B22" s="456"/>
      <c r="C22" s="456"/>
      <c r="D22" s="456"/>
      <c r="E22" s="456"/>
      <c r="F22" s="456"/>
      <c r="G22" s="456"/>
      <c r="H22" s="456"/>
      <c r="I22" s="456"/>
      <c r="J22" s="456"/>
      <c r="K22" s="456"/>
      <c r="L22" s="456"/>
      <c r="M22" s="456"/>
      <c r="N22" s="456"/>
      <c r="Q22" s="120"/>
      <c r="R22" s="120"/>
    </row>
    <row r="23" spans="1:18" ht="16.5" x14ac:dyDescent="0.25">
      <c r="A23" s="29" t="s">
        <v>1842</v>
      </c>
      <c r="B23" s="29"/>
      <c r="C23" s="29"/>
      <c r="D23" s="29"/>
      <c r="E23" s="29"/>
      <c r="F23" s="29"/>
      <c r="G23" s="29"/>
      <c r="H23" s="29"/>
      <c r="I23" s="29"/>
      <c r="J23" s="29"/>
      <c r="K23" s="29"/>
      <c r="L23" s="29"/>
      <c r="M23" s="29"/>
      <c r="N23" s="29"/>
      <c r="Q23" s="120"/>
      <c r="R23" s="120"/>
    </row>
    <row r="24" spans="1:18" ht="25.5" customHeight="1" x14ac:dyDescent="0.25">
      <c r="A24" s="424" t="s">
        <v>1913</v>
      </c>
      <c r="B24" s="424"/>
      <c r="C24" s="424"/>
      <c r="D24" s="424"/>
      <c r="E24" s="424"/>
      <c r="F24" s="424"/>
      <c r="G24" s="424"/>
      <c r="H24" s="424"/>
      <c r="I24" s="424"/>
      <c r="J24" s="424"/>
      <c r="K24" s="424"/>
      <c r="L24" s="424"/>
      <c r="M24" s="424"/>
      <c r="N24" s="424"/>
      <c r="Q24" s="120"/>
      <c r="R24" s="120"/>
    </row>
    <row r="25" spans="1:18" ht="26.25" customHeight="1" x14ac:dyDescent="0.25">
      <c r="A25" s="424" t="s">
        <v>1609</v>
      </c>
      <c r="B25" s="424"/>
      <c r="C25" s="424"/>
      <c r="D25" s="424"/>
      <c r="E25" s="424"/>
      <c r="F25" s="424"/>
      <c r="G25" s="424"/>
      <c r="H25" s="424"/>
      <c r="I25" s="424"/>
      <c r="J25" s="424"/>
      <c r="K25" s="424"/>
      <c r="L25" s="424"/>
      <c r="M25" s="424"/>
      <c r="N25" s="424"/>
      <c r="Q25" s="120"/>
      <c r="R25" s="120"/>
    </row>
    <row r="26" spans="1:18" ht="15" customHeight="1" x14ac:dyDescent="0.25">
      <c r="A26" s="386" t="s">
        <v>1610</v>
      </c>
      <c r="B26" s="386"/>
      <c r="C26" s="386"/>
      <c r="D26" s="386"/>
      <c r="E26" s="386"/>
      <c r="F26" s="386"/>
      <c r="G26" s="386"/>
      <c r="H26" s="386"/>
      <c r="I26" s="386"/>
      <c r="J26" s="386"/>
      <c r="K26" s="386"/>
      <c r="L26" s="386"/>
      <c r="M26" s="386"/>
      <c r="N26" s="386"/>
      <c r="Q26" s="120"/>
      <c r="R26" s="120"/>
    </row>
    <row r="27" spans="1:18" x14ac:dyDescent="0.25">
      <c r="A27" s="424" t="s">
        <v>1611</v>
      </c>
      <c r="B27" s="424"/>
      <c r="C27" s="424"/>
      <c r="D27" s="424"/>
      <c r="E27" s="424"/>
      <c r="F27" s="424"/>
      <c r="G27" s="424"/>
      <c r="H27" s="424"/>
      <c r="I27" s="424"/>
      <c r="J27" s="424"/>
      <c r="K27" s="424"/>
      <c r="L27" s="424"/>
      <c r="M27" s="424"/>
      <c r="N27" s="424"/>
    </row>
    <row r="28" spans="1:18" x14ac:dyDescent="0.25">
      <c r="A28" s="386" t="s">
        <v>1572</v>
      </c>
      <c r="B28" s="386"/>
      <c r="C28" s="386"/>
      <c r="D28" s="386"/>
      <c r="E28" s="386"/>
      <c r="F28" s="386"/>
      <c r="G28" s="386"/>
      <c r="H28" s="386"/>
      <c r="I28" s="386"/>
      <c r="J28" s="386"/>
      <c r="K28" s="386"/>
      <c r="L28" s="386"/>
      <c r="M28" s="386"/>
      <c r="N28" s="386"/>
    </row>
    <row r="29" spans="1:18" ht="24.75" customHeight="1" x14ac:dyDescent="0.25"/>
    <row r="30" spans="1:18" ht="21.75" hidden="1" customHeight="1" x14ac:dyDescent="0.25"/>
    <row r="31" spans="1:18" ht="40.5" hidden="1" customHeight="1" x14ac:dyDescent="0.25"/>
  </sheetData>
  <mergeCells count="22">
    <mergeCell ref="A2:N2"/>
    <mergeCell ref="A3:N3"/>
    <mergeCell ref="A4:A6"/>
    <mergeCell ref="B4:B6"/>
    <mergeCell ref="C4:C6"/>
    <mergeCell ref="D4:D6"/>
    <mergeCell ref="E4:E6"/>
    <mergeCell ref="F4:F6"/>
    <mergeCell ref="G4:G6"/>
    <mergeCell ref="H4:H6"/>
    <mergeCell ref="J4:K4"/>
    <mergeCell ref="M4:N4"/>
    <mergeCell ref="J5:J6"/>
    <mergeCell ref="A28:N28"/>
    <mergeCell ref="K5:K6"/>
    <mergeCell ref="M5:M6"/>
    <mergeCell ref="N5:N6"/>
    <mergeCell ref="A24:N24"/>
    <mergeCell ref="A22:N22"/>
    <mergeCell ref="A25:N25"/>
    <mergeCell ref="A26:N26"/>
    <mergeCell ref="A27:N27"/>
  </mergeCells>
  <printOptions horizontalCentered="1"/>
  <pageMargins left="0.27559055118110237" right="0.27559055118110237" top="0.39370078740157483" bottom="0.31496062992125984" header="0" footer="0"/>
  <pageSetup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VR80"/>
  <sheetViews>
    <sheetView showGridLines="0" topLeftCell="A2" workbookViewId="0">
      <selection activeCell="A30" sqref="A30"/>
    </sheetView>
  </sheetViews>
  <sheetFormatPr baseColWidth="10" defaultColWidth="0" defaultRowHeight="15" zeroHeight="1" x14ac:dyDescent="0.25"/>
  <cols>
    <col min="1" max="1" width="5" style="67" customWidth="1"/>
    <col min="2" max="2" width="164.85546875" style="67" customWidth="1"/>
    <col min="3" max="3" width="5" style="67" customWidth="1"/>
    <col min="4" max="5" width="11.42578125" style="67" hidden="1"/>
    <col min="6" max="6" width="19.28515625" style="67" hidden="1"/>
    <col min="7" max="8" width="11.42578125" style="67" hidden="1"/>
    <col min="9" max="9" width="13.7109375" style="67" hidden="1"/>
    <col min="10" max="10" width="150.7109375" style="67" hidden="1"/>
    <col min="11" max="256" width="11.42578125" style="67" hidden="1"/>
    <col min="257" max="257" width="5" style="67" hidden="1"/>
    <col min="258" max="258" width="142.7109375" style="67" hidden="1"/>
    <col min="259" max="261" width="11.42578125" style="67" hidden="1"/>
    <col min="262" max="262" width="19.28515625" style="67" hidden="1"/>
    <col min="263" max="264" width="11.42578125" style="67" hidden="1"/>
    <col min="265" max="265" width="13.7109375" style="67" hidden="1"/>
    <col min="266" max="266" width="150.7109375" style="67" hidden="1"/>
    <col min="267" max="512" width="11.42578125" style="67" hidden="1"/>
    <col min="513" max="513" width="5" style="67" hidden="1"/>
    <col min="514" max="514" width="142.7109375" style="67" hidden="1"/>
    <col min="515" max="517" width="11.42578125" style="67" hidden="1"/>
    <col min="518" max="518" width="19.28515625" style="67" hidden="1"/>
    <col min="519" max="520" width="11.42578125" style="67" hidden="1"/>
    <col min="521" max="521" width="13.7109375" style="67" hidden="1"/>
    <col min="522" max="522" width="150.7109375" style="67" hidden="1"/>
    <col min="523" max="768" width="11.42578125" style="67" hidden="1"/>
    <col min="769" max="769" width="5" style="67" hidden="1"/>
    <col min="770" max="770" width="142.7109375" style="67" hidden="1"/>
    <col min="771" max="773" width="11.42578125" style="67" hidden="1"/>
    <col min="774" max="774" width="19.28515625" style="67" hidden="1"/>
    <col min="775" max="776" width="11.42578125" style="67" hidden="1"/>
    <col min="777" max="777" width="13.7109375" style="67" hidden="1"/>
    <col min="778" max="778" width="150.7109375" style="67" hidden="1"/>
    <col min="779" max="1024" width="11.42578125" style="67" hidden="1"/>
    <col min="1025" max="1025" width="5" style="67" hidden="1"/>
    <col min="1026" max="1026" width="142.7109375" style="67" hidden="1"/>
    <col min="1027" max="1029" width="11.42578125" style="67" hidden="1"/>
    <col min="1030" max="1030" width="19.28515625" style="67" hidden="1"/>
    <col min="1031" max="1032" width="11.42578125" style="67" hidden="1"/>
    <col min="1033" max="1033" width="13.7109375" style="67" hidden="1"/>
    <col min="1034" max="1034" width="150.7109375" style="67" hidden="1"/>
    <col min="1035" max="1280" width="11.42578125" style="67" hidden="1"/>
    <col min="1281" max="1281" width="5" style="67" hidden="1"/>
    <col min="1282" max="1282" width="142.7109375" style="67" hidden="1"/>
    <col min="1283" max="1285" width="11.42578125" style="67" hidden="1"/>
    <col min="1286" max="1286" width="19.28515625" style="67" hidden="1"/>
    <col min="1287" max="1288" width="11.42578125" style="67" hidden="1"/>
    <col min="1289" max="1289" width="13.7109375" style="67" hidden="1"/>
    <col min="1290" max="1290" width="150.7109375" style="67" hidden="1"/>
    <col min="1291" max="1536" width="11.42578125" style="67" hidden="1"/>
    <col min="1537" max="1537" width="5" style="67" hidden="1"/>
    <col min="1538" max="1538" width="142.7109375" style="67" hidden="1"/>
    <col min="1539" max="1541" width="11.42578125" style="67" hidden="1"/>
    <col min="1542" max="1542" width="19.28515625" style="67" hidden="1"/>
    <col min="1543" max="1544" width="11.42578125" style="67" hidden="1"/>
    <col min="1545" max="1545" width="13.7109375" style="67" hidden="1"/>
    <col min="1546" max="1546" width="150.7109375" style="67" hidden="1"/>
    <col min="1547" max="1792" width="11.42578125" style="67" hidden="1"/>
    <col min="1793" max="1793" width="5" style="67" hidden="1"/>
    <col min="1794" max="1794" width="142.7109375" style="67" hidden="1"/>
    <col min="1795" max="1797" width="11.42578125" style="67" hidden="1"/>
    <col min="1798" max="1798" width="19.28515625" style="67" hidden="1"/>
    <col min="1799" max="1800" width="11.42578125" style="67" hidden="1"/>
    <col min="1801" max="1801" width="13.7109375" style="67" hidden="1"/>
    <col min="1802" max="1802" width="150.7109375" style="67" hidden="1"/>
    <col min="1803" max="2048" width="11.42578125" style="67" hidden="1"/>
    <col min="2049" max="2049" width="5" style="67" hidden="1"/>
    <col min="2050" max="2050" width="142.7109375" style="67" hidden="1"/>
    <col min="2051" max="2053" width="11.42578125" style="67" hidden="1"/>
    <col min="2054" max="2054" width="19.28515625" style="67" hidden="1"/>
    <col min="2055" max="2056" width="11.42578125" style="67" hidden="1"/>
    <col min="2057" max="2057" width="13.7109375" style="67" hidden="1"/>
    <col min="2058" max="2058" width="150.7109375" style="67" hidden="1"/>
    <col min="2059" max="2304" width="11.42578125" style="67" hidden="1"/>
    <col min="2305" max="2305" width="5" style="67" hidden="1"/>
    <col min="2306" max="2306" width="142.7109375" style="67" hidden="1"/>
    <col min="2307" max="2309" width="11.42578125" style="67" hidden="1"/>
    <col min="2310" max="2310" width="19.28515625" style="67" hidden="1"/>
    <col min="2311" max="2312" width="11.42578125" style="67" hidden="1"/>
    <col min="2313" max="2313" width="13.7109375" style="67" hidden="1"/>
    <col min="2314" max="2314" width="150.7109375" style="67" hidden="1"/>
    <col min="2315" max="2560" width="11.42578125" style="67" hidden="1"/>
    <col min="2561" max="2561" width="5" style="67" hidden="1"/>
    <col min="2562" max="2562" width="142.7109375" style="67" hidden="1"/>
    <col min="2563" max="2565" width="11.42578125" style="67" hidden="1"/>
    <col min="2566" max="2566" width="19.28515625" style="67" hidden="1"/>
    <col min="2567" max="2568" width="11.42578125" style="67" hidden="1"/>
    <col min="2569" max="2569" width="13.7109375" style="67" hidden="1"/>
    <col min="2570" max="2570" width="150.7109375" style="67" hidden="1"/>
    <col min="2571" max="2816" width="11.42578125" style="67" hidden="1"/>
    <col min="2817" max="2817" width="5" style="67" hidden="1"/>
    <col min="2818" max="2818" width="142.7109375" style="67" hidden="1"/>
    <col min="2819" max="2821" width="11.42578125" style="67" hidden="1"/>
    <col min="2822" max="2822" width="19.28515625" style="67" hidden="1"/>
    <col min="2823" max="2824" width="11.42578125" style="67" hidden="1"/>
    <col min="2825" max="2825" width="13.7109375" style="67" hidden="1"/>
    <col min="2826" max="2826" width="150.7109375" style="67" hidden="1"/>
    <col min="2827" max="3072" width="11.42578125" style="67" hidden="1"/>
    <col min="3073" max="3073" width="5" style="67" hidden="1"/>
    <col min="3074" max="3074" width="142.7109375" style="67" hidden="1"/>
    <col min="3075" max="3077" width="11.42578125" style="67" hidden="1"/>
    <col min="3078" max="3078" width="19.28515625" style="67" hidden="1"/>
    <col min="3079" max="3080" width="11.42578125" style="67" hidden="1"/>
    <col min="3081" max="3081" width="13.7109375" style="67" hidden="1"/>
    <col min="3082" max="3082" width="150.7109375" style="67" hidden="1"/>
    <col min="3083" max="3328" width="11.42578125" style="67" hidden="1"/>
    <col min="3329" max="3329" width="5" style="67" hidden="1"/>
    <col min="3330" max="3330" width="142.7109375" style="67" hidden="1"/>
    <col min="3331" max="3333" width="11.42578125" style="67" hidden="1"/>
    <col min="3334" max="3334" width="19.28515625" style="67" hidden="1"/>
    <col min="3335" max="3336" width="11.42578125" style="67" hidden="1"/>
    <col min="3337" max="3337" width="13.7109375" style="67" hidden="1"/>
    <col min="3338" max="3338" width="150.7109375" style="67" hidden="1"/>
    <col min="3339" max="3584" width="11.42578125" style="67" hidden="1"/>
    <col min="3585" max="3585" width="5" style="67" hidden="1"/>
    <col min="3586" max="3586" width="142.7109375" style="67" hidden="1"/>
    <col min="3587" max="3589" width="11.42578125" style="67" hidden="1"/>
    <col min="3590" max="3590" width="19.28515625" style="67" hidden="1"/>
    <col min="3591" max="3592" width="11.42578125" style="67" hidden="1"/>
    <col min="3593" max="3593" width="13.7109375" style="67" hidden="1"/>
    <col min="3594" max="3594" width="150.7109375" style="67" hidden="1"/>
    <col min="3595" max="3840" width="11.42578125" style="67" hidden="1"/>
    <col min="3841" max="3841" width="5" style="67" hidden="1"/>
    <col min="3842" max="3842" width="142.7109375" style="67" hidden="1"/>
    <col min="3843" max="3845" width="11.42578125" style="67" hidden="1"/>
    <col min="3846" max="3846" width="19.28515625" style="67" hidden="1"/>
    <col min="3847" max="3848" width="11.42578125" style="67" hidden="1"/>
    <col min="3849" max="3849" width="13.7109375" style="67" hidden="1"/>
    <col min="3850" max="3850" width="150.7109375" style="67" hidden="1"/>
    <col min="3851" max="4096" width="11.42578125" style="67" hidden="1"/>
    <col min="4097" max="4097" width="5" style="67" hidden="1"/>
    <col min="4098" max="4098" width="142.7109375" style="67" hidden="1"/>
    <col min="4099" max="4101" width="11.42578125" style="67" hidden="1"/>
    <col min="4102" max="4102" width="19.28515625" style="67" hidden="1"/>
    <col min="4103" max="4104" width="11.42578125" style="67" hidden="1"/>
    <col min="4105" max="4105" width="13.7109375" style="67" hidden="1"/>
    <col min="4106" max="4106" width="150.7109375" style="67" hidden="1"/>
    <col min="4107" max="4352" width="11.42578125" style="67" hidden="1"/>
    <col min="4353" max="4353" width="5" style="67" hidden="1"/>
    <col min="4354" max="4354" width="142.7109375" style="67" hidden="1"/>
    <col min="4355" max="4357" width="11.42578125" style="67" hidden="1"/>
    <col min="4358" max="4358" width="19.28515625" style="67" hidden="1"/>
    <col min="4359" max="4360" width="11.42578125" style="67" hidden="1"/>
    <col min="4361" max="4361" width="13.7109375" style="67" hidden="1"/>
    <col min="4362" max="4362" width="150.7109375" style="67" hidden="1"/>
    <col min="4363" max="4608" width="11.42578125" style="67" hidden="1"/>
    <col min="4609" max="4609" width="5" style="67" hidden="1"/>
    <col min="4610" max="4610" width="142.7109375" style="67" hidden="1"/>
    <col min="4611" max="4613" width="11.42578125" style="67" hidden="1"/>
    <col min="4614" max="4614" width="19.28515625" style="67" hidden="1"/>
    <col min="4615" max="4616" width="11.42578125" style="67" hidden="1"/>
    <col min="4617" max="4617" width="13.7109375" style="67" hidden="1"/>
    <col min="4618" max="4618" width="150.7109375" style="67" hidden="1"/>
    <col min="4619" max="4864" width="11.42578125" style="67" hidden="1"/>
    <col min="4865" max="4865" width="5" style="67" hidden="1"/>
    <col min="4866" max="4866" width="142.7109375" style="67" hidden="1"/>
    <col min="4867" max="4869" width="11.42578125" style="67" hidden="1"/>
    <col min="4870" max="4870" width="19.28515625" style="67" hidden="1"/>
    <col min="4871" max="4872" width="11.42578125" style="67" hidden="1"/>
    <col min="4873" max="4873" width="13.7109375" style="67" hidden="1"/>
    <col min="4874" max="4874" width="150.7109375" style="67" hidden="1"/>
    <col min="4875" max="5120" width="11.42578125" style="67" hidden="1"/>
    <col min="5121" max="5121" width="5" style="67" hidden="1"/>
    <col min="5122" max="5122" width="142.7109375" style="67" hidden="1"/>
    <col min="5123" max="5125" width="11.42578125" style="67" hidden="1"/>
    <col min="5126" max="5126" width="19.28515625" style="67" hidden="1"/>
    <col min="5127" max="5128" width="11.42578125" style="67" hidden="1"/>
    <col min="5129" max="5129" width="13.7109375" style="67" hidden="1"/>
    <col min="5130" max="5130" width="150.7109375" style="67" hidden="1"/>
    <col min="5131" max="5376" width="11.42578125" style="67" hidden="1"/>
    <col min="5377" max="5377" width="5" style="67" hidden="1"/>
    <col min="5378" max="5378" width="142.7109375" style="67" hidden="1"/>
    <col min="5379" max="5381" width="11.42578125" style="67" hidden="1"/>
    <col min="5382" max="5382" width="19.28515625" style="67" hidden="1"/>
    <col min="5383" max="5384" width="11.42578125" style="67" hidden="1"/>
    <col min="5385" max="5385" width="13.7109375" style="67" hidden="1"/>
    <col min="5386" max="5386" width="150.7109375" style="67" hidden="1"/>
    <col min="5387" max="5632" width="11.42578125" style="67" hidden="1"/>
    <col min="5633" max="5633" width="5" style="67" hidden="1"/>
    <col min="5634" max="5634" width="142.7109375" style="67" hidden="1"/>
    <col min="5635" max="5637" width="11.42578125" style="67" hidden="1"/>
    <col min="5638" max="5638" width="19.28515625" style="67" hidden="1"/>
    <col min="5639" max="5640" width="11.42578125" style="67" hidden="1"/>
    <col min="5641" max="5641" width="13.7109375" style="67" hidden="1"/>
    <col min="5642" max="5642" width="150.7109375" style="67" hidden="1"/>
    <col min="5643" max="5888" width="11.42578125" style="67" hidden="1"/>
    <col min="5889" max="5889" width="5" style="67" hidden="1"/>
    <col min="5890" max="5890" width="142.7109375" style="67" hidden="1"/>
    <col min="5891" max="5893" width="11.42578125" style="67" hidden="1"/>
    <col min="5894" max="5894" width="19.28515625" style="67" hidden="1"/>
    <col min="5895" max="5896" width="11.42578125" style="67" hidden="1"/>
    <col min="5897" max="5897" width="13.7109375" style="67" hidden="1"/>
    <col min="5898" max="5898" width="150.7109375" style="67" hidden="1"/>
    <col min="5899" max="6144" width="11.42578125" style="67" hidden="1"/>
    <col min="6145" max="6145" width="5" style="67" hidden="1"/>
    <col min="6146" max="6146" width="142.7109375" style="67" hidden="1"/>
    <col min="6147" max="6149" width="11.42578125" style="67" hidden="1"/>
    <col min="6150" max="6150" width="19.28515625" style="67" hidden="1"/>
    <col min="6151" max="6152" width="11.42578125" style="67" hidden="1"/>
    <col min="6153" max="6153" width="13.7109375" style="67" hidden="1"/>
    <col min="6154" max="6154" width="150.7109375" style="67" hidden="1"/>
    <col min="6155" max="6400" width="11.42578125" style="67" hidden="1"/>
    <col min="6401" max="6401" width="5" style="67" hidden="1"/>
    <col min="6402" max="6402" width="142.7109375" style="67" hidden="1"/>
    <col min="6403" max="6405" width="11.42578125" style="67" hidden="1"/>
    <col min="6406" max="6406" width="19.28515625" style="67" hidden="1"/>
    <col min="6407" max="6408" width="11.42578125" style="67" hidden="1"/>
    <col min="6409" max="6409" width="13.7109375" style="67" hidden="1"/>
    <col min="6410" max="6410" width="150.7109375" style="67" hidden="1"/>
    <col min="6411" max="6656" width="11.42578125" style="67" hidden="1"/>
    <col min="6657" max="6657" width="5" style="67" hidden="1"/>
    <col min="6658" max="6658" width="142.7109375" style="67" hidden="1"/>
    <col min="6659" max="6661" width="11.42578125" style="67" hidden="1"/>
    <col min="6662" max="6662" width="19.28515625" style="67" hidden="1"/>
    <col min="6663" max="6664" width="11.42578125" style="67" hidden="1"/>
    <col min="6665" max="6665" width="13.7109375" style="67" hidden="1"/>
    <col min="6666" max="6666" width="150.7109375" style="67" hidden="1"/>
    <col min="6667" max="6912" width="11.42578125" style="67" hidden="1"/>
    <col min="6913" max="6913" width="5" style="67" hidden="1"/>
    <col min="6914" max="6914" width="142.7109375" style="67" hidden="1"/>
    <col min="6915" max="6917" width="11.42578125" style="67" hidden="1"/>
    <col min="6918" max="6918" width="19.28515625" style="67" hidden="1"/>
    <col min="6919" max="6920" width="11.42578125" style="67" hidden="1"/>
    <col min="6921" max="6921" width="13.7109375" style="67" hidden="1"/>
    <col min="6922" max="6922" width="150.7109375" style="67" hidden="1"/>
    <col min="6923" max="7168" width="11.42578125" style="67" hidden="1"/>
    <col min="7169" max="7169" width="5" style="67" hidden="1"/>
    <col min="7170" max="7170" width="142.7109375" style="67" hidden="1"/>
    <col min="7171" max="7173" width="11.42578125" style="67" hidden="1"/>
    <col min="7174" max="7174" width="19.28515625" style="67" hidden="1"/>
    <col min="7175" max="7176" width="11.42578125" style="67" hidden="1"/>
    <col min="7177" max="7177" width="13.7109375" style="67" hidden="1"/>
    <col min="7178" max="7178" width="150.7109375" style="67" hidden="1"/>
    <col min="7179" max="7424" width="11.42578125" style="67" hidden="1"/>
    <col min="7425" max="7425" width="5" style="67" hidden="1"/>
    <col min="7426" max="7426" width="142.7109375" style="67" hidden="1"/>
    <col min="7427" max="7429" width="11.42578125" style="67" hidden="1"/>
    <col min="7430" max="7430" width="19.28515625" style="67" hidden="1"/>
    <col min="7431" max="7432" width="11.42578125" style="67" hidden="1"/>
    <col min="7433" max="7433" width="13.7109375" style="67" hidden="1"/>
    <col min="7434" max="7434" width="150.7109375" style="67" hidden="1"/>
    <col min="7435" max="7680" width="11.42578125" style="67" hidden="1"/>
    <col min="7681" max="7681" width="5" style="67" hidden="1"/>
    <col min="7682" max="7682" width="142.7109375" style="67" hidden="1"/>
    <col min="7683" max="7685" width="11.42578125" style="67" hidden="1"/>
    <col min="7686" max="7686" width="19.28515625" style="67" hidden="1"/>
    <col min="7687" max="7688" width="11.42578125" style="67" hidden="1"/>
    <col min="7689" max="7689" width="13.7109375" style="67" hidden="1"/>
    <col min="7690" max="7690" width="150.7109375" style="67" hidden="1"/>
    <col min="7691" max="7936" width="11.42578125" style="67" hidden="1"/>
    <col min="7937" max="7937" width="5" style="67" hidden="1"/>
    <col min="7938" max="7938" width="142.7109375" style="67" hidden="1"/>
    <col min="7939" max="7941" width="11.42578125" style="67" hidden="1"/>
    <col min="7942" max="7942" width="19.28515625" style="67" hidden="1"/>
    <col min="7943" max="7944" width="11.42578125" style="67" hidden="1"/>
    <col min="7945" max="7945" width="13.7109375" style="67" hidden="1"/>
    <col min="7946" max="7946" width="150.7109375" style="67" hidden="1"/>
    <col min="7947" max="8192" width="11.42578125" style="67" hidden="1"/>
    <col min="8193" max="8193" width="5" style="67" hidden="1"/>
    <col min="8194" max="8194" width="142.7109375" style="67" hidden="1"/>
    <col min="8195" max="8197" width="11.42578125" style="67" hidden="1"/>
    <col min="8198" max="8198" width="19.28515625" style="67" hidden="1"/>
    <col min="8199" max="8200" width="11.42578125" style="67" hidden="1"/>
    <col min="8201" max="8201" width="13.7109375" style="67" hidden="1"/>
    <col min="8202" max="8202" width="150.7109375" style="67" hidden="1"/>
    <col min="8203" max="8448" width="11.42578125" style="67" hidden="1"/>
    <col min="8449" max="8449" width="5" style="67" hidden="1"/>
    <col min="8450" max="8450" width="142.7109375" style="67" hidden="1"/>
    <col min="8451" max="8453" width="11.42578125" style="67" hidden="1"/>
    <col min="8454" max="8454" width="19.28515625" style="67" hidden="1"/>
    <col min="8455" max="8456" width="11.42578125" style="67" hidden="1"/>
    <col min="8457" max="8457" width="13.7109375" style="67" hidden="1"/>
    <col min="8458" max="8458" width="150.7109375" style="67" hidden="1"/>
    <col min="8459" max="8704" width="11.42578125" style="67" hidden="1"/>
    <col min="8705" max="8705" width="5" style="67" hidden="1"/>
    <col min="8706" max="8706" width="142.7109375" style="67" hidden="1"/>
    <col min="8707" max="8709" width="11.42578125" style="67" hidden="1"/>
    <col min="8710" max="8710" width="19.28515625" style="67" hidden="1"/>
    <col min="8711" max="8712" width="11.42578125" style="67" hidden="1"/>
    <col min="8713" max="8713" width="13.7109375" style="67" hidden="1"/>
    <col min="8714" max="8714" width="150.7109375" style="67" hidden="1"/>
    <col min="8715" max="8960" width="11.42578125" style="67" hidden="1"/>
    <col min="8961" max="8961" width="5" style="67" hidden="1"/>
    <col min="8962" max="8962" width="142.7109375" style="67" hidden="1"/>
    <col min="8963" max="8965" width="11.42578125" style="67" hidden="1"/>
    <col min="8966" max="8966" width="19.28515625" style="67" hidden="1"/>
    <col min="8967" max="8968" width="11.42578125" style="67" hidden="1"/>
    <col min="8969" max="8969" width="13.7109375" style="67" hidden="1"/>
    <col min="8970" max="8970" width="150.7109375" style="67" hidden="1"/>
    <col min="8971" max="9216" width="11.42578125" style="67" hidden="1"/>
    <col min="9217" max="9217" width="5" style="67" hidden="1"/>
    <col min="9218" max="9218" width="142.7109375" style="67" hidden="1"/>
    <col min="9219" max="9221" width="11.42578125" style="67" hidden="1"/>
    <col min="9222" max="9222" width="19.28515625" style="67" hidden="1"/>
    <col min="9223" max="9224" width="11.42578125" style="67" hidden="1"/>
    <col min="9225" max="9225" width="13.7109375" style="67" hidden="1"/>
    <col min="9226" max="9226" width="150.7109375" style="67" hidden="1"/>
    <col min="9227" max="9472" width="11.42578125" style="67" hidden="1"/>
    <col min="9473" max="9473" width="5" style="67" hidden="1"/>
    <col min="9474" max="9474" width="142.7109375" style="67" hidden="1"/>
    <col min="9475" max="9477" width="11.42578125" style="67" hidden="1"/>
    <col min="9478" max="9478" width="19.28515625" style="67" hidden="1"/>
    <col min="9479" max="9480" width="11.42578125" style="67" hidden="1"/>
    <col min="9481" max="9481" width="13.7109375" style="67" hidden="1"/>
    <col min="9482" max="9482" width="150.7109375" style="67" hidden="1"/>
    <col min="9483" max="9728" width="11.42578125" style="67" hidden="1"/>
    <col min="9729" max="9729" width="5" style="67" hidden="1"/>
    <col min="9730" max="9730" width="142.7109375" style="67" hidden="1"/>
    <col min="9731" max="9733" width="11.42578125" style="67" hidden="1"/>
    <col min="9734" max="9734" width="19.28515625" style="67" hidden="1"/>
    <col min="9735" max="9736" width="11.42578125" style="67" hidden="1"/>
    <col min="9737" max="9737" width="13.7109375" style="67" hidden="1"/>
    <col min="9738" max="9738" width="150.7109375" style="67" hidden="1"/>
    <col min="9739" max="9984" width="11.42578125" style="67" hidden="1"/>
    <col min="9985" max="9985" width="5" style="67" hidden="1"/>
    <col min="9986" max="9986" width="142.7109375" style="67" hidden="1"/>
    <col min="9987" max="9989" width="11.42578125" style="67" hidden="1"/>
    <col min="9990" max="9990" width="19.28515625" style="67" hidden="1"/>
    <col min="9991" max="9992" width="11.42578125" style="67" hidden="1"/>
    <col min="9993" max="9993" width="13.7109375" style="67" hidden="1"/>
    <col min="9994" max="9994" width="150.7109375" style="67" hidden="1"/>
    <col min="9995" max="10240" width="11.42578125" style="67" hidden="1"/>
    <col min="10241" max="10241" width="5" style="67" hidden="1"/>
    <col min="10242" max="10242" width="142.7109375" style="67" hidden="1"/>
    <col min="10243" max="10245" width="11.42578125" style="67" hidden="1"/>
    <col min="10246" max="10246" width="19.28515625" style="67" hidden="1"/>
    <col min="10247" max="10248" width="11.42578125" style="67" hidden="1"/>
    <col min="10249" max="10249" width="13.7109375" style="67" hidden="1"/>
    <col min="10250" max="10250" width="150.7109375" style="67" hidden="1"/>
    <col min="10251" max="10496" width="11.42578125" style="67" hidden="1"/>
    <col min="10497" max="10497" width="5" style="67" hidden="1"/>
    <col min="10498" max="10498" width="142.7109375" style="67" hidden="1"/>
    <col min="10499" max="10501" width="11.42578125" style="67" hidden="1"/>
    <col min="10502" max="10502" width="19.28515625" style="67" hidden="1"/>
    <col min="10503" max="10504" width="11.42578125" style="67" hidden="1"/>
    <col min="10505" max="10505" width="13.7109375" style="67" hidden="1"/>
    <col min="10506" max="10506" width="150.7109375" style="67" hidden="1"/>
    <col min="10507" max="10752" width="11.42578125" style="67" hidden="1"/>
    <col min="10753" max="10753" width="5" style="67" hidden="1"/>
    <col min="10754" max="10754" width="142.7109375" style="67" hidden="1"/>
    <col min="10755" max="10757" width="11.42578125" style="67" hidden="1"/>
    <col min="10758" max="10758" width="19.28515625" style="67" hidden="1"/>
    <col min="10759" max="10760" width="11.42578125" style="67" hidden="1"/>
    <col min="10761" max="10761" width="13.7109375" style="67" hidden="1"/>
    <col min="10762" max="10762" width="150.7109375" style="67" hidden="1"/>
    <col min="10763" max="11008" width="11.42578125" style="67" hidden="1"/>
    <col min="11009" max="11009" width="5" style="67" hidden="1"/>
    <col min="11010" max="11010" width="142.7109375" style="67" hidden="1"/>
    <col min="11011" max="11013" width="11.42578125" style="67" hidden="1"/>
    <col min="11014" max="11014" width="19.28515625" style="67" hidden="1"/>
    <col min="11015" max="11016" width="11.42578125" style="67" hidden="1"/>
    <col min="11017" max="11017" width="13.7109375" style="67" hidden="1"/>
    <col min="11018" max="11018" width="150.7109375" style="67" hidden="1"/>
    <col min="11019" max="11264" width="11.42578125" style="67" hidden="1"/>
    <col min="11265" max="11265" width="5" style="67" hidden="1"/>
    <col min="11266" max="11266" width="142.7109375" style="67" hidden="1"/>
    <col min="11267" max="11269" width="11.42578125" style="67" hidden="1"/>
    <col min="11270" max="11270" width="19.28515625" style="67" hidden="1"/>
    <col min="11271" max="11272" width="11.42578125" style="67" hidden="1"/>
    <col min="11273" max="11273" width="13.7109375" style="67" hidden="1"/>
    <col min="11274" max="11274" width="150.7109375" style="67" hidden="1"/>
    <col min="11275" max="11520" width="11.42578125" style="67" hidden="1"/>
    <col min="11521" max="11521" width="5" style="67" hidden="1"/>
    <col min="11522" max="11522" width="142.7109375" style="67" hidden="1"/>
    <col min="11523" max="11525" width="11.42578125" style="67" hidden="1"/>
    <col min="11526" max="11526" width="19.28515625" style="67" hidden="1"/>
    <col min="11527" max="11528" width="11.42578125" style="67" hidden="1"/>
    <col min="11529" max="11529" width="13.7109375" style="67" hidden="1"/>
    <col min="11530" max="11530" width="150.7109375" style="67" hidden="1"/>
    <col min="11531" max="11776" width="11.42578125" style="67" hidden="1"/>
    <col min="11777" max="11777" width="5" style="67" hidden="1"/>
    <col min="11778" max="11778" width="142.7109375" style="67" hidden="1"/>
    <col min="11779" max="11781" width="11.42578125" style="67" hidden="1"/>
    <col min="11782" max="11782" width="19.28515625" style="67" hidden="1"/>
    <col min="11783" max="11784" width="11.42578125" style="67" hidden="1"/>
    <col min="11785" max="11785" width="13.7109375" style="67" hidden="1"/>
    <col min="11786" max="11786" width="150.7109375" style="67" hidden="1"/>
    <col min="11787" max="12032" width="11.42578125" style="67" hidden="1"/>
    <col min="12033" max="12033" width="5" style="67" hidden="1"/>
    <col min="12034" max="12034" width="142.7109375" style="67" hidden="1"/>
    <col min="12035" max="12037" width="11.42578125" style="67" hidden="1"/>
    <col min="12038" max="12038" width="19.28515625" style="67" hidden="1"/>
    <col min="12039" max="12040" width="11.42578125" style="67" hidden="1"/>
    <col min="12041" max="12041" width="13.7109375" style="67" hidden="1"/>
    <col min="12042" max="12042" width="150.7109375" style="67" hidden="1"/>
    <col min="12043" max="12288" width="11.42578125" style="67" hidden="1"/>
    <col min="12289" max="12289" width="5" style="67" hidden="1"/>
    <col min="12290" max="12290" width="142.7109375" style="67" hidden="1"/>
    <col min="12291" max="12293" width="11.42578125" style="67" hidden="1"/>
    <col min="12294" max="12294" width="19.28515625" style="67" hidden="1"/>
    <col min="12295" max="12296" width="11.42578125" style="67" hidden="1"/>
    <col min="12297" max="12297" width="13.7109375" style="67" hidden="1"/>
    <col min="12298" max="12298" width="150.7109375" style="67" hidden="1"/>
    <col min="12299" max="12544" width="11.42578125" style="67" hidden="1"/>
    <col min="12545" max="12545" width="5" style="67" hidden="1"/>
    <col min="12546" max="12546" width="142.7109375" style="67" hidden="1"/>
    <col min="12547" max="12549" width="11.42578125" style="67" hidden="1"/>
    <col min="12550" max="12550" width="19.28515625" style="67" hidden="1"/>
    <col min="12551" max="12552" width="11.42578125" style="67" hidden="1"/>
    <col min="12553" max="12553" width="13.7109375" style="67" hidden="1"/>
    <col min="12554" max="12554" width="150.7109375" style="67" hidden="1"/>
    <col min="12555" max="12800" width="11.42578125" style="67" hidden="1"/>
    <col min="12801" max="12801" width="5" style="67" hidden="1"/>
    <col min="12802" max="12802" width="142.7109375" style="67" hidden="1"/>
    <col min="12803" max="12805" width="11.42578125" style="67" hidden="1"/>
    <col min="12806" max="12806" width="19.28515625" style="67" hidden="1"/>
    <col min="12807" max="12808" width="11.42578125" style="67" hidden="1"/>
    <col min="12809" max="12809" width="13.7109375" style="67" hidden="1"/>
    <col min="12810" max="12810" width="150.7109375" style="67" hidden="1"/>
    <col min="12811" max="13056" width="11.42578125" style="67" hidden="1"/>
    <col min="13057" max="13057" width="5" style="67" hidden="1"/>
    <col min="13058" max="13058" width="142.7109375" style="67" hidden="1"/>
    <col min="13059" max="13061" width="11.42578125" style="67" hidden="1"/>
    <col min="13062" max="13062" width="19.28515625" style="67" hidden="1"/>
    <col min="13063" max="13064" width="11.42578125" style="67" hidden="1"/>
    <col min="13065" max="13065" width="13.7109375" style="67" hidden="1"/>
    <col min="13066" max="13066" width="150.7109375" style="67" hidden="1"/>
    <col min="13067" max="13312" width="11.42578125" style="67" hidden="1"/>
    <col min="13313" max="13313" width="5" style="67" hidden="1"/>
    <col min="13314" max="13314" width="142.7109375" style="67" hidden="1"/>
    <col min="13315" max="13317" width="11.42578125" style="67" hidden="1"/>
    <col min="13318" max="13318" width="19.28515625" style="67" hidden="1"/>
    <col min="13319" max="13320" width="11.42578125" style="67" hidden="1"/>
    <col min="13321" max="13321" width="13.7109375" style="67" hidden="1"/>
    <col min="13322" max="13322" width="150.7109375" style="67" hidden="1"/>
    <col min="13323" max="13568" width="11.42578125" style="67" hidden="1"/>
    <col min="13569" max="13569" width="5" style="67" hidden="1"/>
    <col min="13570" max="13570" width="142.7109375" style="67" hidden="1"/>
    <col min="13571" max="13573" width="11.42578125" style="67" hidden="1"/>
    <col min="13574" max="13574" width="19.28515625" style="67" hidden="1"/>
    <col min="13575" max="13576" width="11.42578125" style="67" hidden="1"/>
    <col min="13577" max="13577" width="13.7109375" style="67" hidden="1"/>
    <col min="13578" max="13578" width="150.7109375" style="67" hidden="1"/>
    <col min="13579" max="13824" width="11.42578125" style="67" hidden="1"/>
    <col min="13825" max="13825" width="5" style="67" hidden="1"/>
    <col min="13826" max="13826" width="142.7109375" style="67" hidden="1"/>
    <col min="13827" max="13829" width="11.42578125" style="67" hidden="1"/>
    <col min="13830" max="13830" width="19.28515625" style="67" hidden="1"/>
    <col min="13831" max="13832" width="11.42578125" style="67" hidden="1"/>
    <col min="13833" max="13833" width="13.7109375" style="67" hidden="1"/>
    <col min="13834" max="13834" width="150.7109375" style="67" hidden="1"/>
    <col min="13835" max="14080" width="11.42578125" style="67" hidden="1"/>
    <col min="14081" max="14081" width="5" style="67" hidden="1"/>
    <col min="14082" max="14082" width="142.7109375" style="67" hidden="1"/>
    <col min="14083" max="14085" width="11.42578125" style="67" hidden="1"/>
    <col min="14086" max="14086" width="19.28515625" style="67" hidden="1"/>
    <col min="14087" max="14088" width="11.42578125" style="67" hidden="1"/>
    <col min="14089" max="14089" width="13.7109375" style="67" hidden="1"/>
    <col min="14090" max="14090" width="150.7109375" style="67" hidden="1"/>
    <col min="14091" max="14336" width="11.42578125" style="67" hidden="1"/>
    <col min="14337" max="14337" width="5" style="67" hidden="1"/>
    <col min="14338" max="14338" width="142.7109375" style="67" hidden="1"/>
    <col min="14339" max="14341" width="11.42578125" style="67" hidden="1"/>
    <col min="14342" max="14342" width="19.28515625" style="67" hidden="1"/>
    <col min="14343" max="14344" width="11.42578125" style="67" hidden="1"/>
    <col min="14345" max="14345" width="13.7109375" style="67" hidden="1"/>
    <col min="14346" max="14346" width="150.7109375" style="67" hidden="1"/>
    <col min="14347" max="14592" width="11.42578125" style="67" hidden="1"/>
    <col min="14593" max="14593" width="5" style="67" hidden="1"/>
    <col min="14594" max="14594" width="142.7109375" style="67" hidden="1"/>
    <col min="14595" max="14597" width="11.42578125" style="67" hidden="1"/>
    <col min="14598" max="14598" width="19.28515625" style="67" hidden="1"/>
    <col min="14599" max="14600" width="11.42578125" style="67" hidden="1"/>
    <col min="14601" max="14601" width="13.7109375" style="67" hidden="1"/>
    <col min="14602" max="14602" width="150.7109375" style="67" hidden="1"/>
    <col min="14603" max="14848" width="11.42578125" style="67" hidden="1"/>
    <col min="14849" max="14849" width="5" style="67" hidden="1"/>
    <col min="14850" max="14850" width="142.7109375" style="67" hidden="1"/>
    <col min="14851" max="14853" width="11.42578125" style="67" hidden="1"/>
    <col min="14854" max="14854" width="19.28515625" style="67" hidden="1"/>
    <col min="14855" max="14856" width="11.42578125" style="67" hidden="1"/>
    <col min="14857" max="14857" width="13.7109375" style="67" hidden="1"/>
    <col min="14858" max="14858" width="150.7109375" style="67" hidden="1"/>
    <col min="14859" max="15104" width="11.42578125" style="67" hidden="1"/>
    <col min="15105" max="15105" width="5" style="67" hidden="1"/>
    <col min="15106" max="15106" width="142.7109375" style="67" hidden="1"/>
    <col min="15107" max="15109" width="11.42578125" style="67" hidden="1"/>
    <col min="15110" max="15110" width="19.28515625" style="67" hidden="1"/>
    <col min="15111" max="15112" width="11.42578125" style="67" hidden="1"/>
    <col min="15113" max="15113" width="13.7109375" style="67" hidden="1"/>
    <col min="15114" max="15114" width="150.7109375" style="67" hidden="1"/>
    <col min="15115" max="15360" width="11.42578125" style="67" hidden="1"/>
    <col min="15361" max="15361" width="5" style="67" hidden="1"/>
    <col min="15362" max="15362" width="142.7109375" style="67" hidden="1"/>
    <col min="15363" max="15365" width="11.42578125" style="67" hidden="1"/>
    <col min="15366" max="15366" width="19.28515625" style="67" hidden="1"/>
    <col min="15367" max="15368" width="11.42578125" style="67" hidden="1"/>
    <col min="15369" max="15369" width="13.7109375" style="67" hidden="1"/>
    <col min="15370" max="15370" width="150.7109375" style="67" hidden="1"/>
    <col min="15371" max="15616" width="11.42578125" style="67" hidden="1"/>
    <col min="15617" max="15617" width="5" style="67" hidden="1"/>
    <col min="15618" max="15618" width="142.7109375" style="67" hidden="1"/>
    <col min="15619" max="15621" width="11.42578125" style="67" hidden="1"/>
    <col min="15622" max="15622" width="19.28515625" style="67" hidden="1"/>
    <col min="15623" max="15624" width="11.42578125" style="67" hidden="1"/>
    <col min="15625" max="15625" width="13.7109375" style="67" hidden="1"/>
    <col min="15626" max="15626" width="150.7109375" style="67" hidden="1"/>
    <col min="15627" max="15872" width="11.42578125" style="67" hidden="1"/>
    <col min="15873" max="15873" width="5" style="67" hidden="1"/>
    <col min="15874" max="15874" width="142.7109375" style="67" hidden="1"/>
    <col min="15875" max="15877" width="11.42578125" style="67" hidden="1"/>
    <col min="15878" max="15878" width="19.28515625" style="67" hidden="1"/>
    <col min="15879" max="15880" width="11.42578125" style="67" hidden="1"/>
    <col min="15881" max="15881" width="13.7109375" style="67" hidden="1"/>
    <col min="15882" max="15882" width="150.7109375" style="67" hidden="1"/>
    <col min="15883" max="16128" width="11.42578125" style="67" hidden="1"/>
    <col min="16129" max="16129" width="5" style="67" hidden="1"/>
    <col min="16130" max="16130" width="142.7109375" style="67" hidden="1"/>
    <col min="16131" max="16133" width="11.42578125" style="67" hidden="1"/>
    <col min="16134" max="16134" width="19.28515625" style="67" hidden="1"/>
    <col min="16135" max="16136" width="11.42578125" style="67" hidden="1"/>
    <col min="16137" max="16137" width="13.7109375" style="67" hidden="1"/>
    <col min="16138" max="16138" width="150.7109375" style="67" hidden="1"/>
    <col min="16139" max="16384" width="11.42578125" style="67" hidden="1"/>
  </cols>
  <sheetData>
    <row r="1" spans="1:2" s="62" customFormat="1" x14ac:dyDescent="0.25">
      <c r="B1" s="63"/>
    </row>
    <row r="2" spans="1:2" s="64" customFormat="1" ht="30.75" customHeight="1" thickBot="1" x14ac:dyDescent="0.4">
      <c r="B2" s="65" t="s">
        <v>1630</v>
      </c>
    </row>
    <row r="3" spans="1:2" ht="5.25" customHeight="1" thickTop="1" x14ac:dyDescent="0.25">
      <c r="A3" s="66"/>
    </row>
    <row r="4" spans="1:2" ht="93" x14ac:dyDescent="0.25">
      <c r="A4" s="66"/>
      <c r="B4" s="68" t="s">
        <v>1843</v>
      </c>
    </row>
    <row r="5" spans="1:2" ht="6.75" customHeight="1" x14ac:dyDescent="0.25">
      <c r="A5" s="66"/>
      <c r="B5" s="69"/>
    </row>
    <row r="6" spans="1:2" ht="30" x14ac:dyDescent="0.25">
      <c r="B6" s="70" t="s">
        <v>1844</v>
      </c>
    </row>
    <row r="7" spans="1:2" ht="7.5" customHeight="1" x14ac:dyDescent="0.25">
      <c r="B7" s="71"/>
    </row>
    <row r="8" spans="1:2" ht="60" x14ac:dyDescent="0.25">
      <c r="B8" s="72" t="s">
        <v>1845</v>
      </c>
    </row>
    <row r="9" spans="1:2" x14ac:dyDescent="0.25">
      <c r="B9" s="73"/>
    </row>
    <row r="10" spans="1:2" ht="30" x14ac:dyDescent="0.25">
      <c r="B10" s="74" t="s">
        <v>1846</v>
      </c>
    </row>
    <row r="11" spans="1:2" ht="7.5" customHeight="1" x14ac:dyDescent="0.25">
      <c r="B11" s="69"/>
    </row>
    <row r="12" spans="1:2" ht="30" x14ac:dyDescent="0.25">
      <c r="B12" s="69" t="s">
        <v>1847</v>
      </c>
    </row>
    <row r="13" spans="1:2" ht="5.25" customHeight="1" x14ac:dyDescent="0.25">
      <c r="B13" s="69"/>
    </row>
    <row r="14" spans="1:2" ht="42.75" customHeight="1" x14ac:dyDescent="0.25">
      <c r="B14" s="75" t="s">
        <v>1848</v>
      </c>
    </row>
    <row r="15" spans="1:2" ht="5.25" customHeight="1" x14ac:dyDescent="0.25">
      <c r="B15" s="69"/>
    </row>
    <row r="16" spans="1:2" ht="43.5" customHeight="1" x14ac:dyDescent="0.25">
      <c r="B16" s="75" t="s">
        <v>1849</v>
      </c>
    </row>
    <row r="17" spans="2:4" ht="6.75" customHeight="1" x14ac:dyDescent="0.25">
      <c r="B17" s="76"/>
      <c r="D17" s="77"/>
    </row>
    <row r="18" spans="2:4" ht="226.5" customHeight="1" x14ac:dyDescent="0.25">
      <c r="B18" s="75" t="s">
        <v>1850</v>
      </c>
    </row>
    <row r="19" spans="2:4" ht="119.25" customHeight="1" x14ac:dyDescent="0.25">
      <c r="B19" s="78" t="s">
        <v>1851</v>
      </c>
    </row>
    <row r="20" spans="2:4" x14ac:dyDescent="0.25">
      <c r="B20" s="76"/>
    </row>
    <row r="21" spans="2:4" ht="38.25" customHeight="1" x14ac:dyDescent="0.25">
      <c r="B21" s="78" t="s">
        <v>1852</v>
      </c>
    </row>
    <row r="22" spans="2:4" ht="30" x14ac:dyDescent="0.25">
      <c r="B22" s="73" t="s">
        <v>1853</v>
      </c>
    </row>
    <row r="23" spans="2:4" ht="16.5" x14ac:dyDescent="0.25">
      <c r="B23" s="79"/>
    </row>
    <row r="24" spans="2:4" ht="16.5" x14ac:dyDescent="0.25">
      <c r="B24" s="79"/>
    </row>
    <row r="25" spans="2:4" ht="16.5" x14ac:dyDescent="0.25">
      <c r="B25" s="79"/>
    </row>
    <row r="26" spans="2:4" ht="16.5" x14ac:dyDescent="0.25">
      <c r="B26" s="79"/>
    </row>
    <row r="27" spans="2:4" ht="16.5" x14ac:dyDescent="0.25">
      <c r="B27" s="79"/>
    </row>
    <row r="28" spans="2:4" ht="16.5" x14ac:dyDescent="0.25">
      <c r="B28" s="79"/>
    </row>
    <row r="29" spans="2:4" ht="16.5" x14ac:dyDescent="0.25">
      <c r="B29" s="79"/>
    </row>
    <row r="30" spans="2:4" ht="16.5" x14ac:dyDescent="0.25">
      <c r="B30" s="79"/>
    </row>
    <row r="31" spans="2:4" ht="40.5" customHeight="1" x14ac:dyDescent="0.25"/>
    <row r="32" spans="2:4" ht="16.5" x14ac:dyDescent="0.25">
      <c r="B32" s="79"/>
    </row>
    <row r="33" spans="2:2" ht="16.5" x14ac:dyDescent="0.25">
      <c r="B33" s="79"/>
    </row>
    <row r="34" spans="2:2" ht="16.5" x14ac:dyDescent="0.25">
      <c r="B34" s="79"/>
    </row>
    <row r="35" spans="2:2" ht="16.5" x14ac:dyDescent="0.25">
      <c r="B35" s="79"/>
    </row>
    <row r="36" spans="2:2" ht="16.5" x14ac:dyDescent="0.25">
      <c r="B36" s="79"/>
    </row>
    <row r="37" spans="2:2" ht="16.5" x14ac:dyDescent="0.25">
      <c r="B37" s="79"/>
    </row>
    <row r="38" spans="2:2" ht="16.5" x14ac:dyDescent="0.25">
      <c r="B38" s="79"/>
    </row>
    <row r="39" spans="2:2" ht="16.5" x14ac:dyDescent="0.25">
      <c r="B39" s="79"/>
    </row>
    <row r="40" spans="2:2" ht="16.5" x14ac:dyDescent="0.25">
      <c r="B40" s="79"/>
    </row>
    <row r="41" spans="2:2" ht="16.5" x14ac:dyDescent="0.25">
      <c r="B41" s="79"/>
    </row>
    <row r="42" spans="2:2" x14ac:dyDescent="0.25">
      <c r="B42" s="80" t="s">
        <v>1534</v>
      </c>
    </row>
    <row r="43" spans="2:2" ht="16.5" x14ac:dyDescent="0.25">
      <c r="B43" s="79"/>
    </row>
    <row r="44" spans="2:2" ht="16.5" x14ac:dyDescent="0.25">
      <c r="B44" s="79"/>
    </row>
    <row r="45" spans="2:2" ht="16.5" x14ac:dyDescent="0.25">
      <c r="B45" s="79"/>
    </row>
    <row r="46" spans="2:2" ht="16.5" x14ac:dyDescent="0.25">
      <c r="B46" s="79"/>
    </row>
    <row r="47" spans="2:2" ht="16.5" x14ac:dyDescent="0.25">
      <c r="B47" s="79"/>
    </row>
    <row r="48" spans="2:2" ht="16.5" x14ac:dyDescent="0.25">
      <c r="B48" s="79"/>
    </row>
    <row r="49" spans="2:2" ht="16.5" x14ac:dyDescent="0.25">
      <c r="B49" s="79"/>
    </row>
    <row r="50" spans="2:2" ht="16.5" x14ac:dyDescent="0.25">
      <c r="B50" s="79"/>
    </row>
    <row r="51" spans="2:2" ht="16.5" x14ac:dyDescent="0.25">
      <c r="B51" s="79"/>
    </row>
    <row r="52" spans="2:2" ht="16.5" x14ac:dyDescent="0.25">
      <c r="B52" s="79"/>
    </row>
    <row r="53" spans="2:2" ht="16.5" x14ac:dyDescent="0.25">
      <c r="B53" s="79"/>
    </row>
    <row r="54" spans="2:2" ht="16.5" x14ac:dyDescent="0.25">
      <c r="B54" s="79"/>
    </row>
    <row r="55" spans="2:2" ht="16.5" x14ac:dyDescent="0.25">
      <c r="B55" s="79"/>
    </row>
    <row r="56" spans="2:2" ht="16.5" x14ac:dyDescent="0.25">
      <c r="B56" s="79"/>
    </row>
    <row r="57" spans="2:2" ht="16.5" x14ac:dyDescent="0.25">
      <c r="B57" s="79"/>
    </row>
    <row r="58" spans="2:2" ht="16.5" x14ac:dyDescent="0.25">
      <c r="B58" s="79"/>
    </row>
    <row r="59" spans="2:2" ht="16.5" x14ac:dyDescent="0.25">
      <c r="B59" s="79"/>
    </row>
    <row r="60" spans="2:2" ht="16.5" x14ac:dyDescent="0.25">
      <c r="B60" s="79"/>
    </row>
    <row r="61" spans="2:2" ht="16.5" x14ac:dyDescent="0.25">
      <c r="B61" s="79"/>
    </row>
    <row r="62" spans="2:2" ht="16.5" x14ac:dyDescent="0.25">
      <c r="B62" s="79"/>
    </row>
    <row r="63" spans="2:2" ht="16.5" x14ac:dyDescent="0.25">
      <c r="B63" s="79"/>
    </row>
    <row r="64" spans="2:2" ht="16.5" x14ac:dyDescent="0.25">
      <c r="B64" s="79"/>
    </row>
    <row r="65" spans="2:2" ht="195" x14ac:dyDescent="0.25">
      <c r="B65" s="78" t="s">
        <v>1854</v>
      </c>
    </row>
    <row r="66" spans="2:2" x14ac:dyDescent="0.25"/>
    <row r="67" spans="2:2" ht="75" x14ac:dyDescent="0.25">
      <c r="B67" s="75" t="s">
        <v>1855</v>
      </c>
    </row>
    <row r="68" spans="2:2" x14ac:dyDescent="0.25">
      <c r="B68" s="76"/>
    </row>
    <row r="69" spans="2:2" ht="60.75" thickBot="1" x14ac:dyDescent="0.3">
      <c r="B69" s="81" t="s">
        <v>1856</v>
      </c>
    </row>
    <row r="70" spans="2:2" ht="15.75" thickTop="1" x14ac:dyDescent="0.25">
      <c r="B70" s="19" t="s">
        <v>18</v>
      </c>
    </row>
    <row r="71" spans="2:2" x14ac:dyDescent="0.25">
      <c r="B71" s="17" t="s">
        <v>1557</v>
      </c>
    </row>
    <row r="72" spans="2:2" x14ac:dyDescent="0.25">
      <c r="B72" s="17" t="s">
        <v>1558</v>
      </c>
    </row>
    <row r="73" spans="2:2" x14ac:dyDescent="0.25">
      <c r="B73" s="18" t="s">
        <v>1565</v>
      </c>
    </row>
    <row r="74" spans="2:2" x14ac:dyDescent="0.25">
      <c r="B74" s="17" t="s">
        <v>1559</v>
      </c>
    </row>
    <row r="75" spans="2:2" ht="52.5" customHeight="1" x14ac:dyDescent="0.25">
      <c r="B75" s="17" t="s">
        <v>1563</v>
      </c>
    </row>
    <row r="76" spans="2:2" ht="51.75" customHeight="1" x14ac:dyDescent="0.25">
      <c r="B76" s="17" t="s">
        <v>1564</v>
      </c>
    </row>
    <row r="77" spans="2:2" ht="25.5" x14ac:dyDescent="0.25">
      <c r="B77" s="17" t="s">
        <v>1560</v>
      </c>
    </row>
    <row r="78" spans="2:2" x14ac:dyDescent="0.25">
      <c r="B78" s="17" t="s">
        <v>1561</v>
      </c>
    </row>
    <row r="79" spans="2:2" x14ac:dyDescent="0.25">
      <c r="B79" s="16" t="s">
        <v>1562</v>
      </c>
    </row>
    <row r="80" spans="2:2" x14ac:dyDescent="0.25">
      <c r="B80" s="82"/>
    </row>
  </sheetData>
  <printOptions horizontalCentered="1"/>
  <pageMargins left="0.23622047244094491" right="0.23622047244094491" top="0.74803149606299213" bottom="0.74803149606299213" header="0.31496062992125984" footer="0.31496062992125984"/>
  <pageSetup scale="96" fitToWidth="0" fitToHeight="0" orientation="portrait" r:id="rId1"/>
  <rowBreaks count="1" manualBreakCount="1">
    <brk id="69" min="1"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WVW79"/>
  <sheetViews>
    <sheetView showGridLines="0" workbookViewId="0"/>
  </sheetViews>
  <sheetFormatPr baseColWidth="10" defaultColWidth="0" defaultRowHeight="15" customHeight="1" zeroHeight="1" x14ac:dyDescent="0.25"/>
  <cols>
    <col min="1" max="1" width="25.7109375" style="210" customWidth="1"/>
    <col min="2" max="2" width="20.7109375" style="210" customWidth="1"/>
    <col min="3" max="3" width="15.28515625" style="210" customWidth="1"/>
    <col min="4" max="4" width="20.28515625" style="210" customWidth="1"/>
    <col min="5" max="5" width="16" style="210" customWidth="1"/>
    <col min="6" max="6" width="19.42578125" style="210" customWidth="1"/>
    <col min="7" max="7" width="14.7109375" style="210" customWidth="1"/>
    <col min="8" max="8" width="14.85546875" style="210" customWidth="1"/>
    <col min="9" max="9" width="3.28515625" style="210" customWidth="1"/>
    <col min="10" max="10" width="13.5703125" style="210" customWidth="1"/>
    <col min="11" max="11" width="13.42578125" style="210" customWidth="1"/>
    <col min="12" max="12" width="2.5703125" style="210" customWidth="1"/>
    <col min="13" max="13" width="17.28515625" style="210" customWidth="1"/>
    <col min="14" max="14" width="14.42578125" style="210" customWidth="1"/>
    <col min="15" max="15" width="12.7109375" style="210" customWidth="1"/>
    <col min="16" max="259" width="10.28515625" style="210" hidden="1"/>
    <col min="260" max="260" width="24.5703125" style="210" hidden="1"/>
    <col min="261" max="263" width="17" style="210" hidden="1"/>
    <col min="264" max="264" width="15.85546875" style="210" hidden="1"/>
    <col min="265" max="265" width="16.140625" style="210" hidden="1"/>
    <col min="266" max="266" width="15.42578125" style="210" hidden="1"/>
    <col min="267" max="267" width="14.5703125" style="210" hidden="1"/>
    <col min="268" max="268" width="1.85546875" style="210" hidden="1"/>
    <col min="269" max="269" width="14" style="210" hidden="1"/>
    <col min="270" max="270" width="13.85546875" style="210" hidden="1"/>
    <col min="271" max="271" width="26.140625" style="210" hidden="1"/>
    <col min="272" max="515" width="10.28515625" style="210" hidden="1"/>
    <col min="516" max="516" width="24.5703125" style="210" hidden="1"/>
    <col min="517" max="519" width="17" style="210" hidden="1"/>
    <col min="520" max="520" width="15.85546875" style="210" hidden="1"/>
    <col min="521" max="521" width="16.140625" style="210" hidden="1"/>
    <col min="522" max="522" width="15.42578125" style="210" hidden="1"/>
    <col min="523" max="523" width="14.5703125" style="210" hidden="1"/>
    <col min="524" max="524" width="1.85546875" style="210" hidden="1"/>
    <col min="525" max="525" width="14" style="210" hidden="1"/>
    <col min="526" max="526" width="13.85546875" style="210" hidden="1"/>
    <col min="527" max="527" width="26.140625" style="210" hidden="1"/>
    <col min="528" max="771" width="10.28515625" style="210" hidden="1"/>
    <col min="772" max="772" width="24.5703125" style="210" hidden="1"/>
    <col min="773" max="775" width="17" style="210" hidden="1"/>
    <col min="776" max="776" width="15.85546875" style="210" hidden="1"/>
    <col min="777" max="777" width="16.140625" style="210" hidden="1"/>
    <col min="778" max="778" width="15.42578125" style="210" hidden="1"/>
    <col min="779" max="779" width="14.5703125" style="210" hidden="1"/>
    <col min="780" max="780" width="1.85546875" style="210" hidden="1"/>
    <col min="781" max="781" width="14" style="210" hidden="1"/>
    <col min="782" max="782" width="13.85546875" style="210" hidden="1"/>
    <col min="783" max="783" width="26.140625" style="210" hidden="1"/>
    <col min="784" max="1027" width="10.28515625" style="210" hidden="1"/>
    <col min="1028" max="1028" width="24.5703125" style="210" hidden="1"/>
    <col min="1029" max="1031" width="17" style="210" hidden="1"/>
    <col min="1032" max="1032" width="15.85546875" style="210" hidden="1"/>
    <col min="1033" max="1033" width="16.140625" style="210" hidden="1"/>
    <col min="1034" max="1034" width="15.42578125" style="210" hidden="1"/>
    <col min="1035" max="1035" width="14.5703125" style="210" hidden="1"/>
    <col min="1036" max="1036" width="1.85546875" style="210" hidden="1"/>
    <col min="1037" max="1037" width="14" style="210" hidden="1"/>
    <col min="1038" max="1038" width="13.85546875" style="210" hidden="1"/>
    <col min="1039" max="1039" width="26.140625" style="210" hidden="1"/>
    <col min="1040" max="1283" width="10.28515625" style="210" hidden="1"/>
    <col min="1284" max="1284" width="24.5703125" style="210" hidden="1"/>
    <col min="1285" max="1287" width="17" style="210" hidden="1"/>
    <col min="1288" max="1288" width="15.85546875" style="210" hidden="1"/>
    <col min="1289" max="1289" width="16.140625" style="210" hidden="1"/>
    <col min="1290" max="1290" width="15.42578125" style="210" hidden="1"/>
    <col min="1291" max="1291" width="14.5703125" style="210" hidden="1"/>
    <col min="1292" max="1292" width="1.85546875" style="210" hidden="1"/>
    <col min="1293" max="1293" width="14" style="210" hidden="1"/>
    <col min="1294" max="1294" width="13.85546875" style="210" hidden="1"/>
    <col min="1295" max="1295" width="26.140625" style="210" hidden="1"/>
    <col min="1296" max="1539" width="10.28515625" style="210" hidden="1"/>
    <col min="1540" max="1540" width="24.5703125" style="210" hidden="1"/>
    <col min="1541" max="1543" width="17" style="210" hidden="1"/>
    <col min="1544" max="1544" width="15.85546875" style="210" hidden="1"/>
    <col min="1545" max="1545" width="16.140625" style="210" hidden="1"/>
    <col min="1546" max="1546" width="15.42578125" style="210" hidden="1"/>
    <col min="1547" max="1547" width="14.5703125" style="210" hidden="1"/>
    <col min="1548" max="1548" width="1.85546875" style="210" hidden="1"/>
    <col min="1549" max="1549" width="14" style="210" hidden="1"/>
    <col min="1550" max="1550" width="13.85546875" style="210" hidden="1"/>
    <col min="1551" max="1551" width="26.140625" style="210" hidden="1"/>
    <col min="1552" max="1795" width="10.28515625" style="210" hidden="1"/>
    <col min="1796" max="1796" width="24.5703125" style="210" hidden="1"/>
    <col min="1797" max="1799" width="17" style="210" hidden="1"/>
    <col min="1800" max="1800" width="15.85546875" style="210" hidden="1"/>
    <col min="1801" max="1801" width="16.140625" style="210" hidden="1"/>
    <col min="1802" max="1802" width="15.42578125" style="210" hidden="1"/>
    <col min="1803" max="1803" width="14.5703125" style="210" hidden="1"/>
    <col min="1804" max="1804" width="1.85546875" style="210" hidden="1"/>
    <col min="1805" max="1805" width="14" style="210" hidden="1"/>
    <col min="1806" max="1806" width="13.85546875" style="210" hidden="1"/>
    <col min="1807" max="1807" width="26.140625" style="210" hidden="1"/>
    <col min="1808" max="2051" width="10.28515625" style="210" hidden="1"/>
    <col min="2052" max="2052" width="24.5703125" style="210" hidden="1"/>
    <col min="2053" max="2055" width="17" style="210" hidden="1"/>
    <col min="2056" max="2056" width="15.85546875" style="210" hidden="1"/>
    <col min="2057" max="2057" width="16.140625" style="210" hidden="1"/>
    <col min="2058" max="2058" width="15.42578125" style="210" hidden="1"/>
    <col min="2059" max="2059" width="14.5703125" style="210" hidden="1"/>
    <col min="2060" max="2060" width="1.85546875" style="210" hidden="1"/>
    <col min="2061" max="2061" width="14" style="210" hidden="1"/>
    <col min="2062" max="2062" width="13.85546875" style="210" hidden="1"/>
    <col min="2063" max="2063" width="26.140625" style="210" hidden="1"/>
    <col min="2064" max="2307" width="10.28515625" style="210" hidden="1"/>
    <col min="2308" max="2308" width="24.5703125" style="210" hidden="1"/>
    <col min="2309" max="2311" width="17" style="210" hidden="1"/>
    <col min="2312" max="2312" width="15.85546875" style="210" hidden="1"/>
    <col min="2313" max="2313" width="16.140625" style="210" hidden="1"/>
    <col min="2314" max="2314" width="15.42578125" style="210" hidden="1"/>
    <col min="2315" max="2315" width="14.5703125" style="210" hidden="1"/>
    <col min="2316" max="2316" width="1.85546875" style="210" hidden="1"/>
    <col min="2317" max="2317" width="14" style="210" hidden="1"/>
    <col min="2318" max="2318" width="13.85546875" style="210" hidden="1"/>
    <col min="2319" max="2319" width="26.140625" style="210" hidden="1"/>
    <col min="2320" max="2563" width="10.28515625" style="210" hidden="1"/>
    <col min="2564" max="2564" width="24.5703125" style="210" hidden="1"/>
    <col min="2565" max="2567" width="17" style="210" hidden="1"/>
    <col min="2568" max="2568" width="15.85546875" style="210" hidden="1"/>
    <col min="2569" max="2569" width="16.140625" style="210" hidden="1"/>
    <col min="2570" max="2570" width="15.42578125" style="210" hidden="1"/>
    <col min="2571" max="2571" width="14.5703125" style="210" hidden="1"/>
    <col min="2572" max="2572" width="1.85546875" style="210" hidden="1"/>
    <col min="2573" max="2573" width="14" style="210" hidden="1"/>
    <col min="2574" max="2574" width="13.85546875" style="210" hidden="1"/>
    <col min="2575" max="2575" width="26.140625" style="210" hidden="1"/>
    <col min="2576" max="2819" width="10.28515625" style="210" hidden="1"/>
    <col min="2820" max="2820" width="24.5703125" style="210" hidden="1"/>
    <col min="2821" max="2823" width="17" style="210" hidden="1"/>
    <col min="2824" max="2824" width="15.85546875" style="210" hidden="1"/>
    <col min="2825" max="2825" width="16.140625" style="210" hidden="1"/>
    <col min="2826" max="2826" width="15.42578125" style="210" hidden="1"/>
    <col min="2827" max="2827" width="14.5703125" style="210" hidden="1"/>
    <col min="2828" max="2828" width="1.85546875" style="210" hidden="1"/>
    <col min="2829" max="2829" width="14" style="210" hidden="1"/>
    <col min="2830" max="2830" width="13.85546875" style="210" hidden="1"/>
    <col min="2831" max="2831" width="26.140625" style="210" hidden="1"/>
    <col min="2832" max="3075" width="10.28515625" style="210" hidden="1"/>
    <col min="3076" max="3076" width="24.5703125" style="210" hidden="1"/>
    <col min="3077" max="3079" width="17" style="210" hidden="1"/>
    <col min="3080" max="3080" width="15.85546875" style="210" hidden="1"/>
    <col min="3081" max="3081" width="16.140625" style="210" hidden="1"/>
    <col min="3082" max="3082" width="15.42578125" style="210" hidden="1"/>
    <col min="3083" max="3083" width="14.5703125" style="210" hidden="1"/>
    <col min="3084" max="3084" width="1.85546875" style="210" hidden="1"/>
    <col min="3085" max="3085" width="14" style="210" hidden="1"/>
    <col min="3086" max="3086" width="13.85546875" style="210" hidden="1"/>
    <col min="3087" max="3087" width="26.140625" style="210" hidden="1"/>
    <col min="3088" max="3331" width="10.28515625" style="210" hidden="1"/>
    <col min="3332" max="3332" width="24.5703125" style="210" hidden="1"/>
    <col min="3333" max="3335" width="17" style="210" hidden="1"/>
    <col min="3336" max="3336" width="15.85546875" style="210" hidden="1"/>
    <col min="3337" max="3337" width="16.140625" style="210" hidden="1"/>
    <col min="3338" max="3338" width="15.42578125" style="210" hidden="1"/>
    <col min="3339" max="3339" width="14.5703125" style="210" hidden="1"/>
    <col min="3340" max="3340" width="1.85546875" style="210" hidden="1"/>
    <col min="3341" max="3341" width="14" style="210" hidden="1"/>
    <col min="3342" max="3342" width="13.85546875" style="210" hidden="1"/>
    <col min="3343" max="3343" width="26.140625" style="210" hidden="1"/>
    <col min="3344" max="3587" width="10.28515625" style="210" hidden="1"/>
    <col min="3588" max="3588" width="24.5703125" style="210" hidden="1"/>
    <col min="3589" max="3591" width="17" style="210" hidden="1"/>
    <col min="3592" max="3592" width="15.85546875" style="210" hidden="1"/>
    <col min="3593" max="3593" width="16.140625" style="210" hidden="1"/>
    <col min="3594" max="3594" width="15.42578125" style="210" hidden="1"/>
    <col min="3595" max="3595" width="14.5703125" style="210" hidden="1"/>
    <col min="3596" max="3596" width="1.85546875" style="210" hidden="1"/>
    <col min="3597" max="3597" width="14" style="210" hidden="1"/>
    <col min="3598" max="3598" width="13.85546875" style="210" hidden="1"/>
    <col min="3599" max="3599" width="26.140625" style="210" hidden="1"/>
    <col min="3600" max="3843" width="10.28515625" style="210" hidden="1"/>
    <col min="3844" max="3844" width="24.5703125" style="210" hidden="1"/>
    <col min="3845" max="3847" width="17" style="210" hidden="1"/>
    <col min="3848" max="3848" width="15.85546875" style="210" hidden="1"/>
    <col min="3849" max="3849" width="16.140625" style="210" hidden="1"/>
    <col min="3850" max="3850" width="15.42578125" style="210" hidden="1"/>
    <col min="3851" max="3851" width="14.5703125" style="210" hidden="1"/>
    <col min="3852" max="3852" width="1.85546875" style="210" hidden="1"/>
    <col min="3853" max="3853" width="14" style="210" hidden="1"/>
    <col min="3854" max="3854" width="13.85546875" style="210" hidden="1"/>
    <col min="3855" max="3855" width="26.140625" style="210" hidden="1"/>
    <col min="3856" max="4099" width="10.28515625" style="210" hidden="1"/>
    <col min="4100" max="4100" width="24.5703125" style="210" hidden="1"/>
    <col min="4101" max="4103" width="17" style="210" hidden="1"/>
    <col min="4104" max="4104" width="15.85546875" style="210" hidden="1"/>
    <col min="4105" max="4105" width="16.140625" style="210" hidden="1"/>
    <col min="4106" max="4106" width="15.42578125" style="210" hidden="1"/>
    <col min="4107" max="4107" width="14.5703125" style="210" hidden="1"/>
    <col min="4108" max="4108" width="1.85546875" style="210" hidden="1"/>
    <col min="4109" max="4109" width="14" style="210" hidden="1"/>
    <col min="4110" max="4110" width="13.85546875" style="210" hidden="1"/>
    <col min="4111" max="4111" width="26.140625" style="210" hidden="1"/>
    <col min="4112" max="4355" width="10.28515625" style="210" hidden="1"/>
    <col min="4356" max="4356" width="24.5703125" style="210" hidden="1"/>
    <col min="4357" max="4359" width="17" style="210" hidden="1"/>
    <col min="4360" max="4360" width="15.85546875" style="210" hidden="1"/>
    <col min="4361" max="4361" width="16.140625" style="210" hidden="1"/>
    <col min="4362" max="4362" width="15.42578125" style="210" hidden="1"/>
    <col min="4363" max="4363" width="14.5703125" style="210" hidden="1"/>
    <col min="4364" max="4364" width="1.85546875" style="210" hidden="1"/>
    <col min="4365" max="4365" width="14" style="210" hidden="1"/>
    <col min="4366" max="4366" width="13.85546875" style="210" hidden="1"/>
    <col min="4367" max="4367" width="26.140625" style="210" hidden="1"/>
    <col min="4368" max="4611" width="10.28515625" style="210" hidden="1"/>
    <col min="4612" max="4612" width="24.5703125" style="210" hidden="1"/>
    <col min="4613" max="4615" width="17" style="210" hidden="1"/>
    <col min="4616" max="4616" width="15.85546875" style="210" hidden="1"/>
    <col min="4617" max="4617" width="16.140625" style="210" hidden="1"/>
    <col min="4618" max="4618" width="15.42578125" style="210" hidden="1"/>
    <col min="4619" max="4619" width="14.5703125" style="210" hidden="1"/>
    <col min="4620" max="4620" width="1.85546875" style="210" hidden="1"/>
    <col min="4621" max="4621" width="14" style="210" hidden="1"/>
    <col min="4622" max="4622" width="13.85546875" style="210" hidden="1"/>
    <col min="4623" max="4623" width="26.140625" style="210" hidden="1"/>
    <col min="4624" max="4867" width="10.28515625" style="210" hidden="1"/>
    <col min="4868" max="4868" width="24.5703125" style="210" hidden="1"/>
    <col min="4869" max="4871" width="17" style="210" hidden="1"/>
    <col min="4872" max="4872" width="15.85546875" style="210" hidden="1"/>
    <col min="4873" max="4873" width="16.140625" style="210" hidden="1"/>
    <col min="4874" max="4874" width="15.42578125" style="210" hidden="1"/>
    <col min="4875" max="4875" width="14.5703125" style="210" hidden="1"/>
    <col min="4876" max="4876" width="1.85546875" style="210" hidden="1"/>
    <col min="4877" max="4877" width="14" style="210" hidden="1"/>
    <col min="4878" max="4878" width="13.85546875" style="210" hidden="1"/>
    <col min="4879" max="4879" width="26.140625" style="210" hidden="1"/>
    <col min="4880" max="5123" width="10.28515625" style="210" hidden="1"/>
    <col min="5124" max="5124" width="24.5703125" style="210" hidden="1"/>
    <col min="5125" max="5127" width="17" style="210" hidden="1"/>
    <col min="5128" max="5128" width="15.85546875" style="210" hidden="1"/>
    <col min="5129" max="5129" width="16.140625" style="210" hidden="1"/>
    <col min="5130" max="5130" width="15.42578125" style="210" hidden="1"/>
    <col min="5131" max="5131" width="14.5703125" style="210" hidden="1"/>
    <col min="5132" max="5132" width="1.85546875" style="210" hidden="1"/>
    <col min="5133" max="5133" width="14" style="210" hidden="1"/>
    <col min="5134" max="5134" width="13.85546875" style="210" hidden="1"/>
    <col min="5135" max="5135" width="26.140625" style="210" hidden="1"/>
    <col min="5136" max="5379" width="10.28515625" style="210" hidden="1"/>
    <col min="5380" max="5380" width="24.5703125" style="210" hidden="1"/>
    <col min="5381" max="5383" width="17" style="210" hidden="1"/>
    <col min="5384" max="5384" width="15.85546875" style="210" hidden="1"/>
    <col min="5385" max="5385" width="16.140625" style="210" hidden="1"/>
    <col min="5386" max="5386" width="15.42578125" style="210" hidden="1"/>
    <col min="5387" max="5387" width="14.5703125" style="210" hidden="1"/>
    <col min="5388" max="5388" width="1.85546875" style="210" hidden="1"/>
    <col min="5389" max="5389" width="14" style="210" hidden="1"/>
    <col min="5390" max="5390" width="13.85546875" style="210" hidden="1"/>
    <col min="5391" max="5391" width="26.140625" style="210" hidden="1"/>
    <col min="5392" max="5635" width="10.28515625" style="210" hidden="1"/>
    <col min="5636" max="5636" width="24.5703125" style="210" hidden="1"/>
    <col min="5637" max="5639" width="17" style="210" hidden="1"/>
    <col min="5640" max="5640" width="15.85546875" style="210" hidden="1"/>
    <col min="5641" max="5641" width="16.140625" style="210" hidden="1"/>
    <col min="5642" max="5642" width="15.42578125" style="210" hidden="1"/>
    <col min="5643" max="5643" width="14.5703125" style="210" hidden="1"/>
    <col min="5644" max="5644" width="1.85546875" style="210" hidden="1"/>
    <col min="5645" max="5645" width="14" style="210" hidden="1"/>
    <col min="5646" max="5646" width="13.85546875" style="210" hidden="1"/>
    <col min="5647" max="5647" width="26.140625" style="210" hidden="1"/>
    <col min="5648" max="5891" width="10.28515625" style="210" hidden="1"/>
    <col min="5892" max="5892" width="24.5703125" style="210" hidden="1"/>
    <col min="5893" max="5895" width="17" style="210" hidden="1"/>
    <col min="5896" max="5896" width="15.85546875" style="210" hidden="1"/>
    <col min="5897" max="5897" width="16.140625" style="210" hidden="1"/>
    <col min="5898" max="5898" width="15.42578125" style="210" hidden="1"/>
    <col min="5899" max="5899" width="14.5703125" style="210" hidden="1"/>
    <col min="5900" max="5900" width="1.85546875" style="210" hidden="1"/>
    <col min="5901" max="5901" width="14" style="210" hidden="1"/>
    <col min="5902" max="5902" width="13.85546875" style="210" hidden="1"/>
    <col min="5903" max="5903" width="26.140625" style="210" hidden="1"/>
    <col min="5904" max="6147" width="10.28515625" style="210" hidden="1"/>
    <col min="6148" max="6148" width="24.5703125" style="210" hidden="1"/>
    <col min="6149" max="6151" width="17" style="210" hidden="1"/>
    <col min="6152" max="6152" width="15.85546875" style="210" hidden="1"/>
    <col min="6153" max="6153" width="16.140625" style="210" hidden="1"/>
    <col min="6154" max="6154" width="15.42578125" style="210" hidden="1"/>
    <col min="6155" max="6155" width="14.5703125" style="210" hidden="1"/>
    <col min="6156" max="6156" width="1.85546875" style="210" hidden="1"/>
    <col min="6157" max="6157" width="14" style="210" hidden="1"/>
    <col min="6158" max="6158" width="13.85546875" style="210" hidden="1"/>
    <col min="6159" max="6159" width="26.140625" style="210" hidden="1"/>
    <col min="6160" max="6403" width="10.28515625" style="210" hidden="1"/>
    <col min="6404" max="6404" width="24.5703125" style="210" hidden="1"/>
    <col min="6405" max="6407" width="17" style="210" hidden="1"/>
    <col min="6408" max="6408" width="15.85546875" style="210" hidden="1"/>
    <col min="6409" max="6409" width="16.140625" style="210" hidden="1"/>
    <col min="6410" max="6410" width="15.42578125" style="210" hidden="1"/>
    <col min="6411" max="6411" width="14.5703125" style="210" hidden="1"/>
    <col min="6412" max="6412" width="1.85546875" style="210" hidden="1"/>
    <col min="6413" max="6413" width="14" style="210" hidden="1"/>
    <col min="6414" max="6414" width="13.85546875" style="210" hidden="1"/>
    <col min="6415" max="6415" width="26.140625" style="210" hidden="1"/>
    <col min="6416" max="6659" width="10.28515625" style="210" hidden="1"/>
    <col min="6660" max="6660" width="24.5703125" style="210" hidden="1"/>
    <col min="6661" max="6663" width="17" style="210" hidden="1"/>
    <col min="6664" max="6664" width="15.85546875" style="210" hidden="1"/>
    <col min="6665" max="6665" width="16.140625" style="210" hidden="1"/>
    <col min="6666" max="6666" width="15.42578125" style="210" hidden="1"/>
    <col min="6667" max="6667" width="14.5703125" style="210" hidden="1"/>
    <col min="6668" max="6668" width="1.85546875" style="210" hidden="1"/>
    <col min="6669" max="6669" width="14" style="210" hidden="1"/>
    <col min="6670" max="6670" width="13.85546875" style="210" hidden="1"/>
    <col min="6671" max="6671" width="26.140625" style="210" hidden="1"/>
    <col min="6672" max="6915" width="10.28515625" style="210" hidden="1"/>
    <col min="6916" max="6916" width="24.5703125" style="210" hidden="1"/>
    <col min="6917" max="6919" width="17" style="210" hidden="1"/>
    <col min="6920" max="6920" width="15.85546875" style="210" hidden="1"/>
    <col min="6921" max="6921" width="16.140625" style="210" hidden="1"/>
    <col min="6922" max="6922" width="15.42578125" style="210" hidden="1"/>
    <col min="6923" max="6923" width="14.5703125" style="210" hidden="1"/>
    <col min="6924" max="6924" width="1.85546875" style="210" hidden="1"/>
    <col min="6925" max="6925" width="14" style="210" hidden="1"/>
    <col min="6926" max="6926" width="13.85546875" style="210" hidden="1"/>
    <col min="6927" max="6927" width="26.140625" style="210" hidden="1"/>
    <col min="6928" max="7171" width="10.28515625" style="210" hidden="1"/>
    <col min="7172" max="7172" width="24.5703125" style="210" hidden="1"/>
    <col min="7173" max="7175" width="17" style="210" hidden="1"/>
    <col min="7176" max="7176" width="15.85546875" style="210" hidden="1"/>
    <col min="7177" max="7177" width="16.140625" style="210" hidden="1"/>
    <col min="7178" max="7178" width="15.42578125" style="210" hidden="1"/>
    <col min="7179" max="7179" width="14.5703125" style="210" hidden="1"/>
    <col min="7180" max="7180" width="1.85546875" style="210" hidden="1"/>
    <col min="7181" max="7181" width="14" style="210" hidden="1"/>
    <col min="7182" max="7182" width="13.85546875" style="210" hidden="1"/>
    <col min="7183" max="7183" width="26.140625" style="210" hidden="1"/>
    <col min="7184" max="7427" width="10.28515625" style="210" hidden="1"/>
    <col min="7428" max="7428" width="24.5703125" style="210" hidden="1"/>
    <col min="7429" max="7431" width="17" style="210" hidden="1"/>
    <col min="7432" max="7432" width="15.85546875" style="210" hidden="1"/>
    <col min="7433" max="7433" width="16.140625" style="210" hidden="1"/>
    <col min="7434" max="7434" width="15.42578125" style="210" hidden="1"/>
    <col min="7435" max="7435" width="14.5703125" style="210" hidden="1"/>
    <col min="7436" max="7436" width="1.85546875" style="210" hidden="1"/>
    <col min="7437" max="7437" width="14" style="210" hidden="1"/>
    <col min="7438" max="7438" width="13.85546875" style="210" hidden="1"/>
    <col min="7439" max="7439" width="26.140625" style="210" hidden="1"/>
    <col min="7440" max="7683" width="10.28515625" style="210" hidden="1"/>
    <col min="7684" max="7684" width="24.5703125" style="210" hidden="1"/>
    <col min="7685" max="7687" width="17" style="210" hidden="1"/>
    <col min="7688" max="7688" width="15.85546875" style="210" hidden="1"/>
    <col min="7689" max="7689" width="16.140625" style="210" hidden="1"/>
    <col min="7690" max="7690" width="15.42578125" style="210" hidden="1"/>
    <col min="7691" max="7691" width="14.5703125" style="210" hidden="1"/>
    <col min="7692" max="7692" width="1.85546875" style="210" hidden="1"/>
    <col min="7693" max="7693" width="14" style="210" hidden="1"/>
    <col min="7694" max="7694" width="13.85546875" style="210" hidden="1"/>
    <col min="7695" max="7695" width="26.140625" style="210" hidden="1"/>
    <col min="7696" max="7939" width="10.28515625" style="210" hidden="1"/>
    <col min="7940" max="7940" width="24.5703125" style="210" hidden="1"/>
    <col min="7941" max="7943" width="17" style="210" hidden="1"/>
    <col min="7944" max="7944" width="15.85546875" style="210" hidden="1"/>
    <col min="7945" max="7945" width="16.140625" style="210" hidden="1"/>
    <col min="7946" max="7946" width="15.42578125" style="210" hidden="1"/>
    <col min="7947" max="7947" width="14.5703125" style="210" hidden="1"/>
    <col min="7948" max="7948" width="1.85546875" style="210" hidden="1"/>
    <col min="7949" max="7949" width="14" style="210" hidden="1"/>
    <col min="7950" max="7950" width="13.85546875" style="210" hidden="1"/>
    <col min="7951" max="7951" width="26.140625" style="210" hidden="1"/>
    <col min="7952" max="8195" width="10.28515625" style="210" hidden="1"/>
    <col min="8196" max="8196" width="24.5703125" style="210" hidden="1"/>
    <col min="8197" max="8199" width="17" style="210" hidden="1"/>
    <col min="8200" max="8200" width="15.85546875" style="210" hidden="1"/>
    <col min="8201" max="8201" width="16.140625" style="210" hidden="1"/>
    <col min="8202" max="8202" width="15.42578125" style="210" hidden="1"/>
    <col min="8203" max="8203" width="14.5703125" style="210" hidden="1"/>
    <col min="8204" max="8204" width="1.85546875" style="210" hidden="1"/>
    <col min="8205" max="8205" width="14" style="210" hidden="1"/>
    <col min="8206" max="8206" width="13.85546875" style="210" hidden="1"/>
    <col min="8207" max="8207" width="26.140625" style="210" hidden="1"/>
    <col min="8208" max="8451" width="10.28515625" style="210" hidden="1"/>
    <col min="8452" max="8452" width="24.5703125" style="210" hidden="1"/>
    <col min="8453" max="8455" width="17" style="210" hidden="1"/>
    <col min="8456" max="8456" width="15.85546875" style="210" hidden="1"/>
    <col min="8457" max="8457" width="16.140625" style="210" hidden="1"/>
    <col min="8458" max="8458" width="15.42578125" style="210" hidden="1"/>
    <col min="8459" max="8459" width="14.5703125" style="210" hidden="1"/>
    <col min="8460" max="8460" width="1.85546875" style="210" hidden="1"/>
    <col min="8461" max="8461" width="14" style="210" hidden="1"/>
    <col min="8462" max="8462" width="13.85546875" style="210" hidden="1"/>
    <col min="8463" max="8463" width="26.140625" style="210" hidden="1"/>
    <col min="8464" max="8707" width="10.28515625" style="210" hidden="1"/>
    <col min="8708" max="8708" width="24.5703125" style="210" hidden="1"/>
    <col min="8709" max="8711" width="17" style="210" hidden="1"/>
    <col min="8712" max="8712" width="15.85546875" style="210" hidden="1"/>
    <col min="8713" max="8713" width="16.140625" style="210" hidden="1"/>
    <col min="8714" max="8714" width="15.42578125" style="210" hidden="1"/>
    <col min="8715" max="8715" width="14.5703125" style="210" hidden="1"/>
    <col min="8716" max="8716" width="1.85546875" style="210" hidden="1"/>
    <col min="8717" max="8717" width="14" style="210" hidden="1"/>
    <col min="8718" max="8718" width="13.85546875" style="210" hidden="1"/>
    <col min="8719" max="8719" width="26.140625" style="210" hidden="1"/>
    <col min="8720" max="8963" width="10.28515625" style="210" hidden="1"/>
    <col min="8964" max="8964" width="24.5703125" style="210" hidden="1"/>
    <col min="8965" max="8967" width="17" style="210" hidden="1"/>
    <col min="8968" max="8968" width="15.85546875" style="210" hidden="1"/>
    <col min="8969" max="8969" width="16.140625" style="210" hidden="1"/>
    <col min="8970" max="8970" width="15.42578125" style="210" hidden="1"/>
    <col min="8971" max="8971" width="14.5703125" style="210" hidden="1"/>
    <col min="8972" max="8972" width="1.85546875" style="210" hidden="1"/>
    <col min="8973" max="8973" width="14" style="210" hidden="1"/>
    <col min="8974" max="8974" width="13.85546875" style="210" hidden="1"/>
    <col min="8975" max="8975" width="26.140625" style="210" hidden="1"/>
    <col min="8976" max="9219" width="10.28515625" style="210" hidden="1"/>
    <col min="9220" max="9220" width="24.5703125" style="210" hidden="1"/>
    <col min="9221" max="9223" width="17" style="210" hidden="1"/>
    <col min="9224" max="9224" width="15.85546875" style="210" hidden="1"/>
    <col min="9225" max="9225" width="16.140625" style="210" hidden="1"/>
    <col min="9226" max="9226" width="15.42578125" style="210" hidden="1"/>
    <col min="9227" max="9227" width="14.5703125" style="210" hidden="1"/>
    <col min="9228" max="9228" width="1.85546875" style="210" hidden="1"/>
    <col min="9229" max="9229" width="14" style="210" hidden="1"/>
    <col min="9230" max="9230" width="13.85546875" style="210" hidden="1"/>
    <col min="9231" max="9231" width="26.140625" style="210" hidden="1"/>
    <col min="9232" max="9475" width="10.28515625" style="210" hidden="1"/>
    <col min="9476" max="9476" width="24.5703125" style="210" hidden="1"/>
    <col min="9477" max="9479" width="17" style="210" hidden="1"/>
    <col min="9480" max="9480" width="15.85546875" style="210" hidden="1"/>
    <col min="9481" max="9481" width="16.140625" style="210" hidden="1"/>
    <col min="9482" max="9482" width="15.42578125" style="210" hidden="1"/>
    <col min="9483" max="9483" width="14.5703125" style="210" hidden="1"/>
    <col min="9484" max="9484" width="1.85546875" style="210" hidden="1"/>
    <col min="9485" max="9485" width="14" style="210" hidden="1"/>
    <col min="9486" max="9486" width="13.85546875" style="210" hidden="1"/>
    <col min="9487" max="9487" width="26.140625" style="210" hidden="1"/>
    <col min="9488" max="9731" width="10.28515625" style="210" hidden="1"/>
    <col min="9732" max="9732" width="24.5703125" style="210" hidden="1"/>
    <col min="9733" max="9735" width="17" style="210" hidden="1"/>
    <col min="9736" max="9736" width="15.85546875" style="210" hidden="1"/>
    <col min="9737" max="9737" width="16.140625" style="210" hidden="1"/>
    <col min="9738" max="9738" width="15.42578125" style="210" hidden="1"/>
    <col min="9739" max="9739" width="14.5703125" style="210" hidden="1"/>
    <col min="9740" max="9740" width="1.85546875" style="210" hidden="1"/>
    <col min="9741" max="9741" width="14" style="210" hidden="1"/>
    <col min="9742" max="9742" width="13.85546875" style="210" hidden="1"/>
    <col min="9743" max="9743" width="26.140625" style="210" hidden="1"/>
    <col min="9744" max="9987" width="10.28515625" style="210" hidden="1"/>
    <col min="9988" max="9988" width="24.5703125" style="210" hidden="1"/>
    <col min="9989" max="9991" width="17" style="210" hidden="1"/>
    <col min="9992" max="9992" width="15.85546875" style="210" hidden="1"/>
    <col min="9993" max="9993" width="16.140625" style="210" hidden="1"/>
    <col min="9994" max="9994" width="15.42578125" style="210" hidden="1"/>
    <col min="9995" max="9995" width="14.5703125" style="210" hidden="1"/>
    <col min="9996" max="9996" width="1.85546875" style="210" hidden="1"/>
    <col min="9997" max="9997" width="14" style="210" hidden="1"/>
    <col min="9998" max="9998" width="13.85546875" style="210" hidden="1"/>
    <col min="9999" max="9999" width="26.140625" style="210" hidden="1"/>
    <col min="10000" max="10243" width="10.28515625" style="210" hidden="1"/>
    <col min="10244" max="10244" width="24.5703125" style="210" hidden="1"/>
    <col min="10245" max="10247" width="17" style="210" hidden="1"/>
    <col min="10248" max="10248" width="15.85546875" style="210" hidden="1"/>
    <col min="10249" max="10249" width="16.140625" style="210" hidden="1"/>
    <col min="10250" max="10250" width="15.42578125" style="210" hidden="1"/>
    <col min="10251" max="10251" width="14.5703125" style="210" hidden="1"/>
    <col min="10252" max="10252" width="1.85546875" style="210" hidden="1"/>
    <col min="10253" max="10253" width="14" style="210" hidden="1"/>
    <col min="10254" max="10254" width="13.85546875" style="210" hidden="1"/>
    <col min="10255" max="10255" width="26.140625" style="210" hidden="1"/>
    <col min="10256" max="10499" width="10.28515625" style="210" hidden="1"/>
    <col min="10500" max="10500" width="24.5703125" style="210" hidden="1"/>
    <col min="10501" max="10503" width="17" style="210" hidden="1"/>
    <col min="10504" max="10504" width="15.85546875" style="210" hidden="1"/>
    <col min="10505" max="10505" width="16.140625" style="210" hidden="1"/>
    <col min="10506" max="10506" width="15.42578125" style="210" hidden="1"/>
    <col min="10507" max="10507" width="14.5703125" style="210" hidden="1"/>
    <col min="10508" max="10508" width="1.85546875" style="210" hidden="1"/>
    <col min="10509" max="10509" width="14" style="210" hidden="1"/>
    <col min="10510" max="10510" width="13.85546875" style="210" hidden="1"/>
    <col min="10511" max="10511" width="26.140625" style="210" hidden="1"/>
    <col min="10512" max="10755" width="10.28515625" style="210" hidden="1"/>
    <col min="10756" max="10756" width="24.5703125" style="210" hidden="1"/>
    <col min="10757" max="10759" width="17" style="210" hidden="1"/>
    <col min="10760" max="10760" width="15.85546875" style="210" hidden="1"/>
    <col min="10761" max="10761" width="16.140625" style="210" hidden="1"/>
    <col min="10762" max="10762" width="15.42578125" style="210" hidden="1"/>
    <col min="10763" max="10763" width="14.5703125" style="210" hidden="1"/>
    <col min="10764" max="10764" width="1.85546875" style="210" hidden="1"/>
    <col min="10765" max="10765" width="14" style="210" hidden="1"/>
    <col min="10766" max="10766" width="13.85546875" style="210" hidden="1"/>
    <col min="10767" max="10767" width="26.140625" style="210" hidden="1"/>
    <col min="10768" max="11011" width="10.28515625" style="210" hidden="1"/>
    <col min="11012" max="11012" width="24.5703125" style="210" hidden="1"/>
    <col min="11013" max="11015" width="17" style="210" hidden="1"/>
    <col min="11016" max="11016" width="15.85546875" style="210" hidden="1"/>
    <col min="11017" max="11017" width="16.140625" style="210" hidden="1"/>
    <col min="11018" max="11018" width="15.42578125" style="210" hidden="1"/>
    <col min="11019" max="11019" width="14.5703125" style="210" hidden="1"/>
    <col min="11020" max="11020" width="1.85546875" style="210" hidden="1"/>
    <col min="11021" max="11021" width="14" style="210" hidden="1"/>
    <col min="11022" max="11022" width="13.85546875" style="210" hidden="1"/>
    <col min="11023" max="11023" width="26.140625" style="210" hidden="1"/>
    <col min="11024" max="11267" width="10.28515625" style="210" hidden="1"/>
    <col min="11268" max="11268" width="24.5703125" style="210" hidden="1"/>
    <col min="11269" max="11271" width="17" style="210" hidden="1"/>
    <col min="11272" max="11272" width="15.85546875" style="210" hidden="1"/>
    <col min="11273" max="11273" width="16.140625" style="210" hidden="1"/>
    <col min="11274" max="11274" width="15.42578125" style="210" hidden="1"/>
    <col min="11275" max="11275" width="14.5703125" style="210" hidden="1"/>
    <col min="11276" max="11276" width="1.85546875" style="210" hidden="1"/>
    <col min="11277" max="11277" width="14" style="210" hidden="1"/>
    <col min="11278" max="11278" width="13.85546875" style="210" hidden="1"/>
    <col min="11279" max="11279" width="26.140625" style="210" hidden="1"/>
    <col min="11280" max="11523" width="10.28515625" style="210" hidden="1"/>
    <col min="11524" max="11524" width="24.5703125" style="210" hidden="1"/>
    <col min="11525" max="11527" width="17" style="210" hidden="1"/>
    <col min="11528" max="11528" width="15.85546875" style="210" hidden="1"/>
    <col min="11529" max="11529" width="16.140625" style="210" hidden="1"/>
    <col min="11530" max="11530" width="15.42578125" style="210" hidden="1"/>
    <col min="11531" max="11531" width="14.5703125" style="210" hidden="1"/>
    <col min="11532" max="11532" width="1.85546875" style="210" hidden="1"/>
    <col min="11533" max="11533" width="14" style="210" hidden="1"/>
    <col min="11534" max="11534" width="13.85546875" style="210" hidden="1"/>
    <col min="11535" max="11535" width="26.140625" style="210" hidden="1"/>
    <col min="11536" max="11779" width="10.28515625" style="210" hidden="1"/>
    <col min="11780" max="11780" width="24.5703125" style="210" hidden="1"/>
    <col min="11781" max="11783" width="17" style="210" hidden="1"/>
    <col min="11784" max="11784" width="15.85546875" style="210" hidden="1"/>
    <col min="11785" max="11785" width="16.140625" style="210" hidden="1"/>
    <col min="11786" max="11786" width="15.42578125" style="210" hidden="1"/>
    <col min="11787" max="11787" width="14.5703125" style="210" hidden="1"/>
    <col min="11788" max="11788" width="1.85546875" style="210" hidden="1"/>
    <col min="11789" max="11789" width="14" style="210" hidden="1"/>
    <col min="11790" max="11790" width="13.85546875" style="210" hidden="1"/>
    <col min="11791" max="11791" width="26.140625" style="210" hidden="1"/>
    <col min="11792" max="12035" width="10.28515625" style="210" hidden="1"/>
    <col min="12036" max="12036" width="24.5703125" style="210" hidden="1"/>
    <col min="12037" max="12039" width="17" style="210" hidden="1"/>
    <col min="12040" max="12040" width="15.85546875" style="210" hidden="1"/>
    <col min="12041" max="12041" width="16.140625" style="210" hidden="1"/>
    <col min="12042" max="12042" width="15.42578125" style="210" hidden="1"/>
    <col min="12043" max="12043" width="14.5703125" style="210" hidden="1"/>
    <col min="12044" max="12044" width="1.85546875" style="210" hidden="1"/>
    <col min="12045" max="12045" width="14" style="210" hidden="1"/>
    <col min="12046" max="12046" width="13.85546875" style="210" hidden="1"/>
    <col min="12047" max="12047" width="26.140625" style="210" hidden="1"/>
    <col min="12048" max="12291" width="10.28515625" style="210" hidden="1"/>
    <col min="12292" max="12292" width="24.5703125" style="210" hidden="1"/>
    <col min="12293" max="12295" width="17" style="210" hidden="1"/>
    <col min="12296" max="12296" width="15.85546875" style="210" hidden="1"/>
    <col min="12297" max="12297" width="16.140625" style="210" hidden="1"/>
    <col min="12298" max="12298" width="15.42578125" style="210" hidden="1"/>
    <col min="12299" max="12299" width="14.5703125" style="210" hidden="1"/>
    <col min="12300" max="12300" width="1.85546875" style="210" hidden="1"/>
    <col min="12301" max="12301" width="14" style="210" hidden="1"/>
    <col min="12302" max="12302" width="13.85546875" style="210" hidden="1"/>
    <col min="12303" max="12303" width="26.140625" style="210" hidden="1"/>
    <col min="12304" max="12547" width="10.28515625" style="210" hidden="1"/>
    <col min="12548" max="12548" width="24.5703125" style="210" hidden="1"/>
    <col min="12549" max="12551" width="17" style="210" hidden="1"/>
    <col min="12552" max="12552" width="15.85546875" style="210" hidden="1"/>
    <col min="12553" max="12553" width="16.140625" style="210" hidden="1"/>
    <col min="12554" max="12554" width="15.42578125" style="210" hidden="1"/>
    <col min="12555" max="12555" width="14.5703125" style="210" hidden="1"/>
    <col min="12556" max="12556" width="1.85546875" style="210" hidden="1"/>
    <col min="12557" max="12557" width="14" style="210" hidden="1"/>
    <col min="12558" max="12558" width="13.85546875" style="210" hidden="1"/>
    <col min="12559" max="12559" width="26.140625" style="210" hidden="1"/>
    <col min="12560" max="12803" width="10.28515625" style="210" hidden="1"/>
    <col min="12804" max="12804" width="24.5703125" style="210" hidden="1"/>
    <col min="12805" max="12807" width="17" style="210" hidden="1"/>
    <col min="12808" max="12808" width="15.85546875" style="210" hidden="1"/>
    <col min="12809" max="12809" width="16.140625" style="210" hidden="1"/>
    <col min="12810" max="12810" width="15.42578125" style="210" hidden="1"/>
    <col min="12811" max="12811" width="14.5703125" style="210" hidden="1"/>
    <col min="12812" max="12812" width="1.85546875" style="210" hidden="1"/>
    <col min="12813" max="12813" width="14" style="210" hidden="1"/>
    <col min="12814" max="12814" width="13.85546875" style="210" hidden="1"/>
    <col min="12815" max="12815" width="26.140625" style="210" hidden="1"/>
    <col min="12816" max="13059" width="10.28515625" style="210" hidden="1"/>
    <col min="13060" max="13060" width="24.5703125" style="210" hidden="1"/>
    <col min="13061" max="13063" width="17" style="210" hidden="1"/>
    <col min="13064" max="13064" width="15.85546875" style="210" hidden="1"/>
    <col min="13065" max="13065" width="16.140625" style="210" hidden="1"/>
    <col min="13066" max="13066" width="15.42578125" style="210" hidden="1"/>
    <col min="13067" max="13067" width="14.5703125" style="210" hidden="1"/>
    <col min="13068" max="13068" width="1.85546875" style="210" hidden="1"/>
    <col min="13069" max="13069" width="14" style="210" hidden="1"/>
    <col min="13070" max="13070" width="13.85546875" style="210" hidden="1"/>
    <col min="13071" max="13071" width="26.140625" style="210" hidden="1"/>
    <col min="13072" max="13315" width="10.28515625" style="210" hidden="1"/>
    <col min="13316" max="13316" width="24.5703125" style="210" hidden="1"/>
    <col min="13317" max="13319" width="17" style="210" hidden="1"/>
    <col min="13320" max="13320" width="15.85546875" style="210" hidden="1"/>
    <col min="13321" max="13321" width="16.140625" style="210" hidden="1"/>
    <col min="13322" max="13322" width="15.42578125" style="210" hidden="1"/>
    <col min="13323" max="13323" width="14.5703125" style="210" hidden="1"/>
    <col min="13324" max="13324" width="1.85546875" style="210" hidden="1"/>
    <col min="13325" max="13325" width="14" style="210" hidden="1"/>
    <col min="13326" max="13326" width="13.85546875" style="210" hidden="1"/>
    <col min="13327" max="13327" width="26.140625" style="210" hidden="1"/>
    <col min="13328" max="13571" width="10.28515625" style="210" hidden="1"/>
    <col min="13572" max="13572" width="24.5703125" style="210" hidden="1"/>
    <col min="13573" max="13575" width="17" style="210" hidden="1"/>
    <col min="13576" max="13576" width="15.85546875" style="210" hidden="1"/>
    <col min="13577" max="13577" width="16.140625" style="210" hidden="1"/>
    <col min="13578" max="13578" width="15.42578125" style="210" hidden="1"/>
    <col min="13579" max="13579" width="14.5703125" style="210" hidden="1"/>
    <col min="13580" max="13580" width="1.85546875" style="210" hidden="1"/>
    <col min="13581" max="13581" width="14" style="210" hidden="1"/>
    <col min="13582" max="13582" width="13.85546875" style="210" hidden="1"/>
    <col min="13583" max="13583" width="26.140625" style="210" hidden="1"/>
    <col min="13584" max="13827" width="10.28515625" style="210" hidden="1"/>
    <col min="13828" max="13828" width="24.5703125" style="210" hidden="1"/>
    <col min="13829" max="13831" width="17" style="210" hidden="1"/>
    <col min="13832" max="13832" width="15.85546875" style="210" hidden="1"/>
    <col min="13833" max="13833" width="16.140625" style="210" hidden="1"/>
    <col min="13834" max="13834" width="15.42578125" style="210" hidden="1"/>
    <col min="13835" max="13835" width="14.5703125" style="210" hidden="1"/>
    <col min="13836" max="13836" width="1.85546875" style="210" hidden="1"/>
    <col min="13837" max="13837" width="14" style="210" hidden="1"/>
    <col min="13838" max="13838" width="13.85546875" style="210" hidden="1"/>
    <col min="13839" max="13839" width="26.140625" style="210" hidden="1"/>
    <col min="13840" max="14083" width="10.28515625" style="210" hidden="1"/>
    <col min="14084" max="14084" width="24.5703125" style="210" hidden="1"/>
    <col min="14085" max="14087" width="17" style="210" hidden="1"/>
    <col min="14088" max="14088" width="15.85546875" style="210" hidden="1"/>
    <col min="14089" max="14089" width="16.140625" style="210" hidden="1"/>
    <col min="14090" max="14090" width="15.42578125" style="210" hidden="1"/>
    <col min="14091" max="14091" width="14.5703125" style="210" hidden="1"/>
    <col min="14092" max="14092" width="1.85546875" style="210" hidden="1"/>
    <col min="14093" max="14093" width="14" style="210" hidden="1"/>
    <col min="14094" max="14094" width="13.85546875" style="210" hidden="1"/>
    <col min="14095" max="14095" width="26.140625" style="210" hidden="1"/>
    <col min="14096" max="14339" width="10.28515625" style="210" hidden="1"/>
    <col min="14340" max="14340" width="24.5703125" style="210" hidden="1"/>
    <col min="14341" max="14343" width="17" style="210" hidden="1"/>
    <col min="14344" max="14344" width="15.85546875" style="210" hidden="1"/>
    <col min="14345" max="14345" width="16.140625" style="210" hidden="1"/>
    <col min="14346" max="14346" width="15.42578125" style="210" hidden="1"/>
    <col min="14347" max="14347" width="14.5703125" style="210" hidden="1"/>
    <col min="14348" max="14348" width="1.85546875" style="210" hidden="1"/>
    <col min="14349" max="14349" width="14" style="210" hidden="1"/>
    <col min="14350" max="14350" width="13.85546875" style="210" hidden="1"/>
    <col min="14351" max="14351" width="26.140625" style="210" hidden="1"/>
    <col min="14352" max="14595" width="10.28515625" style="210" hidden="1"/>
    <col min="14596" max="14596" width="24.5703125" style="210" hidden="1"/>
    <col min="14597" max="14599" width="17" style="210" hidden="1"/>
    <col min="14600" max="14600" width="15.85546875" style="210" hidden="1"/>
    <col min="14601" max="14601" width="16.140625" style="210" hidden="1"/>
    <col min="14602" max="14602" width="15.42578125" style="210" hidden="1"/>
    <col min="14603" max="14603" width="14.5703125" style="210" hidden="1"/>
    <col min="14604" max="14604" width="1.85546875" style="210" hidden="1"/>
    <col min="14605" max="14605" width="14" style="210" hidden="1"/>
    <col min="14606" max="14606" width="13.85546875" style="210" hidden="1"/>
    <col min="14607" max="14607" width="26.140625" style="210" hidden="1"/>
    <col min="14608" max="14851" width="10.28515625" style="210" hidden="1"/>
    <col min="14852" max="14852" width="24.5703125" style="210" hidden="1"/>
    <col min="14853" max="14855" width="17" style="210" hidden="1"/>
    <col min="14856" max="14856" width="15.85546875" style="210" hidden="1"/>
    <col min="14857" max="14857" width="16.140625" style="210" hidden="1"/>
    <col min="14858" max="14858" width="15.42578125" style="210" hidden="1"/>
    <col min="14859" max="14859" width="14.5703125" style="210" hidden="1"/>
    <col min="14860" max="14860" width="1.85546875" style="210" hidden="1"/>
    <col min="14861" max="14861" width="14" style="210" hidden="1"/>
    <col min="14862" max="14862" width="13.85546875" style="210" hidden="1"/>
    <col min="14863" max="14863" width="26.140625" style="210" hidden="1"/>
    <col min="14864" max="15107" width="10.28515625" style="210" hidden="1"/>
    <col min="15108" max="15108" width="24.5703125" style="210" hidden="1"/>
    <col min="15109" max="15111" width="17" style="210" hidden="1"/>
    <col min="15112" max="15112" width="15.85546875" style="210" hidden="1"/>
    <col min="15113" max="15113" width="16.140625" style="210" hidden="1"/>
    <col min="15114" max="15114" width="15.42578125" style="210" hidden="1"/>
    <col min="15115" max="15115" width="14.5703125" style="210" hidden="1"/>
    <col min="15116" max="15116" width="1.85546875" style="210" hidden="1"/>
    <col min="15117" max="15117" width="14" style="210" hidden="1"/>
    <col min="15118" max="15118" width="13.85546875" style="210" hidden="1"/>
    <col min="15119" max="15119" width="26.140625" style="210" hidden="1"/>
    <col min="15120" max="15363" width="10.28515625" style="210" hidden="1"/>
    <col min="15364" max="15364" width="24.5703125" style="210" hidden="1"/>
    <col min="15365" max="15367" width="17" style="210" hidden="1"/>
    <col min="15368" max="15368" width="15.85546875" style="210" hidden="1"/>
    <col min="15369" max="15369" width="16.140625" style="210" hidden="1"/>
    <col min="15370" max="15370" width="15.42578125" style="210" hidden="1"/>
    <col min="15371" max="15371" width="14.5703125" style="210" hidden="1"/>
    <col min="15372" max="15372" width="1.85546875" style="210" hidden="1"/>
    <col min="15373" max="15373" width="14" style="210" hidden="1"/>
    <col min="15374" max="15374" width="13.85546875" style="210" hidden="1"/>
    <col min="15375" max="15375" width="26.140625" style="210" hidden="1"/>
    <col min="15376" max="15619" width="10.28515625" style="210" hidden="1"/>
    <col min="15620" max="15620" width="24.5703125" style="210" hidden="1"/>
    <col min="15621" max="15623" width="17" style="210" hidden="1"/>
    <col min="15624" max="15624" width="15.85546875" style="210" hidden="1"/>
    <col min="15625" max="15625" width="16.140625" style="210" hidden="1"/>
    <col min="15626" max="15626" width="15.42578125" style="210" hidden="1"/>
    <col min="15627" max="15627" width="14.5703125" style="210" hidden="1"/>
    <col min="15628" max="15628" width="1.85546875" style="210" hidden="1"/>
    <col min="15629" max="15629" width="14" style="210" hidden="1"/>
    <col min="15630" max="15630" width="13.85546875" style="210" hidden="1"/>
    <col min="15631" max="15631" width="26.140625" style="210" hidden="1"/>
    <col min="15632" max="15875" width="10.28515625" style="210" hidden="1"/>
    <col min="15876" max="15876" width="24.5703125" style="210" hidden="1"/>
    <col min="15877" max="15879" width="17" style="210" hidden="1"/>
    <col min="15880" max="15880" width="15.85546875" style="210" hidden="1"/>
    <col min="15881" max="15881" width="16.140625" style="210" hidden="1"/>
    <col min="15882" max="15882" width="15.42578125" style="210" hidden="1"/>
    <col min="15883" max="15883" width="14.5703125" style="210" hidden="1"/>
    <col min="15884" max="15884" width="1.85546875" style="210" hidden="1"/>
    <col min="15885" max="15885" width="14" style="210" hidden="1"/>
    <col min="15886" max="15886" width="13.85546875" style="210" hidden="1"/>
    <col min="15887" max="15887" width="26.140625" style="210" hidden="1"/>
    <col min="15888" max="16131" width="10.28515625" style="210" hidden="1"/>
    <col min="16132" max="16132" width="24.5703125" style="210" hidden="1"/>
    <col min="16133" max="16135" width="17" style="210" hidden="1"/>
    <col min="16136" max="16136" width="15.85546875" style="210" hidden="1"/>
    <col min="16137" max="16137" width="16.140625" style="210" hidden="1"/>
    <col min="16138" max="16138" width="15.42578125" style="210" hidden="1"/>
    <col min="16139" max="16139" width="14.5703125" style="210" hidden="1"/>
    <col min="16140" max="16140" width="1.85546875" style="210" hidden="1"/>
    <col min="16141" max="16141" width="14" style="210" hidden="1"/>
    <col min="16142" max="16142" width="13.85546875" style="210" hidden="1"/>
    <col min="16143" max="16143" width="26.140625" style="210" hidden="1"/>
    <col min="16144" max="16384" width="10.28515625" style="210" hidden="1"/>
  </cols>
  <sheetData>
    <row r="1" spans="1:17" ht="15" customHeight="1" x14ac:dyDescent="0.25">
      <c r="A1" s="83"/>
      <c r="B1" s="209"/>
      <c r="C1" s="209"/>
      <c r="D1" s="209"/>
      <c r="E1" s="209"/>
      <c r="F1" s="209"/>
      <c r="G1" s="209"/>
      <c r="H1" s="209"/>
      <c r="I1" s="209"/>
      <c r="J1" s="209"/>
      <c r="K1" s="209"/>
      <c r="L1" s="209"/>
      <c r="M1" s="209"/>
      <c r="N1" s="209"/>
    </row>
    <row r="2" spans="1:17" s="211" customFormat="1" ht="15" customHeight="1" x14ac:dyDescent="0.25">
      <c r="A2" s="425" t="s">
        <v>1520</v>
      </c>
      <c r="B2" s="425"/>
      <c r="C2" s="425"/>
      <c r="D2" s="425"/>
      <c r="E2" s="425"/>
      <c r="F2" s="425"/>
      <c r="G2" s="425"/>
      <c r="H2" s="425"/>
      <c r="I2" s="425"/>
      <c r="J2" s="425"/>
      <c r="K2" s="425"/>
      <c r="L2" s="425"/>
      <c r="M2" s="425"/>
      <c r="N2" s="425"/>
    </row>
    <row r="3" spans="1:17" s="211" customFormat="1" ht="35.1" customHeight="1" thickBot="1" x14ac:dyDescent="0.3">
      <c r="A3" s="394" t="s">
        <v>1914</v>
      </c>
      <c r="B3" s="394"/>
      <c r="C3" s="394"/>
      <c r="D3" s="394"/>
      <c r="E3" s="394"/>
      <c r="F3" s="394"/>
      <c r="G3" s="394"/>
      <c r="H3" s="394"/>
      <c r="I3" s="394"/>
      <c r="J3" s="394"/>
      <c r="K3" s="394"/>
      <c r="L3" s="394"/>
      <c r="M3" s="394"/>
      <c r="N3" s="394"/>
    </row>
    <row r="4" spans="1:17" ht="19.5" customHeight="1" thickTop="1" thickBot="1" x14ac:dyDescent="0.3">
      <c r="A4" s="388" t="s">
        <v>1542</v>
      </c>
      <c r="B4" s="391" t="s">
        <v>1915</v>
      </c>
      <c r="C4" s="391" t="s">
        <v>22</v>
      </c>
      <c r="D4" s="391" t="s">
        <v>1916</v>
      </c>
      <c r="E4" s="391" t="s">
        <v>43</v>
      </c>
      <c r="F4" s="391" t="s">
        <v>151</v>
      </c>
      <c r="G4" s="467" t="s">
        <v>157</v>
      </c>
      <c r="H4" s="467" t="s">
        <v>159</v>
      </c>
      <c r="I4" s="110"/>
      <c r="J4" s="379" t="s">
        <v>41</v>
      </c>
      <c r="K4" s="379"/>
      <c r="L4" s="294"/>
      <c r="M4" s="379" t="s">
        <v>156</v>
      </c>
      <c r="N4" s="379"/>
    </row>
    <row r="5" spans="1:17" s="212" customFormat="1" ht="15" customHeight="1" thickBot="1" x14ac:dyDescent="0.3">
      <c r="A5" s="389"/>
      <c r="B5" s="392"/>
      <c r="C5" s="392"/>
      <c r="D5" s="392"/>
      <c r="E5" s="392"/>
      <c r="F5" s="392"/>
      <c r="G5" s="468"/>
      <c r="H5" s="468"/>
      <c r="I5" s="8"/>
      <c r="J5" s="380" t="s">
        <v>155</v>
      </c>
      <c r="K5" s="380" t="s">
        <v>39</v>
      </c>
      <c r="L5" s="8"/>
      <c r="M5" s="380" t="s">
        <v>155</v>
      </c>
      <c r="N5" s="380" t="s">
        <v>39</v>
      </c>
    </row>
    <row r="6" spans="1:17" s="212" customFormat="1" ht="15" customHeight="1" thickBot="1" x14ac:dyDescent="0.3">
      <c r="A6" s="389"/>
      <c r="B6" s="392"/>
      <c r="C6" s="392"/>
      <c r="D6" s="392"/>
      <c r="E6" s="392"/>
      <c r="F6" s="392"/>
      <c r="G6" s="468"/>
      <c r="H6" s="468"/>
      <c r="I6" s="8"/>
      <c r="J6" s="385"/>
      <c r="K6" s="385"/>
      <c r="L6" s="8"/>
      <c r="M6" s="385"/>
      <c r="N6" s="385"/>
    </row>
    <row r="7" spans="1:17" s="212" customFormat="1" ht="15" customHeight="1" thickBot="1" x14ac:dyDescent="0.3">
      <c r="A7" s="390"/>
      <c r="B7" s="393"/>
      <c r="C7" s="393"/>
      <c r="D7" s="393"/>
      <c r="E7" s="393"/>
      <c r="F7" s="393"/>
      <c r="G7" s="469"/>
      <c r="H7" s="469"/>
      <c r="I7" s="299"/>
      <c r="J7" s="381"/>
      <c r="K7" s="381"/>
      <c r="L7" s="299"/>
      <c r="M7" s="381"/>
      <c r="N7" s="381"/>
    </row>
    <row r="8" spans="1:17" s="212" customFormat="1" ht="15" customHeight="1" thickTop="1" x14ac:dyDescent="0.25">
      <c r="A8" s="395" t="s">
        <v>44</v>
      </c>
      <c r="B8" s="218"/>
      <c r="C8" s="218"/>
      <c r="D8" s="218"/>
      <c r="E8" s="218"/>
      <c r="F8" s="218"/>
      <c r="G8" s="218"/>
      <c r="H8" s="218"/>
      <c r="I8" s="218"/>
      <c r="J8" s="218"/>
      <c r="K8" s="218"/>
      <c r="L8" s="218"/>
      <c r="M8" s="218"/>
      <c r="N8" s="218"/>
    </row>
    <row r="9" spans="1:17" ht="15" customHeight="1" x14ac:dyDescent="0.3">
      <c r="A9" s="396"/>
      <c r="B9" s="213">
        <v>56585206</v>
      </c>
      <c r="C9" s="300">
        <v>24533348</v>
      </c>
      <c r="D9" s="300">
        <v>707689</v>
      </c>
      <c r="E9" s="213">
        <v>20936360</v>
      </c>
      <c r="F9" s="300">
        <v>652046</v>
      </c>
      <c r="G9" s="300">
        <v>5942950</v>
      </c>
      <c r="H9" s="300">
        <v>3812813</v>
      </c>
      <c r="I9" s="300"/>
      <c r="J9" s="300">
        <v>5583713</v>
      </c>
      <c r="K9" s="300">
        <v>3414498</v>
      </c>
      <c r="L9" s="300"/>
      <c r="M9" s="300">
        <v>359237</v>
      </c>
      <c r="N9" s="300">
        <v>398315</v>
      </c>
      <c r="O9" s="215"/>
      <c r="P9" s="301"/>
      <c r="Q9" s="302"/>
    </row>
    <row r="10" spans="1:17" s="212" customFormat="1" ht="15" customHeight="1" x14ac:dyDescent="0.3">
      <c r="A10" s="396"/>
      <c r="B10" s="25"/>
      <c r="C10" s="35"/>
      <c r="D10" s="35"/>
      <c r="E10" s="35"/>
      <c r="F10" s="35"/>
      <c r="G10" s="35"/>
      <c r="H10" s="35"/>
      <c r="I10" s="35"/>
      <c r="J10" s="35"/>
      <c r="K10" s="35"/>
      <c r="L10" s="35"/>
      <c r="M10" s="35"/>
      <c r="N10" s="35"/>
      <c r="O10" s="215"/>
      <c r="P10" s="303"/>
      <c r="Q10" s="298"/>
    </row>
    <row r="11" spans="1:17" s="212" customFormat="1" ht="15" customHeight="1" x14ac:dyDescent="0.3">
      <c r="A11" s="133" t="s">
        <v>45</v>
      </c>
      <c r="B11" s="25">
        <v>903761</v>
      </c>
      <c r="C11" s="35">
        <v>397902</v>
      </c>
      <c r="D11" s="35">
        <v>10670</v>
      </c>
      <c r="E11" s="35">
        <v>349376</v>
      </c>
      <c r="F11" s="35">
        <v>10289</v>
      </c>
      <c r="G11" s="35">
        <v>82466</v>
      </c>
      <c r="H11" s="35">
        <v>53058</v>
      </c>
      <c r="I11" s="35"/>
      <c r="J11" s="35">
        <v>77871</v>
      </c>
      <c r="K11" s="35">
        <v>48335</v>
      </c>
      <c r="L11" s="35"/>
      <c r="M11" s="35">
        <v>4595</v>
      </c>
      <c r="N11" s="35">
        <v>4723</v>
      </c>
      <c r="O11" s="215"/>
      <c r="P11" s="296"/>
      <c r="Q11" s="298"/>
    </row>
    <row r="12" spans="1:17" s="212" customFormat="1" ht="15" customHeight="1" x14ac:dyDescent="0.3">
      <c r="A12" s="133" t="s">
        <v>46</v>
      </c>
      <c r="B12" s="25">
        <v>2300898</v>
      </c>
      <c r="C12" s="35">
        <v>1047757</v>
      </c>
      <c r="D12" s="35">
        <v>35643</v>
      </c>
      <c r="E12" s="35">
        <v>853261</v>
      </c>
      <c r="F12" s="35">
        <v>28366</v>
      </c>
      <c r="G12" s="35">
        <v>214828</v>
      </c>
      <c r="H12" s="35">
        <v>121043</v>
      </c>
      <c r="I12" s="35"/>
      <c r="J12" s="35">
        <v>204239</v>
      </c>
      <c r="K12" s="35">
        <v>110392</v>
      </c>
      <c r="L12" s="35"/>
      <c r="M12" s="35">
        <v>10589</v>
      </c>
      <c r="N12" s="35">
        <v>10651</v>
      </c>
      <c r="O12" s="215"/>
      <c r="P12" s="296"/>
      <c r="Q12" s="298"/>
    </row>
    <row r="13" spans="1:17" s="212" customFormat="1" ht="15" customHeight="1" x14ac:dyDescent="0.3">
      <c r="A13" s="133" t="s">
        <v>47</v>
      </c>
      <c r="B13" s="25">
        <v>512302</v>
      </c>
      <c r="C13" s="35">
        <v>236569</v>
      </c>
      <c r="D13" s="35">
        <v>10273</v>
      </c>
      <c r="E13" s="35">
        <v>198607</v>
      </c>
      <c r="F13" s="35">
        <v>7805</v>
      </c>
      <c r="G13" s="35">
        <v>36030</v>
      </c>
      <c r="H13" s="35">
        <v>23018</v>
      </c>
      <c r="I13" s="35"/>
      <c r="J13" s="35">
        <v>33927</v>
      </c>
      <c r="K13" s="35">
        <v>20391</v>
      </c>
      <c r="L13" s="35"/>
      <c r="M13" s="35">
        <v>2103</v>
      </c>
      <c r="N13" s="35">
        <v>2627</v>
      </c>
      <c r="O13" s="215"/>
      <c r="P13" s="296"/>
      <c r="Q13" s="298"/>
    </row>
    <row r="14" spans="1:17" s="212" customFormat="1" ht="15" customHeight="1" x14ac:dyDescent="0.3">
      <c r="A14" s="133" t="s">
        <v>48</v>
      </c>
      <c r="B14" s="25">
        <v>342198</v>
      </c>
      <c r="C14" s="35">
        <v>149803</v>
      </c>
      <c r="D14" s="35">
        <v>4827</v>
      </c>
      <c r="E14" s="35">
        <v>127240</v>
      </c>
      <c r="F14" s="35">
        <v>4195</v>
      </c>
      <c r="G14" s="35">
        <v>33874</v>
      </c>
      <c r="H14" s="35">
        <v>22259</v>
      </c>
      <c r="I14" s="35"/>
      <c r="J14" s="35">
        <v>31745</v>
      </c>
      <c r="K14" s="35">
        <v>19700</v>
      </c>
      <c r="L14" s="35"/>
      <c r="M14" s="35">
        <v>2129</v>
      </c>
      <c r="N14" s="35">
        <v>2559</v>
      </c>
      <c r="O14" s="215"/>
      <c r="P14" s="296"/>
      <c r="Q14" s="298"/>
    </row>
    <row r="15" spans="1:17" s="212" customFormat="1" ht="15" customHeight="1" x14ac:dyDescent="0.3">
      <c r="A15" s="133" t="s">
        <v>49</v>
      </c>
      <c r="B15" s="25">
        <v>2324585</v>
      </c>
      <c r="C15" s="35">
        <v>843180</v>
      </c>
      <c r="D15" s="35">
        <v>28447</v>
      </c>
      <c r="E15" s="35">
        <v>972257</v>
      </c>
      <c r="F15" s="35">
        <v>33399</v>
      </c>
      <c r="G15" s="35">
        <v>271147</v>
      </c>
      <c r="H15" s="35">
        <v>176155</v>
      </c>
      <c r="I15" s="35"/>
      <c r="J15" s="35">
        <v>256691</v>
      </c>
      <c r="K15" s="35">
        <v>161438</v>
      </c>
      <c r="L15" s="35"/>
      <c r="M15" s="35">
        <v>14456</v>
      </c>
      <c r="N15" s="35">
        <v>14717</v>
      </c>
      <c r="O15" s="215"/>
      <c r="P15" s="296"/>
      <c r="Q15" s="298"/>
    </row>
    <row r="16" spans="1:17" s="212" customFormat="1" ht="15" customHeight="1" x14ac:dyDescent="0.3">
      <c r="A16" s="133" t="s">
        <v>50</v>
      </c>
      <c r="B16" s="25">
        <v>449736</v>
      </c>
      <c r="C16" s="35">
        <v>190175</v>
      </c>
      <c r="D16" s="35">
        <v>4848</v>
      </c>
      <c r="E16" s="35">
        <v>173229</v>
      </c>
      <c r="F16" s="35">
        <v>4678</v>
      </c>
      <c r="G16" s="35">
        <v>46507</v>
      </c>
      <c r="H16" s="35">
        <v>30299</v>
      </c>
      <c r="I16" s="35"/>
      <c r="J16" s="35">
        <v>43810</v>
      </c>
      <c r="K16" s="35">
        <v>27042</v>
      </c>
      <c r="L16" s="35"/>
      <c r="M16" s="35">
        <v>2697</v>
      </c>
      <c r="N16" s="35">
        <v>3257</v>
      </c>
      <c r="O16" s="215"/>
      <c r="P16" s="296"/>
      <c r="Q16" s="298"/>
    </row>
    <row r="17" spans="1:17" s="212" customFormat="1" ht="15" customHeight="1" x14ac:dyDescent="0.3">
      <c r="A17" s="133" t="s">
        <v>51</v>
      </c>
      <c r="B17" s="25">
        <v>872202</v>
      </c>
      <c r="C17" s="35">
        <v>424548</v>
      </c>
      <c r="D17" s="35">
        <v>9183</v>
      </c>
      <c r="E17" s="35">
        <v>329976</v>
      </c>
      <c r="F17" s="35">
        <v>9224</v>
      </c>
      <c r="G17" s="35">
        <v>58156</v>
      </c>
      <c r="H17" s="35">
        <v>41115</v>
      </c>
      <c r="I17" s="35"/>
      <c r="J17" s="35">
        <v>52086</v>
      </c>
      <c r="K17" s="35">
        <v>33523</v>
      </c>
      <c r="L17" s="35"/>
      <c r="M17" s="35">
        <v>6070</v>
      </c>
      <c r="N17" s="35">
        <v>7592</v>
      </c>
      <c r="O17" s="215"/>
      <c r="P17" s="296"/>
      <c r="Q17" s="298"/>
    </row>
    <row r="18" spans="1:17" s="212" customFormat="1" ht="15" customHeight="1" x14ac:dyDescent="0.3">
      <c r="A18" s="133" t="s">
        <v>52</v>
      </c>
      <c r="B18" s="25">
        <v>2328812</v>
      </c>
      <c r="C18" s="35">
        <v>964069</v>
      </c>
      <c r="D18" s="35">
        <v>32284</v>
      </c>
      <c r="E18" s="35">
        <v>864303</v>
      </c>
      <c r="F18" s="35">
        <v>29579</v>
      </c>
      <c r="G18" s="35">
        <v>275978</v>
      </c>
      <c r="H18" s="35">
        <v>162599</v>
      </c>
      <c r="I18" s="35"/>
      <c r="J18" s="35">
        <v>262128</v>
      </c>
      <c r="K18" s="35">
        <v>147441</v>
      </c>
      <c r="L18" s="35"/>
      <c r="M18" s="35">
        <v>13850</v>
      </c>
      <c r="N18" s="35">
        <v>15158</v>
      </c>
      <c r="O18" s="215"/>
      <c r="P18" s="296"/>
      <c r="Q18" s="298"/>
    </row>
    <row r="19" spans="1:17" s="212" customFormat="1" ht="15" customHeight="1" x14ac:dyDescent="0.3">
      <c r="A19" s="133" t="s">
        <v>1526</v>
      </c>
      <c r="B19" s="25">
        <v>2206727</v>
      </c>
      <c r="C19" s="35">
        <v>962601</v>
      </c>
      <c r="D19" s="35">
        <v>24370</v>
      </c>
      <c r="E19" s="35">
        <v>713481</v>
      </c>
      <c r="F19" s="35">
        <v>20938</v>
      </c>
      <c r="G19" s="35">
        <v>301064</v>
      </c>
      <c r="H19" s="35">
        <v>184273</v>
      </c>
      <c r="I19" s="35"/>
      <c r="J19" s="35">
        <v>274215</v>
      </c>
      <c r="K19" s="35">
        <v>155154</v>
      </c>
      <c r="L19" s="35"/>
      <c r="M19" s="35">
        <v>26849</v>
      </c>
      <c r="N19" s="35">
        <v>29119</v>
      </c>
      <c r="O19" s="215"/>
      <c r="P19" s="296"/>
      <c r="Q19" s="298"/>
    </row>
    <row r="20" spans="1:17" s="212" customFormat="1" ht="15" customHeight="1" x14ac:dyDescent="0.3">
      <c r="A20" s="133" t="s">
        <v>1527</v>
      </c>
      <c r="B20" s="25">
        <v>3237547</v>
      </c>
      <c r="C20" s="35">
        <v>1497071</v>
      </c>
      <c r="D20" s="35">
        <v>38046</v>
      </c>
      <c r="E20" s="35">
        <v>987180</v>
      </c>
      <c r="F20" s="35">
        <v>28151</v>
      </c>
      <c r="G20" s="35">
        <v>429468</v>
      </c>
      <c r="H20" s="35">
        <v>257631</v>
      </c>
      <c r="I20" s="35"/>
      <c r="J20" s="35">
        <v>393795</v>
      </c>
      <c r="K20" s="35">
        <v>221150</v>
      </c>
      <c r="L20" s="35"/>
      <c r="M20" s="35">
        <v>35673</v>
      </c>
      <c r="N20" s="35">
        <v>36481</v>
      </c>
      <c r="O20" s="215"/>
      <c r="P20" s="296"/>
      <c r="Q20" s="298"/>
    </row>
    <row r="21" spans="1:17" s="212" customFormat="1" ht="15" customHeight="1" x14ac:dyDescent="0.3">
      <c r="A21" s="133" t="s">
        <v>53</v>
      </c>
      <c r="B21" s="25">
        <v>813302</v>
      </c>
      <c r="C21" s="35">
        <v>292033</v>
      </c>
      <c r="D21" s="35">
        <v>9727</v>
      </c>
      <c r="E21" s="35">
        <v>345897</v>
      </c>
      <c r="F21" s="35">
        <v>12102</v>
      </c>
      <c r="G21" s="35">
        <v>91097</v>
      </c>
      <c r="H21" s="35">
        <v>62446</v>
      </c>
      <c r="I21" s="35"/>
      <c r="J21" s="35">
        <v>85067</v>
      </c>
      <c r="K21" s="35">
        <v>55615</v>
      </c>
      <c r="L21" s="35"/>
      <c r="M21" s="35">
        <v>6030</v>
      </c>
      <c r="N21" s="35">
        <v>6831</v>
      </c>
      <c r="O21" s="215"/>
      <c r="P21" s="296"/>
      <c r="Q21" s="298"/>
    </row>
    <row r="22" spans="1:17" s="212" customFormat="1" ht="15" customHeight="1" x14ac:dyDescent="0.3">
      <c r="A22" s="133" t="s">
        <v>54</v>
      </c>
      <c r="B22" s="25">
        <v>2624851</v>
      </c>
      <c r="C22" s="35">
        <v>1150384</v>
      </c>
      <c r="D22" s="35">
        <v>36130</v>
      </c>
      <c r="E22" s="35">
        <v>995491</v>
      </c>
      <c r="F22" s="35">
        <v>31139</v>
      </c>
      <c r="G22" s="35">
        <v>247406</v>
      </c>
      <c r="H22" s="35">
        <v>164301</v>
      </c>
      <c r="I22" s="35"/>
      <c r="J22" s="35">
        <v>235902</v>
      </c>
      <c r="K22" s="35">
        <v>150893</v>
      </c>
      <c r="L22" s="35"/>
      <c r="M22" s="35">
        <v>11504</v>
      </c>
      <c r="N22" s="35">
        <v>13408</v>
      </c>
      <c r="O22" s="215"/>
      <c r="P22" s="296"/>
      <c r="Q22" s="298"/>
    </row>
    <row r="23" spans="1:17" s="212" customFormat="1" ht="15" customHeight="1" x14ac:dyDescent="0.3">
      <c r="A23" s="133" t="s">
        <v>55</v>
      </c>
      <c r="B23" s="25">
        <v>675751</v>
      </c>
      <c r="C23" s="35">
        <v>285314</v>
      </c>
      <c r="D23" s="35">
        <v>6884</v>
      </c>
      <c r="E23" s="35">
        <v>260226</v>
      </c>
      <c r="F23" s="35">
        <v>8741</v>
      </c>
      <c r="G23" s="35">
        <v>64861</v>
      </c>
      <c r="H23" s="35">
        <v>49725</v>
      </c>
      <c r="I23" s="35"/>
      <c r="J23" s="35">
        <v>60026</v>
      </c>
      <c r="K23" s="35">
        <v>42548</v>
      </c>
      <c r="L23" s="35"/>
      <c r="M23" s="35">
        <v>4835</v>
      </c>
      <c r="N23" s="35">
        <v>7177</v>
      </c>
      <c r="O23" s="215"/>
      <c r="P23" s="296"/>
      <c r="Q23" s="298"/>
    </row>
    <row r="24" spans="1:17" s="212" customFormat="1" ht="15" customHeight="1" x14ac:dyDescent="0.3">
      <c r="A24" s="133" t="s">
        <v>56</v>
      </c>
      <c r="B24" s="25">
        <v>975562</v>
      </c>
      <c r="C24" s="35">
        <v>460355</v>
      </c>
      <c r="D24" s="35">
        <v>12601</v>
      </c>
      <c r="E24" s="35">
        <v>315740</v>
      </c>
      <c r="F24" s="35">
        <v>12294</v>
      </c>
      <c r="G24" s="35">
        <v>106263</v>
      </c>
      <c r="H24" s="35">
        <v>68309</v>
      </c>
      <c r="I24" s="35"/>
      <c r="J24" s="35">
        <v>99810</v>
      </c>
      <c r="K24" s="35">
        <v>60695</v>
      </c>
      <c r="L24" s="35"/>
      <c r="M24" s="35">
        <v>6453</v>
      </c>
      <c r="N24" s="35">
        <v>7614</v>
      </c>
      <c r="O24" s="215"/>
      <c r="P24" s="296"/>
      <c r="Q24" s="298"/>
    </row>
    <row r="25" spans="1:17" s="212" customFormat="1" ht="15" customHeight="1" x14ac:dyDescent="0.3">
      <c r="A25" s="133" t="s">
        <v>57</v>
      </c>
      <c r="B25" s="25">
        <v>4880215</v>
      </c>
      <c r="C25" s="35">
        <v>2155736</v>
      </c>
      <c r="D25" s="35">
        <v>55886</v>
      </c>
      <c r="E25" s="35">
        <v>1859035</v>
      </c>
      <c r="F25" s="35">
        <v>50648</v>
      </c>
      <c r="G25" s="35">
        <v>456067</v>
      </c>
      <c r="H25" s="35">
        <v>302843</v>
      </c>
      <c r="I25" s="35"/>
      <c r="J25" s="35">
        <v>429908</v>
      </c>
      <c r="K25" s="35">
        <v>272666</v>
      </c>
      <c r="L25" s="35"/>
      <c r="M25" s="35">
        <v>26159</v>
      </c>
      <c r="N25" s="35">
        <v>30177</v>
      </c>
      <c r="O25" s="215"/>
      <c r="P25" s="296"/>
      <c r="Q25" s="298"/>
    </row>
    <row r="26" spans="1:17" s="212" customFormat="1" ht="15" customHeight="1" x14ac:dyDescent="0.3">
      <c r="A26" s="133" t="s">
        <v>58</v>
      </c>
      <c r="B26" s="25">
        <v>4640850</v>
      </c>
      <c r="C26" s="35">
        <v>2113948</v>
      </c>
      <c r="D26" s="35">
        <v>58774</v>
      </c>
      <c r="E26" s="35">
        <v>1595170</v>
      </c>
      <c r="F26" s="35">
        <v>50881</v>
      </c>
      <c r="G26" s="35">
        <v>499595</v>
      </c>
      <c r="H26" s="35">
        <v>322482</v>
      </c>
      <c r="I26" s="35"/>
      <c r="J26" s="35">
        <v>470200</v>
      </c>
      <c r="K26" s="35">
        <v>290723</v>
      </c>
      <c r="L26" s="35"/>
      <c r="M26" s="35">
        <v>29395</v>
      </c>
      <c r="N26" s="35">
        <v>31759</v>
      </c>
      <c r="O26" s="215"/>
      <c r="P26" s="296"/>
      <c r="Q26" s="298"/>
    </row>
    <row r="27" spans="1:17" s="212" customFormat="1" ht="15" customHeight="1" x14ac:dyDescent="0.3">
      <c r="A27" s="133" t="s">
        <v>59</v>
      </c>
      <c r="B27" s="25">
        <v>2463896</v>
      </c>
      <c r="C27" s="35">
        <v>1200542</v>
      </c>
      <c r="D27" s="35">
        <v>32209</v>
      </c>
      <c r="E27" s="35">
        <v>838495</v>
      </c>
      <c r="F27" s="35">
        <v>25644</v>
      </c>
      <c r="G27" s="35">
        <v>225810</v>
      </c>
      <c r="H27" s="35">
        <v>141196</v>
      </c>
      <c r="I27" s="35"/>
      <c r="J27" s="35">
        <v>216315</v>
      </c>
      <c r="K27" s="35">
        <v>131010</v>
      </c>
      <c r="L27" s="35"/>
      <c r="M27" s="35">
        <v>9495</v>
      </c>
      <c r="N27" s="35">
        <v>10186</v>
      </c>
      <c r="O27" s="215"/>
      <c r="P27" s="296"/>
      <c r="Q27" s="298"/>
    </row>
    <row r="28" spans="1:17" s="212" customFormat="1" ht="15" customHeight="1" x14ac:dyDescent="0.3">
      <c r="A28" s="133" t="s">
        <v>60</v>
      </c>
      <c r="B28" s="25">
        <v>1434645</v>
      </c>
      <c r="C28" s="35">
        <v>577418</v>
      </c>
      <c r="D28" s="35">
        <v>14591</v>
      </c>
      <c r="E28" s="35">
        <v>577034</v>
      </c>
      <c r="F28" s="35">
        <v>15263</v>
      </c>
      <c r="G28" s="35">
        <v>146228</v>
      </c>
      <c r="H28" s="35">
        <v>104111</v>
      </c>
      <c r="I28" s="35"/>
      <c r="J28" s="35">
        <v>138037</v>
      </c>
      <c r="K28" s="35">
        <v>93690</v>
      </c>
      <c r="L28" s="35"/>
      <c r="M28" s="35">
        <v>8191</v>
      </c>
      <c r="N28" s="35">
        <v>10421</v>
      </c>
      <c r="O28" s="215"/>
      <c r="P28" s="296"/>
      <c r="Q28" s="298"/>
    </row>
    <row r="29" spans="1:17" s="212" customFormat="1" ht="15" customHeight="1" x14ac:dyDescent="0.3">
      <c r="A29" s="133" t="s">
        <v>61</v>
      </c>
      <c r="B29" s="25">
        <v>814035</v>
      </c>
      <c r="C29" s="35">
        <v>336710</v>
      </c>
      <c r="D29" s="35">
        <v>8901</v>
      </c>
      <c r="E29" s="35">
        <v>304756</v>
      </c>
      <c r="F29" s="35">
        <v>10190</v>
      </c>
      <c r="G29" s="35">
        <v>93342</v>
      </c>
      <c r="H29" s="35">
        <v>60136</v>
      </c>
      <c r="I29" s="35"/>
      <c r="J29" s="35">
        <v>86280</v>
      </c>
      <c r="K29" s="35">
        <v>52771</v>
      </c>
      <c r="L29" s="35"/>
      <c r="M29" s="35">
        <v>7062</v>
      </c>
      <c r="N29" s="35">
        <v>7365</v>
      </c>
      <c r="O29" s="215"/>
      <c r="P29" s="296"/>
      <c r="Q29" s="298"/>
    </row>
    <row r="30" spans="1:17" s="212" customFormat="1" ht="15" customHeight="1" x14ac:dyDescent="0.3">
      <c r="A30" s="133" t="s">
        <v>62</v>
      </c>
      <c r="B30" s="25">
        <v>581362</v>
      </c>
      <c r="C30" s="35">
        <v>237857</v>
      </c>
      <c r="D30" s="35">
        <v>8133</v>
      </c>
      <c r="E30" s="35">
        <v>231590</v>
      </c>
      <c r="F30" s="35">
        <v>8321</v>
      </c>
      <c r="G30" s="35">
        <v>57125</v>
      </c>
      <c r="H30" s="35">
        <v>38336</v>
      </c>
      <c r="I30" s="35"/>
      <c r="J30" s="35">
        <v>53108</v>
      </c>
      <c r="K30" s="35">
        <v>32827</v>
      </c>
      <c r="L30" s="35"/>
      <c r="M30" s="35">
        <v>4017</v>
      </c>
      <c r="N30" s="35">
        <v>5509</v>
      </c>
      <c r="O30" s="215"/>
      <c r="P30" s="296"/>
      <c r="Q30" s="298"/>
    </row>
    <row r="31" spans="1:17" s="212" customFormat="1" ht="15" customHeight="1" x14ac:dyDescent="0.3">
      <c r="A31" s="133" t="s">
        <v>63</v>
      </c>
      <c r="B31" s="25">
        <v>4010744</v>
      </c>
      <c r="C31" s="35">
        <v>1615306</v>
      </c>
      <c r="D31" s="35">
        <v>55220</v>
      </c>
      <c r="E31" s="35">
        <v>1548108</v>
      </c>
      <c r="F31" s="35">
        <v>49327</v>
      </c>
      <c r="G31" s="35">
        <v>457535</v>
      </c>
      <c r="H31" s="35">
        <v>285248</v>
      </c>
      <c r="I31" s="35"/>
      <c r="J31" s="35">
        <v>433772</v>
      </c>
      <c r="K31" s="35">
        <v>261247</v>
      </c>
      <c r="L31" s="35"/>
      <c r="M31" s="35">
        <v>23763</v>
      </c>
      <c r="N31" s="35">
        <v>24001</v>
      </c>
      <c r="O31" s="215"/>
      <c r="P31" s="296"/>
      <c r="Q31" s="298"/>
    </row>
    <row r="32" spans="1:17" s="212" customFormat="1" ht="15" customHeight="1" x14ac:dyDescent="0.3">
      <c r="A32" s="133" t="s">
        <v>64</v>
      </c>
      <c r="B32" s="25">
        <v>692156</v>
      </c>
      <c r="C32" s="35">
        <v>340262</v>
      </c>
      <c r="D32" s="35">
        <v>7704</v>
      </c>
      <c r="E32" s="35">
        <v>243879</v>
      </c>
      <c r="F32" s="35">
        <v>6907</v>
      </c>
      <c r="G32" s="35">
        <v>56367</v>
      </c>
      <c r="H32" s="35">
        <v>37037</v>
      </c>
      <c r="I32" s="35"/>
      <c r="J32" s="35">
        <v>50947</v>
      </c>
      <c r="K32" s="35">
        <v>30073</v>
      </c>
      <c r="L32" s="35"/>
      <c r="M32" s="35">
        <v>5420</v>
      </c>
      <c r="N32" s="35">
        <v>6964</v>
      </c>
      <c r="O32" s="215"/>
      <c r="P32" s="296"/>
      <c r="Q32" s="298"/>
    </row>
    <row r="33" spans="1:17" s="212" customFormat="1" ht="15" customHeight="1" x14ac:dyDescent="0.3">
      <c r="A33" s="133" t="s">
        <v>65</v>
      </c>
      <c r="B33" s="25">
        <v>1847884</v>
      </c>
      <c r="C33" s="35">
        <v>838014</v>
      </c>
      <c r="D33" s="35">
        <v>20570</v>
      </c>
      <c r="E33" s="35">
        <v>666730</v>
      </c>
      <c r="F33" s="35">
        <v>19556</v>
      </c>
      <c r="G33" s="35">
        <v>184538</v>
      </c>
      <c r="H33" s="35">
        <v>118476</v>
      </c>
      <c r="I33" s="35"/>
      <c r="J33" s="35">
        <v>171350</v>
      </c>
      <c r="K33" s="35">
        <v>105721</v>
      </c>
      <c r="L33" s="35"/>
      <c r="M33" s="35">
        <v>13188</v>
      </c>
      <c r="N33" s="35">
        <v>12755</v>
      </c>
      <c r="O33" s="215"/>
      <c r="P33" s="296"/>
      <c r="Q33" s="298"/>
    </row>
    <row r="34" spans="1:17" s="212" customFormat="1" ht="15" customHeight="1" x14ac:dyDescent="0.3">
      <c r="A34" s="133" t="s">
        <v>66</v>
      </c>
      <c r="B34" s="25">
        <v>1441747</v>
      </c>
      <c r="C34" s="35">
        <v>661980</v>
      </c>
      <c r="D34" s="35">
        <v>19423</v>
      </c>
      <c r="E34" s="35">
        <v>534160</v>
      </c>
      <c r="F34" s="35">
        <v>15354</v>
      </c>
      <c r="G34" s="35">
        <v>127578</v>
      </c>
      <c r="H34" s="35">
        <v>83252</v>
      </c>
      <c r="I34" s="35"/>
      <c r="J34" s="35">
        <v>121487</v>
      </c>
      <c r="K34" s="35">
        <v>76655</v>
      </c>
      <c r="L34" s="35"/>
      <c r="M34" s="35">
        <v>6091</v>
      </c>
      <c r="N34" s="35">
        <v>6597</v>
      </c>
      <c r="O34" s="215"/>
      <c r="P34" s="296"/>
      <c r="Q34" s="298"/>
    </row>
    <row r="35" spans="1:17" s="212" customFormat="1" ht="15" customHeight="1" x14ac:dyDescent="0.3">
      <c r="A35" s="133" t="s">
        <v>67</v>
      </c>
      <c r="B35" s="25">
        <v>1036510</v>
      </c>
      <c r="C35" s="35">
        <v>538368</v>
      </c>
      <c r="D35" s="35">
        <v>21086</v>
      </c>
      <c r="E35" s="35">
        <v>375908</v>
      </c>
      <c r="F35" s="35">
        <v>13713</v>
      </c>
      <c r="G35" s="35">
        <v>55068</v>
      </c>
      <c r="H35" s="35">
        <v>32367</v>
      </c>
      <c r="I35" s="35"/>
      <c r="J35" s="35">
        <v>51853</v>
      </c>
      <c r="K35" s="35">
        <v>28729</v>
      </c>
      <c r="L35" s="35"/>
      <c r="M35" s="35">
        <v>3215</v>
      </c>
      <c r="N35" s="35">
        <v>3638</v>
      </c>
      <c r="O35" s="215"/>
      <c r="P35" s="296"/>
      <c r="Q35" s="298"/>
    </row>
    <row r="36" spans="1:17" s="212" customFormat="1" ht="15" customHeight="1" x14ac:dyDescent="0.3">
      <c r="A36" s="133" t="s">
        <v>68</v>
      </c>
      <c r="B36" s="25">
        <v>1270808</v>
      </c>
      <c r="C36" s="35">
        <v>566457</v>
      </c>
      <c r="D36" s="35">
        <v>15432</v>
      </c>
      <c r="E36" s="35">
        <v>475314</v>
      </c>
      <c r="F36" s="35">
        <v>13713</v>
      </c>
      <c r="G36" s="35">
        <v>122357</v>
      </c>
      <c r="H36" s="35">
        <v>77535</v>
      </c>
      <c r="I36" s="35"/>
      <c r="J36" s="35">
        <v>115614</v>
      </c>
      <c r="K36" s="35">
        <v>70559</v>
      </c>
      <c r="L36" s="35"/>
      <c r="M36" s="35">
        <v>6743</v>
      </c>
      <c r="N36" s="35">
        <v>6976</v>
      </c>
      <c r="O36" s="215"/>
      <c r="P36" s="296"/>
      <c r="Q36" s="298"/>
    </row>
    <row r="37" spans="1:17" s="212" customFormat="1" ht="15" customHeight="1" x14ac:dyDescent="0.3">
      <c r="A37" s="133" t="s">
        <v>69</v>
      </c>
      <c r="B37" s="25">
        <v>1790036</v>
      </c>
      <c r="C37" s="35">
        <v>707412</v>
      </c>
      <c r="D37" s="35">
        <v>17873</v>
      </c>
      <c r="E37" s="35">
        <v>681386</v>
      </c>
      <c r="F37" s="35">
        <v>20465</v>
      </c>
      <c r="G37" s="35">
        <v>214795</v>
      </c>
      <c r="H37" s="35">
        <v>148105</v>
      </c>
      <c r="I37" s="35"/>
      <c r="J37" s="35">
        <v>204040</v>
      </c>
      <c r="K37" s="35">
        <v>134266</v>
      </c>
      <c r="L37" s="35"/>
      <c r="M37" s="35">
        <v>10755</v>
      </c>
      <c r="N37" s="35">
        <v>13839</v>
      </c>
      <c r="O37" s="215"/>
      <c r="P37" s="296"/>
      <c r="Q37" s="298"/>
    </row>
    <row r="38" spans="1:17" s="212" customFormat="1" ht="15" customHeight="1" x14ac:dyDescent="0.3">
      <c r="A38" s="133" t="s">
        <v>70</v>
      </c>
      <c r="B38" s="25">
        <v>1719007</v>
      </c>
      <c r="C38" s="35">
        <v>675048</v>
      </c>
      <c r="D38" s="35">
        <v>22894</v>
      </c>
      <c r="E38" s="35">
        <v>656400</v>
      </c>
      <c r="F38" s="35">
        <v>23720</v>
      </c>
      <c r="G38" s="35">
        <v>207346</v>
      </c>
      <c r="H38" s="35">
        <v>133599</v>
      </c>
      <c r="I38" s="35"/>
      <c r="J38" s="35">
        <v>197250</v>
      </c>
      <c r="K38" s="35">
        <v>121520</v>
      </c>
      <c r="L38" s="35"/>
      <c r="M38" s="35">
        <v>10096</v>
      </c>
      <c r="N38" s="35">
        <v>12079</v>
      </c>
      <c r="O38" s="215"/>
      <c r="P38" s="296"/>
      <c r="Q38" s="298"/>
    </row>
    <row r="39" spans="1:17" s="212" customFormat="1" ht="15" customHeight="1" x14ac:dyDescent="0.3">
      <c r="A39" s="133" t="s">
        <v>71</v>
      </c>
      <c r="B39" s="25">
        <v>674646</v>
      </c>
      <c r="C39" s="35">
        <v>326277</v>
      </c>
      <c r="D39" s="35">
        <v>10984</v>
      </c>
      <c r="E39" s="35">
        <v>254054</v>
      </c>
      <c r="F39" s="35">
        <v>9857</v>
      </c>
      <c r="G39" s="35">
        <v>44479</v>
      </c>
      <c r="H39" s="35">
        <v>28995</v>
      </c>
      <c r="I39" s="35"/>
      <c r="J39" s="35">
        <v>41854</v>
      </c>
      <c r="K39" s="35">
        <v>25546</v>
      </c>
      <c r="L39" s="35"/>
      <c r="M39" s="35">
        <v>2625</v>
      </c>
      <c r="N39" s="35">
        <v>3449</v>
      </c>
      <c r="O39" s="215"/>
      <c r="P39" s="296"/>
      <c r="Q39" s="298"/>
    </row>
    <row r="40" spans="1:17" s="212" customFormat="1" ht="15" customHeight="1" x14ac:dyDescent="0.3">
      <c r="A40" s="133" t="s">
        <v>72</v>
      </c>
      <c r="B40" s="25">
        <v>1923124</v>
      </c>
      <c r="C40" s="35">
        <v>790339</v>
      </c>
      <c r="D40" s="35">
        <v>22408</v>
      </c>
      <c r="E40" s="35">
        <v>742304</v>
      </c>
      <c r="F40" s="35">
        <v>22363</v>
      </c>
      <c r="G40" s="35">
        <v>207992</v>
      </c>
      <c r="H40" s="35">
        <v>137718</v>
      </c>
      <c r="I40" s="35"/>
      <c r="J40" s="35">
        <v>198129</v>
      </c>
      <c r="K40" s="35">
        <v>125716</v>
      </c>
      <c r="L40" s="35"/>
      <c r="M40" s="35">
        <v>9863</v>
      </c>
      <c r="N40" s="35">
        <v>12002</v>
      </c>
      <c r="O40" s="215"/>
      <c r="P40" s="296"/>
      <c r="Q40" s="298"/>
    </row>
    <row r="41" spans="1:17" s="212" customFormat="1" ht="15" customHeight="1" x14ac:dyDescent="0.3">
      <c r="A41" s="133" t="s">
        <v>73</v>
      </c>
      <c r="B41" s="25">
        <v>460559</v>
      </c>
      <c r="C41" s="35">
        <v>210814</v>
      </c>
      <c r="D41" s="35">
        <v>5473</v>
      </c>
      <c r="E41" s="35">
        <v>165516</v>
      </c>
      <c r="F41" s="35">
        <v>5210</v>
      </c>
      <c r="G41" s="35">
        <v>44823</v>
      </c>
      <c r="H41" s="35">
        <v>28723</v>
      </c>
      <c r="I41" s="35"/>
      <c r="J41" s="35">
        <v>42252</v>
      </c>
      <c r="K41" s="35">
        <v>25934</v>
      </c>
      <c r="L41" s="35"/>
      <c r="M41" s="35">
        <v>2571</v>
      </c>
      <c r="N41" s="35">
        <v>2789</v>
      </c>
      <c r="O41" s="215"/>
      <c r="P41" s="296"/>
      <c r="Q41" s="298"/>
    </row>
    <row r="42" spans="1:17" s="212" customFormat="1" ht="15" customHeight="1" x14ac:dyDescent="0.3">
      <c r="A42" s="133" t="s">
        <v>74</v>
      </c>
      <c r="B42" s="25">
        <v>1508548</v>
      </c>
      <c r="C42" s="35">
        <v>620104</v>
      </c>
      <c r="D42" s="35">
        <v>16624</v>
      </c>
      <c r="E42" s="35">
        <v>583317</v>
      </c>
      <c r="F42" s="35">
        <v>17106</v>
      </c>
      <c r="G42" s="35">
        <v>163315</v>
      </c>
      <c r="H42" s="35">
        <v>108082</v>
      </c>
      <c r="I42" s="35"/>
      <c r="J42" s="35">
        <v>150790</v>
      </c>
      <c r="K42" s="35">
        <v>93443</v>
      </c>
      <c r="L42" s="35"/>
      <c r="M42" s="35">
        <v>12525</v>
      </c>
      <c r="N42" s="35">
        <v>14639</v>
      </c>
      <c r="O42" s="215"/>
      <c r="P42" s="296"/>
      <c r="Q42" s="298"/>
    </row>
    <row r="43" spans="1:17" s="212" customFormat="1" ht="15" customHeight="1" x14ac:dyDescent="0.3">
      <c r="A43" s="133" t="s">
        <v>75</v>
      </c>
      <c r="B43" s="25">
        <v>1042188</v>
      </c>
      <c r="C43" s="35">
        <v>390789</v>
      </c>
      <c r="D43" s="35">
        <v>12084</v>
      </c>
      <c r="E43" s="35">
        <v>394459</v>
      </c>
      <c r="F43" s="35">
        <v>14497</v>
      </c>
      <c r="G43" s="35">
        <v>141903</v>
      </c>
      <c r="H43" s="35">
        <v>88456</v>
      </c>
      <c r="I43" s="35"/>
      <c r="J43" s="35">
        <v>133407</v>
      </c>
      <c r="K43" s="35">
        <v>80277</v>
      </c>
      <c r="L43" s="35"/>
      <c r="M43" s="35">
        <v>8496</v>
      </c>
      <c r="N43" s="35">
        <v>8179</v>
      </c>
      <c r="O43" s="215"/>
      <c r="P43" s="296"/>
      <c r="Q43" s="298"/>
    </row>
    <row r="44" spans="1:17" s="212" customFormat="1" ht="15" customHeight="1" x14ac:dyDescent="0.3">
      <c r="A44" s="133" t="s">
        <v>76</v>
      </c>
      <c r="B44" s="25">
        <v>1189395</v>
      </c>
      <c r="C44" s="35">
        <v>494386</v>
      </c>
      <c r="D44" s="35">
        <v>12479</v>
      </c>
      <c r="E44" s="35">
        <v>469418</v>
      </c>
      <c r="F44" s="35">
        <v>12494</v>
      </c>
      <c r="G44" s="35">
        <v>120742</v>
      </c>
      <c r="H44" s="35">
        <v>79876</v>
      </c>
      <c r="I44" s="35"/>
      <c r="J44" s="35">
        <v>112357</v>
      </c>
      <c r="K44" s="35">
        <v>70882</v>
      </c>
      <c r="L44" s="35"/>
      <c r="M44" s="35">
        <v>8385</v>
      </c>
      <c r="N44" s="35">
        <v>8994</v>
      </c>
      <c r="O44" s="215"/>
      <c r="P44" s="3"/>
      <c r="Q44" s="3"/>
    </row>
    <row r="45" spans="1:17" s="212" customFormat="1" ht="15" customHeight="1" thickBot="1" x14ac:dyDescent="0.35">
      <c r="A45" s="133" t="s">
        <v>77</v>
      </c>
      <c r="B45" s="304">
        <v>594617</v>
      </c>
      <c r="C45" s="305">
        <v>233820</v>
      </c>
      <c r="D45" s="305">
        <v>5008</v>
      </c>
      <c r="E45" s="305">
        <v>253063</v>
      </c>
      <c r="F45" s="305">
        <v>5917</v>
      </c>
      <c r="G45" s="305">
        <v>56800</v>
      </c>
      <c r="H45" s="305">
        <v>40009</v>
      </c>
      <c r="I45" s="305"/>
      <c r="J45" s="305">
        <v>53451</v>
      </c>
      <c r="K45" s="305">
        <v>35926</v>
      </c>
      <c r="L45" s="305"/>
      <c r="M45" s="305">
        <v>3349</v>
      </c>
      <c r="N45" s="305">
        <v>4083</v>
      </c>
      <c r="O45" s="215"/>
      <c r="P45" s="3"/>
      <c r="Q45" s="3"/>
    </row>
    <row r="46" spans="1:17" s="151" customFormat="1" ht="13.5" customHeight="1" thickTop="1" x14ac:dyDescent="0.3">
      <c r="A46" s="466"/>
      <c r="B46" s="466"/>
      <c r="C46" s="466"/>
      <c r="D46" s="466"/>
      <c r="E46" s="466"/>
      <c r="F46" s="466"/>
      <c r="G46" s="466"/>
      <c r="H46" s="466"/>
      <c r="I46" s="466"/>
      <c r="J46" s="466"/>
      <c r="K46" s="466"/>
      <c r="L46" s="466"/>
      <c r="M46" s="466"/>
      <c r="N46" s="466"/>
      <c r="O46" s="218"/>
      <c r="P46" s="3"/>
      <c r="Q46" s="3"/>
    </row>
    <row r="47" spans="1:17" s="151" customFormat="1" ht="25.5" customHeight="1" x14ac:dyDescent="0.3">
      <c r="A47" s="397" t="s">
        <v>1570</v>
      </c>
      <c r="B47" s="397"/>
      <c r="C47" s="397"/>
      <c r="D47" s="397"/>
      <c r="E47" s="397"/>
      <c r="F47" s="397"/>
      <c r="G47" s="397"/>
      <c r="H47" s="397"/>
      <c r="I47" s="397"/>
      <c r="J47" s="397"/>
      <c r="K47" s="397"/>
      <c r="L47" s="397"/>
      <c r="M47" s="397"/>
      <c r="N47" s="397"/>
      <c r="O47" s="218"/>
      <c r="P47" s="3"/>
      <c r="Q47" s="3"/>
    </row>
    <row r="48" spans="1:17" s="212" customFormat="1" ht="16.5" x14ac:dyDescent="0.3">
      <c r="A48" s="338" t="s">
        <v>1619</v>
      </c>
      <c r="B48" s="338"/>
      <c r="C48" s="338"/>
      <c r="D48" s="338"/>
      <c r="E48" s="338"/>
      <c r="F48" s="338"/>
      <c r="G48" s="338"/>
      <c r="H48" s="338"/>
      <c r="I48" s="338"/>
      <c r="J48" s="338"/>
      <c r="K48" s="338"/>
      <c r="L48" s="338"/>
      <c r="M48" s="338"/>
      <c r="N48" s="338"/>
      <c r="O48" s="218"/>
      <c r="P48" s="3"/>
      <c r="Q48" s="3"/>
    </row>
    <row r="49" spans="1:17" s="212" customFormat="1" ht="25.5" customHeight="1" x14ac:dyDescent="0.25">
      <c r="A49" s="338" t="s">
        <v>1620</v>
      </c>
      <c r="B49" s="338"/>
      <c r="C49" s="338"/>
      <c r="D49" s="338"/>
      <c r="E49" s="338"/>
      <c r="F49" s="338"/>
      <c r="G49" s="338"/>
      <c r="H49" s="338"/>
      <c r="I49" s="338"/>
      <c r="J49" s="338"/>
      <c r="K49" s="338"/>
      <c r="L49" s="338"/>
      <c r="M49" s="338"/>
      <c r="N49" s="338"/>
      <c r="O49" s="218"/>
      <c r="P49" s="93"/>
      <c r="Q49" s="93"/>
    </row>
    <row r="50" spans="1:17" s="212" customFormat="1" x14ac:dyDescent="0.25">
      <c r="A50" s="338" t="s">
        <v>1621</v>
      </c>
      <c r="B50" s="338"/>
      <c r="C50" s="338"/>
      <c r="D50" s="338"/>
      <c r="E50" s="338"/>
      <c r="F50" s="338"/>
      <c r="G50" s="338"/>
      <c r="H50" s="338"/>
      <c r="I50" s="338"/>
      <c r="J50" s="338"/>
      <c r="K50" s="338"/>
      <c r="L50" s="338"/>
      <c r="M50" s="338"/>
      <c r="N50" s="338"/>
      <c r="O50" s="218"/>
    </row>
    <row r="51" spans="1:17" s="212" customFormat="1" ht="27" customHeight="1" x14ac:dyDescent="0.25">
      <c r="A51" s="338" t="s">
        <v>1622</v>
      </c>
      <c r="B51" s="338"/>
      <c r="C51" s="338"/>
      <c r="D51" s="338"/>
      <c r="E51" s="338"/>
      <c r="F51" s="338"/>
      <c r="G51" s="338"/>
      <c r="H51" s="338"/>
      <c r="I51" s="338"/>
      <c r="J51" s="338"/>
      <c r="K51" s="338"/>
      <c r="L51" s="338"/>
      <c r="M51" s="338"/>
      <c r="N51" s="338"/>
      <c r="O51" s="218"/>
      <c r="Q51" s="93"/>
    </row>
    <row r="52" spans="1:17" s="212" customFormat="1" x14ac:dyDescent="0.25">
      <c r="A52" s="338" t="s">
        <v>1623</v>
      </c>
      <c r="B52" s="338"/>
      <c r="C52" s="338"/>
      <c r="D52" s="338"/>
      <c r="E52" s="338"/>
      <c r="F52" s="338"/>
      <c r="G52" s="338"/>
      <c r="H52" s="338"/>
      <c r="I52" s="338"/>
      <c r="J52" s="338"/>
      <c r="K52" s="338"/>
      <c r="L52" s="338"/>
      <c r="M52" s="338"/>
      <c r="N52" s="338"/>
      <c r="O52" s="218">
        <f t="shared" ref="O52" si="0">G52-J52-M52</f>
        <v>0</v>
      </c>
      <c r="P52" s="93"/>
      <c r="Q52" s="93"/>
    </row>
    <row r="53" spans="1:17" s="212" customFormat="1" x14ac:dyDescent="0.25">
      <c r="A53" s="386" t="s">
        <v>1572</v>
      </c>
      <c r="B53" s="386"/>
      <c r="C53" s="386"/>
      <c r="D53" s="386"/>
      <c r="E53" s="386"/>
      <c r="F53" s="386"/>
      <c r="G53" s="386"/>
      <c r="H53" s="386"/>
      <c r="I53" s="386"/>
      <c r="J53" s="386"/>
      <c r="K53" s="386"/>
      <c r="L53" s="386"/>
      <c r="M53" s="386"/>
      <c r="N53" s="386"/>
      <c r="O53" s="218"/>
      <c r="P53" s="93"/>
      <c r="Q53" s="93"/>
    </row>
    <row r="54" spans="1:17" s="212" customFormat="1" x14ac:dyDescent="0.25">
      <c r="O54" s="218">
        <f>G53-J53-M53</f>
        <v>0</v>
      </c>
    </row>
    <row r="55" spans="1:17" s="212" customFormat="1" ht="15" hidden="1" customHeight="1" x14ac:dyDescent="0.25">
      <c r="A55" s="210"/>
      <c r="B55" s="223"/>
      <c r="C55" s="223"/>
      <c r="D55" s="223"/>
      <c r="E55" s="223"/>
      <c r="F55" s="223"/>
      <c r="G55" s="223"/>
      <c r="H55" s="223"/>
      <c r="I55" s="215"/>
      <c r="J55" s="223"/>
      <c r="K55" s="223"/>
      <c r="L55" s="215"/>
      <c r="M55" s="223"/>
      <c r="N55" s="223"/>
    </row>
    <row r="56" spans="1:17" s="212" customFormat="1" ht="15" hidden="1" customHeight="1" x14ac:dyDescent="0.25">
      <c r="A56" s="210"/>
      <c r="B56" s="223"/>
      <c r="C56" s="223"/>
      <c r="D56" s="223"/>
      <c r="E56" s="223"/>
      <c r="F56" s="223"/>
      <c r="G56" s="223"/>
      <c r="H56" s="223"/>
      <c r="I56" s="210"/>
      <c r="J56" s="223"/>
      <c r="K56" s="223"/>
      <c r="M56" s="223"/>
      <c r="N56" s="223"/>
    </row>
    <row r="57" spans="1:17" s="212" customFormat="1" ht="15" hidden="1" customHeight="1" x14ac:dyDescent="0.25">
      <c r="B57" s="210"/>
      <c r="C57" s="210"/>
      <c r="D57" s="210"/>
      <c r="E57" s="210"/>
      <c r="F57" s="210"/>
      <c r="G57" s="210"/>
      <c r="H57" s="210"/>
      <c r="I57" s="210"/>
    </row>
    <row r="58" spans="1:17" s="212" customFormat="1" ht="15" hidden="1" customHeight="1" x14ac:dyDescent="0.25">
      <c r="A58" s="210"/>
      <c r="I58" s="210"/>
    </row>
    <row r="59" spans="1:17" s="212" customFormat="1" ht="15" hidden="1" customHeight="1" x14ac:dyDescent="0.25">
      <c r="A59" s="210"/>
      <c r="I59" s="210"/>
    </row>
    <row r="60" spans="1:17" s="212" customFormat="1" ht="15" hidden="1" customHeight="1" x14ac:dyDescent="0.25">
      <c r="A60" s="210"/>
      <c r="B60" s="210"/>
      <c r="C60" s="210"/>
      <c r="D60" s="210"/>
      <c r="E60" s="210"/>
      <c r="F60" s="210"/>
      <c r="G60" s="210"/>
      <c r="H60" s="210"/>
      <c r="I60" s="210"/>
    </row>
    <row r="61" spans="1:17" s="212" customFormat="1" ht="15" hidden="1" customHeight="1" x14ac:dyDescent="0.25">
      <c r="A61" s="210"/>
      <c r="B61" s="210"/>
      <c r="C61" s="210"/>
      <c r="D61" s="210"/>
      <c r="E61" s="210"/>
      <c r="F61" s="210"/>
      <c r="G61" s="210"/>
      <c r="H61" s="210"/>
      <c r="I61" s="210"/>
    </row>
    <row r="62" spans="1:17" s="212" customFormat="1" ht="15" hidden="1" customHeight="1" x14ac:dyDescent="0.25">
      <c r="A62" s="210"/>
      <c r="B62" s="306"/>
      <c r="C62" s="306"/>
      <c r="D62" s="306"/>
      <c r="E62" s="306"/>
      <c r="F62" s="306"/>
      <c r="G62" s="306"/>
      <c r="H62" s="306"/>
      <c r="I62" s="306"/>
      <c r="J62" s="306"/>
      <c r="K62" s="306"/>
      <c r="L62" s="306"/>
      <c r="M62" s="306"/>
      <c r="N62" s="306"/>
    </row>
    <row r="63" spans="1:17" s="212" customFormat="1" ht="15" hidden="1" customHeight="1" x14ac:dyDescent="0.25">
      <c r="A63" s="210"/>
      <c r="B63" s="210"/>
      <c r="C63" s="210"/>
      <c r="D63" s="210"/>
      <c r="E63" s="210"/>
      <c r="F63" s="210"/>
      <c r="G63" s="210"/>
      <c r="H63" s="210"/>
      <c r="I63" s="210"/>
    </row>
    <row r="64" spans="1:17" s="212" customFormat="1" ht="15" hidden="1" customHeight="1" x14ac:dyDescent="0.25">
      <c r="A64" s="210"/>
      <c r="B64" s="210"/>
      <c r="C64" s="210"/>
      <c r="D64" s="210"/>
      <c r="E64" s="210"/>
      <c r="F64" s="210"/>
      <c r="G64" s="210"/>
      <c r="H64" s="210"/>
      <c r="I64" s="210"/>
    </row>
    <row r="65" spans="1:12" s="212" customFormat="1" ht="15" hidden="1" customHeight="1" x14ac:dyDescent="0.25">
      <c r="A65" s="210"/>
      <c r="B65" s="210"/>
      <c r="C65" s="210"/>
      <c r="D65" s="210"/>
      <c r="E65" s="210"/>
      <c r="F65" s="210"/>
      <c r="G65" s="210"/>
      <c r="H65" s="210"/>
      <c r="I65" s="210"/>
    </row>
    <row r="66" spans="1:12" s="212" customFormat="1" ht="15" hidden="1" customHeight="1" x14ac:dyDescent="0.25">
      <c r="A66" s="210"/>
      <c r="B66" s="210"/>
      <c r="C66" s="210"/>
      <c r="D66" s="210"/>
      <c r="E66" s="210"/>
      <c r="F66" s="210"/>
      <c r="G66" s="210"/>
      <c r="H66" s="210"/>
      <c r="I66" s="210"/>
    </row>
    <row r="67" spans="1:12" s="212" customFormat="1" ht="15" hidden="1" customHeight="1" x14ac:dyDescent="0.25">
      <c r="A67" s="210"/>
      <c r="B67" s="210"/>
      <c r="C67" s="210"/>
      <c r="D67" s="210"/>
      <c r="E67" s="210"/>
      <c r="F67" s="210"/>
      <c r="G67" s="210"/>
      <c r="H67" s="210"/>
      <c r="I67" s="210"/>
    </row>
    <row r="68" spans="1:12" s="212" customFormat="1" ht="15" hidden="1" customHeight="1" x14ac:dyDescent="0.25">
      <c r="A68" s="210"/>
      <c r="B68" s="210"/>
      <c r="C68" s="210"/>
      <c r="D68" s="210"/>
      <c r="E68" s="210"/>
      <c r="F68" s="210"/>
      <c r="G68" s="210"/>
      <c r="H68" s="210"/>
      <c r="I68" s="210"/>
    </row>
    <row r="69" spans="1:12" s="212" customFormat="1" ht="15" hidden="1" customHeight="1" x14ac:dyDescent="0.25">
      <c r="A69" s="210"/>
      <c r="B69" s="210"/>
      <c r="C69" s="210"/>
      <c r="D69" s="210"/>
      <c r="E69" s="210"/>
      <c r="F69" s="210"/>
      <c r="G69" s="210"/>
      <c r="H69" s="210"/>
      <c r="I69" s="210"/>
    </row>
    <row r="70" spans="1:12" s="212" customFormat="1" ht="15" hidden="1" customHeight="1" x14ac:dyDescent="0.25">
      <c r="A70" s="210"/>
      <c r="B70" s="210"/>
      <c r="C70" s="210"/>
      <c r="D70" s="210"/>
      <c r="E70" s="210"/>
      <c r="F70" s="210"/>
      <c r="G70" s="210"/>
      <c r="H70" s="210"/>
      <c r="I70" s="210"/>
    </row>
    <row r="71" spans="1:12" s="212" customFormat="1" ht="15" hidden="1" customHeight="1" x14ac:dyDescent="0.25">
      <c r="A71" s="210"/>
      <c r="B71" s="210"/>
      <c r="C71" s="210"/>
      <c r="D71" s="210"/>
      <c r="E71" s="210"/>
      <c r="F71" s="210"/>
      <c r="G71" s="210"/>
      <c r="H71" s="210"/>
      <c r="I71" s="210"/>
    </row>
    <row r="72" spans="1:12" s="212" customFormat="1" ht="15" hidden="1" customHeight="1" x14ac:dyDescent="0.25">
      <c r="A72" s="210"/>
      <c r="B72" s="210"/>
      <c r="C72" s="210"/>
      <c r="D72" s="210"/>
      <c r="E72" s="210"/>
      <c r="F72" s="210"/>
      <c r="G72" s="210"/>
      <c r="H72" s="210"/>
      <c r="I72" s="210"/>
    </row>
    <row r="73" spans="1:12" s="212" customFormat="1" ht="15" hidden="1" customHeight="1" x14ac:dyDescent="0.25">
      <c r="A73" s="210"/>
      <c r="B73" s="210"/>
      <c r="C73" s="210"/>
      <c r="D73" s="210"/>
      <c r="E73" s="210"/>
      <c r="F73" s="210"/>
      <c r="G73" s="210"/>
      <c r="H73" s="210"/>
      <c r="I73" s="210"/>
    </row>
    <row r="74" spans="1:12" s="212" customFormat="1" ht="15" hidden="1" customHeight="1" x14ac:dyDescent="0.25">
      <c r="A74" s="210"/>
      <c r="B74" s="210"/>
      <c r="C74" s="210"/>
      <c r="D74" s="210"/>
      <c r="E74" s="210"/>
      <c r="F74" s="210"/>
      <c r="G74" s="210"/>
      <c r="H74" s="210"/>
      <c r="I74" s="210"/>
    </row>
    <row r="75" spans="1:12" s="212" customFormat="1" ht="15" hidden="1" customHeight="1" x14ac:dyDescent="0.25">
      <c r="A75" s="210"/>
      <c r="B75" s="210"/>
      <c r="C75" s="210"/>
      <c r="D75" s="210"/>
      <c r="E75" s="210"/>
      <c r="F75" s="210"/>
      <c r="G75" s="210"/>
      <c r="H75" s="210"/>
      <c r="I75" s="210"/>
    </row>
    <row r="76" spans="1:12" s="212" customFormat="1" ht="15" hidden="1" customHeight="1" x14ac:dyDescent="0.25">
      <c r="A76" s="210"/>
      <c r="B76" s="210"/>
      <c r="C76" s="210"/>
      <c r="D76" s="210"/>
      <c r="E76" s="210"/>
      <c r="F76" s="210"/>
      <c r="G76" s="210"/>
      <c r="H76" s="210"/>
      <c r="I76" s="210"/>
    </row>
    <row r="77" spans="1:12" s="212" customFormat="1" ht="15" hidden="1" customHeight="1" x14ac:dyDescent="0.25">
      <c r="A77" s="210"/>
      <c r="B77" s="210"/>
      <c r="C77" s="210"/>
      <c r="D77" s="210"/>
      <c r="E77" s="210"/>
      <c r="F77" s="210"/>
      <c r="G77" s="210"/>
      <c r="H77" s="210"/>
      <c r="I77" s="210"/>
      <c r="L77" s="210"/>
    </row>
    <row r="78" spans="1:12" s="212" customFormat="1" ht="15" hidden="1" customHeight="1" x14ac:dyDescent="0.25">
      <c r="A78" s="210"/>
      <c r="B78" s="210"/>
      <c r="C78" s="210"/>
      <c r="D78" s="210"/>
      <c r="E78" s="210"/>
      <c r="F78" s="210"/>
      <c r="G78" s="210"/>
      <c r="H78" s="210"/>
      <c r="I78" s="210"/>
      <c r="L78" s="210"/>
    </row>
    <row r="79" spans="1:12" s="212" customFormat="1" ht="15" hidden="1" customHeight="1" x14ac:dyDescent="0.25">
      <c r="A79" s="210"/>
      <c r="B79" s="210"/>
      <c r="C79" s="210"/>
      <c r="D79" s="210"/>
      <c r="E79" s="210"/>
      <c r="F79" s="210"/>
      <c r="G79" s="210"/>
      <c r="H79" s="210"/>
      <c r="I79" s="210"/>
      <c r="L79" s="210"/>
    </row>
  </sheetData>
  <mergeCells count="25">
    <mergeCell ref="M4:N4"/>
    <mergeCell ref="A3:N3"/>
    <mergeCell ref="A52:N52"/>
    <mergeCell ref="A48:N48"/>
    <mergeCell ref="A51:N51"/>
    <mergeCell ref="A49:N49"/>
    <mergeCell ref="A50:N50"/>
    <mergeCell ref="A8:A10"/>
    <mergeCell ref="A47:N47"/>
    <mergeCell ref="A53:N53"/>
    <mergeCell ref="A46:N46"/>
    <mergeCell ref="A2:N2"/>
    <mergeCell ref="A4:A7"/>
    <mergeCell ref="B4:B7"/>
    <mergeCell ref="C4:C7"/>
    <mergeCell ref="D4:D7"/>
    <mergeCell ref="E4:E7"/>
    <mergeCell ref="J5:J7"/>
    <mergeCell ref="K5:K7"/>
    <mergeCell ref="M5:M7"/>
    <mergeCell ref="N5:N7"/>
    <mergeCell ref="F4:F7"/>
    <mergeCell ref="G4:G7"/>
    <mergeCell ref="H4:H7"/>
    <mergeCell ref="J4:K4"/>
  </mergeCells>
  <printOptions horizontalCentered="1"/>
  <pageMargins left="0.27559055118110237" right="0.27559055118110237" top="0.39370078740157483" bottom="0.31496062992125984" header="0" footer="0"/>
  <pageSetup scale="9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UC55"/>
  <sheetViews>
    <sheetView showGridLines="0" workbookViewId="0"/>
  </sheetViews>
  <sheetFormatPr baseColWidth="10" defaultColWidth="0" defaultRowHeight="15" zeroHeight="1" x14ac:dyDescent="0.25"/>
  <cols>
    <col min="1" max="1" width="23.28515625" style="67" customWidth="1"/>
    <col min="2" max="11" width="12.28515625" style="67" customWidth="1"/>
    <col min="12" max="23" width="12.5703125" style="67" customWidth="1"/>
    <col min="24" max="24" width="5.5703125" style="67" customWidth="1"/>
    <col min="25" max="212" width="12.5703125" style="67" hidden="1"/>
    <col min="213" max="213" width="27.42578125" style="67" hidden="1"/>
    <col min="214" max="214" width="13" style="67" hidden="1"/>
    <col min="215" max="215" width="13.140625" style="67" hidden="1"/>
    <col min="216" max="216" width="1.7109375" style="67" hidden="1"/>
    <col min="217" max="217" width="13" style="67" hidden="1"/>
    <col min="218" max="218" width="13.140625" style="67" hidden="1"/>
    <col min="219" max="219" width="1.7109375" style="67" hidden="1"/>
    <col min="220" max="220" width="13" style="67" hidden="1"/>
    <col min="221" max="221" width="13.140625" style="67" hidden="1"/>
    <col min="222" max="222" width="1.7109375" style="67" hidden="1"/>
    <col min="223" max="223" width="13" style="67" hidden="1"/>
    <col min="224" max="224" width="13.140625" style="67" hidden="1"/>
    <col min="225" max="225" width="2" style="67" hidden="1"/>
    <col min="226" max="468" width="12.5703125" style="67" hidden="1"/>
    <col min="469" max="469" width="27.42578125" style="67" hidden="1"/>
    <col min="470" max="470" width="13" style="67" hidden="1"/>
    <col min="471" max="471" width="13.140625" style="67" hidden="1"/>
    <col min="472" max="472" width="1.7109375" style="67" hidden="1"/>
    <col min="473" max="473" width="13" style="67" hidden="1"/>
    <col min="474" max="474" width="13.140625" style="67" hidden="1"/>
    <col min="475" max="475" width="1.7109375" style="67" hidden="1"/>
    <col min="476" max="476" width="13" style="67" hidden="1"/>
    <col min="477" max="477" width="13.140625" style="67" hidden="1"/>
    <col min="478" max="478" width="1.7109375" style="67" hidden="1"/>
    <col min="479" max="479" width="13" style="67" hidden="1"/>
    <col min="480" max="480" width="13.140625" style="67" hidden="1"/>
    <col min="481" max="481" width="2" style="67" hidden="1"/>
    <col min="482" max="724" width="12.5703125" style="67" hidden="1"/>
    <col min="725" max="725" width="27.42578125" style="67" hidden="1"/>
    <col min="726" max="726" width="13" style="67" hidden="1"/>
    <col min="727" max="727" width="13.140625" style="67" hidden="1"/>
    <col min="728" max="728" width="1.7109375" style="67" hidden="1"/>
    <col min="729" max="729" width="13" style="67" hidden="1"/>
    <col min="730" max="730" width="13.140625" style="67" hidden="1"/>
    <col min="731" max="731" width="1.7109375" style="67" hidden="1"/>
    <col min="732" max="732" width="13" style="67" hidden="1"/>
    <col min="733" max="733" width="13.140625" style="67" hidden="1"/>
    <col min="734" max="734" width="1.7109375" style="67" hidden="1"/>
    <col min="735" max="735" width="13" style="67" hidden="1"/>
    <col min="736" max="736" width="13.140625" style="67" hidden="1"/>
    <col min="737" max="737" width="2" style="67" hidden="1"/>
    <col min="738" max="980" width="12.5703125" style="67" hidden="1"/>
    <col min="981" max="981" width="27.42578125" style="67" hidden="1"/>
    <col min="982" max="982" width="13" style="67" hidden="1"/>
    <col min="983" max="983" width="13.140625" style="67" hidden="1"/>
    <col min="984" max="984" width="1.7109375" style="67" hidden="1"/>
    <col min="985" max="985" width="13" style="67" hidden="1"/>
    <col min="986" max="986" width="13.140625" style="67" hidden="1"/>
    <col min="987" max="987" width="1.7109375" style="67" hidden="1"/>
    <col min="988" max="988" width="13" style="67" hidden="1"/>
    <col min="989" max="989" width="13.140625" style="67" hidden="1"/>
    <col min="990" max="990" width="1.7109375" style="67" hidden="1"/>
    <col min="991" max="991" width="13" style="67" hidden="1"/>
    <col min="992" max="992" width="13.140625" style="67" hidden="1"/>
    <col min="993" max="993" width="2" style="67" hidden="1"/>
    <col min="994" max="1236" width="12.5703125" style="67" hidden="1"/>
    <col min="1237" max="1237" width="27.42578125" style="67" hidden="1"/>
    <col min="1238" max="1238" width="13" style="67" hidden="1"/>
    <col min="1239" max="1239" width="13.140625" style="67" hidden="1"/>
    <col min="1240" max="1240" width="1.7109375" style="67" hidden="1"/>
    <col min="1241" max="1241" width="13" style="67" hidden="1"/>
    <col min="1242" max="1242" width="13.140625" style="67" hidden="1"/>
    <col min="1243" max="1243" width="1.7109375" style="67" hidden="1"/>
    <col min="1244" max="1244" width="13" style="67" hidden="1"/>
    <col min="1245" max="1245" width="13.140625" style="67" hidden="1"/>
    <col min="1246" max="1246" width="1.7109375" style="67" hidden="1"/>
    <col min="1247" max="1247" width="13" style="67" hidden="1"/>
    <col min="1248" max="1248" width="13.140625" style="67" hidden="1"/>
    <col min="1249" max="1249" width="2" style="67" hidden="1"/>
    <col min="1250" max="1492" width="12.5703125" style="67" hidden="1"/>
    <col min="1493" max="1493" width="27.42578125" style="67" hidden="1"/>
    <col min="1494" max="1494" width="13" style="67" hidden="1"/>
    <col min="1495" max="1495" width="13.140625" style="67" hidden="1"/>
    <col min="1496" max="1496" width="1.7109375" style="67" hidden="1"/>
    <col min="1497" max="1497" width="13" style="67" hidden="1"/>
    <col min="1498" max="1498" width="13.140625" style="67" hidden="1"/>
    <col min="1499" max="1499" width="1.7109375" style="67" hidden="1"/>
    <col min="1500" max="1500" width="13" style="67" hidden="1"/>
    <col min="1501" max="1501" width="13.140625" style="67" hidden="1"/>
    <col min="1502" max="1502" width="1.7109375" style="67" hidden="1"/>
    <col min="1503" max="1503" width="13" style="67" hidden="1"/>
    <col min="1504" max="1504" width="13.140625" style="67" hidden="1"/>
    <col min="1505" max="1505" width="2" style="67" hidden="1"/>
    <col min="1506" max="1748" width="12.5703125" style="67" hidden="1"/>
    <col min="1749" max="1749" width="27.42578125" style="67" hidden="1"/>
    <col min="1750" max="1750" width="13" style="67" hidden="1"/>
    <col min="1751" max="1751" width="13.140625" style="67" hidden="1"/>
    <col min="1752" max="1752" width="1.7109375" style="67" hidden="1"/>
    <col min="1753" max="1753" width="13" style="67" hidden="1"/>
    <col min="1754" max="1754" width="13.140625" style="67" hidden="1"/>
    <col min="1755" max="1755" width="1.7109375" style="67" hidden="1"/>
    <col min="1756" max="1756" width="13" style="67" hidden="1"/>
    <col min="1757" max="1757" width="13.140625" style="67" hidden="1"/>
    <col min="1758" max="1758" width="1.7109375" style="67" hidden="1"/>
    <col min="1759" max="1759" width="13" style="67" hidden="1"/>
    <col min="1760" max="1760" width="13.140625" style="67" hidden="1"/>
    <col min="1761" max="1761" width="2" style="67" hidden="1"/>
    <col min="1762" max="2004" width="12.5703125" style="67" hidden="1"/>
    <col min="2005" max="2005" width="27.42578125" style="67" hidden="1"/>
    <col min="2006" max="2006" width="13" style="67" hidden="1"/>
    <col min="2007" max="2007" width="13.140625" style="67" hidden="1"/>
    <col min="2008" max="2008" width="1.7109375" style="67" hidden="1"/>
    <col min="2009" max="2009" width="13" style="67" hidden="1"/>
    <col min="2010" max="2010" width="13.140625" style="67" hidden="1"/>
    <col min="2011" max="2011" width="1.7109375" style="67" hidden="1"/>
    <col min="2012" max="2012" width="13" style="67" hidden="1"/>
    <col min="2013" max="2013" width="13.140625" style="67" hidden="1"/>
    <col min="2014" max="2014" width="1.7109375" style="67" hidden="1"/>
    <col min="2015" max="2015" width="13" style="67" hidden="1"/>
    <col min="2016" max="2016" width="13.140625" style="67" hidden="1"/>
    <col min="2017" max="2017" width="2" style="67" hidden="1"/>
    <col min="2018" max="2260" width="12.5703125" style="67" hidden="1"/>
    <col min="2261" max="2261" width="27.42578125" style="67" hidden="1"/>
    <col min="2262" max="2262" width="13" style="67" hidden="1"/>
    <col min="2263" max="2263" width="13.140625" style="67" hidden="1"/>
    <col min="2264" max="2264" width="1.7109375" style="67" hidden="1"/>
    <col min="2265" max="2265" width="13" style="67" hidden="1"/>
    <col min="2266" max="2266" width="13.140625" style="67" hidden="1"/>
    <col min="2267" max="2267" width="1.7109375" style="67" hidden="1"/>
    <col min="2268" max="2268" width="13" style="67" hidden="1"/>
    <col min="2269" max="2269" width="13.140625" style="67" hidden="1"/>
    <col min="2270" max="2270" width="1.7109375" style="67" hidden="1"/>
    <col min="2271" max="2271" width="13" style="67" hidden="1"/>
    <col min="2272" max="2272" width="13.140625" style="67" hidden="1"/>
    <col min="2273" max="2273" width="2" style="67" hidden="1"/>
    <col min="2274" max="2516" width="12.5703125" style="67" hidden="1"/>
    <col min="2517" max="2517" width="27.42578125" style="67" hidden="1"/>
    <col min="2518" max="2518" width="13" style="67" hidden="1"/>
    <col min="2519" max="2519" width="13.140625" style="67" hidden="1"/>
    <col min="2520" max="2520" width="1.7109375" style="67" hidden="1"/>
    <col min="2521" max="2521" width="13" style="67" hidden="1"/>
    <col min="2522" max="2522" width="13.140625" style="67" hidden="1"/>
    <col min="2523" max="2523" width="1.7109375" style="67" hidden="1"/>
    <col min="2524" max="2524" width="13" style="67" hidden="1"/>
    <col min="2525" max="2525" width="13.140625" style="67" hidden="1"/>
    <col min="2526" max="2526" width="1.7109375" style="67" hidden="1"/>
    <col min="2527" max="2527" width="13" style="67" hidden="1"/>
    <col min="2528" max="2528" width="13.140625" style="67" hidden="1"/>
    <col min="2529" max="2529" width="2" style="67" hidden="1"/>
    <col min="2530" max="2772" width="12.5703125" style="67" hidden="1"/>
    <col min="2773" max="2773" width="27.42578125" style="67" hidden="1"/>
    <col min="2774" max="2774" width="13" style="67" hidden="1"/>
    <col min="2775" max="2775" width="13.140625" style="67" hidden="1"/>
    <col min="2776" max="2776" width="1.7109375" style="67" hidden="1"/>
    <col min="2777" max="2777" width="13" style="67" hidden="1"/>
    <col min="2778" max="2778" width="13.140625" style="67" hidden="1"/>
    <col min="2779" max="2779" width="1.7109375" style="67" hidden="1"/>
    <col min="2780" max="2780" width="13" style="67" hidden="1"/>
    <col min="2781" max="2781" width="13.140625" style="67" hidden="1"/>
    <col min="2782" max="2782" width="1.7109375" style="67" hidden="1"/>
    <col min="2783" max="2783" width="13" style="67" hidden="1"/>
    <col min="2784" max="2784" width="13.140625" style="67" hidden="1"/>
    <col min="2785" max="2785" width="2" style="67" hidden="1"/>
    <col min="2786" max="3028" width="12.5703125" style="67" hidden="1"/>
    <col min="3029" max="3029" width="27.42578125" style="67" hidden="1"/>
    <col min="3030" max="3030" width="13" style="67" hidden="1"/>
    <col min="3031" max="3031" width="13.140625" style="67" hidden="1"/>
    <col min="3032" max="3032" width="1.7109375" style="67" hidden="1"/>
    <col min="3033" max="3033" width="13" style="67" hidden="1"/>
    <col min="3034" max="3034" width="13.140625" style="67" hidden="1"/>
    <col min="3035" max="3035" width="1.7109375" style="67" hidden="1"/>
    <col min="3036" max="3036" width="13" style="67" hidden="1"/>
    <col min="3037" max="3037" width="13.140625" style="67" hidden="1"/>
    <col min="3038" max="3038" width="1.7109375" style="67" hidden="1"/>
    <col min="3039" max="3039" width="13" style="67" hidden="1"/>
    <col min="3040" max="3040" width="13.140625" style="67" hidden="1"/>
    <col min="3041" max="3041" width="2" style="67" hidden="1"/>
    <col min="3042" max="3284" width="12.5703125" style="67" hidden="1"/>
    <col min="3285" max="3285" width="27.42578125" style="67" hidden="1"/>
    <col min="3286" max="3286" width="13" style="67" hidden="1"/>
    <col min="3287" max="3287" width="13.140625" style="67" hidden="1"/>
    <col min="3288" max="3288" width="1.7109375" style="67" hidden="1"/>
    <col min="3289" max="3289" width="13" style="67" hidden="1"/>
    <col min="3290" max="3290" width="13.140625" style="67" hidden="1"/>
    <col min="3291" max="3291" width="1.7109375" style="67" hidden="1"/>
    <col min="3292" max="3292" width="13" style="67" hidden="1"/>
    <col min="3293" max="3293" width="13.140625" style="67" hidden="1"/>
    <col min="3294" max="3294" width="1.7109375" style="67" hidden="1"/>
    <col min="3295" max="3295" width="13" style="67" hidden="1"/>
    <col min="3296" max="3296" width="13.140625" style="67" hidden="1"/>
    <col min="3297" max="3297" width="2" style="67" hidden="1"/>
    <col min="3298" max="3540" width="12.5703125" style="67" hidden="1"/>
    <col min="3541" max="3541" width="27.42578125" style="67" hidden="1"/>
    <col min="3542" max="3542" width="13" style="67" hidden="1"/>
    <col min="3543" max="3543" width="13.140625" style="67" hidden="1"/>
    <col min="3544" max="3544" width="1.7109375" style="67" hidden="1"/>
    <col min="3545" max="3545" width="13" style="67" hidden="1"/>
    <col min="3546" max="3546" width="13.140625" style="67" hidden="1"/>
    <col min="3547" max="3547" width="1.7109375" style="67" hidden="1"/>
    <col min="3548" max="3548" width="13" style="67" hidden="1"/>
    <col min="3549" max="3549" width="13.140625" style="67" hidden="1"/>
    <col min="3550" max="3550" width="1.7109375" style="67" hidden="1"/>
    <col min="3551" max="3551" width="13" style="67" hidden="1"/>
    <col min="3552" max="3552" width="13.140625" style="67" hidden="1"/>
    <col min="3553" max="3553" width="2" style="67" hidden="1"/>
    <col min="3554" max="3796" width="12.5703125" style="67" hidden="1"/>
    <col min="3797" max="3797" width="27.42578125" style="67" hidden="1"/>
    <col min="3798" max="3798" width="13" style="67" hidden="1"/>
    <col min="3799" max="3799" width="13.140625" style="67" hidden="1"/>
    <col min="3800" max="3800" width="1.7109375" style="67" hidden="1"/>
    <col min="3801" max="3801" width="13" style="67" hidden="1"/>
    <col min="3802" max="3802" width="13.140625" style="67" hidden="1"/>
    <col min="3803" max="3803" width="1.7109375" style="67" hidden="1"/>
    <col min="3804" max="3804" width="13" style="67" hidden="1"/>
    <col min="3805" max="3805" width="13.140625" style="67" hidden="1"/>
    <col min="3806" max="3806" width="1.7109375" style="67" hidden="1"/>
    <col min="3807" max="3807" width="13" style="67" hidden="1"/>
    <col min="3808" max="3808" width="13.140625" style="67" hidden="1"/>
    <col min="3809" max="3809" width="2" style="67" hidden="1"/>
    <col min="3810" max="4052" width="12.5703125" style="67" hidden="1"/>
    <col min="4053" max="4053" width="27.42578125" style="67" hidden="1"/>
    <col min="4054" max="4054" width="13" style="67" hidden="1"/>
    <col min="4055" max="4055" width="13.140625" style="67" hidden="1"/>
    <col min="4056" max="4056" width="1.7109375" style="67" hidden="1"/>
    <col min="4057" max="4057" width="13" style="67" hidden="1"/>
    <col min="4058" max="4058" width="13.140625" style="67" hidden="1"/>
    <col min="4059" max="4059" width="1.7109375" style="67" hidden="1"/>
    <col min="4060" max="4060" width="13" style="67" hidden="1"/>
    <col min="4061" max="4061" width="13.140625" style="67" hidden="1"/>
    <col min="4062" max="4062" width="1.7109375" style="67" hidden="1"/>
    <col min="4063" max="4063" width="13" style="67" hidden="1"/>
    <col min="4064" max="4064" width="13.140625" style="67" hidden="1"/>
    <col min="4065" max="4065" width="2" style="67" hidden="1"/>
    <col min="4066" max="4308" width="12.5703125" style="67" hidden="1"/>
    <col min="4309" max="4309" width="27.42578125" style="67" hidden="1"/>
    <col min="4310" max="4310" width="13" style="67" hidden="1"/>
    <col min="4311" max="4311" width="13.140625" style="67" hidden="1"/>
    <col min="4312" max="4312" width="1.7109375" style="67" hidden="1"/>
    <col min="4313" max="4313" width="13" style="67" hidden="1"/>
    <col min="4314" max="4314" width="13.140625" style="67" hidden="1"/>
    <col min="4315" max="4315" width="1.7109375" style="67" hidden="1"/>
    <col min="4316" max="4316" width="13" style="67" hidden="1"/>
    <col min="4317" max="4317" width="13.140625" style="67" hidden="1"/>
    <col min="4318" max="4318" width="1.7109375" style="67" hidden="1"/>
    <col min="4319" max="4319" width="13" style="67" hidden="1"/>
    <col min="4320" max="4320" width="13.140625" style="67" hidden="1"/>
    <col min="4321" max="4321" width="2" style="67" hidden="1"/>
    <col min="4322" max="4564" width="12.5703125" style="67" hidden="1"/>
    <col min="4565" max="4565" width="27.42578125" style="67" hidden="1"/>
    <col min="4566" max="4566" width="13" style="67" hidden="1"/>
    <col min="4567" max="4567" width="13.140625" style="67" hidden="1"/>
    <col min="4568" max="4568" width="1.7109375" style="67" hidden="1"/>
    <col min="4569" max="4569" width="13" style="67" hidden="1"/>
    <col min="4570" max="4570" width="13.140625" style="67" hidden="1"/>
    <col min="4571" max="4571" width="1.7109375" style="67" hidden="1"/>
    <col min="4572" max="4572" width="13" style="67" hidden="1"/>
    <col min="4573" max="4573" width="13.140625" style="67" hidden="1"/>
    <col min="4574" max="4574" width="1.7109375" style="67" hidden="1"/>
    <col min="4575" max="4575" width="13" style="67" hidden="1"/>
    <col min="4576" max="4576" width="13.140625" style="67" hidden="1"/>
    <col min="4577" max="4577" width="2" style="67" hidden="1"/>
    <col min="4578" max="4820" width="12.5703125" style="67" hidden="1"/>
    <col min="4821" max="4821" width="27.42578125" style="67" hidden="1"/>
    <col min="4822" max="4822" width="13" style="67" hidden="1"/>
    <col min="4823" max="4823" width="13.140625" style="67" hidden="1"/>
    <col min="4824" max="4824" width="1.7109375" style="67" hidden="1"/>
    <col min="4825" max="4825" width="13" style="67" hidden="1"/>
    <col min="4826" max="4826" width="13.140625" style="67" hidden="1"/>
    <col min="4827" max="4827" width="1.7109375" style="67" hidden="1"/>
    <col min="4828" max="4828" width="13" style="67" hidden="1"/>
    <col min="4829" max="4829" width="13.140625" style="67" hidden="1"/>
    <col min="4830" max="4830" width="1.7109375" style="67" hidden="1"/>
    <col min="4831" max="4831" width="13" style="67" hidden="1"/>
    <col min="4832" max="4832" width="13.140625" style="67" hidden="1"/>
    <col min="4833" max="4833" width="2" style="67" hidden="1"/>
    <col min="4834" max="5076" width="12.5703125" style="67" hidden="1"/>
    <col min="5077" max="5077" width="27.42578125" style="67" hidden="1"/>
    <col min="5078" max="5078" width="13" style="67" hidden="1"/>
    <col min="5079" max="5079" width="13.140625" style="67" hidden="1"/>
    <col min="5080" max="5080" width="1.7109375" style="67" hidden="1"/>
    <col min="5081" max="5081" width="13" style="67" hidden="1"/>
    <col min="5082" max="5082" width="13.140625" style="67" hidden="1"/>
    <col min="5083" max="5083" width="1.7109375" style="67" hidden="1"/>
    <col min="5084" max="5084" width="13" style="67" hidden="1"/>
    <col min="5085" max="5085" width="13.140625" style="67" hidden="1"/>
    <col min="5086" max="5086" width="1.7109375" style="67" hidden="1"/>
    <col min="5087" max="5087" width="13" style="67" hidden="1"/>
    <col min="5088" max="5088" width="13.140625" style="67" hidden="1"/>
    <col min="5089" max="5089" width="2" style="67" hidden="1"/>
    <col min="5090" max="5332" width="12.5703125" style="67" hidden="1"/>
    <col min="5333" max="5333" width="27.42578125" style="67" hidden="1"/>
    <col min="5334" max="5334" width="13" style="67" hidden="1"/>
    <col min="5335" max="5335" width="13.140625" style="67" hidden="1"/>
    <col min="5336" max="5336" width="1.7109375" style="67" hidden="1"/>
    <col min="5337" max="5337" width="13" style="67" hidden="1"/>
    <col min="5338" max="5338" width="13.140625" style="67" hidden="1"/>
    <col min="5339" max="5339" width="1.7109375" style="67" hidden="1"/>
    <col min="5340" max="5340" width="13" style="67" hidden="1"/>
    <col min="5341" max="5341" width="13.140625" style="67" hidden="1"/>
    <col min="5342" max="5342" width="1.7109375" style="67" hidden="1"/>
    <col min="5343" max="5343" width="13" style="67" hidden="1"/>
    <col min="5344" max="5344" width="13.140625" style="67" hidden="1"/>
    <col min="5345" max="5345" width="2" style="67" hidden="1"/>
    <col min="5346" max="5588" width="12.5703125" style="67" hidden="1"/>
    <col min="5589" max="5589" width="27.42578125" style="67" hidden="1"/>
    <col min="5590" max="5590" width="13" style="67" hidden="1"/>
    <col min="5591" max="5591" width="13.140625" style="67" hidden="1"/>
    <col min="5592" max="5592" width="1.7109375" style="67" hidden="1"/>
    <col min="5593" max="5593" width="13" style="67" hidden="1"/>
    <col min="5594" max="5594" width="13.140625" style="67" hidden="1"/>
    <col min="5595" max="5595" width="1.7109375" style="67" hidden="1"/>
    <col min="5596" max="5596" width="13" style="67" hidden="1"/>
    <col min="5597" max="5597" width="13.140625" style="67" hidden="1"/>
    <col min="5598" max="5598" width="1.7109375" style="67" hidden="1"/>
    <col min="5599" max="5599" width="13" style="67" hidden="1"/>
    <col min="5600" max="5600" width="13.140625" style="67" hidden="1"/>
    <col min="5601" max="5601" width="2" style="67" hidden="1"/>
    <col min="5602" max="5844" width="12.5703125" style="67" hidden="1"/>
    <col min="5845" max="5845" width="27.42578125" style="67" hidden="1"/>
    <col min="5846" max="5846" width="13" style="67" hidden="1"/>
    <col min="5847" max="5847" width="13.140625" style="67" hidden="1"/>
    <col min="5848" max="5848" width="1.7109375" style="67" hidden="1"/>
    <col min="5849" max="5849" width="13" style="67" hidden="1"/>
    <col min="5850" max="5850" width="13.140625" style="67" hidden="1"/>
    <col min="5851" max="5851" width="1.7109375" style="67" hidden="1"/>
    <col min="5852" max="5852" width="13" style="67" hidden="1"/>
    <col min="5853" max="5853" width="13.140625" style="67" hidden="1"/>
    <col min="5854" max="5854" width="1.7109375" style="67" hidden="1"/>
    <col min="5855" max="5855" width="13" style="67" hidden="1"/>
    <col min="5856" max="5856" width="13.140625" style="67" hidden="1"/>
    <col min="5857" max="5857" width="2" style="67" hidden="1"/>
    <col min="5858" max="6100" width="12.5703125" style="67" hidden="1"/>
    <col min="6101" max="6101" width="27.42578125" style="67" hidden="1"/>
    <col min="6102" max="6102" width="13" style="67" hidden="1"/>
    <col min="6103" max="6103" width="13.140625" style="67" hidden="1"/>
    <col min="6104" max="6104" width="1.7109375" style="67" hidden="1"/>
    <col min="6105" max="6105" width="13" style="67" hidden="1"/>
    <col min="6106" max="6106" width="13.140625" style="67" hidden="1"/>
    <col min="6107" max="6107" width="1.7109375" style="67" hidden="1"/>
    <col min="6108" max="6108" width="13" style="67" hidden="1"/>
    <col min="6109" max="6109" width="13.140625" style="67" hidden="1"/>
    <col min="6110" max="6110" width="1.7109375" style="67" hidden="1"/>
    <col min="6111" max="6111" width="13" style="67" hidden="1"/>
    <col min="6112" max="6112" width="13.140625" style="67" hidden="1"/>
    <col min="6113" max="6113" width="2" style="67" hidden="1"/>
    <col min="6114" max="6356" width="12.5703125" style="67" hidden="1"/>
    <col min="6357" max="6357" width="27.42578125" style="67" hidden="1"/>
    <col min="6358" max="6358" width="13" style="67" hidden="1"/>
    <col min="6359" max="6359" width="13.140625" style="67" hidden="1"/>
    <col min="6360" max="6360" width="1.7109375" style="67" hidden="1"/>
    <col min="6361" max="6361" width="13" style="67" hidden="1"/>
    <col min="6362" max="6362" width="13.140625" style="67" hidden="1"/>
    <col min="6363" max="6363" width="1.7109375" style="67" hidden="1"/>
    <col min="6364" max="6364" width="13" style="67" hidden="1"/>
    <col min="6365" max="6365" width="13.140625" style="67" hidden="1"/>
    <col min="6366" max="6366" width="1.7109375" style="67" hidden="1"/>
    <col min="6367" max="6367" width="13" style="67" hidden="1"/>
    <col min="6368" max="6368" width="13.140625" style="67" hidden="1"/>
    <col min="6369" max="6369" width="2" style="67" hidden="1"/>
    <col min="6370" max="6612" width="12.5703125" style="67" hidden="1"/>
    <col min="6613" max="6613" width="27.42578125" style="67" hidden="1"/>
    <col min="6614" max="6614" width="13" style="67" hidden="1"/>
    <col min="6615" max="6615" width="13.140625" style="67" hidden="1"/>
    <col min="6616" max="6616" width="1.7109375" style="67" hidden="1"/>
    <col min="6617" max="6617" width="13" style="67" hidden="1"/>
    <col min="6618" max="6618" width="13.140625" style="67" hidden="1"/>
    <col min="6619" max="6619" width="1.7109375" style="67" hidden="1"/>
    <col min="6620" max="6620" width="13" style="67" hidden="1"/>
    <col min="6621" max="6621" width="13.140625" style="67" hidden="1"/>
    <col min="6622" max="6622" width="1.7109375" style="67" hidden="1"/>
    <col min="6623" max="6623" width="13" style="67" hidden="1"/>
    <col min="6624" max="6624" width="13.140625" style="67" hidden="1"/>
    <col min="6625" max="6625" width="2" style="67" hidden="1"/>
    <col min="6626" max="6868" width="12.5703125" style="67" hidden="1"/>
    <col min="6869" max="6869" width="27.42578125" style="67" hidden="1"/>
    <col min="6870" max="6870" width="13" style="67" hidden="1"/>
    <col min="6871" max="6871" width="13.140625" style="67" hidden="1"/>
    <col min="6872" max="6872" width="1.7109375" style="67" hidden="1"/>
    <col min="6873" max="6873" width="13" style="67" hidden="1"/>
    <col min="6874" max="6874" width="13.140625" style="67" hidden="1"/>
    <col min="6875" max="6875" width="1.7109375" style="67" hidden="1"/>
    <col min="6876" max="6876" width="13" style="67" hidden="1"/>
    <col min="6877" max="6877" width="13.140625" style="67" hidden="1"/>
    <col min="6878" max="6878" width="1.7109375" style="67" hidden="1"/>
    <col min="6879" max="6879" width="13" style="67" hidden="1"/>
    <col min="6880" max="6880" width="13.140625" style="67" hidden="1"/>
    <col min="6881" max="6881" width="2" style="67" hidden="1"/>
    <col min="6882" max="7124" width="12.5703125" style="67" hidden="1"/>
    <col min="7125" max="7125" width="27.42578125" style="67" hidden="1"/>
    <col min="7126" max="7126" width="13" style="67" hidden="1"/>
    <col min="7127" max="7127" width="13.140625" style="67" hidden="1"/>
    <col min="7128" max="7128" width="1.7109375" style="67" hidden="1"/>
    <col min="7129" max="7129" width="13" style="67" hidden="1"/>
    <col min="7130" max="7130" width="13.140625" style="67" hidden="1"/>
    <col min="7131" max="7131" width="1.7109375" style="67" hidden="1"/>
    <col min="7132" max="7132" width="13" style="67" hidden="1"/>
    <col min="7133" max="7133" width="13.140625" style="67" hidden="1"/>
    <col min="7134" max="7134" width="1.7109375" style="67" hidden="1"/>
    <col min="7135" max="7135" width="13" style="67" hidden="1"/>
    <col min="7136" max="7136" width="13.140625" style="67" hidden="1"/>
    <col min="7137" max="7137" width="2" style="67" hidden="1"/>
    <col min="7138" max="7380" width="12.5703125" style="67" hidden="1"/>
    <col min="7381" max="7381" width="27.42578125" style="67" hidden="1"/>
    <col min="7382" max="7382" width="13" style="67" hidden="1"/>
    <col min="7383" max="7383" width="13.140625" style="67" hidden="1"/>
    <col min="7384" max="7384" width="1.7109375" style="67" hidden="1"/>
    <col min="7385" max="7385" width="13" style="67" hidden="1"/>
    <col min="7386" max="7386" width="13.140625" style="67" hidden="1"/>
    <col min="7387" max="7387" width="1.7109375" style="67" hidden="1"/>
    <col min="7388" max="7388" width="13" style="67" hidden="1"/>
    <col min="7389" max="7389" width="13.140625" style="67" hidden="1"/>
    <col min="7390" max="7390" width="1.7109375" style="67" hidden="1"/>
    <col min="7391" max="7391" width="13" style="67" hidden="1"/>
    <col min="7392" max="7392" width="13.140625" style="67" hidden="1"/>
    <col min="7393" max="7393" width="2" style="67" hidden="1"/>
    <col min="7394" max="7636" width="12.5703125" style="67" hidden="1"/>
    <col min="7637" max="7637" width="27.42578125" style="67" hidden="1"/>
    <col min="7638" max="7638" width="13" style="67" hidden="1"/>
    <col min="7639" max="7639" width="13.140625" style="67" hidden="1"/>
    <col min="7640" max="7640" width="1.7109375" style="67" hidden="1"/>
    <col min="7641" max="7641" width="13" style="67" hidden="1"/>
    <col min="7642" max="7642" width="13.140625" style="67" hidden="1"/>
    <col min="7643" max="7643" width="1.7109375" style="67" hidden="1"/>
    <col min="7644" max="7644" width="13" style="67" hidden="1"/>
    <col min="7645" max="7645" width="13.140625" style="67" hidden="1"/>
    <col min="7646" max="7646" width="1.7109375" style="67" hidden="1"/>
    <col min="7647" max="7647" width="13" style="67" hidden="1"/>
    <col min="7648" max="7648" width="13.140625" style="67" hidden="1"/>
    <col min="7649" max="7649" width="2" style="67" hidden="1"/>
    <col min="7650" max="7892" width="12.5703125" style="67" hidden="1"/>
    <col min="7893" max="7893" width="27.42578125" style="67" hidden="1"/>
    <col min="7894" max="7894" width="13" style="67" hidden="1"/>
    <col min="7895" max="7895" width="13.140625" style="67" hidden="1"/>
    <col min="7896" max="7896" width="1.7109375" style="67" hidden="1"/>
    <col min="7897" max="7897" width="13" style="67" hidden="1"/>
    <col min="7898" max="7898" width="13.140625" style="67" hidden="1"/>
    <col min="7899" max="7899" width="1.7109375" style="67" hidden="1"/>
    <col min="7900" max="7900" width="13" style="67" hidden="1"/>
    <col min="7901" max="7901" width="13.140625" style="67" hidden="1"/>
    <col min="7902" max="7902" width="1.7109375" style="67" hidden="1"/>
    <col min="7903" max="7903" width="13" style="67" hidden="1"/>
    <col min="7904" max="7904" width="13.140625" style="67" hidden="1"/>
    <col min="7905" max="7905" width="2" style="67" hidden="1"/>
    <col min="7906" max="8148" width="12.5703125" style="67" hidden="1"/>
    <col min="8149" max="8149" width="27.42578125" style="67" hidden="1"/>
    <col min="8150" max="8150" width="13" style="67" hidden="1"/>
    <col min="8151" max="8151" width="13.140625" style="67" hidden="1"/>
    <col min="8152" max="8152" width="1.7109375" style="67" hidden="1"/>
    <col min="8153" max="8153" width="13" style="67" hidden="1"/>
    <col min="8154" max="8154" width="13.140625" style="67" hidden="1"/>
    <col min="8155" max="8155" width="1.7109375" style="67" hidden="1"/>
    <col min="8156" max="8156" width="13" style="67" hidden="1"/>
    <col min="8157" max="8157" width="13.140625" style="67" hidden="1"/>
    <col min="8158" max="8158" width="1.7109375" style="67" hidden="1"/>
    <col min="8159" max="8159" width="13" style="67" hidden="1"/>
    <col min="8160" max="8160" width="13.140625" style="67" hidden="1"/>
    <col min="8161" max="8161" width="2" style="67" hidden="1"/>
    <col min="8162" max="8404" width="12.5703125" style="67" hidden="1"/>
    <col min="8405" max="8405" width="27.42578125" style="67" hidden="1"/>
    <col min="8406" max="8406" width="13" style="67" hidden="1"/>
    <col min="8407" max="8407" width="13.140625" style="67" hidden="1"/>
    <col min="8408" max="8408" width="1.7109375" style="67" hidden="1"/>
    <col min="8409" max="8409" width="13" style="67" hidden="1"/>
    <col min="8410" max="8410" width="13.140625" style="67" hidden="1"/>
    <col min="8411" max="8411" width="1.7109375" style="67" hidden="1"/>
    <col min="8412" max="8412" width="13" style="67" hidden="1"/>
    <col min="8413" max="8413" width="13.140625" style="67" hidden="1"/>
    <col min="8414" max="8414" width="1.7109375" style="67" hidden="1"/>
    <col min="8415" max="8415" width="13" style="67" hidden="1"/>
    <col min="8416" max="8416" width="13.140625" style="67" hidden="1"/>
    <col min="8417" max="8417" width="2" style="67" hidden="1"/>
    <col min="8418" max="8660" width="12.5703125" style="67" hidden="1"/>
    <col min="8661" max="8661" width="27.42578125" style="67" hidden="1"/>
    <col min="8662" max="8662" width="13" style="67" hidden="1"/>
    <col min="8663" max="8663" width="13.140625" style="67" hidden="1"/>
    <col min="8664" max="8664" width="1.7109375" style="67" hidden="1"/>
    <col min="8665" max="8665" width="13" style="67" hidden="1"/>
    <col min="8666" max="8666" width="13.140625" style="67" hidden="1"/>
    <col min="8667" max="8667" width="1.7109375" style="67" hidden="1"/>
    <col min="8668" max="8668" width="13" style="67" hidden="1"/>
    <col min="8669" max="8669" width="13.140625" style="67" hidden="1"/>
    <col min="8670" max="8670" width="1.7109375" style="67" hidden="1"/>
    <col min="8671" max="8671" width="13" style="67" hidden="1"/>
    <col min="8672" max="8672" width="13.140625" style="67" hidden="1"/>
    <col min="8673" max="8673" width="2" style="67" hidden="1"/>
    <col min="8674" max="8916" width="12.5703125" style="67" hidden="1"/>
    <col min="8917" max="8917" width="27.42578125" style="67" hidden="1"/>
    <col min="8918" max="8918" width="13" style="67" hidden="1"/>
    <col min="8919" max="8919" width="13.140625" style="67" hidden="1"/>
    <col min="8920" max="8920" width="1.7109375" style="67" hidden="1"/>
    <col min="8921" max="8921" width="13" style="67" hidden="1"/>
    <col min="8922" max="8922" width="13.140625" style="67" hidden="1"/>
    <col min="8923" max="8923" width="1.7109375" style="67" hidden="1"/>
    <col min="8924" max="8924" width="13" style="67" hidden="1"/>
    <col min="8925" max="8925" width="13.140625" style="67" hidden="1"/>
    <col min="8926" max="8926" width="1.7109375" style="67" hidden="1"/>
    <col min="8927" max="8927" width="13" style="67" hidden="1"/>
    <col min="8928" max="8928" width="13.140625" style="67" hidden="1"/>
    <col min="8929" max="8929" width="2" style="67" hidden="1"/>
    <col min="8930" max="9172" width="12.5703125" style="67" hidden="1"/>
    <col min="9173" max="9173" width="27.42578125" style="67" hidden="1"/>
    <col min="9174" max="9174" width="13" style="67" hidden="1"/>
    <col min="9175" max="9175" width="13.140625" style="67" hidden="1"/>
    <col min="9176" max="9176" width="1.7109375" style="67" hidden="1"/>
    <col min="9177" max="9177" width="13" style="67" hidden="1"/>
    <col min="9178" max="9178" width="13.140625" style="67" hidden="1"/>
    <col min="9179" max="9179" width="1.7109375" style="67" hidden="1"/>
    <col min="9180" max="9180" width="13" style="67" hidden="1"/>
    <col min="9181" max="9181" width="13.140625" style="67" hidden="1"/>
    <col min="9182" max="9182" width="1.7109375" style="67" hidden="1"/>
    <col min="9183" max="9183" width="13" style="67" hidden="1"/>
    <col min="9184" max="9184" width="13.140625" style="67" hidden="1"/>
    <col min="9185" max="9185" width="2" style="67" hidden="1"/>
    <col min="9186" max="9428" width="12.5703125" style="67" hidden="1"/>
    <col min="9429" max="9429" width="27.42578125" style="67" hidden="1"/>
    <col min="9430" max="9430" width="13" style="67" hidden="1"/>
    <col min="9431" max="9431" width="13.140625" style="67" hidden="1"/>
    <col min="9432" max="9432" width="1.7109375" style="67" hidden="1"/>
    <col min="9433" max="9433" width="13" style="67" hidden="1"/>
    <col min="9434" max="9434" width="13.140625" style="67" hidden="1"/>
    <col min="9435" max="9435" width="1.7109375" style="67" hidden="1"/>
    <col min="9436" max="9436" width="13" style="67" hidden="1"/>
    <col min="9437" max="9437" width="13.140625" style="67" hidden="1"/>
    <col min="9438" max="9438" width="1.7109375" style="67" hidden="1"/>
    <col min="9439" max="9439" width="13" style="67" hidden="1"/>
    <col min="9440" max="9440" width="13.140625" style="67" hidden="1"/>
    <col min="9441" max="9441" width="2" style="67" hidden="1"/>
    <col min="9442" max="9684" width="12.5703125" style="67" hidden="1"/>
    <col min="9685" max="9685" width="27.42578125" style="67" hidden="1"/>
    <col min="9686" max="9686" width="13" style="67" hidden="1"/>
    <col min="9687" max="9687" width="13.140625" style="67" hidden="1"/>
    <col min="9688" max="9688" width="1.7109375" style="67" hidden="1"/>
    <col min="9689" max="9689" width="13" style="67" hidden="1"/>
    <col min="9690" max="9690" width="13.140625" style="67" hidden="1"/>
    <col min="9691" max="9691" width="1.7109375" style="67" hidden="1"/>
    <col min="9692" max="9692" width="13" style="67" hidden="1"/>
    <col min="9693" max="9693" width="13.140625" style="67" hidden="1"/>
    <col min="9694" max="9694" width="1.7109375" style="67" hidden="1"/>
    <col min="9695" max="9695" width="13" style="67" hidden="1"/>
    <col min="9696" max="9696" width="13.140625" style="67" hidden="1"/>
    <col min="9697" max="9697" width="2" style="67" hidden="1"/>
    <col min="9698" max="9940" width="12.5703125" style="67" hidden="1"/>
    <col min="9941" max="9941" width="27.42578125" style="67" hidden="1"/>
    <col min="9942" max="9942" width="13" style="67" hidden="1"/>
    <col min="9943" max="9943" width="13.140625" style="67" hidden="1"/>
    <col min="9944" max="9944" width="1.7109375" style="67" hidden="1"/>
    <col min="9945" max="9945" width="13" style="67" hidden="1"/>
    <col min="9946" max="9946" width="13.140625" style="67" hidden="1"/>
    <col min="9947" max="9947" width="1.7109375" style="67" hidden="1"/>
    <col min="9948" max="9948" width="13" style="67" hidden="1"/>
    <col min="9949" max="9949" width="13.140625" style="67" hidden="1"/>
    <col min="9950" max="9950" width="1.7109375" style="67" hidden="1"/>
    <col min="9951" max="9951" width="13" style="67" hidden="1"/>
    <col min="9952" max="9952" width="13.140625" style="67" hidden="1"/>
    <col min="9953" max="9953" width="2" style="67" hidden="1"/>
    <col min="9954" max="10196" width="12.5703125" style="67" hidden="1"/>
    <col min="10197" max="10197" width="27.42578125" style="67" hidden="1"/>
    <col min="10198" max="10198" width="13" style="67" hidden="1"/>
    <col min="10199" max="10199" width="13.140625" style="67" hidden="1"/>
    <col min="10200" max="10200" width="1.7109375" style="67" hidden="1"/>
    <col min="10201" max="10201" width="13" style="67" hidden="1"/>
    <col min="10202" max="10202" width="13.140625" style="67" hidden="1"/>
    <col min="10203" max="10203" width="1.7109375" style="67" hidden="1"/>
    <col min="10204" max="10204" width="13" style="67" hidden="1"/>
    <col min="10205" max="10205" width="13.140625" style="67" hidden="1"/>
    <col min="10206" max="10206" width="1.7109375" style="67" hidden="1"/>
    <col min="10207" max="10207" width="13" style="67" hidden="1"/>
    <col min="10208" max="10208" width="13.140625" style="67" hidden="1"/>
    <col min="10209" max="10209" width="2" style="67" hidden="1"/>
    <col min="10210" max="10452" width="12.5703125" style="67" hidden="1"/>
    <col min="10453" max="10453" width="27.42578125" style="67" hidden="1"/>
    <col min="10454" max="10454" width="13" style="67" hidden="1"/>
    <col min="10455" max="10455" width="13.140625" style="67" hidden="1"/>
    <col min="10456" max="10456" width="1.7109375" style="67" hidden="1"/>
    <col min="10457" max="10457" width="13" style="67" hidden="1"/>
    <col min="10458" max="10458" width="13.140625" style="67" hidden="1"/>
    <col min="10459" max="10459" width="1.7109375" style="67" hidden="1"/>
    <col min="10460" max="10460" width="13" style="67" hidden="1"/>
    <col min="10461" max="10461" width="13.140625" style="67" hidden="1"/>
    <col min="10462" max="10462" width="1.7109375" style="67" hidden="1"/>
    <col min="10463" max="10463" width="13" style="67" hidden="1"/>
    <col min="10464" max="10464" width="13.140625" style="67" hidden="1"/>
    <col min="10465" max="10465" width="2" style="67" hidden="1"/>
    <col min="10466" max="10708" width="12.5703125" style="67" hidden="1"/>
    <col min="10709" max="10709" width="27.42578125" style="67" hidden="1"/>
    <col min="10710" max="10710" width="13" style="67" hidden="1"/>
    <col min="10711" max="10711" width="13.140625" style="67" hidden="1"/>
    <col min="10712" max="10712" width="1.7109375" style="67" hidden="1"/>
    <col min="10713" max="10713" width="13" style="67" hidden="1"/>
    <col min="10714" max="10714" width="13.140625" style="67" hidden="1"/>
    <col min="10715" max="10715" width="1.7109375" style="67" hidden="1"/>
    <col min="10716" max="10716" width="13" style="67" hidden="1"/>
    <col min="10717" max="10717" width="13.140625" style="67" hidden="1"/>
    <col min="10718" max="10718" width="1.7109375" style="67" hidden="1"/>
    <col min="10719" max="10719" width="13" style="67" hidden="1"/>
    <col min="10720" max="10720" width="13.140625" style="67" hidden="1"/>
    <col min="10721" max="10721" width="2" style="67" hidden="1"/>
    <col min="10722" max="10964" width="12.5703125" style="67" hidden="1"/>
    <col min="10965" max="10965" width="27.42578125" style="67" hidden="1"/>
    <col min="10966" max="10966" width="13" style="67" hidden="1"/>
    <col min="10967" max="10967" width="13.140625" style="67" hidden="1"/>
    <col min="10968" max="10968" width="1.7109375" style="67" hidden="1"/>
    <col min="10969" max="10969" width="13" style="67" hidden="1"/>
    <col min="10970" max="10970" width="13.140625" style="67" hidden="1"/>
    <col min="10971" max="10971" width="1.7109375" style="67" hidden="1"/>
    <col min="10972" max="10972" width="13" style="67" hidden="1"/>
    <col min="10973" max="10973" width="13.140625" style="67" hidden="1"/>
    <col min="10974" max="10974" width="1.7109375" style="67" hidden="1"/>
    <col min="10975" max="10975" width="13" style="67" hidden="1"/>
    <col min="10976" max="10976" width="13.140625" style="67" hidden="1"/>
    <col min="10977" max="10977" width="2" style="67" hidden="1"/>
    <col min="10978" max="11220" width="12.5703125" style="67" hidden="1"/>
    <col min="11221" max="11221" width="27.42578125" style="67" hidden="1"/>
    <col min="11222" max="11222" width="13" style="67" hidden="1"/>
    <col min="11223" max="11223" width="13.140625" style="67" hidden="1"/>
    <col min="11224" max="11224" width="1.7109375" style="67" hidden="1"/>
    <col min="11225" max="11225" width="13" style="67" hidden="1"/>
    <col min="11226" max="11226" width="13.140625" style="67" hidden="1"/>
    <col min="11227" max="11227" width="1.7109375" style="67" hidden="1"/>
    <col min="11228" max="11228" width="13" style="67" hidden="1"/>
    <col min="11229" max="11229" width="13.140625" style="67" hidden="1"/>
    <col min="11230" max="11230" width="1.7109375" style="67" hidden="1"/>
    <col min="11231" max="11231" width="13" style="67" hidden="1"/>
    <col min="11232" max="11232" width="13.140625" style="67" hidden="1"/>
    <col min="11233" max="11233" width="2" style="67" hidden="1"/>
    <col min="11234" max="11476" width="12.5703125" style="67" hidden="1"/>
    <col min="11477" max="11477" width="27.42578125" style="67" hidden="1"/>
    <col min="11478" max="11478" width="13" style="67" hidden="1"/>
    <col min="11479" max="11479" width="13.140625" style="67" hidden="1"/>
    <col min="11480" max="11480" width="1.7109375" style="67" hidden="1"/>
    <col min="11481" max="11481" width="13" style="67" hidden="1"/>
    <col min="11482" max="11482" width="13.140625" style="67" hidden="1"/>
    <col min="11483" max="11483" width="1.7109375" style="67" hidden="1"/>
    <col min="11484" max="11484" width="13" style="67" hidden="1"/>
    <col min="11485" max="11485" width="13.140625" style="67" hidden="1"/>
    <col min="11486" max="11486" width="1.7109375" style="67" hidden="1"/>
    <col min="11487" max="11487" width="13" style="67" hidden="1"/>
    <col min="11488" max="11488" width="13.140625" style="67" hidden="1"/>
    <col min="11489" max="11489" width="2" style="67" hidden="1"/>
    <col min="11490" max="11732" width="12.5703125" style="67" hidden="1"/>
    <col min="11733" max="11733" width="27.42578125" style="67" hidden="1"/>
    <col min="11734" max="11734" width="13" style="67" hidden="1"/>
    <col min="11735" max="11735" width="13.140625" style="67" hidden="1"/>
    <col min="11736" max="11736" width="1.7109375" style="67" hidden="1"/>
    <col min="11737" max="11737" width="13" style="67" hidden="1"/>
    <col min="11738" max="11738" width="13.140625" style="67" hidden="1"/>
    <col min="11739" max="11739" width="1.7109375" style="67" hidden="1"/>
    <col min="11740" max="11740" width="13" style="67" hidden="1"/>
    <col min="11741" max="11741" width="13.140625" style="67" hidden="1"/>
    <col min="11742" max="11742" width="1.7109375" style="67" hidden="1"/>
    <col min="11743" max="11743" width="13" style="67" hidden="1"/>
    <col min="11744" max="11744" width="13.140625" style="67" hidden="1"/>
    <col min="11745" max="11745" width="2" style="67" hidden="1"/>
    <col min="11746" max="11988" width="12.5703125" style="67" hidden="1"/>
    <col min="11989" max="11989" width="27.42578125" style="67" hidden="1"/>
    <col min="11990" max="11990" width="13" style="67" hidden="1"/>
    <col min="11991" max="11991" width="13.140625" style="67" hidden="1"/>
    <col min="11992" max="11992" width="1.7109375" style="67" hidden="1"/>
    <col min="11993" max="11993" width="13" style="67" hidden="1"/>
    <col min="11994" max="11994" width="13.140625" style="67" hidden="1"/>
    <col min="11995" max="11995" width="1.7109375" style="67" hidden="1"/>
    <col min="11996" max="11996" width="13" style="67" hidden="1"/>
    <col min="11997" max="11997" width="13.140625" style="67" hidden="1"/>
    <col min="11998" max="11998" width="1.7109375" style="67" hidden="1"/>
    <col min="11999" max="11999" width="13" style="67" hidden="1"/>
    <col min="12000" max="12000" width="13.140625" style="67" hidden="1"/>
    <col min="12001" max="12001" width="2" style="67" hidden="1"/>
    <col min="12002" max="12244" width="12.5703125" style="67" hidden="1"/>
    <col min="12245" max="12245" width="27.42578125" style="67" hidden="1"/>
    <col min="12246" max="12246" width="13" style="67" hidden="1"/>
    <col min="12247" max="12247" width="13.140625" style="67" hidden="1"/>
    <col min="12248" max="12248" width="1.7109375" style="67" hidden="1"/>
    <col min="12249" max="12249" width="13" style="67" hidden="1"/>
    <col min="12250" max="12250" width="13.140625" style="67" hidden="1"/>
    <col min="12251" max="12251" width="1.7109375" style="67" hidden="1"/>
    <col min="12252" max="12252" width="13" style="67" hidden="1"/>
    <col min="12253" max="12253" width="13.140625" style="67" hidden="1"/>
    <col min="12254" max="12254" width="1.7109375" style="67" hidden="1"/>
    <col min="12255" max="12255" width="13" style="67" hidden="1"/>
    <col min="12256" max="12256" width="13.140625" style="67" hidden="1"/>
    <col min="12257" max="12257" width="2" style="67" hidden="1"/>
    <col min="12258" max="12500" width="12.5703125" style="67" hidden="1"/>
    <col min="12501" max="12501" width="27.42578125" style="67" hidden="1"/>
    <col min="12502" max="12502" width="13" style="67" hidden="1"/>
    <col min="12503" max="12503" width="13.140625" style="67" hidden="1"/>
    <col min="12504" max="12504" width="1.7109375" style="67" hidden="1"/>
    <col min="12505" max="12505" width="13" style="67" hidden="1"/>
    <col min="12506" max="12506" width="13.140625" style="67" hidden="1"/>
    <col min="12507" max="12507" width="1.7109375" style="67" hidden="1"/>
    <col min="12508" max="12508" width="13" style="67" hidden="1"/>
    <col min="12509" max="12509" width="13.140625" style="67" hidden="1"/>
    <col min="12510" max="12510" width="1.7109375" style="67" hidden="1"/>
    <col min="12511" max="12511" width="13" style="67" hidden="1"/>
    <col min="12512" max="12512" width="13.140625" style="67" hidden="1"/>
    <col min="12513" max="12513" width="2" style="67" hidden="1"/>
    <col min="12514" max="12756" width="12.5703125" style="67" hidden="1"/>
    <col min="12757" max="12757" width="27.42578125" style="67" hidden="1"/>
    <col min="12758" max="12758" width="13" style="67" hidden="1"/>
    <col min="12759" max="12759" width="13.140625" style="67" hidden="1"/>
    <col min="12760" max="12760" width="1.7109375" style="67" hidden="1"/>
    <col min="12761" max="12761" width="13" style="67" hidden="1"/>
    <col min="12762" max="12762" width="13.140625" style="67" hidden="1"/>
    <col min="12763" max="12763" width="1.7109375" style="67" hidden="1"/>
    <col min="12764" max="12764" width="13" style="67" hidden="1"/>
    <col min="12765" max="12765" width="13.140625" style="67" hidden="1"/>
    <col min="12766" max="12766" width="1.7109375" style="67" hidden="1"/>
    <col min="12767" max="12767" width="13" style="67" hidden="1"/>
    <col min="12768" max="12768" width="13.140625" style="67" hidden="1"/>
    <col min="12769" max="12769" width="2" style="67" hidden="1"/>
    <col min="12770" max="13012" width="12.5703125" style="67" hidden="1"/>
    <col min="13013" max="13013" width="27.42578125" style="67" hidden="1"/>
    <col min="13014" max="13014" width="13" style="67" hidden="1"/>
    <col min="13015" max="13015" width="13.140625" style="67" hidden="1"/>
    <col min="13016" max="13016" width="1.7109375" style="67" hidden="1"/>
    <col min="13017" max="13017" width="13" style="67" hidden="1"/>
    <col min="13018" max="13018" width="13.140625" style="67" hidden="1"/>
    <col min="13019" max="13019" width="1.7109375" style="67" hidden="1"/>
    <col min="13020" max="13020" width="13" style="67" hidden="1"/>
    <col min="13021" max="13021" width="13.140625" style="67" hidden="1"/>
    <col min="13022" max="13022" width="1.7109375" style="67" hidden="1"/>
    <col min="13023" max="13023" width="13" style="67" hidden="1"/>
    <col min="13024" max="13024" width="13.140625" style="67" hidden="1"/>
    <col min="13025" max="13025" width="2" style="67" hidden="1"/>
    <col min="13026" max="13268" width="12.5703125" style="67" hidden="1"/>
    <col min="13269" max="13269" width="27.42578125" style="67" hidden="1"/>
    <col min="13270" max="13270" width="13" style="67" hidden="1"/>
    <col min="13271" max="13271" width="13.140625" style="67" hidden="1"/>
    <col min="13272" max="13272" width="1.7109375" style="67" hidden="1"/>
    <col min="13273" max="13273" width="13" style="67" hidden="1"/>
    <col min="13274" max="13274" width="13.140625" style="67" hidden="1"/>
    <col min="13275" max="13275" width="1.7109375" style="67" hidden="1"/>
    <col min="13276" max="13276" width="13" style="67" hidden="1"/>
    <col min="13277" max="13277" width="13.140625" style="67" hidden="1"/>
    <col min="13278" max="13278" width="1.7109375" style="67" hidden="1"/>
    <col min="13279" max="13279" width="13" style="67" hidden="1"/>
    <col min="13280" max="13280" width="13.140625" style="67" hidden="1"/>
    <col min="13281" max="13281" width="2" style="67" hidden="1"/>
    <col min="13282" max="13524" width="12.5703125" style="67" hidden="1"/>
    <col min="13525" max="13525" width="27.42578125" style="67" hidden="1"/>
    <col min="13526" max="13526" width="13" style="67" hidden="1"/>
    <col min="13527" max="13527" width="13.140625" style="67" hidden="1"/>
    <col min="13528" max="13528" width="1.7109375" style="67" hidden="1"/>
    <col min="13529" max="13529" width="13" style="67" hidden="1"/>
    <col min="13530" max="13530" width="13.140625" style="67" hidden="1"/>
    <col min="13531" max="13531" width="1.7109375" style="67" hidden="1"/>
    <col min="13532" max="13532" width="13" style="67" hidden="1"/>
    <col min="13533" max="13533" width="13.140625" style="67" hidden="1"/>
    <col min="13534" max="13534" width="1.7109375" style="67" hidden="1"/>
    <col min="13535" max="13535" width="13" style="67" hidden="1"/>
    <col min="13536" max="13536" width="13.140625" style="67" hidden="1"/>
    <col min="13537" max="13537" width="2" style="67" hidden="1"/>
    <col min="13538" max="13780" width="12.5703125" style="67" hidden="1"/>
    <col min="13781" max="13781" width="27.42578125" style="67" hidden="1"/>
    <col min="13782" max="13782" width="13" style="67" hidden="1"/>
    <col min="13783" max="13783" width="13.140625" style="67" hidden="1"/>
    <col min="13784" max="13784" width="1.7109375" style="67" hidden="1"/>
    <col min="13785" max="13785" width="13" style="67" hidden="1"/>
    <col min="13786" max="13786" width="13.140625" style="67" hidden="1"/>
    <col min="13787" max="13787" width="1.7109375" style="67" hidden="1"/>
    <col min="13788" max="13788" width="13" style="67" hidden="1"/>
    <col min="13789" max="13789" width="13.140625" style="67" hidden="1"/>
    <col min="13790" max="13790" width="1.7109375" style="67" hidden="1"/>
    <col min="13791" max="13791" width="13" style="67" hidden="1"/>
    <col min="13792" max="13792" width="13.140625" style="67" hidden="1"/>
    <col min="13793" max="13793" width="2" style="67" hidden="1"/>
    <col min="13794" max="14036" width="12.5703125" style="67" hidden="1"/>
    <col min="14037" max="14037" width="27.42578125" style="67" hidden="1"/>
    <col min="14038" max="14038" width="13" style="67" hidden="1"/>
    <col min="14039" max="14039" width="13.140625" style="67" hidden="1"/>
    <col min="14040" max="14040" width="1.7109375" style="67" hidden="1"/>
    <col min="14041" max="14041" width="13" style="67" hidden="1"/>
    <col min="14042" max="14042" width="13.140625" style="67" hidden="1"/>
    <col min="14043" max="14043" width="1.7109375" style="67" hidden="1"/>
    <col min="14044" max="14044" width="13" style="67" hidden="1"/>
    <col min="14045" max="14045" width="13.140625" style="67" hidden="1"/>
    <col min="14046" max="14046" width="1.7109375" style="67" hidden="1"/>
    <col min="14047" max="14047" width="13" style="67" hidden="1"/>
    <col min="14048" max="14048" width="13.140625" style="67" hidden="1"/>
    <col min="14049" max="14049" width="2" style="67" hidden="1"/>
    <col min="14050" max="14292" width="12.5703125" style="67" hidden="1"/>
    <col min="14293" max="14293" width="27.42578125" style="67" hidden="1"/>
    <col min="14294" max="14294" width="13" style="67" hidden="1"/>
    <col min="14295" max="14295" width="13.140625" style="67" hidden="1"/>
    <col min="14296" max="14296" width="1.7109375" style="67" hidden="1"/>
    <col min="14297" max="14297" width="13" style="67" hidden="1"/>
    <col min="14298" max="14298" width="13.140625" style="67" hidden="1"/>
    <col min="14299" max="14299" width="1.7109375" style="67" hidden="1"/>
    <col min="14300" max="14300" width="13" style="67" hidden="1"/>
    <col min="14301" max="14301" width="13.140625" style="67" hidden="1"/>
    <col min="14302" max="14302" width="1.7109375" style="67" hidden="1"/>
    <col min="14303" max="14303" width="13" style="67" hidden="1"/>
    <col min="14304" max="14304" width="13.140625" style="67" hidden="1"/>
    <col min="14305" max="14305" width="2" style="67" hidden="1"/>
    <col min="14306" max="14548" width="12.5703125" style="67" hidden="1"/>
    <col min="14549" max="14549" width="27.42578125" style="67" hidden="1"/>
    <col min="14550" max="14550" width="13" style="67" hidden="1"/>
    <col min="14551" max="14551" width="13.140625" style="67" hidden="1"/>
    <col min="14552" max="14552" width="1.7109375" style="67" hidden="1"/>
    <col min="14553" max="14553" width="13" style="67" hidden="1"/>
    <col min="14554" max="14554" width="13.140625" style="67" hidden="1"/>
    <col min="14555" max="14555" width="1.7109375" style="67" hidden="1"/>
    <col min="14556" max="14556" width="13" style="67" hidden="1"/>
    <col min="14557" max="14557" width="13.140625" style="67" hidden="1"/>
    <col min="14558" max="14558" width="1.7109375" style="67" hidden="1"/>
    <col min="14559" max="14559" width="13" style="67" hidden="1"/>
    <col min="14560" max="14560" width="13.140625" style="67" hidden="1"/>
    <col min="14561" max="14561" width="2" style="67" hidden="1"/>
    <col min="14562" max="14804" width="12.5703125" style="67" hidden="1"/>
    <col min="14805" max="14805" width="27.42578125" style="67" hidden="1"/>
    <col min="14806" max="14806" width="13" style="67" hidden="1"/>
    <col min="14807" max="14807" width="13.140625" style="67" hidden="1"/>
    <col min="14808" max="14808" width="1.7109375" style="67" hidden="1"/>
    <col min="14809" max="14809" width="13" style="67" hidden="1"/>
    <col min="14810" max="14810" width="13.140625" style="67" hidden="1"/>
    <col min="14811" max="14811" width="1.7109375" style="67" hidden="1"/>
    <col min="14812" max="14812" width="13" style="67" hidden="1"/>
    <col min="14813" max="14813" width="13.140625" style="67" hidden="1"/>
    <col min="14814" max="14814" width="1.7109375" style="67" hidden="1"/>
    <col min="14815" max="14815" width="13" style="67" hidden="1"/>
    <col min="14816" max="14816" width="13.140625" style="67" hidden="1"/>
    <col min="14817" max="14817" width="2" style="67" hidden="1"/>
    <col min="14818" max="15060" width="12.5703125" style="67" hidden="1"/>
    <col min="15061" max="15061" width="27.42578125" style="67" hidden="1"/>
    <col min="15062" max="15062" width="13" style="67" hidden="1"/>
    <col min="15063" max="15063" width="13.140625" style="67" hidden="1"/>
    <col min="15064" max="15064" width="1.7109375" style="67" hidden="1"/>
    <col min="15065" max="15065" width="13" style="67" hidden="1"/>
    <col min="15066" max="15066" width="13.140625" style="67" hidden="1"/>
    <col min="15067" max="15067" width="1.7109375" style="67" hidden="1"/>
    <col min="15068" max="15068" width="13" style="67" hidden="1"/>
    <col min="15069" max="15069" width="13.140625" style="67" hidden="1"/>
    <col min="15070" max="15070" width="1.7109375" style="67" hidden="1"/>
    <col min="15071" max="15071" width="13" style="67" hidden="1"/>
    <col min="15072" max="15072" width="13.140625" style="67" hidden="1"/>
    <col min="15073" max="15073" width="2" style="67" hidden="1"/>
    <col min="15074" max="15316" width="12.5703125" style="67" hidden="1"/>
    <col min="15317" max="15317" width="27.42578125" style="67" hidden="1"/>
    <col min="15318" max="15318" width="13" style="67" hidden="1"/>
    <col min="15319" max="15319" width="13.140625" style="67" hidden="1"/>
    <col min="15320" max="15320" width="1.7109375" style="67" hidden="1"/>
    <col min="15321" max="15321" width="13" style="67" hidden="1"/>
    <col min="15322" max="15322" width="13.140625" style="67" hidden="1"/>
    <col min="15323" max="15323" width="1.7109375" style="67" hidden="1"/>
    <col min="15324" max="15324" width="13" style="67" hidden="1"/>
    <col min="15325" max="15325" width="13.140625" style="67" hidden="1"/>
    <col min="15326" max="15326" width="1.7109375" style="67" hidden="1"/>
    <col min="15327" max="15327" width="13" style="67" hidden="1"/>
    <col min="15328" max="15328" width="13.140625" style="67" hidden="1"/>
    <col min="15329" max="15329" width="2" style="67" hidden="1"/>
    <col min="15330" max="15572" width="12.5703125" style="67" hidden="1"/>
    <col min="15573" max="15573" width="27.42578125" style="67" hidden="1"/>
    <col min="15574" max="15574" width="13" style="67" hidden="1"/>
    <col min="15575" max="15575" width="13.140625" style="67" hidden="1"/>
    <col min="15576" max="15576" width="1.7109375" style="67" hidden="1"/>
    <col min="15577" max="15577" width="13" style="67" hidden="1"/>
    <col min="15578" max="15578" width="13.140625" style="67" hidden="1"/>
    <col min="15579" max="15579" width="1.7109375" style="67" hidden="1"/>
    <col min="15580" max="15580" width="13" style="67" hidden="1"/>
    <col min="15581" max="15581" width="13.140625" style="67" hidden="1"/>
    <col min="15582" max="15582" width="1.7109375" style="67" hidden="1"/>
    <col min="15583" max="15583" width="13" style="67" hidden="1"/>
    <col min="15584" max="15584" width="13.140625" style="67" hidden="1"/>
    <col min="15585" max="15585" width="2" style="67" hidden="1"/>
    <col min="15586" max="15828" width="12.5703125" style="67" hidden="1"/>
    <col min="15829" max="15829" width="27.42578125" style="67" hidden="1"/>
    <col min="15830" max="15830" width="13" style="67" hidden="1"/>
    <col min="15831" max="15831" width="13.140625" style="67" hidden="1"/>
    <col min="15832" max="15832" width="1.7109375" style="67" hidden="1"/>
    <col min="15833" max="15833" width="13" style="67" hidden="1"/>
    <col min="15834" max="15834" width="13.140625" style="67" hidden="1"/>
    <col min="15835" max="15835" width="1.7109375" style="67" hidden="1"/>
    <col min="15836" max="15836" width="13" style="67" hidden="1"/>
    <col min="15837" max="15837" width="13.140625" style="67" hidden="1"/>
    <col min="15838" max="15838" width="1.7109375" style="67" hidden="1"/>
    <col min="15839" max="15839" width="13" style="67" hidden="1"/>
    <col min="15840" max="15840" width="13.140625" style="67" hidden="1"/>
    <col min="15841" max="15841" width="2" style="67" hidden="1"/>
    <col min="15842" max="16084" width="12.5703125" style="67" hidden="1"/>
    <col min="16085" max="16085" width="27.42578125" style="67" hidden="1"/>
    <col min="16086" max="16086" width="13" style="67" hidden="1"/>
    <col min="16087" max="16087" width="13.140625" style="67" hidden="1"/>
    <col min="16088" max="16088" width="1.7109375" style="67" hidden="1"/>
    <col min="16089" max="16089" width="13" style="67" hidden="1"/>
    <col min="16090" max="16090" width="13.140625" style="67" hidden="1"/>
    <col min="16091" max="16091" width="1.7109375" style="67" hidden="1"/>
    <col min="16092" max="16092" width="13" style="67" hidden="1"/>
    <col min="16093" max="16093" width="13.140625" style="67" hidden="1"/>
    <col min="16094" max="16094" width="1.7109375" style="67" hidden="1"/>
    <col min="16095" max="16095" width="13" style="67" hidden="1"/>
    <col min="16096" max="16096" width="13.140625" style="67" hidden="1"/>
    <col min="16097" max="16097" width="2" style="67" hidden="1"/>
    <col min="16098" max="16384" width="12.5703125" style="67" hidden="1"/>
  </cols>
  <sheetData>
    <row r="1" spans="1:23" ht="15" customHeight="1" x14ac:dyDescent="0.25">
      <c r="A1" s="83"/>
      <c r="B1" s="62"/>
      <c r="C1" s="62"/>
      <c r="D1" s="62"/>
      <c r="E1" s="62"/>
      <c r="F1" s="62"/>
      <c r="G1" s="62"/>
      <c r="H1" s="62"/>
      <c r="I1" s="62"/>
      <c r="J1" s="62"/>
      <c r="K1" s="62"/>
    </row>
    <row r="2" spans="1:23" s="95" customFormat="1" ht="15" customHeight="1" x14ac:dyDescent="0.25">
      <c r="A2" s="353" t="s">
        <v>1515</v>
      </c>
      <c r="B2" s="353"/>
      <c r="C2" s="353"/>
      <c r="D2" s="353"/>
      <c r="E2" s="353"/>
      <c r="F2" s="353"/>
      <c r="G2" s="353"/>
      <c r="H2" s="353"/>
      <c r="I2" s="353"/>
      <c r="J2" s="353"/>
      <c r="K2" s="353"/>
      <c r="L2" s="353"/>
      <c r="M2" s="353"/>
      <c r="N2" s="353"/>
      <c r="O2" s="353"/>
      <c r="P2" s="353"/>
      <c r="Q2" s="353"/>
      <c r="R2" s="353"/>
      <c r="S2" s="353"/>
      <c r="T2" s="353"/>
      <c r="U2" s="353"/>
      <c r="V2" s="353"/>
      <c r="W2" s="353"/>
    </row>
    <row r="3" spans="1:23" s="225" customFormat="1" ht="35.1" customHeight="1" thickBot="1" x14ac:dyDescent="0.3">
      <c r="A3" s="355" t="s">
        <v>1917</v>
      </c>
      <c r="B3" s="355"/>
      <c r="C3" s="355"/>
      <c r="D3" s="355"/>
      <c r="E3" s="355"/>
      <c r="F3" s="355"/>
      <c r="G3" s="355"/>
      <c r="H3" s="355"/>
      <c r="I3" s="355"/>
      <c r="J3" s="355"/>
      <c r="K3" s="355"/>
      <c r="L3" s="355"/>
      <c r="M3" s="355"/>
      <c r="N3" s="355"/>
      <c r="O3" s="355"/>
      <c r="P3" s="355"/>
      <c r="Q3" s="355"/>
      <c r="R3" s="355"/>
      <c r="S3" s="355"/>
      <c r="T3" s="355"/>
      <c r="U3" s="355"/>
      <c r="V3" s="355"/>
      <c r="W3" s="355"/>
    </row>
    <row r="4" spans="1:23" s="233" customFormat="1" ht="15" customHeight="1" thickTop="1" x14ac:dyDescent="0.25">
      <c r="A4" s="398" t="s">
        <v>1542</v>
      </c>
      <c r="B4" s="398">
        <v>2004</v>
      </c>
      <c r="C4" s="398">
        <v>2005</v>
      </c>
      <c r="D4" s="398">
        <v>2006</v>
      </c>
      <c r="E4" s="398">
        <v>2007</v>
      </c>
      <c r="F4" s="398">
        <v>2008</v>
      </c>
      <c r="G4" s="398">
        <v>2009</v>
      </c>
      <c r="H4" s="398">
        <v>2010</v>
      </c>
      <c r="I4" s="429" t="s">
        <v>1899</v>
      </c>
      <c r="J4" s="398">
        <v>2012</v>
      </c>
      <c r="K4" s="398">
        <v>2013</v>
      </c>
      <c r="L4" s="398">
        <v>2014</v>
      </c>
      <c r="M4" s="398">
        <v>2015</v>
      </c>
      <c r="N4" s="398">
        <v>2016</v>
      </c>
      <c r="O4" s="398">
        <v>2017</v>
      </c>
      <c r="P4" s="398">
        <v>2018</v>
      </c>
      <c r="Q4" s="398">
        <v>2019</v>
      </c>
      <c r="R4" s="398">
        <v>2020</v>
      </c>
      <c r="S4" s="398">
        <v>2021</v>
      </c>
      <c r="T4" s="398">
        <v>2022</v>
      </c>
      <c r="U4" s="398">
        <v>2023</v>
      </c>
      <c r="V4" s="398">
        <v>2024</v>
      </c>
      <c r="W4" s="398">
        <v>2025</v>
      </c>
    </row>
    <row r="5" spans="1:23" s="137" customFormat="1" ht="15" customHeight="1" x14ac:dyDescent="0.25">
      <c r="A5" s="399"/>
      <c r="B5" s="399"/>
      <c r="C5" s="399"/>
      <c r="D5" s="399"/>
      <c r="E5" s="399"/>
      <c r="F5" s="399"/>
      <c r="G5" s="399"/>
      <c r="H5" s="399"/>
      <c r="I5" s="430"/>
      <c r="J5" s="399"/>
      <c r="K5" s="399"/>
      <c r="L5" s="399"/>
      <c r="M5" s="399"/>
      <c r="N5" s="399"/>
      <c r="O5" s="399"/>
      <c r="P5" s="399">
        <v>2018</v>
      </c>
      <c r="Q5" s="399">
        <v>2018</v>
      </c>
      <c r="R5" s="399">
        <v>2018</v>
      </c>
      <c r="S5" s="399">
        <v>2018</v>
      </c>
      <c r="T5" s="399">
        <v>2019</v>
      </c>
      <c r="U5" s="399">
        <v>2019</v>
      </c>
      <c r="V5" s="399">
        <v>2019</v>
      </c>
      <c r="W5" s="399">
        <v>2019</v>
      </c>
    </row>
    <row r="6" spans="1:23" s="137" customFormat="1" ht="15" customHeight="1" thickBot="1" x14ac:dyDescent="0.3">
      <c r="A6" s="400"/>
      <c r="B6" s="400"/>
      <c r="C6" s="400"/>
      <c r="D6" s="400"/>
      <c r="E6" s="400"/>
      <c r="F6" s="400"/>
      <c r="G6" s="400"/>
      <c r="H6" s="400"/>
      <c r="I6" s="431"/>
      <c r="J6" s="400"/>
      <c r="K6" s="400"/>
      <c r="L6" s="400"/>
      <c r="M6" s="400"/>
      <c r="N6" s="400"/>
      <c r="O6" s="400"/>
      <c r="P6" s="400"/>
      <c r="Q6" s="400"/>
      <c r="R6" s="400"/>
      <c r="S6" s="400"/>
      <c r="T6" s="400"/>
      <c r="U6" s="400"/>
      <c r="V6" s="400"/>
      <c r="W6" s="400"/>
    </row>
    <row r="7" spans="1:23" s="133" customFormat="1" ht="15" customHeight="1" thickTop="1" x14ac:dyDescent="0.25">
      <c r="A7" s="432" t="s">
        <v>44</v>
      </c>
      <c r="B7" s="103"/>
      <c r="C7" s="307"/>
      <c r="D7" s="307"/>
      <c r="E7" s="307"/>
      <c r="F7" s="307"/>
      <c r="G7" s="307"/>
      <c r="H7" s="307"/>
      <c r="I7" s="307"/>
      <c r="J7" s="307"/>
      <c r="K7" s="103"/>
      <c r="L7" s="308"/>
      <c r="M7" s="308"/>
      <c r="N7" s="308"/>
      <c r="O7" s="308"/>
      <c r="P7" s="308"/>
      <c r="Q7" s="308"/>
      <c r="R7" s="308"/>
      <c r="S7" s="308"/>
      <c r="T7" s="308"/>
      <c r="U7" s="308"/>
      <c r="V7" s="308"/>
      <c r="W7" s="308"/>
    </row>
    <row r="8" spans="1:23" ht="15" customHeight="1" x14ac:dyDescent="0.25">
      <c r="A8" s="433"/>
      <c r="B8" s="27">
        <v>33613557</v>
      </c>
      <c r="C8" s="27">
        <v>35438555</v>
      </c>
      <c r="D8" s="27">
        <v>34520082</v>
      </c>
      <c r="E8" s="27">
        <v>35929211</v>
      </c>
      <c r="F8" s="27">
        <v>36376332</v>
      </c>
      <c r="G8" s="27">
        <v>37268748</v>
      </c>
      <c r="H8" s="27">
        <v>38439018</v>
      </c>
      <c r="I8" s="27">
        <v>39070929</v>
      </c>
      <c r="J8" s="27">
        <v>41063741</v>
      </c>
      <c r="K8" s="27">
        <v>42505731</v>
      </c>
      <c r="L8" s="27">
        <v>43956590</v>
      </c>
      <c r="M8" s="27">
        <v>44232940</v>
      </c>
      <c r="N8" s="27">
        <v>45713742</v>
      </c>
      <c r="O8" s="27">
        <v>48118552</v>
      </c>
      <c r="P8" s="27">
        <v>49874155</v>
      </c>
      <c r="Q8" s="27">
        <v>51676407</v>
      </c>
      <c r="R8" s="27">
        <v>50014154</v>
      </c>
      <c r="S8" s="27">
        <v>51996266</v>
      </c>
      <c r="T8" s="27">
        <v>54004580</v>
      </c>
      <c r="U8" s="27">
        <v>55293584</v>
      </c>
      <c r="V8" s="27">
        <v>55752441</v>
      </c>
      <c r="W8" s="27">
        <f>SUM(W10:W44)</f>
        <v>56585206</v>
      </c>
    </row>
    <row r="9" spans="1:23" ht="15" customHeight="1" x14ac:dyDescent="0.25">
      <c r="A9" s="433"/>
      <c r="B9" s="252"/>
      <c r="C9" s="252"/>
      <c r="D9" s="252"/>
      <c r="E9" s="252"/>
      <c r="F9" s="252"/>
      <c r="G9" s="252"/>
      <c r="H9" s="252"/>
      <c r="I9" s="252"/>
      <c r="J9" s="252"/>
      <c r="K9" s="252"/>
      <c r="L9" s="252"/>
      <c r="M9" s="252"/>
      <c r="N9" s="252"/>
      <c r="O9" s="252"/>
      <c r="P9" s="252"/>
      <c r="Q9" s="252"/>
      <c r="R9" s="252"/>
      <c r="S9" s="252"/>
      <c r="T9" s="252"/>
      <c r="U9" s="252"/>
      <c r="V9" s="252"/>
      <c r="W9" s="252"/>
    </row>
    <row r="10" spans="1:23" ht="15" customHeight="1" x14ac:dyDescent="0.25">
      <c r="A10" s="228" t="s">
        <v>45</v>
      </c>
      <c r="B10" s="28">
        <v>528285</v>
      </c>
      <c r="C10" s="28">
        <v>500264</v>
      </c>
      <c r="D10" s="28">
        <v>509598</v>
      </c>
      <c r="E10" s="28">
        <v>535479</v>
      </c>
      <c r="F10" s="28">
        <v>543807</v>
      </c>
      <c r="G10" s="28">
        <v>549125</v>
      </c>
      <c r="H10" s="28">
        <v>589425</v>
      </c>
      <c r="I10" s="28">
        <v>587831</v>
      </c>
      <c r="J10" s="28">
        <v>622003</v>
      </c>
      <c r="K10" s="28">
        <v>652057</v>
      </c>
      <c r="L10" s="28">
        <v>678222</v>
      </c>
      <c r="M10" s="28">
        <v>696422</v>
      </c>
      <c r="N10" s="28">
        <v>721919</v>
      </c>
      <c r="O10" s="28">
        <v>761170</v>
      </c>
      <c r="P10" s="28">
        <v>795062</v>
      </c>
      <c r="Q10" s="28">
        <v>823781</v>
      </c>
      <c r="R10" s="28">
        <v>807087</v>
      </c>
      <c r="S10" s="28">
        <v>831275</v>
      </c>
      <c r="T10" s="28">
        <v>852433</v>
      </c>
      <c r="U10" s="28">
        <v>873412</v>
      </c>
      <c r="V10" s="28">
        <v>888753</v>
      </c>
      <c r="W10" s="28">
        <v>903761</v>
      </c>
    </row>
    <row r="11" spans="1:23" ht="15" customHeight="1" x14ac:dyDescent="0.25">
      <c r="A11" s="228" t="s">
        <v>46</v>
      </c>
      <c r="B11" s="28">
        <v>1312488</v>
      </c>
      <c r="C11" s="28">
        <v>1466444</v>
      </c>
      <c r="D11" s="28">
        <v>1303383</v>
      </c>
      <c r="E11" s="28">
        <v>1388851</v>
      </c>
      <c r="F11" s="28">
        <v>1417551</v>
      </c>
      <c r="G11" s="28">
        <v>1435047</v>
      </c>
      <c r="H11" s="28">
        <v>1444860</v>
      </c>
      <c r="I11" s="28">
        <v>1483262</v>
      </c>
      <c r="J11" s="28">
        <v>1563505</v>
      </c>
      <c r="K11" s="28">
        <v>1617678</v>
      </c>
      <c r="L11" s="28">
        <v>1700423</v>
      </c>
      <c r="M11" s="28">
        <v>1730458</v>
      </c>
      <c r="N11" s="28">
        <v>1782493</v>
      </c>
      <c r="O11" s="28">
        <v>1873461</v>
      </c>
      <c r="P11" s="28">
        <v>1949077</v>
      </c>
      <c r="Q11" s="28">
        <v>2020933</v>
      </c>
      <c r="R11" s="28">
        <v>2003412</v>
      </c>
      <c r="S11" s="28">
        <v>2108165</v>
      </c>
      <c r="T11" s="28">
        <v>2194119</v>
      </c>
      <c r="U11" s="28">
        <v>2242087</v>
      </c>
      <c r="V11" s="28">
        <v>2260781</v>
      </c>
      <c r="W11" s="28">
        <v>2300898</v>
      </c>
    </row>
    <row r="12" spans="1:23" ht="15" customHeight="1" x14ac:dyDescent="0.25">
      <c r="A12" s="228" t="s">
        <v>47</v>
      </c>
      <c r="B12" s="28">
        <v>224580</v>
      </c>
      <c r="C12" s="28">
        <v>238871</v>
      </c>
      <c r="D12" s="28">
        <v>242846</v>
      </c>
      <c r="E12" s="28">
        <v>268112</v>
      </c>
      <c r="F12" s="28">
        <v>273029</v>
      </c>
      <c r="G12" s="28">
        <v>285350</v>
      </c>
      <c r="H12" s="28">
        <v>282702</v>
      </c>
      <c r="I12" s="28">
        <v>296360</v>
      </c>
      <c r="J12" s="28">
        <v>315344</v>
      </c>
      <c r="K12" s="28">
        <v>332194</v>
      </c>
      <c r="L12" s="28">
        <v>339640</v>
      </c>
      <c r="M12" s="28">
        <v>354351</v>
      </c>
      <c r="N12" s="28">
        <v>380981</v>
      </c>
      <c r="O12" s="28">
        <v>412531</v>
      </c>
      <c r="P12" s="28">
        <v>433772</v>
      </c>
      <c r="Q12" s="28">
        <v>453118</v>
      </c>
      <c r="R12" s="28">
        <v>430131</v>
      </c>
      <c r="S12" s="28">
        <v>460966</v>
      </c>
      <c r="T12" s="28">
        <v>485441</v>
      </c>
      <c r="U12" s="28">
        <v>497458</v>
      </c>
      <c r="V12" s="28">
        <v>497849</v>
      </c>
      <c r="W12" s="28">
        <v>512302</v>
      </c>
    </row>
    <row r="13" spans="1:23" ht="15" customHeight="1" x14ac:dyDescent="0.25">
      <c r="A13" s="228" t="s">
        <v>48</v>
      </c>
      <c r="B13" s="28">
        <v>215719</v>
      </c>
      <c r="C13" s="28">
        <v>232897</v>
      </c>
      <c r="D13" s="28">
        <v>251241</v>
      </c>
      <c r="E13" s="28">
        <v>253784</v>
      </c>
      <c r="F13" s="28">
        <v>260674</v>
      </c>
      <c r="G13" s="28">
        <v>262024</v>
      </c>
      <c r="H13" s="28">
        <v>264711</v>
      </c>
      <c r="I13" s="28">
        <v>250530</v>
      </c>
      <c r="J13" s="28">
        <v>265758</v>
      </c>
      <c r="K13" s="28">
        <v>273974</v>
      </c>
      <c r="L13" s="28">
        <v>280578</v>
      </c>
      <c r="M13" s="28">
        <v>274094</v>
      </c>
      <c r="N13" s="28">
        <v>273541</v>
      </c>
      <c r="O13" s="28">
        <v>291485</v>
      </c>
      <c r="P13" s="28">
        <v>304787</v>
      </c>
      <c r="Q13" s="28">
        <v>323712</v>
      </c>
      <c r="R13" s="28">
        <v>307311</v>
      </c>
      <c r="S13" s="28">
        <v>321175</v>
      </c>
      <c r="T13" s="28">
        <v>340215</v>
      </c>
      <c r="U13" s="28">
        <v>355449</v>
      </c>
      <c r="V13" s="28">
        <v>348498</v>
      </c>
      <c r="W13" s="28">
        <v>342198</v>
      </c>
    </row>
    <row r="14" spans="1:23" ht="15" customHeight="1" x14ac:dyDescent="0.25">
      <c r="A14" s="228" t="s">
        <v>49</v>
      </c>
      <c r="B14" s="28">
        <v>1519972</v>
      </c>
      <c r="C14" s="28">
        <v>1612864</v>
      </c>
      <c r="D14" s="28">
        <v>1664916</v>
      </c>
      <c r="E14" s="28">
        <v>1677130</v>
      </c>
      <c r="F14" s="28">
        <v>1553787</v>
      </c>
      <c r="G14" s="28">
        <v>1590377</v>
      </c>
      <c r="H14" s="28">
        <v>1639381</v>
      </c>
      <c r="I14" s="28">
        <v>1729957</v>
      </c>
      <c r="J14" s="28">
        <v>1827596</v>
      </c>
      <c r="K14" s="28">
        <v>1883499</v>
      </c>
      <c r="L14" s="28">
        <v>1948058</v>
      </c>
      <c r="M14" s="28">
        <v>1968732</v>
      </c>
      <c r="N14" s="28">
        <v>2051643</v>
      </c>
      <c r="O14" s="28">
        <v>2131046</v>
      </c>
      <c r="P14" s="28">
        <v>2189021</v>
      </c>
      <c r="Q14" s="28">
        <v>2212822</v>
      </c>
      <c r="R14" s="28">
        <v>2126853</v>
      </c>
      <c r="S14" s="28">
        <v>2196368</v>
      </c>
      <c r="T14" s="28">
        <v>2281614</v>
      </c>
      <c r="U14" s="28">
        <v>2315229</v>
      </c>
      <c r="V14" s="28">
        <v>2331255</v>
      </c>
      <c r="W14" s="28">
        <v>2324585</v>
      </c>
    </row>
    <row r="15" spans="1:23" ht="15" customHeight="1" x14ac:dyDescent="0.25">
      <c r="A15" s="228" t="s">
        <v>50</v>
      </c>
      <c r="B15" s="28">
        <v>227843</v>
      </c>
      <c r="C15" s="28">
        <v>241933</v>
      </c>
      <c r="D15" s="28">
        <v>236929</v>
      </c>
      <c r="E15" s="28">
        <v>244377</v>
      </c>
      <c r="F15" s="28">
        <v>254027</v>
      </c>
      <c r="G15" s="28">
        <v>271775</v>
      </c>
      <c r="H15" s="28">
        <v>302124</v>
      </c>
      <c r="I15" s="28">
        <v>294907</v>
      </c>
      <c r="J15" s="28">
        <v>305180</v>
      </c>
      <c r="K15" s="28">
        <v>320361</v>
      </c>
      <c r="L15" s="28">
        <v>332510</v>
      </c>
      <c r="M15" s="28">
        <v>337947</v>
      </c>
      <c r="N15" s="28">
        <v>353053</v>
      </c>
      <c r="O15" s="28">
        <v>372231</v>
      </c>
      <c r="P15" s="28">
        <v>385307</v>
      </c>
      <c r="Q15" s="28">
        <v>403773</v>
      </c>
      <c r="R15" s="28">
        <v>395243</v>
      </c>
      <c r="S15" s="28">
        <v>407215</v>
      </c>
      <c r="T15" s="28">
        <v>423524</v>
      </c>
      <c r="U15" s="28">
        <v>436050</v>
      </c>
      <c r="V15" s="28">
        <v>439205</v>
      </c>
      <c r="W15" s="28">
        <v>449736</v>
      </c>
    </row>
    <row r="16" spans="1:23" ht="15" customHeight="1" x14ac:dyDescent="0.25">
      <c r="A16" s="228" t="s">
        <v>51</v>
      </c>
      <c r="B16" s="28">
        <v>407907</v>
      </c>
      <c r="C16" s="28">
        <v>416407</v>
      </c>
      <c r="D16" s="28">
        <v>425855</v>
      </c>
      <c r="E16" s="28">
        <v>462082</v>
      </c>
      <c r="F16" s="28">
        <v>475369</v>
      </c>
      <c r="G16" s="28">
        <v>496916</v>
      </c>
      <c r="H16" s="28">
        <v>567210</v>
      </c>
      <c r="I16" s="28">
        <v>522057</v>
      </c>
      <c r="J16" s="28">
        <v>530247</v>
      </c>
      <c r="K16" s="28">
        <v>583261</v>
      </c>
      <c r="L16" s="28">
        <v>598218</v>
      </c>
      <c r="M16" s="28">
        <v>588618</v>
      </c>
      <c r="N16" s="28">
        <v>619410</v>
      </c>
      <c r="O16" s="28">
        <v>645836</v>
      </c>
      <c r="P16" s="28">
        <v>682028</v>
      </c>
      <c r="Q16" s="28">
        <v>746837</v>
      </c>
      <c r="R16" s="28">
        <v>712612</v>
      </c>
      <c r="S16" s="28">
        <v>742462</v>
      </c>
      <c r="T16" s="28">
        <v>778839</v>
      </c>
      <c r="U16" s="28">
        <v>823975</v>
      </c>
      <c r="V16" s="28">
        <v>844142</v>
      </c>
      <c r="W16" s="28">
        <v>872202</v>
      </c>
    </row>
    <row r="17" spans="1:23" ht="15" customHeight="1" x14ac:dyDescent="0.25">
      <c r="A17" s="133" t="s">
        <v>52</v>
      </c>
      <c r="B17" s="28">
        <v>1517933</v>
      </c>
      <c r="C17" s="28">
        <v>1594011</v>
      </c>
      <c r="D17" s="28">
        <v>1480015</v>
      </c>
      <c r="E17" s="28">
        <v>1569125</v>
      </c>
      <c r="F17" s="28">
        <v>1594422</v>
      </c>
      <c r="G17" s="28">
        <v>1586006</v>
      </c>
      <c r="H17" s="28">
        <v>1676598</v>
      </c>
      <c r="I17" s="28">
        <v>1723535</v>
      </c>
      <c r="J17" s="28">
        <v>1814975</v>
      </c>
      <c r="K17" s="28">
        <v>1875463</v>
      </c>
      <c r="L17" s="28">
        <v>1941323</v>
      </c>
      <c r="M17" s="28">
        <v>1964483</v>
      </c>
      <c r="N17" s="28">
        <v>2031258</v>
      </c>
      <c r="O17" s="28">
        <v>2089293</v>
      </c>
      <c r="P17" s="28">
        <v>2150909</v>
      </c>
      <c r="Q17" s="28">
        <v>2190574</v>
      </c>
      <c r="R17" s="28">
        <v>2165368</v>
      </c>
      <c r="S17" s="28">
        <v>2229283</v>
      </c>
      <c r="T17" s="28">
        <v>2297207</v>
      </c>
      <c r="U17" s="28">
        <v>2306678</v>
      </c>
      <c r="V17" s="28">
        <v>2309707</v>
      </c>
      <c r="W17" s="28">
        <v>2328812</v>
      </c>
    </row>
    <row r="18" spans="1:23" ht="15" customHeight="1" x14ac:dyDescent="0.25">
      <c r="A18" s="133" t="s">
        <v>1526</v>
      </c>
      <c r="B18" s="28">
        <v>1681301</v>
      </c>
      <c r="C18" s="28">
        <v>1800105</v>
      </c>
      <c r="D18" s="28">
        <v>1814893</v>
      </c>
      <c r="E18" s="28">
        <v>1874800</v>
      </c>
      <c r="F18" s="28">
        <v>1609898</v>
      </c>
      <c r="G18" s="28">
        <v>1651236</v>
      </c>
      <c r="H18" s="28">
        <v>1736643</v>
      </c>
      <c r="I18" s="28">
        <v>1773895</v>
      </c>
      <c r="J18" s="28">
        <v>1826948</v>
      </c>
      <c r="K18" s="28">
        <v>1863298</v>
      </c>
      <c r="L18" s="28">
        <v>1889933</v>
      </c>
      <c r="M18" s="28">
        <v>1891101</v>
      </c>
      <c r="N18" s="28">
        <v>1923437</v>
      </c>
      <c r="O18" s="28">
        <v>2001009</v>
      </c>
      <c r="P18" s="28">
        <v>2045370</v>
      </c>
      <c r="Q18" s="28">
        <v>2094312</v>
      </c>
      <c r="R18" s="28">
        <v>2008278</v>
      </c>
      <c r="S18" s="28">
        <v>2082758</v>
      </c>
      <c r="T18" s="28">
        <v>2152274</v>
      </c>
      <c r="U18" s="28">
        <v>2176415</v>
      </c>
      <c r="V18" s="28">
        <v>2174959</v>
      </c>
      <c r="W18" s="28">
        <v>2206727</v>
      </c>
    </row>
    <row r="19" spans="1:23" ht="15" customHeight="1" x14ac:dyDescent="0.25">
      <c r="A19" s="228" t="s">
        <v>1527</v>
      </c>
      <c r="B19" s="28">
        <v>2205093</v>
      </c>
      <c r="C19" s="28">
        <v>2381538</v>
      </c>
      <c r="D19" s="28">
        <v>2189122</v>
      </c>
      <c r="E19" s="28">
        <v>2290999</v>
      </c>
      <c r="F19" s="28">
        <v>2321596</v>
      </c>
      <c r="G19" s="28">
        <v>2388114</v>
      </c>
      <c r="H19" s="28">
        <v>2363568</v>
      </c>
      <c r="I19" s="28">
        <v>2432651</v>
      </c>
      <c r="J19" s="28">
        <v>2504615</v>
      </c>
      <c r="K19" s="28">
        <v>2574653</v>
      </c>
      <c r="L19" s="28">
        <v>2644275</v>
      </c>
      <c r="M19" s="28">
        <v>2646515</v>
      </c>
      <c r="N19" s="28">
        <v>2713186</v>
      </c>
      <c r="O19" s="28">
        <v>2814938</v>
      </c>
      <c r="P19" s="28">
        <v>2894596</v>
      </c>
      <c r="Q19" s="28">
        <v>2994028</v>
      </c>
      <c r="R19" s="28">
        <v>2889927</v>
      </c>
      <c r="S19" s="28">
        <v>3010270</v>
      </c>
      <c r="T19" s="28">
        <v>3128164</v>
      </c>
      <c r="U19" s="28">
        <v>3187090</v>
      </c>
      <c r="V19" s="28">
        <v>3180803</v>
      </c>
      <c r="W19" s="28">
        <v>3237547</v>
      </c>
    </row>
    <row r="20" spans="1:23" ht="15" customHeight="1" x14ac:dyDescent="0.25">
      <c r="A20" s="228" t="s">
        <v>53</v>
      </c>
      <c r="B20" s="28">
        <v>543271</v>
      </c>
      <c r="C20" s="28">
        <v>556999</v>
      </c>
      <c r="D20" s="28">
        <v>502485</v>
      </c>
      <c r="E20" s="28">
        <v>544310</v>
      </c>
      <c r="F20" s="28">
        <v>548080</v>
      </c>
      <c r="G20" s="28">
        <v>544191</v>
      </c>
      <c r="H20" s="28">
        <v>568318</v>
      </c>
      <c r="I20" s="28">
        <v>593272</v>
      </c>
      <c r="J20" s="28">
        <v>631066</v>
      </c>
      <c r="K20" s="28">
        <v>641178</v>
      </c>
      <c r="L20" s="28">
        <v>670067</v>
      </c>
      <c r="M20" s="28">
        <v>689731</v>
      </c>
      <c r="N20" s="28">
        <v>720717</v>
      </c>
      <c r="O20" s="28">
        <v>745659</v>
      </c>
      <c r="P20" s="28">
        <v>768048</v>
      </c>
      <c r="Q20" s="28">
        <v>783063</v>
      </c>
      <c r="R20" s="28">
        <v>763004</v>
      </c>
      <c r="S20" s="28">
        <v>785739</v>
      </c>
      <c r="T20" s="28">
        <v>799206</v>
      </c>
      <c r="U20" s="28">
        <v>799695</v>
      </c>
      <c r="V20" s="28">
        <v>807101</v>
      </c>
      <c r="W20" s="28">
        <v>813302</v>
      </c>
    </row>
    <row r="21" spans="1:23" ht="15" customHeight="1" x14ac:dyDescent="0.25">
      <c r="A21" s="228" t="s">
        <v>54</v>
      </c>
      <c r="B21" s="28">
        <v>1514830</v>
      </c>
      <c r="C21" s="28">
        <v>1587210</v>
      </c>
      <c r="D21" s="28">
        <v>1565883</v>
      </c>
      <c r="E21" s="28">
        <v>1655658</v>
      </c>
      <c r="F21" s="28">
        <v>1666616</v>
      </c>
      <c r="G21" s="28">
        <v>1698827</v>
      </c>
      <c r="H21" s="28">
        <v>1777110</v>
      </c>
      <c r="I21" s="28">
        <v>1800603</v>
      </c>
      <c r="J21" s="28">
        <v>1893999</v>
      </c>
      <c r="K21" s="28">
        <v>1981620</v>
      </c>
      <c r="L21" s="28">
        <v>2095945</v>
      </c>
      <c r="M21" s="28">
        <v>2102987</v>
      </c>
      <c r="N21" s="28">
        <v>2179858</v>
      </c>
      <c r="O21" s="28">
        <v>2300475</v>
      </c>
      <c r="P21" s="28">
        <v>2371130</v>
      </c>
      <c r="Q21" s="28">
        <v>2434081</v>
      </c>
      <c r="R21" s="28">
        <v>2349543</v>
      </c>
      <c r="S21" s="28">
        <v>2437968</v>
      </c>
      <c r="T21" s="28">
        <v>2517970</v>
      </c>
      <c r="U21" s="28">
        <v>2564025</v>
      </c>
      <c r="V21" s="28">
        <v>2597565</v>
      </c>
      <c r="W21" s="28">
        <v>2624851</v>
      </c>
    </row>
    <row r="22" spans="1:23" ht="15" customHeight="1" x14ac:dyDescent="0.25">
      <c r="A22" s="228" t="s">
        <v>55</v>
      </c>
      <c r="B22" s="28">
        <v>541105</v>
      </c>
      <c r="C22" s="28">
        <v>558913</v>
      </c>
      <c r="D22" s="28">
        <v>509088</v>
      </c>
      <c r="E22" s="28">
        <v>546979</v>
      </c>
      <c r="F22" s="28">
        <v>550197</v>
      </c>
      <c r="G22" s="28">
        <v>559065</v>
      </c>
      <c r="H22" s="28">
        <v>597798</v>
      </c>
      <c r="I22" s="28">
        <v>479392</v>
      </c>
      <c r="J22" s="28">
        <v>516147</v>
      </c>
      <c r="K22" s="28">
        <v>523028</v>
      </c>
      <c r="L22" s="28">
        <v>539744</v>
      </c>
      <c r="M22" s="28">
        <v>540711</v>
      </c>
      <c r="N22" s="28">
        <v>566938</v>
      </c>
      <c r="O22" s="28">
        <v>590773</v>
      </c>
      <c r="P22" s="28">
        <v>613317</v>
      </c>
      <c r="Q22" s="28">
        <v>642097</v>
      </c>
      <c r="R22" s="28">
        <v>609201</v>
      </c>
      <c r="S22" s="28">
        <v>632033</v>
      </c>
      <c r="T22" s="28">
        <v>653137</v>
      </c>
      <c r="U22" s="28">
        <v>659515</v>
      </c>
      <c r="V22" s="28">
        <v>659408</v>
      </c>
      <c r="W22" s="28">
        <v>675751</v>
      </c>
    </row>
    <row r="23" spans="1:23" ht="15" customHeight="1" x14ac:dyDescent="0.25">
      <c r="A23" s="228" t="s">
        <v>56</v>
      </c>
      <c r="B23" s="28">
        <v>424680</v>
      </c>
      <c r="C23" s="28">
        <v>457699</v>
      </c>
      <c r="D23" s="28">
        <v>421485</v>
      </c>
      <c r="E23" s="28">
        <v>423431</v>
      </c>
      <c r="F23" s="28">
        <v>444228</v>
      </c>
      <c r="G23" s="28">
        <v>457433</v>
      </c>
      <c r="H23" s="28">
        <v>496507</v>
      </c>
      <c r="I23" s="28">
        <v>529540</v>
      </c>
      <c r="J23" s="28">
        <v>573603</v>
      </c>
      <c r="K23" s="28">
        <v>615803</v>
      </c>
      <c r="L23" s="28">
        <v>647621</v>
      </c>
      <c r="M23" s="28">
        <v>648828</v>
      </c>
      <c r="N23" s="28">
        <v>660869</v>
      </c>
      <c r="O23" s="28">
        <v>705812</v>
      </c>
      <c r="P23" s="28">
        <v>732250</v>
      </c>
      <c r="Q23" s="28">
        <v>780981</v>
      </c>
      <c r="R23" s="28">
        <v>752545</v>
      </c>
      <c r="S23" s="28">
        <v>792510</v>
      </c>
      <c r="T23" s="28">
        <v>847729</v>
      </c>
      <c r="U23" s="28">
        <v>904620</v>
      </c>
      <c r="V23" s="28">
        <v>941680</v>
      </c>
      <c r="W23" s="28">
        <v>975562</v>
      </c>
    </row>
    <row r="24" spans="1:23" ht="15" customHeight="1" x14ac:dyDescent="0.25">
      <c r="A24" s="228" t="s">
        <v>57</v>
      </c>
      <c r="B24" s="28">
        <v>2712290</v>
      </c>
      <c r="C24" s="28">
        <v>2925830</v>
      </c>
      <c r="D24" s="28">
        <v>2813524</v>
      </c>
      <c r="E24" s="28">
        <v>3008298</v>
      </c>
      <c r="F24" s="28">
        <v>3063218</v>
      </c>
      <c r="G24" s="28">
        <v>3215141</v>
      </c>
      <c r="H24" s="28">
        <v>3250311</v>
      </c>
      <c r="I24" s="28">
        <v>3375044</v>
      </c>
      <c r="J24" s="28">
        <v>3490207</v>
      </c>
      <c r="K24" s="28">
        <v>3616933</v>
      </c>
      <c r="L24" s="28">
        <v>3751711</v>
      </c>
      <c r="M24" s="28">
        <v>3779027</v>
      </c>
      <c r="N24" s="28">
        <v>3929729</v>
      </c>
      <c r="O24" s="28">
        <v>4131236</v>
      </c>
      <c r="P24" s="28">
        <v>4268409</v>
      </c>
      <c r="Q24" s="28">
        <v>4416947</v>
      </c>
      <c r="R24" s="28">
        <v>4313469</v>
      </c>
      <c r="S24" s="28">
        <v>4462948</v>
      </c>
      <c r="T24" s="28">
        <v>4612945</v>
      </c>
      <c r="U24" s="28">
        <v>4710156</v>
      </c>
      <c r="V24" s="28">
        <v>4787203</v>
      </c>
      <c r="W24" s="28">
        <v>4880215</v>
      </c>
    </row>
    <row r="25" spans="1:23" ht="15" customHeight="1" x14ac:dyDescent="0.25">
      <c r="A25" s="228" t="s">
        <v>78</v>
      </c>
      <c r="B25" s="28">
        <v>2721985</v>
      </c>
      <c r="C25" s="28">
        <v>2800586</v>
      </c>
      <c r="D25" s="28">
        <v>2704338</v>
      </c>
      <c r="E25" s="28">
        <v>2837937</v>
      </c>
      <c r="F25" s="28">
        <v>2950664</v>
      </c>
      <c r="G25" s="28">
        <v>2988740</v>
      </c>
      <c r="H25" s="28">
        <v>3109710</v>
      </c>
      <c r="I25" s="28">
        <v>3269500</v>
      </c>
      <c r="J25" s="28">
        <v>3417656</v>
      </c>
      <c r="K25" s="28">
        <v>3524347</v>
      </c>
      <c r="L25" s="28">
        <v>3621340</v>
      </c>
      <c r="M25" s="28">
        <v>3618992</v>
      </c>
      <c r="N25" s="28">
        <v>3655962</v>
      </c>
      <c r="O25" s="28">
        <v>3877511</v>
      </c>
      <c r="P25" s="28">
        <v>4037312</v>
      </c>
      <c r="Q25" s="28">
        <v>4183894</v>
      </c>
      <c r="R25" s="28">
        <v>4058688</v>
      </c>
      <c r="S25" s="28">
        <v>4218914</v>
      </c>
      <c r="T25" s="28">
        <v>4417224</v>
      </c>
      <c r="U25" s="28">
        <v>4539552</v>
      </c>
      <c r="V25" s="28">
        <v>4557581</v>
      </c>
      <c r="W25" s="28">
        <v>4640850</v>
      </c>
    </row>
    <row r="26" spans="1:23" ht="15" customHeight="1" x14ac:dyDescent="0.25">
      <c r="A26" s="228" t="s">
        <v>79</v>
      </c>
      <c r="B26" s="28">
        <v>1375533</v>
      </c>
      <c r="C26" s="28">
        <v>1472164</v>
      </c>
      <c r="D26" s="28">
        <v>1321938</v>
      </c>
      <c r="E26" s="28">
        <v>1445752</v>
      </c>
      <c r="F26" s="28">
        <v>1468325</v>
      </c>
      <c r="G26" s="28">
        <v>1470098</v>
      </c>
      <c r="H26" s="28">
        <v>1535314</v>
      </c>
      <c r="I26" s="28">
        <v>1617664</v>
      </c>
      <c r="J26" s="28">
        <v>1701893</v>
      </c>
      <c r="K26" s="28">
        <v>1755997</v>
      </c>
      <c r="L26" s="28">
        <v>1825058</v>
      </c>
      <c r="M26" s="28">
        <v>1825512</v>
      </c>
      <c r="N26" s="28">
        <v>1876185</v>
      </c>
      <c r="O26" s="28">
        <v>1977246</v>
      </c>
      <c r="P26" s="28">
        <v>2057017</v>
      </c>
      <c r="Q26" s="28">
        <v>2128473</v>
      </c>
      <c r="R26" s="28">
        <v>2056281</v>
      </c>
      <c r="S26" s="28">
        <v>2138631</v>
      </c>
      <c r="T26" s="28">
        <v>2270907</v>
      </c>
      <c r="U26" s="28">
        <v>2349856</v>
      </c>
      <c r="V26" s="28">
        <v>2408999</v>
      </c>
      <c r="W26" s="28">
        <v>2463896</v>
      </c>
    </row>
    <row r="27" spans="1:23" ht="15" customHeight="1" x14ac:dyDescent="0.25">
      <c r="A27" s="228" t="s">
        <v>60</v>
      </c>
      <c r="B27" s="28">
        <v>809322</v>
      </c>
      <c r="C27" s="28">
        <v>871700</v>
      </c>
      <c r="D27" s="28">
        <v>809571</v>
      </c>
      <c r="E27" s="28">
        <v>819467</v>
      </c>
      <c r="F27" s="28">
        <v>854330</v>
      </c>
      <c r="G27" s="28">
        <v>928863</v>
      </c>
      <c r="H27" s="28">
        <v>959537</v>
      </c>
      <c r="I27" s="28">
        <v>981923</v>
      </c>
      <c r="J27" s="28">
        <v>1028179</v>
      </c>
      <c r="K27" s="28">
        <v>1066404</v>
      </c>
      <c r="L27" s="28">
        <v>1100964</v>
      </c>
      <c r="M27" s="28">
        <v>1121640</v>
      </c>
      <c r="N27" s="28">
        <v>1182211</v>
      </c>
      <c r="O27" s="28">
        <v>1256073</v>
      </c>
      <c r="P27" s="28">
        <v>1312967</v>
      </c>
      <c r="Q27" s="28">
        <v>1367513</v>
      </c>
      <c r="R27" s="28">
        <v>1338355</v>
      </c>
      <c r="S27" s="28">
        <v>1357884</v>
      </c>
      <c r="T27" s="28">
        <v>1381881</v>
      </c>
      <c r="U27" s="28">
        <v>1409936</v>
      </c>
      <c r="V27" s="28">
        <v>1408146</v>
      </c>
      <c r="W27" s="28">
        <v>1434645</v>
      </c>
    </row>
    <row r="28" spans="1:23" ht="15" customHeight="1" x14ac:dyDescent="0.25">
      <c r="A28" s="228" t="s">
        <v>61</v>
      </c>
      <c r="B28" s="28">
        <v>472994</v>
      </c>
      <c r="C28" s="28">
        <v>501016</v>
      </c>
      <c r="D28" s="28">
        <v>481295</v>
      </c>
      <c r="E28" s="28">
        <v>502092</v>
      </c>
      <c r="F28" s="28">
        <v>600163</v>
      </c>
      <c r="G28" s="28">
        <v>514504</v>
      </c>
      <c r="H28" s="28">
        <v>537547</v>
      </c>
      <c r="I28" s="28">
        <v>550098</v>
      </c>
      <c r="J28" s="28">
        <v>585084</v>
      </c>
      <c r="K28" s="28">
        <v>606294</v>
      </c>
      <c r="L28" s="28">
        <v>633698</v>
      </c>
      <c r="M28" s="28">
        <v>642639</v>
      </c>
      <c r="N28" s="28">
        <v>682415</v>
      </c>
      <c r="O28" s="28">
        <v>702935</v>
      </c>
      <c r="P28" s="28">
        <v>716627</v>
      </c>
      <c r="Q28" s="28">
        <v>743869</v>
      </c>
      <c r="R28" s="28">
        <v>716363</v>
      </c>
      <c r="S28" s="28">
        <v>737356</v>
      </c>
      <c r="T28" s="28">
        <v>755169</v>
      </c>
      <c r="U28" s="28">
        <v>786227</v>
      </c>
      <c r="V28" s="28">
        <v>792261</v>
      </c>
      <c r="W28" s="28">
        <v>814035</v>
      </c>
    </row>
    <row r="29" spans="1:23" ht="15" customHeight="1" x14ac:dyDescent="0.25">
      <c r="A29" s="228" t="s">
        <v>62</v>
      </c>
      <c r="B29" s="28">
        <v>284299</v>
      </c>
      <c r="C29" s="28">
        <v>295085</v>
      </c>
      <c r="D29" s="28">
        <v>302197</v>
      </c>
      <c r="E29" s="28">
        <v>297774</v>
      </c>
      <c r="F29" s="28">
        <v>309288</v>
      </c>
      <c r="G29" s="28">
        <v>429723</v>
      </c>
      <c r="H29" s="28">
        <v>345584</v>
      </c>
      <c r="I29" s="28">
        <v>353979</v>
      </c>
      <c r="J29" s="28">
        <v>373072</v>
      </c>
      <c r="K29" s="28">
        <v>393180</v>
      </c>
      <c r="L29" s="28">
        <v>407159</v>
      </c>
      <c r="M29" s="28">
        <v>418390</v>
      </c>
      <c r="N29" s="28">
        <v>429067</v>
      </c>
      <c r="O29" s="28">
        <v>461234</v>
      </c>
      <c r="P29" s="28">
        <v>472514</v>
      </c>
      <c r="Q29" s="28">
        <v>505185</v>
      </c>
      <c r="R29" s="28">
        <v>487319</v>
      </c>
      <c r="S29" s="28">
        <v>512367</v>
      </c>
      <c r="T29" s="28">
        <v>527295</v>
      </c>
      <c r="U29" s="28">
        <v>551970</v>
      </c>
      <c r="V29" s="28">
        <v>565539</v>
      </c>
      <c r="W29" s="28">
        <v>581362</v>
      </c>
    </row>
    <row r="30" spans="1:23" ht="15" customHeight="1" x14ac:dyDescent="0.25">
      <c r="A30" s="228" t="s">
        <v>63</v>
      </c>
      <c r="B30" s="28">
        <v>2465721</v>
      </c>
      <c r="C30" s="28">
        <v>2463118</v>
      </c>
      <c r="D30" s="28">
        <v>2537463</v>
      </c>
      <c r="E30" s="28">
        <v>2565182</v>
      </c>
      <c r="F30" s="28">
        <v>2687918</v>
      </c>
      <c r="G30" s="28">
        <v>2780263</v>
      </c>
      <c r="H30" s="28">
        <v>2789870</v>
      </c>
      <c r="I30" s="28">
        <v>2909195</v>
      </c>
      <c r="J30" s="28">
        <v>3013656</v>
      </c>
      <c r="K30" s="28">
        <v>3099967</v>
      </c>
      <c r="L30" s="28">
        <v>3181577</v>
      </c>
      <c r="M30" s="28">
        <v>3201285</v>
      </c>
      <c r="N30" s="28">
        <v>3294810</v>
      </c>
      <c r="O30" s="28">
        <v>3414387</v>
      </c>
      <c r="P30" s="28">
        <v>3539804</v>
      </c>
      <c r="Q30" s="28">
        <v>3635317</v>
      </c>
      <c r="R30" s="28">
        <v>3535725</v>
      </c>
      <c r="S30" s="28">
        <v>3710168</v>
      </c>
      <c r="T30" s="28">
        <v>3865653</v>
      </c>
      <c r="U30" s="28">
        <v>3918871</v>
      </c>
      <c r="V30" s="28">
        <v>3995967</v>
      </c>
      <c r="W30" s="28">
        <v>4010744</v>
      </c>
    </row>
    <row r="31" spans="1:23" ht="15" customHeight="1" x14ac:dyDescent="0.25">
      <c r="A31" s="228" t="s">
        <v>64</v>
      </c>
      <c r="B31" s="28">
        <v>366957</v>
      </c>
      <c r="C31" s="28">
        <v>379391</v>
      </c>
      <c r="D31" s="28">
        <v>384841</v>
      </c>
      <c r="E31" s="28">
        <v>379560</v>
      </c>
      <c r="F31" s="28">
        <v>379951</v>
      </c>
      <c r="G31" s="28">
        <v>391647</v>
      </c>
      <c r="H31" s="28">
        <v>415787</v>
      </c>
      <c r="I31" s="28">
        <v>420594</v>
      </c>
      <c r="J31" s="28">
        <v>442246</v>
      </c>
      <c r="K31" s="28">
        <v>462575</v>
      </c>
      <c r="L31" s="28">
        <v>497299</v>
      </c>
      <c r="M31" s="28">
        <v>502112</v>
      </c>
      <c r="N31" s="28">
        <v>532870</v>
      </c>
      <c r="O31" s="28">
        <v>567347</v>
      </c>
      <c r="P31" s="28">
        <v>592865</v>
      </c>
      <c r="Q31" s="28">
        <v>622706</v>
      </c>
      <c r="R31" s="28">
        <v>595802</v>
      </c>
      <c r="S31" s="28">
        <v>609236</v>
      </c>
      <c r="T31" s="28">
        <v>627244</v>
      </c>
      <c r="U31" s="28">
        <v>660904</v>
      </c>
      <c r="V31" s="28">
        <v>674079</v>
      </c>
      <c r="W31" s="28">
        <v>692156</v>
      </c>
    </row>
    <row r="32" spans="1:23" ht="15" customHeight="1" x14ac:dyDescent="0.25">
      <c r="A32" s="228" t="s">
        <v>65</v>
      </c>
      <c r="B32" s="28">
        <v>1062739</v>
      </c>
      <c r="C32" s="28">
        <v>1046244</v>
      </c>
      <c r="D32" s="28">
        <v>1077812</v>
      </c>
      <c r="E32" s="28">
        <v>1120304</v>
      </c>
      <c r="F32" s="28">
        <v>1156627</v>
      </c>
      <c r="G32" s="28">
        <v>1168879</v>
      </c>
      <c r="H32" s="28">
        <v>1179806</v>
      </c>
      <c r="I32" s="28">
        <v>1195670</v>
      </c>
      <c r="J32" s="28">
        <v>1258451</v>
      </c>
      <c r="K32" s="28">
        <v>1300987</v>
      </c>
      <c r="L32" s="28">
        <v>1345270</v>
      </c>
      <c r="M32" s="28">
        <v>1368102</v>
      </c>
      <c r="N32" s="28">
        <v>1353150</v>
      </c>
      <c r="O32" s="28">
        <v>1462387</v>
      </c>
      <c r="P32" s="28">
        <v>1543411</v>
      </c>
      <c r="Q32" s="28">
        <v>1618750</v>
      </c>
      <c r="R32" s="28">
        <v>1569344</v>
      </c>
      <c r="S32" s="28">
        <v>1639660</v>
      </c>
      <c r="T32" s="28">
        <v>1726562</v>
      </c>
      <c r="U32" s="28">
        <v>1778425</v>
      </c>
      <c r="V32" s="28">
        <v>1813095</v>
      </c>
      <c r="W32" s="28">
        <v>1847884</v>
      </c>
    </row>
    <row r="33" spans="1:23" ht="15" customHeight="1" x14ac:dyDescent="0.25">
      <c r="A33" s="228" t="s">
        <v>66</v>
      </c>
      <c r="B33" s="28">
        <v>686730</v>
      </c>
      <c r="C33" s="28">
        <v>744807</v>
      </c>
      <c r="D33" s="28">
        <v>677954</v>
      </c>
      <c r="E33" s="28">
        <v>712666</v>
      </c>
      <c r="F33" s="28">
        <v>730619</v>
      </c>
      <c r="G33" s="28">
        <v>754510</v>
      </c>
      <c r="H33" s="28">
        <v>797121</v>
      </c>
      <c r="I33" s="28">
        <v>833457</v>
      </c>
      <c r="J33" s="28">
        <v>885005</v>
      </c>
      <c r="K33" s="28">
        <v>927243</v>
      </c>
      <c r="L33" s="28">
        <v>966665</v>
      </c>
      <c r="M33" s="28">
        <v>986214</v>
      </c>
      <c r="N33" s="28">
        <v>1045336</v>
      </c>
      <c r="O33" s="28">
        <v>1102240</v>
      </c>
      <c r="P33" s="28">
        <v>1157481</v>
      </c>
      <c r="Q33" s="28">
        <v>1210777</v>
      </c>
      <c r="R33" s="28">
        <v>1200447</v>
      </c>
      <c r="S33" s="28">
        <v>1266427</v>
      </c>
      <c r="T33" s="28">
        <v>1329654</v>
      </c>
      <c r="U33" s="28">
        <v>1374087</v>
      </c>
      <c r="V33" s="28">
        <v>1409419</v>
      </c>
      <c r="W33" s="28">
        <v>1441747</v>
      </c>
    </row>
    <row r="34" spans="1:23" ht="15" customHeight="1" x14ac:dyDescent="0.25">
      <c r="A34" s="228" t="s">
        <v>67</v>
      </c>
      <c r="B34" s="28">
        <v>407803</v>
      </c>
      <c r="C34" s="28">
        <v>409888</v>
      </c>
      <c r="D34" s="28">
        <v>409526</v>
      </c>
      <c r="E34" s="28">
        <v>464379</v>
      </c>
      <c r="F34" s="28">
        <v>514988</v>
      </c>
      <c r="G34" s="28">
        <v>538374</v>
      </c>
      <c r="H34" s="28">
        <v>534294</v>
      </c>
      <c r="I34" s="28">
        <v>561638</v>
      </c>
      <c r="J34" s="28">
        <v>593703</v>
      </c>
      <c r="K34" s="28">
        <v>623264</v>
      </c>
      <c r="L34" s="28">
        <v>658112</v>
      </c>
      <c r="M34" s="28">
        <v>672512</v>
      </c>
      <c r="N34" s="28">
        <v>732232</v>
      </c>
      <c r="O34" s="28">
        <v>798730</v>
      </c>
      <c r="P34" s="28">
        <v>851845</v>
      </c>
      <c r="Q34" s="28">
        <v>898541</v>
      </c>
      <c r="R34" s="28">
        <v>786823</v>
      </c>
      <c r="S34" s="28">
        <v>885145</v>
      </c>
      <c r="T34" s="28">
        <v>945982</v>
      </c>
      <c r="U34" s="28">
        <v>1003225</v>
      </c>
      <c r="V34" s="28">
        <v>1018539</v>
      </c>
      <c r="W34" s="28">
        <v>1036510</v>
      </c>
    </row>
    <row r="35" spans="1:23" ht="15" customHeight="1" x14ac:dyDescent="0.25">
      <c r="A35" s="228" t="s">
        <v>68</v>
      </c>
      <c r="B35" s="28">
        <v>716452</v>
      </c>
      <c r="C35" s="28">
        <v>775707</v>
      </c>
      <c r="D35" s="28">
        <v>747302</v>
      </c>
      <c r="E35" s="28">
        <v>761649</v>
      </c>
      <c r="F35" s="28">
        <v>807073</v>
      </c>
      <c r="G35" s="28">
        <v>817889</v>
      </c>
      <c r="H35" s="28">
        <v>864268</v>
      </c>
      <c r="I35" s="28">
        <v>757711</v>
      </c>
      <c r="J35" s="28">
        <v>884998</v>
      </c>
      <c r="K35" s="28">
        <v>926775</v>
      </c>
      <c r="L35" s="28">
        <v>958404</v>
      </c>
      <c r="M35" s="28">
        <v>978261</v>
      </c>
      <c r="N35" s="28">
        <v>1043827</v>
      </c>
      <c r="O35" s="28">
        <v>1118941</v>
      </c>
      <c r="P35" s="28">
        <v>1157568</v>
      </c>
      <c r="Q35" s="28">
        <v>1191976</v>
      </c>
      <c r="R35" s="28">
        <v>1160418</v>
      </c>
      <c r="S35" s="28">
        <v>1188520</v>
      </c>
      <c r="T35" s="28">
        <v>1223404</v>
      </c>
      <c r="U35" s="28">
        <v>1251197</v>
      </c>
      <c r="V35" s="28">
        <v>1257230</v>
      </c>
      <c r="W35" s="28">
        <v>1270808</v>
      </c>
    </row>
    <row r="36" spans="1:23" ht="15" customHeight="1" x14ac:dyDescent="0.25">
      <c r="A36" s="228" t="s">
        <v>69</v>
      </c>
      <c r="B36" s="28">
        <v>1044000</v>
      </c>
      <c r="C36" s="28">
        <v>1132155</v>
      </c>
      <c r="D36" s="28">
        <v>1092531</v>
      </c>
      <c r="E36" s="28">
        <v>1138376</v>
      </c>
      <c r="F36" s="28">
        <v>1154793</v>
      </c>
      <c r="G36" s="28">
        <v>1184410</v>
      </c>
      <c r="H36" s="28">
        <v>1236572</v>
      </c>
      <c r="I36" s="28">
        <v>1229289</v>
      </c>
      <c r="J36" s="28">
        <v>1287761</v>
      </c>
      <c r="K36" s="28">
        <v>1337364</v>
      </c>
      <c r="L36" s="28">
        <v>1382641</v>
      </c>
      <c r="M36" s="28">
        <v>1397126</v>
      </c>
      <c r="N36" s="28">
        <v>1450534</v>
      </c>
      <c r="O36" s="28">
        <v>1532865</v>
      </c>
      <c r="P36" s="28">
        <v>1592167</v>
      </c>
      <c r="Q36" s="28">
        <v>1654569</v>
      </c>
      <c r="R36" s="28">
        <v>1608607</v>
      </c>
      <c r="S36" s="28">
        <v>1665242</v>
      </c>
      <c r="T36" s="28">
        <v>1706283</v>
      </c>
      <c r="U36" s="28">
        <v>1766435</v>
      </c>
      <c r="V36" s="28">
        <v>1745235</v>
      </c>
      <c r="W36" s="28">
        <v>1790036</v>
      </c>
    </row>
    <row r="37" spans="1:23" ht="15" customHeight="1" x14ac:dyDescent="0.25">
      <c r="A37" s="228" t="s">
        <v>70</v>
      </c>
      <c r="B37" s="28">
        <v>1035836</v>
      </c>
      <c r="C37" s="28">
        <v>1131793</v>
      </c>
      <c r="D37" s="28">
        <v>1169143</v>
      </c>
      <c r="E37" s="28">
        <v>1151208</v>
      </c>
      <c r="F37" s="28">
        <v>1154885</v>
      </c>
      <c r="G37" s="28">
        <v>1217241</v>
      </c>
      <c r="H37" s="28">
        <v>1245768</v>
      </c>
      <c r="I37" s="28">
        <v>1241968</v>
      </c>
      <c r="J37" s="28">
        <v>1311173</v>
      </c>
      <c r="K37" s="28">
        <v>1359742</v>
      </c>
      <c r="L37" s="28">
        <v>1392859</v>
      </c>
      <c r="M37" s="28">
        <v>1391291</v>
      </c>
      <c r="N37" s="28">
        <v>1431807</v>
      </c>
      <c r="O37" s="28">
        <v>1508176</v>
      </c>
      <c r="P37" s="28">
        <v>1563985</v>
      </c>
      <c r="Q37" s="28">
        <v>1608691</v>
      </c>
      <c r="R37" s="28">
        <v>1569905</v>
      </c>
      <c r="S37" s="28">
        <v>1626048</v>
      </c>
      <c r="T37" s="28">
        <v>1674509</v>
      </c>
      <c r="U37" s="28">
        <v>1695091</v>
      </c>
      <c r="V37" s="28">
        <v>1696854</v>
      </c>
      <c r="W37" s="28">
        <v>1719007</v>
      </c>
    </row>
    <row r="38" spans="1:23" ht="15" customHeight="1" x14ac:dyDescent="0.25">
      <c r="A38" s="228" t="s">
        <v>71</v>
      </c>
      <c r="B38" s="28">
        <v>301872</v>
      </c>
      <c r="C38" s="28">
        <v>311414</v>
      </c>
      <c r="D38" s="28">
        <v>318145</v>
      </c>
      <c r="E38" s="28">
        <v>336258</v>
      </c>
      <c r="F38" s="28">
        <v>335372</v>
      </c>
      <c r="G38" s="28">
        <v>373602</v>
      </c>
      <c r="H38" s="28">
        <v>384601</v>
      </c>
      <c r="I38" s="28">
        <v>425892</v>
      </c>
      <c r="J38" s="28">
        <v>479105</v>
      </c>
      <c r="K38" s="28">
        <v>498642</v>
      </c>
      <c r="L38" s="28">
        <v>506535</v>
      </c>
      <c r="M38" s="28">
        <v>494446</v>
      </c>
      <c r="N38" s="28">
        <v>502119</v>
      </c>
      <c r="O38" s="28">
        <v>548379</v>
      </c>
      <c r="P38" s="28">
        <v>571941</v>
      </c>
      <c r="Q38" s="28">
        <v>631561</v>
      </c>
      <c r="R38" s="28">
        <v>581710</v>
      </c>
      <c r="S38" s="28">
        <v>625471</v>
      </c>
      <c r="T38" s="28">
        <v>656772</v>
      </c>
      <c r="U38" s="28">
        <v>691561</v>
      </c>
      <c r="V38" s="28">
        <v>675087</v>
      </c>
      <c r="W38" s="28">
        <v>674646</v>
      </c>
    </row>
    <row r="39" spans="1:23" ht="15" customHeight="1" x14ac:dyDescent="0.25">
      <c r="A39" s="228" t="s">
        <v>72</v>
      </c>
      <c r="B39" s="28">
        <v>1337563</v>
      </c>
      <c r="C39" s="28">
        <v>1415277</v>
      </c>
      <c r="D39" s="28">
        <v>1505417</v>
      </c>
      <c r="E39" s="28">
        <v>1454804</v>
      </c>
      <c r="F39" s="28">
        <v>1409105</v>
      </c>
      <c r="G39" s="28">
        <v>1425024</v>
      </c>
      <c r="H39" s="28">
        <v>1481814</v>
      </c>
      <c r="I39" s="28">
        <v>1508035</v>
      </c>
      <c r="J39" s="28">
        <v>1580138</v>
      </c>
      <c r="K39" s="28">
        <v>1617604</v>
      </c>
      <c r="L39" s="28">
        <v>1656507</v>
      </c>
      <c r="M39" s="28">
        <v>1647127</v>
      </c>
      <c r="N39" s="28">
        <v>1718973</v>
      </c>
      <c r="O39" s="28">
        <v>1827762</v>
      </c>
      <c r="P39" s="28">
        <v>1877268</v>
      </c>
      <c r="Q39" s="28">
        <v>1902245</v>
      </c>
      <c r="R39" s="28">
        <v>1828095</v>
      </c>
      <c r="S39" s="28">
        <v>1862950</v>
      </c>
      <c r="T39" s="28">
        <v>1905593</v>
      </c>
      <c r="U39" s="28">
        <v>1918542</v>
      </c>
      <c r="V39" s="28">
        <v>1914079</v>
      </c>
      <c r="W39" s="28">
        <v>1923124</v>
      </c>
    </row>
    <row r="40" spans="1:23" ht="15" customHeight="1" x14ac:dyDescent="0.25">
      <c r="A40" s="228" t="s">
        <v>73</v>
      </c>
      <c r="B40" s="28">
        <v>244541</v>
      </c>
      <c r="C40" s="28">
        <v>255535</v>
      </c>
      <c r="D40" s="28">
        <v>256837</v>
      </c>
      <c r="E40" s="28">
        <v>271135</v>
      </c>
      <c r="F40" s="28">
        <v>279194</v>
      </c>
      <c r="G40" s="28">
        <v>269380</v>
      </c>
      <c r="H40" s="28">
        <v>281605</v>
      </c>
      <c r="I40" s="28">
        <v>261809</v>
      </c>
      <c r="J40" s="28">
        <v>281488</v>
      </c>
      <c r="K40" s="28">
        <v>294812</v>
      </c>
      <c r="L40" s="28">
        <v>306840</v>
      </c>
      <c r="M40" s="28">
        <v>307035</v>
      </c>
      <c r="N40" s="28">
        <v>329130</v>
      </c>
      <c r="O40" s="28">
        <v>363283</v>
      </c>
      <c r="P40" s="28">
        <v>378209</v>
      </c>
      <c r="Q40" s="28">
        <v>398337</v>
      </c>
      <c r="R40" s="28">
        <v>382195</v>
      </c>
      <c r="S40" s="28">
        <v>403839</v>
      </c>
      <c r="T40" s="28">
        <v>426560</v>
      </c>
      <c r="U40" s="28">
        <v>445269</v>
      </c>
      <c r="V40" s="28">
        <v>450704</v>
      </c>
      <c r="W40" s="28">
        <v>460559</v>
      </c>
    </row>
    <row r="41" spans="1:23" ht="15" customHeight="1" x14ac:dyDescent="0.25">
      <c r="A41" s="228" t="s">
        <v>74</v>
      </c>
      <c r="B41" s="28">
        <v>949426</v>
      </c>
      <c r="C41" s="28">
        <v>1020925</v>
      </c>
      <c r="D41" s="28">
        <v>939249</v>
      </c>
      <c r="E41" s="28">
        <v>1000920</v>
      </c>
      <c r="F41" s="28">
        <v>1043991</v>
      </c>
      <c r="G41" s="28">
        <v>1031894</v>
      </c>
      <c r="H41" s="28">
        <v>1088386</v>
      </c>
      <c r="I41" s="28">
        <v>1117977</v>
      </c>
      <c r="J41" s="28">
        <v>1196143</v>
      </c>
      <c r="K41" s="28">
        <v>1221238</v>
      </c>
      <c r="L41" s="28">
        <v>1245802</v>
      </c>
      <c r="M41" s="28">
        <v>1248236</v>
      </c>
      <c r="N41" s="28">
        <v>1274291</v>
      </c>
      <c r="O41" s="28">
        <v>1344839</v>
      </c>
      <c r="P41" s="28">
        <v>1393187</v>
      </c>
      <c r="Q41" s="28">
        <v>1444862</v>
      </c>
      <c r="R41" s="28">
        <v>1383471</v>
      </c>
      <c r="S41" s="28">
        <v>1424094</v>
      </c>
      <c r="T41" s="28">
        <v>1471742</v>
      </c>
      <c r="U41" s="28">
        <v>1503187</v>
      </c>
      <c r="V41" s="28">
        <v>1504310</v>
      </c>
      <c r="W41" s="28">
        <v>1508548</v>
      </c>
    </row>
    <row r="42" spans="1:23" ht="15" customHeight="1" x14ac:dyDescent="0.25">
      <c r="A42" s="228" t="s">
        <v>75</v>
      </c>
      <c r="B42" s="28">
        <v>731100</v>
      </c>
      <c r="C42" s="28">
        <v>797461</v>
      </c>
      <c r="D42" s="28">
        <v>800123</v>
      </c>
      <c r="E42" s="28">
        <v>815524</v>
      </c>
      <c r="F42" s="28">
        <v>839799</v>
      </c>
      <c r="G42" s="28">
        <v>866482</v>
      </c>
      <c r="H42" s="28">
        <v>897106</v>
      </c>
      <c r="I42" s="28">
        <v>807201</v>
      </c>
      <c r="J42" s="28">
        <v>868682</v>
      </c>
      <c r="K42" s="28">
        <v>902272</v>
      </c>
      <c r="L42" s="28">
        <v>931424</v>
      </c>
      <c r="M42" s="28">
        <v>906057</v>
      </c>
      <c r="N42" s="28">
        <v>919676</v>
      </c>
      <c r="O42" s="28">
        <v>964192</v>
      </c>
      <c r="P42" s="28">
        <v>990892</v>
      </c>
      <c r="Q42" s="28">
        <v>1027223</v>
      </c>
      <c r="R42" s="28">
        <v>984981</v>
      </c>
      <c r="S42" s="28">
        <v>1015087</v>
      </c>
      <c r="T42" s="28">
        <v>1048474</v>
      </c>
      <c r="U42" s="28">
        <v>1063298</v>
      </c>
      <c r="V42" s="28">
        <v>1052897</v>
      </c>
      <c r="W42" s="28">
        <v>1042188</v>
      </c>
    </row>
    <row r="43" spans="1:23" ht="15" customHeight="1" x14ac:dyDescent="0.25">
      <c r="A43" s="228" t="s">
        <v>76</v>
      </c>
      <c r="B43" s="28">
        <v>720355</v>
      </c>
      <c r="C43" s="28">
        <v>740255</v>
      </c>
      <c r="D43" s="28">
        <v>748260</v>
      </c>
      <c r="E43" s="28">
        <v>789834</v>
      </c>
      <c r="F43" s="28">
        <v>781668</v>
      </c>
      <c r="G43" s="28">
        <v>761483</v>
      </c>
      <c r="H43" s="28">
        <v>806822</v>
      </c>
      <c r="I43" s="28">
        <v>748744</v>
      </c>
      <c r="J43" s="28">
        <v>773075</v>
      </c>
      <c r="K43" s="28">
        <v>793846</v>
      </c>
      <c r="L43" s="28">
        <v>819410</v>
      </c>
      <c r="M43" s="28">
        <v>832077</v>
      </c>
      <c r="N43" s="28">
        <v>873281</v>
      </c>
      <c r="O43" s="28">
        <v>919970</v>
      </c>
      <c r="P43" s="28">
        <v>954217</v>
      </c>
      <c r="Q43" s="28">
        <v>1023253</v>
      </c>
      <c r="R43" s="28">
        <v>984886</v>
      </c>
      <c r="S43" s="28">
        <v>1048086</v>
      </c>
      <c r="T43" s="28">
        <v>1103712</v>
      </c>
      <c r="U43" s="28">
        <v>1148749</v>
      </c>
      <c r="V43" s="28">
        <v>1162857</v>
      </c>
      <c r="W43" s="28">
        <v>1189395</v>
      </c>
    </row>
    <row r="44" spans="1:23" ht="15" customHeight="1" thickBot="1" x14ac:dyDescent="0.3">
      <c r="A44" s="228" t="s">
        <v>77</v>
      </c>
      <c r="B44" s="28">
        <v>301032</v>
      </c>
      <c r="C44" s="28">
        <v>302049</v>
      </c>
      <c r="D44" s="28">
        <v>304877</v>
      </c>
      <c r="E44" s="28">
        <v>320975</v>
      </c>
      <c r="F44" s="28">
        <v>341080</v>
      </c>
      <c r="G44" s="28">
        <v>365115</v>
      </c>
      <c r="H44" s="28">
        <v>390240</v>
      </c>
      <c r="I44" s="28">
        <v>405749</v>
      </c>
      <c r="J44" s="28">
        <v>421040</v>
      </c>
      <c r="K44" s="28">
        <v>438178</v>
      </c>
      <c r="L44" s="231">
        <v>460758</v>
      </c>
      <c r="M44" s="231">
        <v>459881</v>
      </c>
      <c r="N44" s="231">
        <v>476834</v>
      </c>
      <c r="O44" s="231">
        <v>503100</v>
      </c>
      <c r="P44" s="231">
        <v>529795</v>
      </c>
      <c r="Q44" s="231">
        <v>557606</v>
      </c>
      <c r="R44" s="231">
        <v>550755</v>
      </c>
      <c r="S44" s="231">
        <v>560006</v>
      </c>
      <c r="T44" s="231">
        <v>575143</v>
      </c>
      <c r="U44" s="231">
        <v>585348</v>
      </c>
      <c r="V44" s="231">
        <v>580654</v>
      </c>
      <c r="W44" s="231">
        <v>594617</v>
      </c>
    </row>
    <row r="45" spans="1:23" ht="8.25" customHeight="1" thickTop="1" x14ac:dyDescent="0.3">
      <c r="A45" s="242"/>
      <c r="B45" s="243"/>
      <c r="C45" s="243"/>
      <c r="D45" s="243"/>
      <c r="E45" s="243"/>
      <c r="F45" s="243"/>
      <c r="G45" s="243"/>
      <c r="H45" s="243"/>
      <c r="I45" s="243"/>
      <c r="J45" s="243"/>
      <c r="K45" s="243"/>
      <c r="L45" s="3"/>
      <c r="M45" s="3"/>
      <c r="N45" s="3"/>
      <c r="O45" s="3"/>
      <c r="P45" s="3"/>
      <c r="Q45" s="3"/>
    </row>
    <row r="46" spans="1:23" s="151" customFormat="1" ht="12.75" x14ac:dyDescent="0.25">
      <c r="A46" s="418" t="s">
        <v>1570</v>
      </c>
      <c r="B46" s="418"/>
      <c r="C46" s="418"/>
      <c r="D46" s="418"/>
      <c r="E46" s="418"/>
      <c r="F46" s="418"/>
      <c r="G46" s="418"/>
      <c r="H46" s="418"/>
      <c r="I46" s="418"/>
      <c r="J46" s="418"/>
      <c r="K46" s="418"/>
      <c r="L46" s="418"/>
      <c r="M46" s="418"/>
      <c r="N46" s="418"/>
      <c r="O46" s="418"/>
      <c r="P46" s="418"/>
      <c r="Q46" s="418"/>
      <c r="R46" s="418"/>
      <c r="S46" s="418"/>
      <c r="T46" s="418"/>
      <c r="U46" s="418"/>
      <c r="V46" s="418"/>
      <c r="W46" s="418"/>
    </row>
    <row r="47" spans="1:23" x14ac:dyDescent="0.25">
      <c r="A47" s="418" t="s">
        <v>1612</v>
      </c>
      <c r="B47" s="418"/>
      <c r="C47" s="418"/>
      <c r="D47" s="418"/>
      <c r="E47" s="418"/>
      <c r="F47" s="418"/>
      <c r="G47" s="418"/>
      <c r="H47" s="418"/>
      <c r="I47" s="418"/>
      <c r="J47" s="418"/>
      <c r="K47" s="418"/>
      <c r="L47" s="418"/>
      <c r="M47" s="418"/>
      <c r="N47" s="418"/>
      <c r="O47" s="418"/>
      <c r="P47" s="418"/>
      <c r="Q47" s="418"/>
      <c r="R47" s="418"/>
      <c r="S47" s="418"/>
      <c r="T47" s="418"/>
      <c r="U47" s="418"/>
      <c r="V47" s="418"/>
      <c r="W47" s="418"/>
    </row>
    <row r="48" spans="1:23" ht="43.5" customHeight="1" x14ac:dyDescent="0.25">
      <c r="A48" s="418" t="s">
        <v>1624</v>
      </c>
      <c r="B48" s="418"/>
      <c r="C48" s="418"/>
      <c r="D48" s="418"/>
      <c r="E48" s="418"/>
      <c r="F48" s="418"/>
      <c r="G48" s="418"/>
      <c r="H48" s="418"/>
      <c r="I48" s="418"/>
      <c r="J48" s="418"/>
      <c r="K48" s="418"/>
      <c r="L48" s="418"/>
      <c r="M48" s="418"/>
      <c r="N48" s="418"/>
      <c r="O48" s="418"/>
      <c r="P48" s="418"/>
      <c r="Q48" s="418"/>
      <c r="R48" s="418"/>
      <c r="S48" s="418"/>
      <c r="T48" s="418"/>
      <c r="U48" s="418"/>
      <c r="V48" s="418"/>
      <c r="W48" s="418"/>
    </row>
    <row r="49" spans="1:23" ht="25.5" customHeight="1" x14ac:dyDescent="0.25">
      <c r="A49" s="418" t="s">
        <v>1615</v>
      </c>
      <c r="B49" s="418"/>
      <c r="C49" s="418"/>
      <c r="D49" s="418"/>
      <c r="E49" s="418"/>
      <c r="F49" s="418"/>
      <c r="G49" s="418"/>
      <c r="H49" s="418"/>
      <c r="I49" s="418"/>
      <c r="J49" s="418"/>
      <c r="K49" s="418"/>
      <c r="L49" s="418"/>
      <c r="M49" s="418"/>
      <c r="N49" s="418"/>
      <c r="O49" s="418"/>
      <c r="P49" s="418"/>
      <c r="Q49" s="418"/>
      <c r="R49" s="418"/>
      <c r="S49" s="418"/>
      <c r="T49" s="418"/>
      <c r="U49" s="418"/>
      <c r="V49" s="418"/>
      <c r="W49" s="418"/>
    </row>
    <row r="50" spans="1:23" ht="25.5" customHeight="1" x14ac:dyDescent="0.25">
      <c r="A50" s="418" t="s">
        <v>1573</v>
      </c>
      <c r="B50" s="418"/>
      <c r="C50" s="418"/>
      <c r="D50" s="418"/>
      <c r="E50" s="418"/>
      <c r="F50" s="418"/>
      <c r="G50" s="418"/>
      <c r="H50" s="418"/>
      <c r="I50" s="418"/>
      <c r="J50" s="418"/>
      <c r="K50" s="418"/>
      <c r="L50" s="418"/>
      <c r="M50" s="418"/>
      <c r="N50" s="418"/>
      <c r="O50" s="418"/>
      <c r="P50" s="418"/>
      <c r="Q50" s="418"/>
      <c r="R50" s="418"/>
      <c r="S50" s="418"/>
      <c r="T50" s="418"/>
      <c r="U50" s="418"/>
      <c r="V50" s="418"/>
      <c r="W50" s="418"/>
    </row>
    <row r="51" spans="1:23" x14ac:dyDescent="0.25"/>
    <row r="52" spans="1:23" ht="16.5" hidden="1" x14ac:dyDescent="0.25">
      <c r="A52" s="449"/>
      <c r="B52" s="470"/>
      <c r="C52" s="470"/>
      <c r="D52" s="470"/>
      <c r="E52" s="470"/>
      <c r="F52" s="470"/>
      <c r="G52" s="470"/>
      <c r="H52" s="470"/>
      <c r="I52" s="470"/>
      <c r="J52" s="470"/>
      <c r="K52" s="470"/>
    </row>
    <row r="55" spans="1:23" hidden="1" x14ac:dyDescent="0.25">
      <c r="B55" s="162"/>
      <c r="C55" s="162">
        <v>0</v>
      </c>
      <c r="D55" s="162">
        <v>0</v>
      </c>
      <c r="E55" s="162">
        <v>0</v>
      </c>
      <c r="F55" s="162">
        <v>0</v>
      </c>
      <c r="G55" s="162">
        <v>0</v>
      </c>
      <c r="H55" s="162">
        <v>0</v>
      </c>
      <c r="I55" s="162">
        <v>0</v>
      </c>
      <c r="J55" s="162">
        <v>0</v>
      </c>
      <c r="K55" s="162">
        <v>0</v>
      </c>
    </row>
  </sheetData>
  <mergeCells count="32">
    <mergeCell ref="A7:A9"/>
    <mergeCell ref="V4:V6"/>
    <mergeCell ref="S4:S6"/>
    <mergeCell ref="T4:T6"/>
    <mergeCell ref="W4:W6"/>
    <mergeCell ref="U4:U6"/>
    <mergeCell ref="A2:W2"/>
    <mergeCell ref="N4:N6"/>
    <mergeCell ref="O4:O6"/>
    <mergeCell ref="P4:P6"/>
    <mergeCell ref="Q4:Q6"/>
    <mergeCell ref="R4:R6"/>
    <mergeCell ref="I4:I6"/>
    <mergeCell ref="J4:J6"/>
    <mergeCell ref="K4:K6"/>
    <mergeCell ref="A3:W3"/>
    <mergeCell ref="A52:K52"/>
    <mergeCell ref="L4:L6"/>
    <mergeCell ref="M4:M6"/>
    <mergeCell ref="A46:W46"/>
    <mergeCell ref="A47:W47"/>
    <mergeCell ref="A48:W48"/>
    <mergeCell ref="A49:W49"/>
    <mergeCell ref="A50:W50"/>
    <mergeCell ref="A4:A6"/>
    <mergeCell ref="B4:B6"/>
    <mergeCell ref="C4:C6"/>
    <mergeCell ref="D4:D6"/>
    <mergeCell ref="E4:E6"/>
    <mergeCell ref="F4:F6"/>
    <mergeCell ref="G4:G6"/>
    <mergeCell ref="H4:H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TX54"/>
  <sheetViews>
    <sheetView showGridLines="0" workbookViewId="0"/>
  </sheetViews>
  <sheetFormatPr baseColWidth="10" defaultColWidth="0" defaultRowHeight="0" customHeight="1" zeroHeight="1" x14ac:dyDescent="0.25"/>
  <cols>
    <col min="1" max="1" width="28.140625" style="67" customWidth="1"/>
    <col min="2" max="16" width="13" style="67" customWidth="1"/>
    <col min="17" max="17" width="5.5703125" style="67" customWidth="1"/>
    <col min="18" max="207" width="12.5703125" style="67" hidden="1"/>
    <col min="208" max="208" width="27.42578125" style="67" hidden="1"/>
    <col min="209" max="209" width="13" style="67" hidden="1"/>
    <col min="210" max="210" width="13.140625" style="67" hidden="1"/>
    <col min="211" max="211" width="1.7109375" style="67" hidden="1"/>
    <col min="212" max="212" width="13" style="67" hidden="1"/>
    <col min="213" max="213" width="13.140625" style="67" hidden="1"/>
    <col min="214" max="214" width="1.7109375" style="67" hidden="1"/>
    <col min="215" max="215" width="13" style="67" hidden="1"/>
    <col min="216" max="216" width="13.140625" style="67" hidden="1"/>
    <col min="217" max="217" width="1.7109375" style="67" hidden="1"/>
    <col min="218" max="218" width="13" style="67" hidden="1"/>
    <col min="219" max="219" width="13.140625" style="67" hidden="1"/>
    <col min="220" max="220" width="2" style="67" hidden="1"/>
    <col min="221" max="463" width="12.5703125" style="67" hidden="1"/>
    <col min="464" max="464" width="27.42578125" style="67" hidden="1"/>
    <col min="465" max="465" width="13" style="67" hidden="1"/>
    <col min="466" max="466" width="13.140625" style="67" hidden="1"/>
    <col min="467" max="467" width="1.7109375" style="67" hidden="1"/>
    <col min="468" max="468" width="13" style="67" hidden="1"/>
    <col min="469" max="469" width="13.140625" style="67" hidden="1"/>
    <col min="470" max="470" width="1.7109375" style="67" hidden="1"/>
    <col min="471" max="471" width="13" style="67" hidden="1"/>
    <col min="472" max="472" width="13.140625" style="67" hidden="1"/>
    <col min="473" max="473" width="1.7109375" style="67" hidden="1"/>
    <col min="474" max="474" width="13" style="67" hidden="1"/>
    <col min="475" max="475" width="13.140625" style="67" hidden="1"/>
    <col min="476" max="476" width="2" style="67" hidden="1"/>
    <col min="477" max="719" width="12.5703125" style="67" hidden="1"/>
    <col min="720" max="720" width="27.42578125" style="67" hidden="1"/>
    <col min="721" max="721" width="13" style="67" hidden="1"/>
    <col min="722" max="722" width="13.140625" style="67" hidden="1"/>
    <col min="723" max="723" width="1.7109375" style="67" hidden="1"/>
    <col min="724" max="724" width="13" style="67" hidden="1"/>
    <col min="725" max="725" width="13.140625" style="67" hidden="1"/>
    <col min="726" max="726" width="1.7109375" style="67" hidden="1"/>
    <col min="727" max="727" width="13" style="67" hidden="1"/>
    <col min="728" max="728" width="13.140625" style="67" hidden="1"/>
    <col min="729" max="729" width="1.7109375" style="67" hidden="1"/>
    <col min="730" max="730" width="13" style="67" hidden="1"/>
    <col min="731" max="731" width="13.140625" style="67" hidden="1"/>
    <col min="732" max="732" width="2" style="67" hidden="1"/>
    <col min="733" max="975" width="12.5703125" style="67" hidden="1"/>
    <col min="976" max="976" width="27.42578125" style="67" hidden="1"/>
    <col min="977" max="977" width="13" style="67" hidden="1"/>
    <col min="978" max="978" width="13.140625" style="67" hidden="1"/>
    <col min="979" max="979" width="1.7109375" style="67" hidden="1"/>
    <col min="980" max="980" width="13" style="67" hidden="1"/>
    <col min="981" max="981" width="13.140625" style="67" hidden="1"/>
    <col min="982" max="982" width="1.7109375" style="67" hidden="1"/>
    <col min="983" max="983" width="13" style="67" hidden="1"/>
    <col min="984" max="984" width="13.140625" style="67" hidden="1"/>
    <col min="985" max="985" width="1.7109375" style="67" hidden="1"/>
    <col min="986" max="986" width="13" style="67" hidden="1"/>
    <col min="987" max="987" width="13.140625" style="67" hidden="1"/>
    <col min="988" max="988" width="2" style="67" hidden="1"/>
    <col min="989" max="1231" width="12.5703125" style="67" hidden="1"/>
    <col min="1232" max="1232" width="27.42578125" style="67" hidden="1"/>
    <col min="1233" max="1233" width="13" style="67" hidden="1"/>
    <col min="1234" max="1234" width="13.140625" style="67" hidden="1"/>
    <col min="1235" max="1235" width="1.7109375" style="67" hidden="1"/>
    <col min="1236" max="1236" width="13" style="67" hidden="1"/>
    <col min="1237" max="1237" width="13.140625" style="67" hidden="1"/>
    <col min="1238" max="1238" width="1.7109375" style="67" hidden="1"/>
    <col min="1239" max="1239" width="13" style="67" hidden="1"/>
    <col min="1240" max="1240" width="13.140625" style="67" hidden="1"/>
    <col min="1241" max="1241" width="1.7109375" style="67" hidden="1"/>
    <col min="1242" max="1242" width="13" style="67" hidden="1"/>
    <col min="1243" max="1243" width="13.140625" style="67" hidden="1"/>
    <col min="1244" max="1244" width="2" style="67" hidden="1"/>
    <col min="1245" max="1487" width="12.5703125" style="67" hidden="1"/>
    <col min="1488" max="1488" width="27.42578125" style="67" hidden="1"/>
    <col min="1489" max="1489" width="13" style="67" hidden="1"/>
    <col min="1490" max="1490" width="13.140625" style="67" hidden="1"/>
    <col min="1491" max="1491" width="1.7109375" style="67" hidden="1"/>
    <col min="1492" max="1492" width="13" style="67" hidden="1"/>
    <col min="1493" max="1493" width="13.140625" style="67" hidden="1"/>
    <col min="1494" max="1494" width="1.7109375" style="67" hidden="1"/>
    <col min="1495" max="1495" width="13" style="67" hidden="1"/>
    <col min="1496" max="1496" width="13.140625" style="67" hidden="1"/>
    <col min="1497" max="1497" width="1.7109375" style="67" hidden="1"/>
    <col min="1498" max="1498" width="13" style="67" hidden="1"/>
    <col min="1499" max="1499" width="13.140625" style="67" hidden="1"/>
    <col min="1500" max="1500" width="2" style="67" hidden="1"/>
    <col min="1501" max="1743" width="12.5703125" style="67" hidden="1"/>
    <col min="1744" max="1744" width="27.42578125" style="67" hidden="1"/>
    <col min="1745" max="1745" width="13" style="67" hidden="1"/>
    <col min="1746" max="1746" width="13.140625" style="67" hidden="1"/>
    <col min="1747" max="1747" width="1.7109375" style="67" hidden="1"/>
    <col min="1748" max="1748" width="13" style="67" hidden="1"/>
    <col min="1749" max="1749" width="13.140625" style="67" hidden="1"/>
    <col min="1750" max="1750" width="1.7109375" style="67" hidden="1"/>
    <col min="1751" max="1751" width="13" style="67" hidden="1"/>
    <col min="1752" max="1752" width="13.140625" style="67" hidden="1"/>
    <col min="1753" max="1753" width="1.7109375" style="67" hidden="1"/>
    <col min="1754" max="1754" width="13" style="67" hidden="1"/>
    <col min="1755" max="1755" width="13.140625" style="67" hidden="1"/>
    <col min="1756" max="1756" width="2" style="67" hidden="1"/>
    <col min="1757" max="1999" width="12.5703125" style="67" hidden="1"/>
    <col min="2000" max="2000" width="27.42578125" style="67" hidden="1"/>
    <col min="2001" max="2001" width="13" style="67" hidden="1"/>
    <col min="2002" max="2002" width="13.140625" style="67" hidden="1"/>
    <col min="2003" max="2003" width="1.7109375" style="67" hidden="1"/>
    <col min="2004" max="2004" width="13" style="67" hidden="1"/>
    <col min="2005" max="2005" width="13.140625" style="67" hidden="1"/>
    <col min="2006" max="2006" width="1.7109375" style="67" hidden="1"/>
    <col min="2007" max="2007" width="13" style="67" hidden="1"/>
    <col min="2008" max="2008" width="13.140625" style="67" hidden="1"/>
    <col min="2009" max="2009" width="1.7109375" style="67" hidden="1"/>
    <col min="2010" max="2010" width="13" style="67" hidden="1"/>
    <col min="2011" max="2011" width="13.140625" style="67" hidden="1"/>
    <col min="2012" max="2012" width="2" style="67" hidden="1"/>
    <col min="2013" max="2255" width="12.5703125" style="67" hidden="1"/>
    <col min="2256" max="2256" width="27.42578125" style="67" hidden="1"/>
    <col min="2257" max="2257" width="13" style="67" hidden="1"/>
    <col min="2258" max="2258" width="13.140625" style="67" hidden="1"/>
    <col min="2259" max="2259" width="1.7109375" style="67" hidden="1"/>
    <col min="2260" max="2260" width="13" style="67" hidden="1"/>
    <col min="2261" max="2261" width="13.140625" style="67" hidden="1"/>
    <col min="2262" max="2262" width="1.7109375" style="67" hidden="1"/>
    <col min="2263" max="2263" width="13" style="67" hidden="1"/>
    <col min="2264" max="2264" width="13.140625" style="67" hidden="1"/>
    <col min="2265" max="2265" width="1.7109375" style="67" hidden="1"/>
    <col min="2266" max="2266" width="13" style="67" hidden="1"/>
    <col min="2267" max="2267" width="13.140625" style="67" hidden="1"/>
    <col min="2268" max="2268" width="2" style="67" hidden="1"/>
    <col min="2269" max="2511" width="12.5703125" style="67" hidden="1"/>
    <col min="2512" max="2512" width="27.42578125" style="67" hidden="1"/>
    <col min="2513" max="2513" width="13" style="67" hidden="1"/>
    <col min="2514" max="2514" width="13.140625" style="67" hidden="1"/>
    <col min="2515" max="2515" width="1.7109375" style="67" hidden="1"/>
    <col min="2516" max="2516" width="13" style="67" hidden="1"/>
    <col min="2517" max="2517" width="13.140625" style="67" hidden="1"/>
    <col min="2518" max="2518" width="1.7109375" style="67" hidden="1"/>
    <col min="2519" max="2519" width="13" style="67" hidden="1"/>
    <col min="2520" max="2520" width="13.140625" style="67" hidden="1"/>
    <col min="2521" max="2521" width="1.7109375" style="67" hidden="1"/>
    <col min="2522" max="2522" width="13" style="67" hidden="1"/>
    <col min="2523" max="2523" width="13.140625" style="67" hidden="1"/>
    <col min="2524" max="2524" width="2" style="67" hidden="1"/>
    <col min="2525" max="2767" width="12.5703125" style="67" hidden="1"/>
    <col min="2768" max="2768" width="27.42578125" style="67" hidden="1"/>
    <col min="2769" max="2769" width="13" style="67" hidden="1"/>
    <col min="2770" max="2770" width="13.140625" style="67" hidden="1"/>
    <col min="2771" max="2771" width="1.7109375" style="67" hidden="1"/>
    <col min="2772" max="2772" width="13" style="67" hidden="1"/>
    <col min="2773" max="2773" width="13.140625" style="67" hidden="1"/>
    <col min="2774" max="2774" width="1.7109375" style="67" hidden="1"/>
    <col min="2775" max="2775" width="13" style="67" hidden="1"/>
    <col min="2776" max="2776" width="13.140625" style="67" hidden="1"/>
    <col min="2777" max="2777" width="1.7109375" style="67" hidden="1"/>
    <col min="2778" max="2778" width="13" style="67" hidden="1"/>
    <col min="2779" max="2779" width="13.140625" style="67" hidden="1"/>
    <col min="2780" max="2780" width="2" style="67" hidden="1"/>
    <col min="2781" max="3023" width="12.5703125" style="67" hidden="1"/>
    <col min="3024" max="3024" width="27.42578125" style="67" hidden="1"/>
    <col min="3025" max="3025" width="13" style="67" hidden="1"/>
    <col min="3026" max="3026" width="13.140625" style="67" hidden="1"/>
    <col min="3027" max="3027" width="1.7109375" style="67" hidden="1"/>
    <col min="3028" max="3028" width="13" style="67" hidden="1"/>
    <col min="3029" max="3029" width="13.140625" style="67" hidden="1"/>
    <col min="3030" max="3030" width="1.7109375" style="67" hidden="1"/>
    <col min="3031" max="3031" width="13" style="67" hidden="1"/>
    <col min="3032" max="3032" width="13.140625" style="67" hidden="1"/>
    <col min="3033" max="3033" width="1.7109375" style="67" hidden="1"/>
    <col min="3034" max="3034" width="13" style="67" hidden="1"/>
    <col min="3035" max="3035" width="13.140625" style="67" hidden="1"/>
    <col min="3036" max="3036" width="2" style="67" hidden="1"/>
    <col min="3037" max="3279" width="12.5703125" style="67" hidden="1"/>
    <col min="3280" max="3280" width="27.42578125" style="67" hidden="1"/>
    <col min="3281" max="3281" width="13" style="67" hidden="1"/>
    <col min="3282" max="3282" width="13.140625" style="67" hidden="1"/>
    <col min="3283" max="3283" width="1.7109375" style="67" hidden="1"/>
    <col min="3284" max="3284" width="13" style="67" hidden="1"/>
    <col min="3285" max="3285" width="13.140625" style="67" hidden="1"/>
    <col min="3286" max="3286" width="1.7109375" style="67" hidden="1"/>
    <col min="3287" max="3287" width="13" style="67" hidden="1"/>
    <col min="3288" max="3288" width="13.140625" style="67" hidden="1"/>
    <col min="3289" max="3289" width="1.7109375" style="67" hidden="1"/>
    <col min="3290" max="3290" width="13" style="67" hidden="1"/>
    <col min="3291" max="3291" width="13.140625" style="67" hidden="1"/>
    <col min="3292" max="3292" width="2" style="67" hidden="1"/>
    <col min="3293" max="3535" width="12.5703125" style="67" hidden="1"/>
    <col min="3536" max="3536" width="27.42578125" style="67" hidden="1"/>
    <col min="3537" max="3537" width="13" style="67" hidden="1"/>
    <col min="3538" max="3538" width="13.140625" style="67" hidden="1"/>
    <col min="3539" max="3539" width="1.7109375" style="67" hidden="1"/>
    <col min="3540" max="3540" width="13" style="67" hidden="1"/>
    <col min="3541" max="3541" width="13.140625" style="67" hidden="1"/>
    <col min="3542" max="3542" width="1.7109375" style="67" hidden="1"/>
    <col min="3543" max="3543" width="13" style="67" hidden="1"/>
    <col min="3544" max="3544" width="13.140625" style="67" hidden="1"/>
    <col min="3545" max="3545" width="1.7109375" style="67" hidden="1"/>
    <col min="3546" max="3546" width="13" style="67" hidden="1"/>
    <col min="3547" max="3547" width="13.140625" style="67" hidden="1"/>
    <col min="3548" max="3548" width="2" style="67" hidden="1"/>
    <col min="3549" max="3791" width="12.5703125" style="67" hidden="1"/>
    <col min="3792" max="3792" width="27.42578125" style="67" hidden="1"/>
    <col min="3793" max="3793" width="13" style="67" hidden="1"/>
    <col min="3794" max="3794" width="13.140625" style="67" hidden="1"/>
    <col min="3795" max="3795" width="1.7109375" style="67" hidden="1"/>
    <col min="3796" max="3796" width="13" style="67" hidden="1"/>
    <col min="3797" max="3797" width="13.140625" style="67" hidden="1"/>
    <col min="3798" max="3798" width="1.7109375" style="67" hidden="1"/>
    <col min="3799" max="3799" width="13" style="67" hidden="1"/>
    <col min="3800" max="3800" width="13.140625" style="67" hidden="1"/>
    <col min="3801" max="3801" width="1.7109375" style="67" hidden="1"/>
    <col min="3802" max="3802" width="13" style="67" hidden="1"/>
    <col min="3803" max="3803" width="13.140625" style="67" hidden="1"/>
    <col min="3804" max="3804" width="2" style="67" hidden="1"/>
    <col min="3805" max="4047" width="12.5703125" style="67" hidden="1"/>
    <col min="4048" max="4048" width="27.42578125" style="67" hidden="1"/>
    <col min="4049" max="4049" width="13" style="67" hidden="1"/>
    <col min="4050" max="4050" width="13.140625" style="67" hidden="1"/>
    <col min="4051" max="4051" width="1.7109375" style="67" hidden="1"/>
    <col min="4052" max="4052" width="13" style="67" hidden="1"/>
    <col min="4053" max="4053" width="13.140625" style="67" hidden="1"/>
    <col min="4054" max="4054" width="1.7109375" style="67" hidden="1"/>
    <col min="4055" max="4055" width="13" style="67" hidden="1"/>
    <col min="4056" max="4056" width="13.140625" style="67" hidden="1"/>
    <col min="4057" max="4057" width="1.7109375" style="67" hidden="1"/>
    <col min="4058" max="4058" width="13" style="67" hidden="1"/>
    <col min="4059" max="4059" width="13.140625" style="67" hidden="1"/>
    <col min="4060" max="4060" width="2" style="67" hidden="1"/>
    <col min="4061" max="4303" width="12.5703125" style="67" hidden="1"/>
    <col min="4304" max="4304" width="27.42578125" style="67" hidden="1"/>
    <col min="4305" max="4305" width="13" style="67" hidden="1"/>
    <col min="4306" max="4306" width="13.140625" style="67" hidden="1"/>
    <col min="4307" max="4307" width="1.7109375" style="67" hidden="1"/>
    <col min="4308" max="4308" width="13" style="67" hidden="1"/>
    <col min="4309" max="4309" width="13.140625" style="67" hidden="1"/>
    <col min="4310" max="4310" width="1.7109375" style="67" hidden="1"/>
    <col min="4311" max="4311" width="13" style="67" hidden="1"/>
    <col min="4312" max="4312" width="13.140625" style="67" hidden="1"/>
    <col min="4313" max="4313" width="1.7109375" style="67" hidden="1"/>
    <col min="4314" max="4314" width="13" style="67" hidden="1"/>
    <col min="4315" max="4315" width="13.140625" style="67" hidden="1"/>
    <col min="4316" max="4316" width="2" style="67" hidden="1"/>
    <col min="4317" max="4559" width="12.5703125" style="67" hidden="1"/>
    <col min="4560" max="4560" width="27.42578125" style="67" hidden="1"/>
    <col min="4561" max="4561" width="13" style="67" hidden="1"/>
    <col min="4562" max="4562" width="13.140625" style="67" hidden="1"/>
    <col min="4563" max="4563" width="1.7109375" style="67" hidden="1"/>
    <col min="4564" max="4564" width="13" style="67" hidden="1"/>
    <col min="4565" max="4565" width="13.140625" style="67" hidden="1"/>
    <col min="4566" max="4566" width="1.7109375" style="67" hidden="1"/>
    <col min="4567" max="4567" width="13" style="67" hidden="1"/>
    <col min="4568" max="4568" width="13.140625" style="67" hidden="1"/>
    <col min="4569" max="4569" width="1.7109375" style="67" hidden="1"/>
    <col min="4570" max="4570" width="13" style="67" hidden="1"/>
    <col min="4571" max="4571" width="13.140625" style="67" hidden="1"/>
    <col min="4572" max="4572" width="2" style="67" hidden="1"/>
    <col min="4573" max="4815" width="12.5703125" style="67" hidden="1"/>
    <col min="4816" max="4816" width="27.42578125" style="67" hidden="1"/>
    <col min="4817" max="4817" width="13" style="67" hidden="1"/>
    <col min="4818" max="4818" width="13.140625" style="67" hidden="1"/>
    <col min="4819" max="4819" width="1.7109375" style="67" hidden="1"/>
    <col min="4820" max="4820" width="13" style="67" hidden="1"/>
    <col min="4821" max="4821" width="13.140625" style="67" hidden="1"/>
    <col min="4822" max="4822" width="1.7109375" style="67" hidden="1"/>
    <col min="4823" max="4823" width="13" style="67" hidden="1"/>
    <col min="4824" max="4824" width="13.140625" style="67" hidden="1"/>
    <col min="4825" max="4825" width="1.7109375" style="67" hidden="1"/>
    <col min="4826" max="4826" width="13" style="67" hidden="1"/>
    <col min="4827" max="4827" width="13.140625" style="67" hidden="1"/>
    <col min="4828" max="4828" width="2" style="67" hidden="1"/>
    <col min="4829" max="5071" width="12.5703125" style="67" hidden="1"/>
    <col min="5072" max="5072" width="27.42578125" style="67" hidden="1"/>
    <col min="5073" max="5073" width="13" style="67" hidden="1"/>
    <col min="5074" max="5074" width="13.140625" style="67" hidden="1"/>
    <col min="5075" max="5075" width="1.7109375" style="67" hidden="1"/>
    <col min="5076" max="5076" width="13" style="67" hidden="1"/>
    <col min="5077" max="5077" width="13.140625" style="67" hidden="1"/>
    <col min="5078" max="5078" width="1.7109375" style="67" hidden="1"/>
    <col min="5079" max="5079" width="13" style="67" hidden="1"/>
    <col min="5080" max="5080" width="13.140625" style="67" hidden="1"/>
    <col min="5081" max="5081" width="1.7109375" style="67" hidden="1"/>
    <col min="5082" max="5082" width="13" style="67" hidden="1"/>
    <col min="5083" max="5083" width="13.140625" style="67" hidden="1"/>
    <col min="5084" max="5084" width="2" style="67" hidden="1"/>
    <col min="5085" max="5327" width="12.5703125" style="67" hidden="1"/>
    <col min="5328" max="5328" width="27.42578125" style="67" hidden="1"/>
    <col min="5329" max="5329" width="13" style="67" hidden="1"/>
    <col min="5330" max="5330" width="13.140625" style="67" hidden="1"/>
    <col min="5331" max="5331" width="1.7109375" style="67" hidden="1"/>
    <col min="5332" max="5332" width="13" style="67" hidden="1"/>
    <col min="5333" max="5333" width="13.140625" style="67" hidden="1"/>
    <col min="5334" max="5334" width="1.7109375" style="67" hidden="1"/>
    <col min="5335" max="5335" width="13" style="67" hidden="1"/>
    <col min="5336" max="5336" width="13.140625" style="67" hidden="1"/>
    <col min="5337" max="5337" width="1.7109375" style="67" hidden="1"/>
    <col min="5338" max="5338" width="13" style="67" hidden="1"/>
    <col min="5339" max="5339" width="13.140625" style="67" hidden="1"/>
    <col min="5340" max="5340" width="2" style="67" hidden="1"/>
    <col min="5341" max="5583" width="12.5703125" style="67" hidden="1"/>
    <col min="5584" max="5584" width="27.42578125" style="67" hidden="1"/>
    <col min="5585" max="5585" width="13" style="67" hidden="1"/>
    <col min="5586" max="5586" width="13.140625" style="67" hidden="1"/>
    <col min="5587" max="5587" width="1.7109375" style="67" hidden="1"/>
    <col min="5588" max="5588" width="13" style="67" hidden="1"/>
    <col min="5589" max="5589" width="13.140625" style="67" hidden="1"/>
    <col min="5590" max="5590" width="1.7109375" style="67" hidden="1"/>
    <col min="5591" max="5591" width="13" style="67" hidden="1"/>
    <col min="5592" max="5592" width="13.140625" style="67" hidden="1"/>
    <col min="5593" max="5593" width="1.7109375" style="67" hidden="1"/>
    <col min="5594" max="5594" width="13" style="67" hidden="1"/>
    <col min="5595" max="5595" width="13.140625" style="67" hidden="1"/>
    <col min="5596" max="5596" width="2" style="67" hidden="1"/>
    <col min="5597" max="5839" width="12.5703125" style="67" hidden="1"/>
    <col min="5840" max="5840" width="27.42578125" style="67" hidden="1"/>
    <col min="5841" max="5841" width="13" style="67" hidden="1"/>
    <col min="5842" max="5842" width="13.140625" style="67" hidden="1"/>
    <col min="5843" max="5843" width="1.7109375" style="67" hidden="1"/>
    <col min="5844" max="5844" width="13" style="67" hidden="1"/>
    <col min="5845" max="5845" width="13.140625" style="67" hidden="1"/>
    <col min="5846" max="5846" width="1.7109375" style="67" hidden="1"/>
    <col min="5847" max="5847" width="13" style="67" hidden="1"/>
    <col min="5848" max="5848" width="13.140625" style="67" hidden="1"/>
    <col min="5849" max="5849" width="1.7109375" style="67" hidden="1"/>
    <col min="5850" max="5850" width="13" style="67" hidden="1"/>
    <col min="5851" max="5851" width="13.140625" style="67" hidden="1"/>
    <col min="5852" max="5852" width="2" style="67" hidden="1"/>
    <col min="5853" max="6095" width="12.5703125" style="67" hidden="1"/>
    <col min="6096" max="6096" width="27.42578125" style="67" hidden="1"/>
    <col min="6097" max="6097" width="13" style="67" hidden="1"/>
    <col min="6098" max="6098" width="13.140625" style="67" hidden="1"/>
    <col min="6099" max="6099" width="1.7109375" style="67" hidden="1"/>
    <col min="6100" max="6100" width="13" style="67" hidden="1"/>
    <col min="6101" max="6101" width="13.140625" style="67" hidden="1"/>
    <col min="6102" max="6102" width="1.7109375" style="67" hidden="1"/>
    <col min="6103" max="6103" width="13" style="67" hidden="1"/>
    <col min="6104" max="6104" width="13.140625" style="67" hidden="1"/>
    <col min="6105" max="6105" width="1.7109375" style="67" hidden="1"/>
    <col min="6106" max="6106" width="13" style="67" hidden="1"/>
    <col min="6107" max="6107" width="13.140625" style="67" hidden="1"/>
    <col min="6108" max="6108" width="2" style="67" hidden="1"/>
    <col min="6109" max="6351" width="12.5703125" style="67" hidden="1"/>
    <col min="6352" max="6352" width="27.42578125" style="67" hidden="1"/>
    <col min="6353" max="6353" width="13" style="67" hidden="1"/>
    <col min="6354" max="6354" width="13.140625" style="67" hidden="1"/>
    <col min="6355" max="6355" width="1.7109375" style="67" hidden="1"/>
    <col min="6356" max="6356" width="13" style="67" hidden="1"/>
    <col min="6357" max="6357" width="13.140625" style="67" hidden="1"/>
    <col min="6358" max="6358" width="1.7109375" style="67" hidden="1"/>
    <col min="6359" max="6359" width="13" style="67" hidden="1"/>
    <col min="6360" max="6360" width="13.140625" style="67" hidden="1"/>
    <col min="6361" max="6361" width="1.7109375" style="67" hidden="1"/>
    <col min="6362" max="6362" width="13" style="67" hidden="1"/>
    <col min="6363" max="6363" width="13.140625" style="67" hidden="1"/>
    <col min="6364" max="6364" width="2" style="67" hidden="1"/>
    <col min="6365" max="6607" width="12.5703125" style="67" hidden="1"/>
    <col min="6608" max="6608" width="27.42578125" style="67" hidden="1"/>
    <col min="6609" max="6609" width="13" style="67" hidden="1"/>
    <col min="6610" max="6610" width="13.140625" style="67" hidden="1"/>
    <col min="6611" max="6611" width="1.7109375" style="67" hidden="1"/>
    <col min="6612" max="6612" width="13" style="67" hidden="1"/>
    <col min="6613" max="6613" width="13.140625" style="67" hidden="1"/>
    <col min="6614" max="6614" width="1.7109375" style="67" hidden="1"/>
    <col min="6615" max="6615" width="13" style="67" hidden="1"/>
    <col min="6616" max="6616" width="13.140625" style="67" hidden="1"/>
    <col min="6617" max="6617" width="1.7109375" style="67" hidden="1"/>
    <col min="6618" max="6618" width="13" style="67" hidden="1"/>
    <col min="6619" max="6619" width="13.140625" style="67" hidden="1"/>
    <col min="6620" max="6620" width="2" style="67" hidden="1"/>
    <col min="6621" max="6863" width="12.5703125" style="67" hidden="1"/>
    <col min="6864" max="6864" width="27.42578125" style="67" hidden="1"/>
    <col min="6865" max="6865" width="13" style="67" hidden="1"/>
    <col min="6866" max="6866" width="13.140625" style="67" hidden="1"/>
    <col min="6867" max="6867" width="1.7109375" style="67" hidden="1"/>
    <col min="6868" max="6868" width="13" style="67" hidden="1"/>
    <col min="6869" max="6869" width="13.140625" style="67" hidden="1"/>
    <col min="6870" max="6870" width="1.7109375" style="67" hidden="1"/>
    <col min="6871" max="6871" width="13" style="67" hidden="1"/>
    <col min="6872" max="6872" width="13.140625" style="67" hidden="1"/>
    <col min="6873" max="6873" width="1.7109375" style="67" hidden="1"/>
    <col min="6874" max="6874" width="13" style="67" hidden="1"/>
    <col min="6875" max="6875" width="13.140625" style="67" hidden="1"/>
    <col min="6876" max="6876" width="2" style="67" hidden="1"/>
    <col min="6877" max="7119" width="12.5703125" style="67" hidden="1"/>
    <col min="7120" max="7120" width="27.42578125" style="67" hidden="1"/>
    <col min="7121" max="7121" width="13" style="67" hidden="1"/>
    <col min="7122" max="7122" width="13.140625" style="67" hidden="1"/>
    <col min="7123" max="7123" width="1.7109375" style="67" hidden="1"/>
    <col min="7124" max="7124" width="13" style="67" hidden="1"/>
    <col min="7125" max="7125" width="13.140625" style="67" hidden="1"/>
    <col min="7126" max="7126" width="1.7109375" style="67" hidden="1"/>
    <col min="7127" max="7127" width="13" style="67" hidden="1"/>
    <col min="7128" max="7128" width="13.140625" style="67" hidden="1"/>
    <col min="7129" max="7129" width="1.7109375" style="67" hidden="1"/>
    <col min="7130" max="7130" width="13" style="67" hidden="1"/>
    <col min="7131" max="7131" width="13.140625" style="67" hidden="1"/>
    <col min="7132" max="7132" width="2" style="67" hidden="1"/>
    <col min="7133" max="7375" width="12.5703125" style="67" hidden="1"/>
    <col min="7376" max="7376" width="27.42578125" style="67" hidden="1"/>
    <col min="7377" max="7377" width="13" style="67" hidden="1"/>
    <col min="7378" max="7378" width="13.140625" style="67" hidden="1"/>
    <col min="7379" max="7379" width="1.7109375" style="67" hidden="1"/>
    <col min="7380" max="7380" width="13" style="67" hidden="1"/>
    <col min="7381" max="7381" width="13.140625" style="67" hidden="1"/>
    <col min="7382" max="7382" width="1.7109375" style="67" hidden="1"/>
    <col min="7383" max="7383" width="13" style="67" hidden="1"/>
    <col min="7384" max="7384" width="13.140625" style="67" hidden="1"/>
    <col min="7385" max="7385" width="1.7109375" style="67" hidden="1"/>
    <col min="7386" max="7386" width="13" style="67" hidden="1"/>
    <col min="7387" max="7387" width="13.140625" style="67" hidden="1"/>
    <col min="7388" max="7388" width="2" style="67" hidden="1"/>
    <col min="7389" max="7631" width="12.5703125" style="67" hidden="1"/>
    <col min="7632" max="7632" width="27.42578125" style="67" hidden="1"/>
    <col min="7633" max="7633" width="13" style="67" hidden="1"/>
    <col min="7634" max="7634" width="13.140625" style="67" hidden="1"/>
    <col min="7635" max="7635" width="1.7109375" style="67" hidden="1"/>
    <col min="7636" max="7636" width="13" style="67" hidden="1"/>
    <col min="7637" max="7637" width="13.140625" style="67" hidden="1"/>
    <col min="7638" max="7638" width="1.7109375" style="67" hidden="1"/>
    <col min="7639" max="7639" width="13" style="67" hidden="1"/>
    <col min="7640" max="7640" width="13.140625" style="67" hidden="1"/>
    <col min="7641" max="7641" width="1.7109375" style="67" hidden="1"/>
    <col min="7642" max="7642" width="13" style="67" hidden="1"/>
    <col min="7643" max="7643" width="13.140625" style="67" hidden="1"/>
    <col min="7644" max="7644" width="2" style="67" hidden="1"/>
    <col min="7645" max="7887" width="12.5703125" style="67" hidden="1"/>
    <col min="7888" max="7888" width="27.42578125" style="67" hidden="1"/>
    <col min="7889" max="7889" width="13" style="67" hidden="1"/>
    <col min="7890" max="7890" width="13.140625" style="67" hidden="1"/>
    <col min="7891" max="7891" width="1.7109375" style="67" hidden="1"/>
    <col min="7892" max="7892" width="13" style="67" hidden="1"/>
    <col min="7893" max="7893" width="13.140625" style="67" hidden="1"/>
    <col min="7894" max="7894" width="1.7109375" style="67" hidden="1"/>
    <col min="7895" max="7895" width="13" style="67" hidden="1"/>
    <col min="7896" max="7896" width="13.140625" style="67" hidden="1"/>
    <col min="7897" max="7897" width="1.7109375" style="67" hidden="1"/>
    <col min="7898" max="7898" width="13" style="67" hidden="1"/>
    <col min="7899" max="7899" width="13.140625" style="67" hidden="1"/>
    <col min="7900" max="7900" width="2" style="67" hidden="1"/>
    <col min="7901" max="8143" width="12.5703125" style="67" hidden="1"/>
    <col min="8144" max="8144" width="27.42578125" style="67" hidden="1"/>
    <col min="8145" max="8145" width="13" style="67" hidden="1"/>
    <col min="8146" max="8146" width="13.140625" style="67" hidden="1"/>
    <col min="8147" max="8147" width="1.7109375" style="67" hidden="1"/>
    <col min="8148" max="8148" width="13" style="67" hidden="1"/>
    <col min="8149" max="8149" width="13.140625" style="67" hidden="1"/>
    <col min="8150" max="8150" width="1.7109375" style="67" hidden="1"/>
    <col min="8151" max="8151" width="13" style="67" hidden="1"/>
    <col min="8152" max="8152" width="13.140625" style="67" hidden="1"/>
    <col min="8153" max="8153" width="1.7109375" style="67" hidden="1"/>
    <col min="8154" max="8154" width="13" style="67" hidden="1"/>
    <col min="8155" max="8155" width="13.140625" style="67" hidden="1"/>
    <col min="8156" max="8156" width="2" style="67" hidden="1"/>
    <col min="8157" max="8399" width="12.5703125" style="67" hidden="1"/>
    <col min="8400" max="8400" width="27.42578125" style="67" hidden="1"/>
    <col min="8401" max="8401" width="13" style="67" hidden="1"/>
    <col min="8402" max="8402" width="13.140625" style="67" hidden="1"/>
    <col min="8403" max="8403" width="1.7109375" style="67" hidden="1"/>
    <col min="8404" max="8404" width="13" style="67" hidden="1"/>
    <col min="8405" max="8405" width="13.140625" style="67" hidden="1"/>
    <col min="8406" max="8406" width="1.7109375" style="67" hidden="1"/>
    <col min="8407" max="8407" width="13" style="67" hidden="1"/>
    <col min="8408" max="8408" width="13.140625" style="67" hidden="1"/>
    <col min="8409" max="8409" width="1.7109375" style="67" hidden="1"/>
    <col min="8410" max="8410" width="13" style="67" hidden="1"/>
    <col min="8411" max="8411" width="13.140625" style="67" hidden="1"/>
    <col min="8412" max="8412" width="2" style="67" hidden="1"/>
    <col min="8413" max="8655" width="12.5703125" style="67" hidden="1"/>
    <col min="8656" max="8656" width="27.42578125" style="67" hidden="1"/>
    <col min="8657" max="8657" width="13" style="67" hidden="1"/>
    <col min="8658" max="8658" width="13.140625" style="67" hidden="1"/>
    <col min="8659" max="8659" width="1.7109375" style="67" hidden="1"/>
    <col min="8660" max="8660" width="13" style="67" hidden="1"/>
    <col min="8661" max="8661" width="13.140625" style="67" hidden="1"/>
    <col min="8662" max="8662" width="1.7109375" style="67" hidden="1"/>
    <col min="8663" max="8663" width="13" style="67" hidden="1"/>
    <col min="8664" max="8664" width="13.140625" style="67" hidden="1"/>
    <col min="8665" max="8665" width="1.7109375" style="67" hidden="1"/>
    <col min="8666" max="8666" width="13" style="67" hidden="1"/>
    <col min="8667" max="8667" width="13.140625" style="67" hidden="1"/>
    <col min="8668" max="8668" width="2" style="67" hidden="1"/>
    <col min="8669" max="8911" width="12.5703125" style="67" hidden="1"/>
    <col min="8912" max="8912" width="27.42578125" style="67" hidden="1"/>
    <col min="8913" max="8913" width="13" style="67" hidden="1"/>
    <col min="8914" max="8914" width="13.140625" style="67" hidden="1"/>
    <col min="8915" max="8915" width="1.7109375" style="67" hidden="1"/>
    <col min="8916" max="8916" width="13" style="67" hidden="1"/>
    <col min="8917" max="8917" width="13.140625" style="67" hidden="1"/>
    <col min="8918" max="8918" width="1.7109375" style="67" hidden="1"/>
    <col min="8919" max="8919" width="13" style="67" hidden="1"/>
    <col min="8920" max="8920" width="13.140625" style="67" hidden="1"/>
    <col min="8921" max="8921" width="1.7109375" style="67" hidden="1"/>
    <col min="8922" max="8922" width="13" style="67" hidden="1"/>
    <col min="8923" max="8923" width="13.140625" style="67" hidden="1"/>
    <col min="8924" max="8924" width="2" style="67" hidden="1"/>
    <col min="8925" max="9167" width="12.5703125" style="67" hidden="1"/>
    <col min="9168" max="9168" width="27.42578125" style="67" hidden="1"/>
    <col min="9169" max="9169" width="13" style="67" hidden="1"/>
    <col min="9170" max="9170" width="13.140625" style="67" hidden="1"/>
    <col min="9171" max="9171" width="1.7109375" style="67" hidden="1"/>
    <col min="9172" max="9172" width="13" style="67" hidden="1"/>
    <col min="9173" max="9173" width="13.140625" style="67" hidden="1"/>
    <col min="9174" max="9174" width="1.7109375" style="67" hidden="1"/>
    <col min="9175" max="9175" width="13" style="67" hidden="1"/>
    <col min="9176" max="9176" width="13.140625" style="67" hidden="1"/>
    <col min="9177" max="9177" width="1.7109375" style="67" hidden="1"/>
    <col min="9178" max="9178" width="13" style="67" hidden="1"/>
    <col min="9179" max="9179" width="13.140625" style="67" hidden="1"/>
    <col min="9180" max="9180" width="2" style="67" hidden="1"/>
    <col min="9181" max="9423" width="12.5703125" style="67" hidden="1"/>
    <col min="9424" max="9424" width="27.42578125" style="67" hidden="1"/>
    <col min="9425" max="9425" width="13" style="67" hidden="1"/>
    <col min="9426" max="9426" width="13.140625" style="67" hidden="1"/>
    <col min="9427" max="9427" width="1.7109375" style="67" hidden="1"/>
    <col min="9428" max="9428" width="13" style="67" hidden="1"/>
    <col min="9429" max="9429" width="13.140625" style="67" hidden="1"/>
    <col min="9430" max="9430" width="1.7109375" style="67" hidden="1"/>
    <col min="9431" max="9431" width="13" style="67" hidden="1"/>
    <col min="9432" max="9432" width="13.140625" style="67" hidden="1"/>
    <col min="9433" max="9433" width="1.7109375" style="67" hidden="1"/>
    <col min="9434" max="9434" width="13" style="67" hidden="1"/>
    <col min="9435" max="9435" width="13.140625" style="67" hidden="1"/>
    <col min="9436" max="9436" width="2" style="67" hidden="1"/>
    <col min="9437" max="9679" width="12.5703125" style="67" hidden="1"/>
    <col min="9680" max="9680" width="27.42578125" style="67" hidden="1"/>
    <col min="9681" max="9681" width="13" style="67" hidden="1"/>
    <col min="9682" max="9682" width="13.140625" style="67" hidden="1"/>
    <col min="9683" max="9683" width="1.7109375" style="67" hidden="1"/>
    <col min="9684" max="9684" width="13" style="67" hidden="1"/>
    <col min="9685" max="9685" width="13.140625" style="67" hidden="1"/>
    <col min="9686" max="9686" width="1.7109375" style="67" hidden="1"/>
    <col min="9687" max="9687" width="13" style="67" hidden="1"/>
    <col min="9688" max="9688" width="13.140625" style="67" hidden="1"/>
    <col min="9689" max="9689" width="1.7109375" style="67" hidden="1"/>
    <col min="9690" max="9690" width="13" style="67" hidden="1"/>
    <col min="9691" max="9691" width="13.140625" style="67" hidden="1"/>
    <col min="9692" max="9692" width="2" style="67" hidden="1"/>
    <col min="9693" max="9935" width="12.5703125" style="67" hidden="1"/>
    <col min="9936" max="9936" width="27.42578125" style="67" hidden="1"/>
    <col min="9937" max="9937" width="13" style="67" hidden="1"/>
    <col min="9938" max="9938" width="13.140625" style="67" hidden="1"/>
    <col min="9939" max="9939" width="1.7109375" style="67" hidden="1"/>
    <col min="9940" max="9940" width="13" style="67" hidden="1"/>
    <col min="9941" max="9941" width="13.140625" style="67" hidden="1"/>
    <col min="9942" max="9942" width="1.7109375" style="67" hidden="1"/>
    <col min="9943" max="9943" width="13" style="67" hidden="1"/>
    <col min="9944" max="9944" width="13.140625" style="67" hidden="1"/>
    <col min="9945" max="9945" width="1.7109375" style="67" hidden="1"/>
    <col min="9946" max="9946" width="13" style="67" hidden="1"/>
    <col min="9947" max="9947" width="13.140625" style="67" hidden="1"/>
    <col min="9948" max="9948" width="2" style="67" hidden="1"/>
    <col min="9949" max="10191" width="12.5703125" style="67" hidden="1"/>
    <col min="10192" max="10192" width="27.42578125" style="67" hidden="1"/>
    <col min="10193" max="10193" width="13" style="67" hidden="1"/>
    <col min="10194" max="10194" width="13.140625" style="67" hidden="1"/>
    <col min="10195" max="10195" width="1.7109375" style="67" hidden="1"/>
    <col min="10196" max="10196" width="13" style="67" hidden="1"/>
    <col min="10197" max="10197" width="13.140625" style="67" hidden="1"/>
    <col min="10198" max="10198" width="1.7109375" style="67" hidden="1"/>
    <col min="10199" max="10199" width="13" style="67" hidden="1"/>
    <col min="10200" max="10200" width="13.140625" style="67" hidden="1"/>
    <col min="10201" max="10201" width="1.7109375" style="67" hidden="1"/>
    <col min="10202" max="10202" width="13" style="67" hidden="1"/>
    <col min="10203" max="10203" width="13.140625" style="67" hidden="1"/>
    <col min="10204" max="10204" width="2" style="67" hidden="1"/>
    <col min="10205" max="10447" width="12.5703125" style="67" hidden="1"/>
    <col min="10448" max="10448" width="27.42578125" style="67" hidden="1"/>
    <col min="10449" max="10449" width="13" style="67" hidden="1"/>
    <col min="10450" max="10450" width="13.140625" style="67" hidden="1"/>
    <col min="10451" max="10451" width="1.7109375" style="67" hidden="1"/>
    <col min="10452" max="10452" width="13" style="67" hidden="1"/>
    <col min="10453" max="10453" width="13.140625" style="67" hidden="1"/>
    <col min="10454" max="10454" width="1.7109375" style="67" hidden="1"/>
    <col min="10455" max="10455" width="13" style="67" hidden="1"/>
    <col min="10456" max="10456" width="13.140625" style="67" hidden="1"/>
    <col min="10457" max="10457" width="1.7109375" style="67" hidden="1"/>
    <col min="10458" max="10458" width="13" style="67" hidden="1"/>
    <col min="10459" max="10459" width="13.140625" style="67" hidden="1"/>
    <col min="10460" max="10460" width="2" style="67" hidden="1"/>
    <col min="10461" max="10703" width="12.5703125" style="67" hidden="1"/>
    <col min="10704" max="10704" width="27.42578125" style="67" hidden="1"/>
    <col min="10705" max="10705" width="13" style="67" hidden="1"/>
    <col min="10706" max="10706" width="13.140625" style="67" hidden="1"/>
    <col min="10707" max="10707" width="1.7109375" style="67" hidden="1"/>
    <col min="10708" max="10708" width="13" style="67" hidden="1"/>
    <col min="10709" max="10709" width="13.140625" style="67" hidden="1"/>
    <col min="10710" max="10710" width="1.7109375" style="67" hidden="1"/>
    <col min="10711" max="10711" width="13" style="67" hidden="1"/>
    <col min="10712" max="10712" width="13.140625" style="67" hidden="1"/>
    <col min="10713" max="10713" width="1.7109375" style="67" hidden="1"/>
    <col min="10714" max="10714" width="13" style="67" hidden="1"/>
    <col min="10715" max="10715" width="13.140625" style="67" hidden="1"/>
    <col min="10716" max="10716" width="2" style="67" hidden="1"/>
    <col min="10717" max="10959" width="12.5703125" style="67" hidden="1"/>
    <col min="10960" max="10960" width="27.42578125" style="67" hidden="1"/>
    <col min="10961" max="10961" width="13" style="67" hidden="1"/>
    <col min="10962" max="10962" width="13.140625" style="67" hidden="1"/>
    <col min="10963" max="10963" width="1.7109375" style="67" hidden="1"/>
    <col min="10964" max="10964" width="13" style="67" hidden="1"/>
    <col min="10965" max="10965" width="13.140625" style="67" hidden="1"/>
    <col min="10966" max="10966" width="1.7109375" style="67" hidden="1"/>
    <col min="10967" max="10967" width="13" style="67" hidden="1"/>
    <col min="10968" max="10968" width="13.140625" style="67" hidden="1"/>
    <col min="10969" max="10969" width="1.7109375" style="67" hidden="1"/>
    <col min="10970" max="10970" width="13" style="67" hidden="1"/>
    <col min="10971" max="10971" width="13.140625" style="67" hidden="1"/>
    <col min="10972" max="10972" width="2" style="67" hidden="1"/>
    <col min="10973" max="11215" width="12.5703125" style="67" hidden="1"/>
    <col min="11216" max="11216" width="27.42578125" style="67" hidden="1"/>
    <col min="11217" max="11217" width="13" style="67" hidden="1"/>
    <col min="11218" max="11218" width="13.140625" style="67" hidden="1"/>
    <col min="11219" max="11219" width="1.7109375" style="67" hidden="1"/>
    <col min="11220" max="11220" width="13" style="67" hidden="1"/>
    <col min="11221" max="11221" width="13.140625" style="67" hidden="1"/>
    <col min="11222" max="11222" width="1.7109375" style="67" hidden="1"/>
    <col min="11223" max="11223" width="13" style="67" hidden="1"/>
    <col min="11224" max="11224" width="13.140625" style="67" hidden="1"/>
    <col min="11225" max="11225" width="1.7109375" style="67" hidden="1"/>
    <col min="11226" max="11226" width="13" style="67" hidden="1"/>
    <col min="11227" max="11227" width="13.140625" style="67" hidden="1"/>
    <col min="11228" max="11228" width="2" style="67" hidden="1"/>
    <col min="11229" max="11471" width="12.5703125" style="67" hidden="1"/>
    <col min="11472" max="11472" width="27.42578125" style="67" hidden="1"/>
    <col min="11473" max="11473" width="13" style="67" hidden="1"/>
    <col min="11474" max="11474" width="13.140625" style="67" hidden="1"/>
    <col min="11475" max="11475" width="1.7109375" style="67" hidden="1"/>
    <col min="11476" max="11476" width="13" style="67" hidden="1"/>
    <col min="11477" max="11477" width="13.140625" style="67" hidden="1"/>
    <col min="11478" max="11478" width="1.7109375" style="67" hidden="1"/>
    <col min="11479" max="11479" width="13" style="67" hidden="1"/>
    <col min="11480" max="11480" width="13.140625" style="67" hidden="1"/>
    <col min="11481" max="11481" width="1.7109375" style="67" hidden="1"/>
    <col min="11482" max="11482" width="13" style="67" hidden="1"/>
    <col min="11483" max="11483" width="13.140625" style="67" hidden="1"/>
    <col min="11484" max="11484" width="2" style="67" hidden="1"/>
    <col min="11485" max="11727" width="12.5703125" style="67" hidden="1"/>
    <col min="11728" max="11728" width="27.42578125" style="67" hidden="1"/>
    <col min="11729" max="11729" width="13" style="67" hidden="1"/>
    <col min="11730" max="11730" width="13.140625" style="67" hidden="1"/>
    <col min="11731" max="11731" width="1.7109375" style="67" hidden="1"/>
    <col min="11732" max="11732" width="13" style="67" hidden="1"/>
    <col min="11733" max="11733" width="13.140625" style="67" hidden="1"/>
    <col min="11734" max="11734" width="1.7109375" style="67" hidden="1"/>
    <col min="11735" max="11735" width="13" style="67" hidden="1"/>
    <col min="11736" max="11736" width="13.140625" style="67" hidden="1"/>
    <col min="11737" max="11737" width="1.7109375" style="67" hidden="1"/>
    <col min="11738" max="11738" width="13" style="67" hidden="1"/>
    <col min="11739" max="11739" width="13.140625" style="67" hidden="1"/>
    <col min="11740" max="11740" width="2" style="67" hidden="1"/>
    <col min="11741" max="11983" width="12.5703125" style="67" hidden="1"/>
    <col min="11984" max="11984" width="27.42578125" style="67" hidden="1"/>
    <col min="11985" max="11985" width="13" style="67" hidden="1"/>
    <col min="11986" max="11986" width="13.140625" style="67" hidden="1"/>
    <col min="11987" max="11987" width="1.7109375" style="67" hidden="1"/>
    <col min="11988" max="11988" width="13" style="67" hidden="1"/>
    <col min="11989" max="11989" width="13.140625" style="67" hidden="1"/>
    <col min="11990" max="11990" width="1.7109375" style="67" hidden="1"/>
    <col min="11991" max="11991" width="13" style="67" hidden="1"/>
    <col min="11992" max="11992" width="13.140625" style="67" hidden="1"/>
    <col min="11993" max="11993" width="1.7109375" style="67" hidden="1"/>
    <col min="11994" max="11994" width="13" style="67" hidden="1"/>
    <col min="11995" max="11995" width="13.140625" style="67" hidden="1"/>
    <col min="11996" max="11996" width="2" style="67" hidden="1"/>
    <col min="11997" max="12239" width="12.5703125" style="67" hidden="1"/>
    <col min="12240" max="12240" width="27.42578125" style="67" hidden="1"/>
    <col min="12241" max="12241" width="13" style="67" hidden="1"/>
    <col min="12242" max="12242" width="13.140625" style="67" hidden="1"/>
    <col min="12243" max="12243" width="1.7109375" style="67" hidden="1"/>
    <col min="12244" max="12244" width="13" style="67" hidden="1"/>
    <col min="12245" max="12245" width="13.140625" style="67" hidden="1"/>
    <col min="12246" max="12246" width="1.7109375" style="67" hidden="1"/>
    <col min="12247" max="12247" width="13" style="67" hidden="1"/>
    <col min="12248" max="12248" width="13.140625" style="67" hidden="1"/>
    <col min="12249" max="12249" width="1.7109375" style="67" hidden="1"/>
    <col min="12250" max="12250" width="13" style="67" hidden="1"/>
    <col min="12251" max="12251" width="13.140625" style="67" hidden="1"/>
    <col min="12252" max="12252" width="2" style="67" hidden="1"/>
    <col min="12253" max="12495" width="12.5703125" style="67" hidden="1"/>
    <col min="12496" max="12496" width="27.42578125" style="67" hidden="1"/>
    <col min="12497" max="12497" width="13" style="67" hidden="1"/>
    <col min="12498" max="12498" width="13.140625" style="67" hidden="1"/>
    <col min="12499" max="12499" width="1.7109375" style="67" hidden="1"/>
    <col min="12500" max="12500" width="13" style="67" hidden="1"/>
    <col min="12501" max="12501" width="13.140625" style="67" hidden="1"/>
    <col min="12502" max="12502" width="1.7109375" style="67" hidden="1"/>
    <col min="12503" max="12503" width="13" style="67" hidden="1"/>
    <col min="12504" max="12504" width="13.140625" style="67" hidden="1"/>
    <col min="12505" max="12505" width="1.7109375" style="67" hidden="1"/>
    <col min="12506" max="12506" width="13" style="67" hidden="1"/>
    <col min="12507" max="12507" width="13.140625" style="67" hidden="1"/>
    <col min="12508" max="12508" width="2" style="67" hidden="1"/>
    <col min="12509" max="12751" width="12.5703125" style="67" hidden="1"/>
    <col min="12752" max="12752" width="27.42578125" style="67" hidden="1"/>
    <col min="12753" max="12753" width="13" style="67" hidden="1"/>
    <col min="12754" max="12754" width="13.140625" style="67" hidden="1"/>
    <col min="12755" max="12755" width="1.7109375" style="67" hidden="1"/>
    <col min="12756" max="12756" width="13" style="67" hidden="1"/>
    <col min="12757" max="12757" width="13.140625" style="67" hidden="1"/>
    <col min="12758" max="12758" width="1.7109375" style="67" hidden="1"/>
    <col min="12759" max="12759" width="13" style="67" hidden="1"/>
    <col min="12760" max="12760" width="13.140625" style="67" hidden="1"/>
    <col min="12761" max="12761" width="1.7109375" style="67" hidden="1"/>
    <col min="12762" max="12762" width="13" style="67" hidden="1"/>
    <col min="12763" max="12763" width="13.140625" style="67" hidden="1"/>
    <col min="12764" max="12764" width="2" style="67" hidden="1"/>
    <col min="12765" max="13007" width="12.5703125" style="67" hidden="1"/>
    <col min="13008" max="13008" width="27.42578125" style="67" hidden="1"/>
    <col min="13009" max="13009" width="13" style="67" hidden="1"/>
    <col min="13010" max="13010" width="13.140625" style="67" hidden="1"/>
    <col min="13011" max="13011" width="1.7109375" style="67" hidden="1"/>
    <col min="13012" max="13012" width="13" style="67" hidden="1"/>
    <col min="13013" max="13013" width="13.140625" style="67" hidden="1"/>
    <col min="13014" max="13014" width="1.7109375" style="67" hidden="1"/>
    <col min="13015" max="13015" width="13" style="67" hidden="1"/>
    <col min="13016" max="13016" width="13.140625" style="67" hidden="1"/>
    <col min="13017" max="13017" width="1.7109375" style="67" hidden="1"/>
    <col min="13018" max="13018" width="13" style="67" hidden="1"/>
    <col min="13019" max="13019" width="13.140625" style="67" hidden="1"/>
    <col min="13020" max="13020" width="2" style="67" hidden="1"/>
    <col min="13021" max="13263" width="12.5703125" style="67" hidden="1"/>
    <col min="13264" max="13264" width="27.42578125" style="67" hidden="1"/>
    <col min="13265" max="13265" width="13" style="67" hidden="1"/>
    <col min="13266" max="13266" width="13.140625" style="67" hidden="1"/>
    <col min="13267" max="13267" width="1.7109375" style="67" hidden="1"/>
    <col min="13268" max="13268" width="13" style="67" hidden="1"/>
    <col min="13269" max="13269" width="13.140625" style="67" hidden="1"/>
    <col min="13270" max="13270" width="1.7109375" style="67" hidden="1"/>
    <col min="13271" max="13271" width="13" style="67" hidden="1"/>
    <col min="13272" max="13272" width="13.140625" style="67" hidden="1"/>
    <col min="13273" max="13273" width="1.7109375" style="67" hidden="1"/>
    <col min="13274" max="13274" width="13" style="67" hidden="1"/>
    <col min="13275" max="13275" width="13.140625" style="67" hidden="1"/>
    <col min="13276" max="13276" width="2" style="67" hidden="1"/>
    <col min="13277" max="13519" width="12.5703125" style="67" hidden="1"/>
    <col min="13520" max="13520" width="27.42578125" style="67" hidden="1"/>
    <col min="13521" max="13521" width="13" style="67" hidden="1"/>
    <col min="13522" max="13522" width="13.140625" style="67" hidden="1"/>
    <col min="13523" max="13523" width="1.7109375" style="67" hidden="1"/>
    <col min="13524" max="13524" width="13" style="67" hidden="1"/>
    <col min="13525" max="13525" width="13.140625" style="67" hidden="1"/>
    <col min="13526" max="13526" width="1.7109375" style="67" hidden="1"/>
    <col min="13527" max="13527" width="13" style="67" hidden="1"/>
    <col min="13528" max="13528" width="13.140625" style="67" hidden="1"/>
    <col min="13529" max="13529" width="1.7109375" style="67" hidden="1"/>
    <col min="13530" max="13530" width="13" style="67" hidden="1"/>
    <col min="13531" max="13531" width="13.140625" style="67" hidden="1"/>
    <col min="13532" max="13532" width="2" style="67" hidden="1"/>
    <col min="13533" max="13775" width="12.5703125" style="67" hidden="1"/>
    <col min="13776" max="13776" width="27.42578125" style="67" hidden="1"/>
    <col min="13777" max="13777" width="13" style="67" hidden="1"/>
    <col min="13778" max="13778" width="13.140625" style="67" hidden="1"/>
    <col min="13779" max="13779" width="1.7109375" style="67" hidden="1"/>
    <col min="13780" max="13780" width="13" style="67" hidden="1"/>
    <col min="13781" max="13781" width="13.140625" style="67" hidden="1"/>
    <col min="13782" max="13782" width="1.7109375" style="67" hidden="1"/>
    <col min="13783" max="13783" width="13" style="67" hidden="1"/>
    <col min="13784" max="13784" width="13.140625" style="67" hidden="1"/>
    <col min="13785" max="13785" width="1.7109375" style="67" hidden="1"/>
    <col min="13786" max="13786" width="13" style="67" hidden="1"/>
    <col min="13787" max="13787" width="13.140625" style="67" hidden="1"/>
    <col min="13788" max="13788" width="2" style="67" hidden="1"/>
    <col min="13789" max="14031" width="12.5703125" style="67" hidden="1"/>
    <col min="14032" max="14032" width="27.42578125" style="67" hidden="1"/>
    <col min="14033" max="14033" width="13" style="67" hidden="1"/>
    <col min="14034" max="14034" width="13.140625" style="67" hidden="1"/>
    <col min="14035" max="14035" width="1.7109375" style="67" hidden="1"/>
    <col min="14036" max="14036" width="13" style="67" hidden="1"/>
    <col min="14037" max="14037" width="13.140625" style="67" hidden="1"/>
    <col min="14038" max="14038" width="1.7109375" style="67" hidden="1"/>
    <col min="14039" max="14039" width="13" style="67" hidden="1"/>
    <col min="14040" max="14040" width="13.140625" style="67" hidden="1"/>
    <col min="14041" max="14041" width="1.7109375" style="67" hidden="1"/>
    <col min="14042" max="14042" width="13" style="67" hidden="1"/>
    <col min="14043" max="14043" width="13.140625" style="67" hidden="1"/>
    <col min="14044" max="14044" width="2" style="67" hidden="1"/>
    <col min="14045" max="14287" width="12.5703125" style="67" hidden="1"/>
    <col min="14288" max="14288" width="27.42578125" style="67" hidden="1"/>
    <col min="14289" max="14289" width="13" style="67" hidden="1"/>
    <col min="14290" max="14290" width="13.140625" style="67" hidden="1"/>
    <col min="14291" max="14291" width="1.7109375" style="67" hidden="1"/>
    <col min="14292" max="14292" width="13" style="67" hidden="1"/>
    <col min="14293" max="14293" width="13.140625" style="67" hidden="1"/>
    <col min="14294" max="14294" width="1.7109375" style="67" hidden="1"/>
    <col min="14295" max="14295" width="13" style="67" hidden="1"/>
    <col min="14296" max="14296" width="13.140625" style="67" hidden="1"/>
    <col min="14297" max="14297" width="1.7109375" style="67" hidden="1"/>
    <col min="14298" max="14298" width="13" style="67" hidden="1"/>
    <col min="14299" max="14299" width="13.140625" style="67" hidden="1"/>
    <col min="14300" max="14300" width="2" style="67" hidden="1"/>
    <col min="14301" max="14543" width="12.5703125" style="67" hidden="1"/>
    <col min="14544" max="14544" width="27.42578125" style="67" hidden="1"/>
    <col min="14545" max="14545" width="13" style="67" hidden="1"/>
    <col min="14546" max="14546" width="13.140625" style="67" hidden="1"/>
    <col min="14547" max="14547" width="1.7109375" style="67" hidden="1"/>
    <col min="14548" max="14548" width="13" style="67" hidden="1"/>
    <col min="14549" max="14549" width="13.140625" style="67" hidden="1"/>
    <col min="14550" max="14550" width="1.7109375" style="67" hidden="1"/>
    <col min="14551" max="14551" width="13" style="67" hidden="1"/>
    <col min="14552" max="14552" width="13.140625" style="67" hidden="1"/>
    <col min="14553" max="14553" width="1.7109375" style="67" hidden="1"/>
    <col min="14554" max="14554" width="13" style="67" hidden="1"/>
    <col min="14555" max="14555" width="13.140625" style="67" hidden="1"/>
    <col min="14556" max="14556" width="2" style="67" hidden="1"/>
    <col min="14557" max="14799" width="12.5703125" style="67" hidden="1"/>
    <col min="14800" max="14800" width="27.42578125" style="67" hidden="1"/>
    <col min="14801" max="14801" width="13" style="67" hidden="1"/>
    <col min="14802" max="14802" width="13.140625" style="67" hidden="1"/>
    <col min="14803" max="14803" width="1.7109375" style="67" hidden="1"/>
    <col min="14804" max="14804" width="13" style="67" hidden="1"/>
    <col min="14805" max="14805" width="13.140625" style="67" hidden="1"/>
    <col min="14806" max="14806" width="1.7109375" style="67" hidden="1"/>
    <col min="14807" max="14807" width="13" style="67" hidden="1"/>
    <col min="14808" max="14808" width="13.140625" style="67" hidden="1"/>
    <col min="14809" max="14809" width="1.7109375" style="67" hidden="1"/>
    <col min="14810" max="14810" width="13" style="67" hidden="1"/>
    <col min="14811" max="14811" width="13.140625" style="67" hidden="1"/>
    <col min="14812" max="14812" width="2" style="67" hidden="1"/>
    <col min="14813" max="15055" width="12.5703125" style="67" hidden="1"/>
    <col min="15056" max="15056" width="27.42578125" style="67" hidden="1"/>
    <col min="15057" max="15057" width="13" style="67" hidden="1"/>
    <col min="15058" max="15058" width="13.140625" style="67" hidden="1"/>
    <col min="15059" max="15059" width="1.7109375" style="67" hidden="1"/>
    <col min="15060" max="15060" width="13" style="67" hidden="1"/>
    <col min="15061" max="15061" width="13.140625" style="67" hidden="1"/>
    <col min="15062" max="15062" width="1.7109375" style="67" hidden="1"/>
    <col min="15063" max="15063" width="13" style="67" hidden="1"/>
    <col min="15064" max="15064" width="13.140625" style="67" hidden="1"/>
    <col min="15065" max="15065" width="1.7109375" style="67" hidden="1"/>
    <col min="15066" max="15066" width="13" style="67" hidden="1"/>
    <col min="15067" max="15067" width="13.140625" style="67" hidden="1"/>
    <col min="15068" max="15068" width="2" style="67" hidden="1"/>
    <col min="15069" max="15311" width="12.5703125" style="67" hidden="1"/>
    <col min="15312" max="15312" width="27.42578125" style="67" hidden="1"/>
    <col min="15313" max="15313" width="13" style="67" hidden="1"/>
    <col min="15314" max="15314" width="13.140625" style="67" hidden="1"/>
    <col min="15315" max="15315" width="1.7109375" style="67" hidden="1"/>
    <col min="15316" max="15316" width="13" style="67" hidden="1"/>
    <col min="15317" max="15317" width="13.140625" style="67" hidden="1"/>
    <col min="15318" max="15318" width="1.7109375" style="67" hidden="1"/>
    <col min="15319" max="15319" width="13" style="67" hidden="1"/>
    <col min="15320" max="15320" width="13.140625" style="67" hidden="1"/>
    <col min="15321" max="15321" width="1.7109375" style="67" hidden="1"/>
    <col min="15322" max="15322" width="13" style="67" hidden="1"/>
    <col min="15323" max="15323" width="13.140625" style="67" hidden="1"/>
    <col min="15324" max="15324" width="2" style="67" hidden="1"/>
    <col min="15325" max="15567" width="12.5703125" style="67" hidden="1"/>
    <col min="15568" max="15568" width="27.42578125" style="67" hidden="1"/>
    <col min="15569" max="15569" width="13" style="67" hidden="1"/>
    <col min="15570" max="15570" width="13.140625" style="67" hidden="1"/>
    <col min="15571" max="15571" width="1.7109375" style="67" hidden="1"/>
    <col min="15572" max="15572" width="13" style="67" hidden="1"/>
    <col min="15573" max="15573" width="13.140625" style="67" hidden="1"/>
    <col min="15574" max="15574" width="1.7109375" style="67" hidden="1"/>
    <col min="15575" max="15575" width="13" style="67" hidden="1"/>
    <col min="15576" max="15576" width="13.140625" style="67" hidden="1"/>
    <col min="15577" max="15577" width="1.7109375" style="67" hidden="1"/>
    <col min="15578" max="15578" width="13" style="67" hidden="1"/>
    <col min="15579" max="15579" width="13.140625" style="67" hidden="1"/>
    <col min="15580" max="15580" width="2" style="67" hidden="1"/>
    <col min="15581" max="15823" width="12.5703125" style="67" hidden="1"/>
    <col min="15824" max="15824" width="27.42578125" style="67" hidden="1"/>
    <col min="15825" max="15825" width="13" style="67" hidden="1"/>
    <col min="15826" max="15826" width="13.140625" style="67" hidden="1"/>
    <col min="15827" max="15827" width="1.7109375" style="67" hidden="1"/>
    <col min="15828" max="15828" width="13" style="67" hidden="1"/>
    <col min="15829" max="15829" width="13.140625" style="67" hidden="1"/>
    <col min="15830" max="15830" width="1.7109375" style="67" hidden="1"/>
    <col min="15831" max="15831" width="13" style="67" hidden="1"/>
    <col min="15832" max="15832" width="13.140625" style="67" hidden="1"/>
    <col min="15833" max="15833" width="1.7109375" style="67" hidden="1"/>
    <col min="15834" max="15834" width="13" style="67" hidden="1"/>
    <col min="15835" max="15835" width="13.140625" style="67" hidden="1"/>
    <col min="15836" max="15836" width="2" style="67" hidden="1"/>
    <col min="15837" max="16079" width="12.5703125" style="67" hidden="1"/>
    <col min="16080" max="16080" width="27.42578125" style="67" hidden="1"/>
    <col min="16081" max="16081" width="13" style="67" hidden="1"/>
    <col min="16082" max="16082" width="13.140625" style="67" hidden="1"/>
    <col min="16083" max="16083" width="1.7109375" style="67" hidden="1"/>
    <col min="16084" max="16084" width="13" style="67" hidden="1"/>
    <col min="16085" max="16085" width="13.140625" style="67" hidden="1"/>
    <col min="16086" max="16086" width="1.7109375" style="67" hidden="1"/>
    <col min="16087" max="16087" width="13" style="67" hidden="1"/>
    <col min="16088" max="16088" width="13.140625" style="67" hidden="1"/>
    <col min="16089" max="16089" width="1.7109375" style="67" hidden="1"/>
    <col min="16090" max="16090" width="13" style="67" hidden="1"/>
    <col min="16091" max="16091" width="13.140625" style="67" hidden="1"/>
    <col min="16092" max="16092" width="2" style="67" hidden="1"/>
    <col min="16093" max="16384" width="12.5703125" style="67" hidden="1"/>
  </cols>
  <sheetData>
    <row r="1" spans="1:16" ht="15" customHeight="1" x14ac:dyDescent="0.25">
      <c r="A1" s="83"/>
      <c r="B1" s="62"/>
      <c r="C1" s="62"/>
      <c r="D1" s="62"/>
      <c r="E1" s="62"/>
      <c r="F1" s="62"/>
      <c r="G1" s="62"/>
      <c r="H1" s="62"/>
      <c r="I1" s="62"/>
      <c r="J1" s="62"/>
      <c r="K1" s="62"/>
      <c r="L1" s="62"/>
      <c r="M1" s="62"/>
      <c r="N1" s="62"/>
      <c r="O1" s="62"/>
      <c r="P1" s="62"/>
    </row>
    <row r="2" spans="1:16" s="95" customFormat="1" ht="15" customHeight="1" x14ac:dyDescent="0.25">
      <c r="A2" s="472" t="s">
        <v>1514</v>
      </c>
      <c r="B2" s="472"/>
      <c r="C2" s="472"/>
      <c r="D2" s="472"/>
      <c r="E2" s="472"/>
      <c r="F2" s="472"/>
      <c r="G2" s="472"/>
      <c r="H2" s="472"/>
      <c r="I2" s="472"/>
      <c r="J2" s="472"/>
      <c r="K2" s="472"/>
      <c r="L2" s="472"/>
      <c r="M2" s="472"/>
      <c r="N2" s="472"/>
      <c r="O2" s="472"/>
      <c r="P2" s="472"/>
    </row>
    <row r="3" spans="1:16" s="95" customFormat="1" ht="35.1" customHeight="1" thickBot="1" x14ac:dyDescent="0.3">
      <c r="A3" s="355" t="s">
        <v>1918</v>
      </c>
      <c r="B3" s="355"/>
      <c r="C3" s="355"/>
      <c r="D3" s="355"/>
      <c r="E3" s="355"/>
      <c r="F3" s="355"/>
      <c r="G3" s="355"/>
      <c r="H3" s="355"/>
      <c r="I3" s="355"/>
      <c r="J3" s="355"/>
      <c r="K3" s="355"/>
      <c r="L3" s="355"/>
      <c r="M3" s="355"/>
      <c r="N3" s="355"/>
      <c r="O3" s="355"/>
      <c r="P3" s="355"/>
    </row>
    <row r="4" spans="1:16" ht="15" customHeight="1" thickTop="1" x14ac:dyDescent="0.25">
      <c r="A4" s="398" t="s">
        <v>1543</v>
      </c>
      <c r="B4" s="398" t="s">
        <v>1899</v>
      </c>
      <c r="C4" s="398">
        <v>2012</v>
      </c>
      <c r="D4" s="398">
        <v>2013</v>
      </c>
      <c r="E4" s="398">
        <v>2014</v>
      </c>
      <c r="F4" s="398">
        <v>2015</v>
      </c>
      <c r="G4" s="398" t="s">
        <v>1909</v>
      </c>
      <c r="H4" s="398">
        <v>2017</v>
      </c>
      <c r="I4" s="398">
        <v>2018</v>
      </c>
      <c r="J4" s="398">
        <v>2019</v>
      </c>
      <c r="K4" s="398">
        <v>2020</v>
      </c>
      <c r="L4" s="398">
        <v>2021</v>
      </c>
      <c r="M4" s="398">
        <v>2022</v>
      </c>
      <c r="N4" s="398">
        <v>2023</v>
      </c>
      <c r="O4" s="398">
        <v>2024</v>
      </c>
      <c r="P4" s="398">
        <v>2025</v>
      </c>
    </row>
    <row r="5" spans="1:16" s="142" customFormat="1" ht="15" customHeight="1" x14ac:dyDescent="0.25">
      <c r="A5" s="399"/>
      <c r="B5" s="399"/>
      <c r="C5" s="399"/>
      <c r="D5" s="399"/>
      <c r="E5" s="399"/>
      <c r="F5" s="399"/>
      <c r="G5" s="399"/>
      <c r="H5" s="399"/>
      <c r="I5" s="399"/>
      <c r="J5" s="399"/>
      <c r="K5" s="399"/>
      <c r="L5" s="399"/>
      <c r="M5" s="399"/>
      <c r="N5" s="399"/>
      <c r="O5" s="399"/>
      <c r="P5" s="399"/>
    </row>
    <row r="6" spans="1:16" s="133" customFormat="1" ht="15" customHeight="1" thickBot="1" x14ac:dyDescent="0.3">
      <c r="A6" s="400"/>
      <c r="B6" s="400"/>
      <c r="C6" s="400"/>
      <c r="D6" s="400"/>
      <c r="E6" s="400"/>
      <c r="F6" s="400"/>
      <c r="G6" s="400"/>
      <c r="H6" s="400"/>
      <c r="I6" s="400"/>
      <c r="J6" s="400"/>
      <c r="K6" s="400"/>
      <c r="L6" s="400"/>
      <c r="M6" s="400"/>
      <c r="N6" s="400"/>
      <c r="O6" s="400"/>
      <c r="P6" s="400"/>
    </row>
    <row r="7" spans="1:16" s="133" customFormat="1" ht="15" customHeight="1" thickTop="1" x14ac:dyDescent="0.25">
      <c r="A7" s="432" t="s">
        <v>44</v>
      </c>
      <c r="B7" s="67"/>
      <c r="C7" s="237"/>
      <c r="D7" s="237"/>
      <c r="E7" s="237"/>
      <c r="F7" s="237"/>
      <c r="G7" s="237"/>
      <c r="H7" s="237"/>
      <c r="I7" s="237"/>
      <c r="J7" s="237"/>
      <c r="K7" s="237"/>
      <c r="L7" s="237"/>
      <c r="M7" s="237"/>
      <c r="N7" s="237"/>
      <c r="O7" s="237"/>
      <c r="P7" s="237"/>
    </row>
    <row r="8" spans="1:16" ht="15" customHeight="1" x14ac:dyDescent="0.25">
      <c r="A8" s="433"/>
      <c r="B8" s="27">
        <v>16217516</v>
      </c>
      <c r="C8" s="27">
        <v>17283554</v>
      </c>
      <c r="D8" s="27">
        <v>18124712</v>
      </c>
      <c r="E8" s="27">
        <v>18964404</v>
      </c>
      <c r="F8" s="309">
        <v>19287734</v>
      </c>
      <c r="G8" s="309">
        <v>22146611</v>
      </c>
      <c r="H8" s="309">
        <v>23853709</v>
      </c>
      <c r="I8" s="309">
        <v>25067062</v>
      </c>
      <c r="J8" s="309">
        <v>26414396</v>
      </c>
      <c r="K8" s="309">
        <v>25871317</v>
      </c>
      <c r="L8" s="309">
        <v>27234612</v>
      </c>
      <c r="M8" s="309">
        <v>28605305</v>
      </c>
      <c r="N8" s="27">
        <v>29713647</v>
      </c>
      <c r="O8" s="27">
        <v>30297489</v>
      </c>
      <c r="P8" s="27">
        <v>31183987</v>
      </c>
    </row>
    <row r="9" spans="1:16" ht="15" customHeight="1" x14ac:dyDescent="0.25">
      <c r="A9" s="433"/>
      <c r="B9" s="252"/>
      <c r="C9" s="252"/>
      <c r="D9" s="252"/>
      <c r="E9" s="252"/>
      <c r="F9" s="252"/>
      <c r="G9" s="252"/>
      <c r="H9" s="252"/>
      <c r="I9" s="252"/>
      <c r="J9" s="252"/>
      <c r="K9" s="252"/>
      <c r="L9" s="252"/>
      <c r="M9" s="252"/>
      <c r="N9" s="252"/>
      <c r="O9" s="252"/>
      <c r="P9" s="252"/>
    </row>
    <row r="10" spans="1:16" ht="15" customHeight="1" x14ac:dyDescent="0.25">
      <c r="A10" s="228" t="s">
        <v>45</v>
      </c>
      <c r="B10" s="310">
        <v>225607</v>
      </c>
      <c r="C10" s="310">
        <v>240439</v>
      </c>
      <c r="D10" s="310">
        <v>255136</v>
      </c>
      <c r="E10" s="310">
        <v>267222</v>
      </c>
      <c r="F10" s="310">
        <v>279372</v>
      </c>
      <c r="G10" s="310">
        <v>326057</v>
      </c>
      <c r="H10" s="310">
        <v>354359</v>
      </c>
      <c r="I10" s="310">
        <v>377475</v>
      </c>
      <c r="J10" s="310">
        <v>399610</v>
      </c>
      <c r="K10" s="310">
        <v>398836</v>
      </c>
      <c r="L10" s="310">
        <v>417687</v>
      </c>
      <c r="M10" s="310">
        <v>437125</v>
      </c>
      <c r="N10" s="310">
        <v>456539</v>
      </c>
      <c r="O10" s="310">
        <v>474304</v>
      </c>
      <c r="P10" s="310">
        <v>491038</v>
      </c>
    </row>
    <row r="11" spans="1:16" ht="15" customHeight="1" x14ac:dyDescent="0.25">
      <c r="A11" s="228" t="s">
        <v>46</v>
      </c>
      <c r="B11" s="310">
        <v>646859</v>
      </c>
      <c r="C11" s="310">
        <v>689983</v>
      </c>
      <c r="D11" s="310">
        <v>724246</v>
      </c>
      <c r="E11" s="310">
        <v>772824</v>
      </c>
      <c r="F11" s="310">
        <v>801820</v>
      </c>
      <c r="G11" s="310">
        <v>903979</v>
      </c>
      <c r="H11" s="310">
        <v>966223</v>
      </c>
      <c r="I11" s="310">
        <v>1012821</v>
      </c>
      <c r="J11" s="310">
        <v>1065451</v>
      </c>
      <c r="K11" s="310">
        <v>1074388</v>
      </c>
      <c r="L11" s="310">
        <v>1140599</v>
      </c>
      <c r="M11" s="310">
        <v>1202291</v>
      </c>
      <c r="N11" s="310">
        <v>1243782</v>
      </c>
      <c r="O11" s="310">
        <v>1267256</v>
      </c>
      <c r="P11" s="310">
        <v>1298228</v>
      </c>
    </row>
    <row r="12" spans="1:16" ht="15" customHeight="1" x14ac:dyDescent="0.25">
      <c r="A12" s="228" t="s">
        <v>47</v>
      </c>
      <c r="B12" s="310">
        <v>118872</v>
      </c>
      <c r="C12" s="310">
        <v>128756</v>
      </c>
      <c r="D12" s="310">
        <v>136847</v>
      </c>
      <c r="E12" s="310">
        <v>140795</v>
      </c>
      <c r="F12" s="310">
        <v>149327</v>
      </c>
      <c r="G12" s="310">
        <v>181112</v>
      </c>
      <c r="H12" s="310">
        <v>204434</v>
      </c>
      <c r="I12" s="310">
        <v>219025</v>
      </c>
      <c r="J12" s="310">
        <v>231446</v>
      </c>
      <c r="K12" s="310">
        <v>221562</v>
      </c>
      <c r="L12" s="310">
        <v>242390</v>
      </c>
      <c r="M12" s="310">
        <v>258364</v>
      </c>
      <c r="N12" s="310">
        <v>268658</v>
      </c>
      <c r="O12" s="310">
        <v>270755</v>
      </c>
      <c r="P12" s="310">
        <v>282872</v>
      </c>
    </row>
    <row r="13" spans="1:16" ht="15" customHeight="1" x14ac:dyDescent="0.25">
      <c r="A13" s="228" t="s">
        <v>48</v>
      </c>
      <c r="B13" s="310">
        <v>102234</v>
      </c>
      <c r="C13" s="310">
        <v>112511</v>
      </c>
      <c r="D13" s="310">
        <v>118166</v>
      </c>
      <c r="E13" s="310">
        <v>122754</v>
      </c>
      <c r="F13" s="310">
        <v>120742</v>
      </c>
      <c r="G13" s="310">
        <v>131779</v>
      </c>
      <c r="H13" s="310">
        <v>145631</v>
      </c>
      <c r="I13" s="310">
        <v>153643</v>
      </c>
      <c r="J13" s="310">
        <v>166819</v>
      </c>
      <c r="K13" s="310">
        <v>158484</v>
      </c>
      <c r="L13" s="310">
        <v>168441</v>
      </c>
      <c r="M13" s="310">
        <v>180213</v>
      </c>
      <c r="N13" s="310">
        <v>192266</v>
      </c>
      <c r="O13" s="310">
        <v>190248</v>
      </c>
      <c r="P13" s="310">
        <v>188504</v>
      </c>
    </row>
    <row r="14" spans="1:16" ht="15" customHeight="1" x14ac:dyDescent="0.25">
      <c r="A14" s="228" t="s">
        <v>49</v>
      </c>
      <c r="B14" s="310">
        <v>640360</v>
      </c>
      <c r="C14" s="310">
        <v>684546</v>
      </c>
      <c r="D14" s="310">
        <v>708258</v>
      </c>
      <c r="E14" s="310">
        <v>733520</v>
      </c>
      <c r="F14" s="310">
        <v>750676</v>
      </c>
      <c r="G14" s="310">
        <v>886210</v>
      </c>
      <c r="H14" s="310">
        <v>935717</v>
      </c>
      <c r="I14" s="310">
        <v>973972</v>
      </c>
      <c r="J14" s="310">
        <v>999444</v>
      </c>
      <c r="K14" s="310">
        <v>979904</v>
      </c>
      <c r="L14" s="310">
        <v>1023834</v>
      </c>
      <c r="M14" s="310">
        <v>1079628</v>
      </c>
      <c r="N14" s="310">
        <v>1111528</v>
      </c>
      <c r="O14" s="310">
        <v>1134867</v>
      </c>
      <c r="P14" s="310">
        <v>1142774</v>
      </c>
    </row>
    <row r="15" spans="1:16" ht="15" customHeight="1" x14ac:dyDescent="0.25">
      <c r="A15" s="228" t="s">
        <v>50</v>
      </c>
      <c r="B15" s="310">
        <v>124731</v>
      </c>
      <c r="C15" s="310">
        <v>130440</v>
      </c>
      <c r="D15" s="28">
        <v>139637</v>
      </c>
      <c r="E15" s="310">
        <v>146154</v>
      </c>
      <c r="F15" s="310">
        <v>152179</v>
      </c>
      <c r="G15" s="310">
        <v>173832</v>
      </c>
      <c r="H15" s="310">
        <v>184773</v>
      </c>
      <c r="I15" s="310">
        <v>193032</v>
      </c>
      <c r="J15" s="310">
        <v>203736</v>
      </c>
      <c r="K15" s="310">
        <v>201412</v>
      </c>
      <c r="L15" s="310">
        <v>208622</v>
      </c>
      <c r="M15" s="310">
        <v>218980</v>
      </c>
      <c r="N15" s="310">
        <v>228875</v>
      </c>
      <c r="O15" s="310">
        <v>232168</v>
      </c>
      <c r="P15" s="310">
        <v>241530</v>
      </c>
    </row>
    <row r="16" spans="1:16" ht="15" customHeight="1" x14ac:dyDescent="0.25">
      <c r="A16" s="228" t="s">
        <v>51</v>
      </c>
      <c r="B16" s="310">
        <v>254088</v>
      </c>
      <c r="C16" s="310">
        <v>265358</v>
      </c>
      <c r="D16" s="310">
        <v>295587</v>
      </c>
      <c r="E16" s="310">
        <v>300491</v>
      </c>
      <c r="F16" s="310">
        <v>289780</v>
      </c>
      <c r="G16" s="310">
        <v>331445</v>
      </c>
      <c r="H16" s="310">
        <v>341857</v>
      </c>
      <c r="I16" s="310">
        <v>359400</v>
      </c>
      <c r="J16" s="310">
        <v>406461</v>
      </c>
      <c r="K16" s="310">
        <v>382686</v>
      </c>
      <c r="L16" s="310">
        <v>396811</v>
      </c>
      <c r="M16" s="310">
        <v>420399</v>
      </c>
      <c r="N16" s="310">
        <v>454113</v>
      </c>
      <c r="O16" s="310">
        <v>470291</v>
      </c>
      <c r="P16" s="310">
        <v>491887</v>
      </c>
    </row>
    <row r="17" spans="1:16" ht="15" customHeight="1" x14ac:dyDescent="0.25">
      <c r="A17" s="240" t="s">
        <v>52</v>
      </c>
      <c r="B17" s="28">
        <v>689801</v>
      </c>
      <c r="C17" s="28">
        <v>734073</v>
      </c>
      <c r="D17" s="310">
        <v>765318</v>
      </c>
      <c r="E17" s="310">
        <v>801691</v>
      </c>
      <c r="F17" s="310">
        <v>827586</v>
      </c>
      <c r="G17" s="310">
        <v>967727</v>
      </c>
      <c r="H17" s="310">
        <v>1017504</v>
      </c>
      <c r="I17" s="310">
        <v>1067320</v>
      </c>
      <c r="J17" s="310">
        <v>1103169</v>
      </c>
      <c r="K17" s="310">
        <v>1107929</v>
      </c>
      <c r="L17" s="310">
        <v>1152423</v>
      </c>
      <c r="M17" s="310">
        <v>1205303</v>
      </c>
      <c r="N17" s="310">
        <v>1229217</v>
      </c>
      <c r="O17" s="310">
        <v>1248505</v>
      </c>
      <c r="P17" s="310">
        <v>1272331</v>
      </c>
    </row>
    <row r="18" spans="1:16" ht="15" customHeight="1" x14ac:dyDescent="0.25">
      <c r="A18" s="133" t="s">
        <v>1526</v>
      </c>
      <c r="B18" s="28">
        <v>808182</v>
      </c>
      <c r="C18" s="28">
        <v>840812</v>
      </c>
      <c r="D18" s="310">
        <v>872412</v>
      </c>
      <c r="E18" s="310">
        <v>889588</v>
      </c>
      <c r="F18" s="310">
        <v>899929</v>
      </c>
      <c r="G18" s="310">
        <v>1014684</v>
      </c>
      <c r="H18" s="310">
        <v>1077351</v>
      </c>
      <c r="I18" s="310">
        <v>1109620</v>
      </c>
      <c r="J18" s="310">
        <v>1154619</v>
      </c>
      <c r="K18" s="310">
        <v>1123969</v>
      </c>
      <c r="L18" s="310">
        <v>1180773</v>
      </c>
      <c r="M18" s="310">
        <v>1226575</v>
      </c>
      <c r="N18" s="310">
        <v>1248692</v>
      </c>
      <c r="O18" s="310">
        <v>1252757</v>
      </c>
      <c r="P18" s="310">
        <v>1288035</v>
      </c>
    </row>
    <row r="19" spans="1:16" ht="15" customHeight="1" x14ac:dyDescent="0.25">
      <c r="A19" s="228" t="s">
        <v>1527</v>
      </c>
      <c r="B19" s="310">
        <v>1165800</v>
      </c>
      <c r="C19" s="310">
        <v>1207734</v>
      </c>
      <c r="D19" s="310">
        <v>1261657</v>
      </c>
      <c r="E19" s="310">
        <v>1309322</v>
      </c>
      <c r="F19" s="310">
        <v>1330344</v>
      </c>
      <c r="G19" s="310">
        <v>1494524</v>
      </c>
      <c r="H19" s="310">
        <v>1576857</v>
      </c>
      <c r="I19" s="310">
        <v>1639517</v>
      </c>
      <c r="J19" s="310">
        <v>1718035</v>
      </c>
      <c r="K19" s="310">
        <v>1682301</v>
      </c>
      <c r="L19" s="310">
        <v>1775015</v>
      </c>
      <c r="M19" s="310">
        <v>1859848</v>
      </c>
      <c r="N19" s="310">
        <v>1908671</v>
      </c>
      <c r="O19" s="310">
        <v>1906856</v>
      </c>
      <c r="P19" s="310">
        <v>1964585</v>
      </c>
    </row>
    <row r="20" spans="1:16" ht="15" customHeight="1" x14ac:dyDescent="0.25">
      <c r="A20" s="228" t="s">
        <v>53</v>
      </c>
      <c r="B20" s="310">
        <v>209181</v>
      </c>
      <c r="C20" s="310">
        <v>226622</v>
      </c>
      <c r="D20" s="310">
        <v>231054</v>
      </c>
      <c r="E20" s="310">
        <v>243367</v>
      </c>
      <c r="F20" s="310">
        <v>255756</v>
      </c>
      <c r="G20" s="310">
        <v>307668</v>
      </c>
      <c r="H20" s="310">
        <v>322756</v>
      </c>
      <c r="I20" s="310">
        <v>336949</v>
      </c>
      <c r="J20" s="310">
        <v>349227</v>
      </c>
      <c r="K20" s="310">
        <v>347044</v>
      </c>
      <c r="L20" s="310">
        <v>361254</v>
      </c>
      <c r="M20" s="310">
        <v>371464</v>
      </c>
      <c r="N20" s="310">
        <v>375525</v>
      </c>
      <c r="O20" s="310">
        <v>383551</v>
      </c>
      <c r="P20" s="310">
        <v>392857</v>
      </c>
    </row>
    <row r="21" spans="1:16" ht="15" customHeight="1" x14ac:dyDescent="0.25">
      <c r="A21" s="228" t="s">
        <v>54</v>
      </c>
      <c r="B21" s="310">
        <v>722114</v>
      </c>
      <c r="C21" s="310">
        <v>769948</v>
      </c>
      <c r="D21" s="310">
        <v>814155</v>
      </c>
      <c r="E21" s="310">
        <v>878612</v>
      </c>
      <c r="F21" s="310">
        <v>890868</v>
      </c>
      <c r="G21" s="310">
        <v>1001568</v>
      </c>
      <c r="H21" s="310">
        <v>1089358</v>
      </c>
      <c r="I21" s="310">
        <v>1147397</v>
      </c>
      <c r="J21" s="310">
        <v>1197576</v>
      </c>
      <c r="K21" s="310">
        <v>1174076</v>
      </c>
      <c r="L21" s="310">
        <v>1237914</v>
      </c>
      <c r="M21" s="310">
        <v>1302589</v>
      </c>
      <c r="N21" s="310">
        <v>1353346</v>
      </c>
      <c r="O21" s="310">
        <v>1398237</v>
      </c>
      <c r="P21" s="310">
        <v>1433920</v>
      </c>
    </row>
    <row r="22" spans="1:16" ht="15" customHeight="1" x14ac:dyDescent="0.25">
      <c r="A22" s="228" t="s">
        <v>55</v>
      </c>
      <c r="B22" s="310">
        <v>204812</v>
      </c>
      <c r="C22" s="310">
        <v>224992</v>
      </c>
      <c r="D22" s="310">
        <v>228047</v>
      </c>
      <c r="E22" s="310">
        <v>238104</v>
      </c>
      <c r="F22" s="310">
        <v>237206</v>
      </c>
      <c r="G22" s="310">
        <v>274711</v>
      </c>
      <c r="H22" s="310">
        <v>290233</v>
      </c>
      <c r="I22" s="310">
        <v>302794</v>
      </c>
      <c r="J22" s="310">
        <v>324228</v>
      </c>
      <c r="K22" s="310">
        <v>307570</v>
      </c>
      <c r="L22" s="310">
        <v>322205</v>
      </c>
      <c r="M22" s="310">
        <v>331440</v>
      </c>
      <c r="N22" s="310">
        <v>341408</v>
      </c>
      <c r="O22" s="310">
        <v>343228</v>
      </c>
      <c r="P22" s="310">
        <v>357059</v>
      </c>
    </row>
    <row r="23" spans="1:16" ht="15" customHeight="1" x14ac:dyDescent="0.25">
      <c r="A23" s="228" t="s">
        <v>56</v>
      </c>
      <c r="B23" s="310">
        <v>228642</v>
      </c>
      <c r="C23" s="310">
        <v>257295</v>
      </c>
      <c r="D23" s="310">
        <v>284907</v>
      </c>
      <c r="E23" s="310">
        <v>307227</v>
      </c>
      <c r="F23" s="310">
        <v>310624</v>
      </c>
      <c r="G23" s="310">
        <v>334255</v>
      </c>
      <c r="H23" s="310">
        <v>368148</v>
      </c>
      <c r="I23" s="310">
        <v>388155</v>
      </c>
      <c r="J23" s="310">
        <v>424759</v>
      </c>
      <c r="K23" s="310">
        <v>413769</v>
      </c>
      <c r="L23" s="310">
        <v>438598</v>
      </c>
      <c r="M23" s="310">
        <v>476355</v>
      </c>
      <c r="N23" s="310">
        <v>522081</v>
      </c>
      <c r="O23" s="310">
        <v>551737</v>
      </c>
      <c r="P23" s="310">
        <v>579219</v>
      </c>
    </row>
    <row r="24" spans="1:16" ht="15" customHeight="1" x14ac:dyDescent="0.25">
      <c r="A24" s="228" t="s">
        <v>57</v>
      </c>
      <c r="B24" s="310">
        <v>1388289</v>
      </c>
      <c r="C24" s="310">
        <v>1448639</v>
      </c>
      <c r="D24" s="310">
        <v>1513088</v>
      </c>
      <c r="E24" s="310">
        <v>1585738</v>
      </c>
      <c r="F24" s="310">
        <v>1612050</v>
      </c>
      <c r="G24" s="310">
        <v>1835421</v>
      </c>
      <c r="H24" s="310">
        <v>1969604</v>
      </c>
      <c r="I24" s="310">
        <v>2068524</v>
      </c>
      <c r="J24" s="310">
        <v>2179222</v>
      </c>
      <c r="K24" s="310">
        <v>2162022</v>
      </c>
      <c r="L24" s="310">
        <v>2280063</v>
      </c>
      <c r="M24" s="310">
        <v>2390053</v>
      </c>
      <c r="N24" s="310">
        <v>2476066</v>
      </c>
      <c r="O24" s="310">
        <v>2568146</v>
      </c>
      <c r="P24" s="310">
        <v>2667689</v>
      </c>
    </row>
    <row r="25" spans="1:16" ht="15" customHeight="1" x14ac:dyDescent="0.25">
      <c r="A25" s="228" t="s">
        <v>78</v>
      </c>
      <c r="B25" s="310">
        <v>1401654</v>
      </c>
      <c r="C25" s="310">
        <v>1490004</v>
      </c>
      <c r="D25" s="310">
        <v>1568038</v>
      </c>
      <c r="E25" s="310">
        <v>1632614</v>
      </c>
      <c r="F25" s="310">
        <v>1646497</v>
      </c>
      <c r="G25" s="310">
        <v>1853342</v>
      </c>
      <c r="H25" s="310">
        <v>2010560</v>
      </c>
      <c r="I25" s="310">
        <v>2123806</v>
      </c>
      <c r="J25" s="310">
        <v>2238807</v>
      </c>
      <c r="K25" s="310">
        <v>2204411</v>
      </c>
      <c r="L25" s="310">
        <v>2324803</v>
      </c>
      <c r="M25" s="310">
        <v>2464753</v>
      </c>
      <c r="N25" s="310">
        <v>2564422</v>
      </c>
      <c r="O25" s="310">
        <v>2586829</v>
      </c>
      <c r="P25" s="310">
        <v>2672317</v>
      </c>
    </row>
    <row r="26" spans="1:16" ht="15" customHeight="1" x14ac:dyDescent="0.25">
      <c r="A26" s="228" t="s">
        <v>79</v>
      </c>
      <c r="B26" s="310">
        <v>705283</v>
      </c>
      <c r="C26" s="310">
        <v>759134</v>
      </c>
      <c r="D26" s="310">
        <v>797100</v>
      </c>
      <c r="E26" s="310">
        <v>849984</v>
      </c>
      <c r="F26" s="310">
        <v>858459</v>
      </c>
      <c r="G26" s="310">
        <v>963522</v>
      </c>
      <c r="H26" s="310">
        <v>1037403</v>
      </c>
      <c r="I26" s="310">
        <v>1098689</v>
      </c>
      <c r="J26" s="310">
        <v>1157086</v>
      </c>
      <c r="K26" s="310">
        <v>1133508</v>
      </c>
      <c r="L26" s="310">
        <v>1195828</v>
      </c>
      <c r="M26" s="310">
        <v>1292222</v>
      </c>
      <c r="N26" s="310">
        <v>1352292</v>
      </c>
      <c r="O26" s="310">
        <v>1406153</v>
      </c>
      <c r="P26" s="310">
        <v>1458561</v>
      </c>
    </row>
    <row r="27" spans="1:16" ht="15" customHeight="1" x14ac:dyDescent="0.25">
      <c r="A27" s="228" t="s">
        <v>60</v>
      </c>
      <c r="B27" s="310">
        <v>398799</v>
      </c>
      <c r="C27" s="310">
        <v>424911</v>
      </c>
      <c r="D27" s="310">
        <v>445397</v>
      </c>
      <c r="E27" s="310">
        <v>462326</v>
      </c>
      <c r="F27" s="310">
        <v>471559</v>
      </c>
      <c r="G27" s="310">
        <v>548928</v>
      </c>
      <c r="H27" s="310">
        <v>596306</v>
      </c>
      <c r="I27" s="310">
        <v>628837</v>
      </c>
      <c r="J27" s="310">
        <v>663478</v>
      </c>
      <c r="K27" s="310">
        <v>654396</v>
      </c>
      <c r="L27" s="310">
        <v>669261</v>
      </c>
      <c r="M27" s="310">
        <v>682585</v>
      </c>
      <c r="N27" s="310">
        <v>707800</v>
      </c>
      <c r="O27" s="310">
        <v>711984</v>
      </c>
      <c r="P27" s="310">
        <v>738237</v>
      </c>
    </row>
    <row r="28" spans="1:16" ht="15" customHeight="1" x14ac:dyDescent="0.25">
      <c r="A28" s="228" t="s">
        <v>61</v>
      </c>
      <c r="B28" s="310">
        <v>228906</v>
      </c>
      <c r="C28" s="310">
        <v>249665</v>
      </c>
      <c r="D28" s="310">
        <v>262385</v>
      </c>
      <c r="E28" s="310">
        <v>282481</v>
      </c>
      <c r="F28" s="310">
        <v>288522</v>
      </c>
      <c r="G28" s="310">
        <v>342000</v>
      </c>
      <c r="H28" s="310">
        <v>357054</v>
      </c>
      <c r="I28" s="310">
        <v>363797</v>
      </c>
      <c r="J28" s="310">
        <v>384410</v>
      </c>
      <c r="K28" s="310">
        <v>368656</v>
      </c>
      <c r="L28" s="310">
        <v>380896</v>
      </c>
      <c r="M28" s="310">
        <v>390044</v>
      </c>
      <c r="N28" s="310">
        <v>413190</v>
      </c>
      <c r="O28" s="310">
        <v>418379</v>
      </c>
      <c r="P28" s="310">
        <v>438953</v>
      </c>
    </row>
    <row r="29" spans="1:16" ht="15" customHeight="1" x14ac:dyDescent="0.25">
      <c r="A29" s="228" t="s">
        <v>62</v>
      </c>
      <c r="B29" s="310">
        <v>146564</v>
      </c>
      <c r="C29" s="310">
        <v>156538</v>
      </c>
      <c r="D29" s="310">
        <v>169399</v>
      </c>
      <c r="E29" s="310">
        <v>179121</v>
      </c>
      <c r="F29" s="310">
        <v>182667</v>
      </c>
      <c r="G29" s="310">
        <v>198491</v>
      </c>
      <c r="H29" s="310">
        <v>222722</v>
      </c>
      <c r="I29" s="310">
        <v>231101</v>
      </c>
      <c r="J29" s="310">
        <v>250242</v>
      </c>
      <c r="K29" s="310">
        <v>241779</v>
      </c>
      <c r="L29" s="310">
        <v>257102</v>
      </c>
      <c r="M29" s="310">
        <v>261449</v>
      </c>
      <c r="N29" s="310">
        <v>279655</v>
      </c>
      <c r="O29" s="310">
        <v>291723</v>
      </c>
      <c r="P29" s="310">
        <v>303115</v>
      </c>
    </row>
    <row r="30" spans="1:16" ht="15" customHeight="1" x14ac:dyDescent="0.25">
      <c r="A30" s="228" t="s">
        <v>63</v>
      </c>
      <c r="B30" s="310">
        <v>1155653</v>
      </c>
      <c r="C30" s="310">
        <v>1209641</v>
      </c>
      <c r="D30" s="310">
        <v>1253870</v>
      </c>
      <c r="E30" s="310">
        <v>1297377</v>
      </c>
      <c r="F30" s="310">
        <v>1329946</v>
      </c>
      <c r="G30" s="310">
        <v>1547080</v>
      </c>
      <c r="H30" s="310">
        <v>1636731</v>
      </c>
      <c r="I30" s="310">
        <v>1727450</v>
      </c>
      <c r="J30" s="310">
        <v>1804401</v>
      </c>
      <c r="K30" s="310">
        <v>1774988</v>
      </c>
      <c r="L30" s="310">
        <v>1902134</v>
      </c>
      <c r="M30" s="310">
        <v>2005970</v>
      </c>
      <c r="N30" s="310">
        <v>2048083</v>
      </c>
      <c r="O30" s="310">
        <v>2118164</v>
      </c>
      <c r="P30" s="310">
        <v>2128061</v>
      </c>
    </row>
    <row r="31" spans="1:16" ht="15" customHeight="1" x14ac:dyDescent="0.25">
      <c r="A31" s="228" t="s">
        <v>64</v>
      </c>
      <c r="B31" s="310">
        <v>184056</v>
      </c>
      <c r="C31" s="310">
        <v>195486</v>
      </c>
      <c r="D31" s="310">
        <v>208744</v>
      </c>
      <c r="E31" s="310">
        <v>224924</v>
      </c>
      <c r="F31" s="310">
        <v>226553</v>
      </c>
      <c r="G31" s="310">
        <v>269823</v>
      </c>
      <c r="H31" s="310">
        <v>296010</v>
      </c>
      <c r="I31" s="310">
        <v>313215</v>
      </c>
      <c r="J31" s="310">
        <v>335866</v>
      </c>
      <c r="K31" s="310">
        <v>321833</v>
      </c>
      <c r="L31" s="310">
        <v>330675</v>
      </c>
      <c r="M31" s="310">
        <v>342363</v>
      </c>
      <c r="N31" s="310">
        <v>371466</v>
      </c>
      <c r="O31" s="310">
        <v>384809</v>
      </c>
      <c r="P31" s="310">
        <v>404333</v>
      </c>
    </row>
    <row r="32" spans="1:16" ht="15" customHeight="1" x14ac:dyDescent="0.25">
      <c r="A32" s="228" t="s">
        <v>65</v>
      </c>
      <c r="B32" s="310">
        <v>486774</v>
      </c>
      <c r="C32" s="310">
        <v>518799</v>
      </c>
      <c r="D32" s="310">
        <v>545638</v>
      </c>
      <c r="E32" s="310">
        <v>578655</v>
      </c>
      <c r="F32" s="310">
        <v>596592</v>
      </c>
      <c r="G32" s="310">
        <v>657222</v>
      </c>
      <c r="H32" s="310">
        <v>727745</v>
      </c>
      <c r="I32" s="310">
        <v>784939</v>
      </c>
      <c r="J32" s="310">
        <v>844836</v>
      </c>
      <c r="K32" s="310">
        <v>832444</v>
      </c>
      <c r="L32" s="310">
        <v>877666</v>
      </c>
      <c r="M32" s="310">
        <v>934487</v>
      </c>
      <c r="N32" s="310">
        <v>970691</v>
      </c>
      <c r="O32" s="310">
        <v>1005203</v>
      </c>
      <c r="P32" s="310">
        <v>1043122</v>
      </c>
    </row>
    <row r="33" spans="1:20" ht="15" customHeight="1" x14ac:dyDescent="0.25">
      <c r="A33" s="228" t="s">
        <v>66</v>
      </c>
      <c r="B33" s="310">
        <v>332137</v>
      </c>
      <c r="C33" s="310">
        <v>364060</v>
      </c>
      <c r="D33" s="310">
        <v>387930</v>
      </c>
      <c r="E33" s="310">
        <v>412320</v>
      </c>
      <c r="F33" s="310">
        <v>428308</v>
      </c>
      <c r="G33" s="310">
        <v>508142</v>
      </c>
      <c r="H33" s="310">
        <v>544998</v>
      </c>
      <c r="I33" s="310">
        <v>583224</v>
      </c>
      <c r="J33" s="310">
        <v>619479</v>
      </c>
      <c r="K33" s="310">
        <v>623001</v>
      </c>
      <c r="L33" s="310">
        <v>669183</v>
      </c>
      <c r="M33" s="310">
        <v>715227</v>
      </c>
      <c r="N33" s="310">
        <v>750888</v>
      </c>
      <c r="O33" s="310">
        <v>781176</v>
      </c>
      <c r="P33" s="310">
        <v>808981</v>
      </c>
    </row>
    <row r="34" spans="1:20" ht="15" customHeight="1" x14ac:dyDescent="0.25">
      <c r="A34" s="228" t="s">
        <v>67</v>
      </c>
      <c r="B34" s="310">
        <v>240108</v>
      </c>
      <c r="C34" s="310">
        <v>258961</v>
      </c>
      <c r="D34" s="310">
        <v>278815</v>
      </c>
      <c r="E34" s="310">
        <v>300298</v>
      </c>
      <c r="F34" s="310">
        <v>309462</v>
      </c>
      <c r="G34" s="310">
        <v>374317</v>
      </c>
      <c r="H34" s="310">
        <v>420963</v>
      </c>
      <c r="I34" s="310">
        <v>456939</v>
      </c>
      <c r="J34" s="310">
        <v>491545</v>
      </c>
      <c r="K34" s="310">
        <v>430057</v>
      </c>
      <c r="L34" s="310">
        <v>491904</v>
      </c>
      <c r="M34" s="310">
        <v>532467</v>
      </c>
      <c r="N34" s="310">
        <v>577325</v>
      </c>
      <c r="O34" s="310">
        <v>595493</v>
      </c>
      <c r="P34" s="310">
        <v>614522</v>
      </c>
    </row>
    <row r="35" spans="1:20" ht="15" customHeight="1" x14ac:dyDescent="0.25">
      <c r="A35" s="228" t="s">
        <v>68</v>
      </c>
      <c r="B35" s="310">
        <v>296166</v>
      </c>
      <c r="C35" s="310">
        <v>351171</v>
      </c>
      <c r="D35" s="310">
        <v>373286</v>
      </c>
      <c r="E35" s="310">
        <v>392907</v>
      </c>
      <c r="F35" s="310">
        <v>409608</v>
      </c>
      <c r="G35" s="310">
        <v>500775</v>
      </c>
      <c r="H35" s="310">
        <v>558050</v>
      </c>
      <c r="I35" s="310">
        <v>586711</v>
      </c>
      <c r="J35" s="310">
        <v>612504</v>
      </c>
      <c r="K35" s="310">
        <v>600836</v>
      </c>
      <c r="L35" s="310">
        <v>621757</v>
      </c>
      <c r="M35" s="310">
        <v>646996</v>
      </c>
      <c r="N35" s="310">
        <v>673330</v>
      </c>
      <c r="O35" s="310">
        <v>685488</v>
      </c>
      <c r="P35" s="310">
        <v>704246</v>
      </c>
    </row>
    <row r="36" spans="1:20" ht="15" customHeight="1" x14ac:dyDescent="0.25">
      <c r="A36" s="228" t="s">
        <v>69</v>
      </c>
      <c r="B36" s="310">
        <v>472997</v>
      </c>
      <c r="C36" s="310">
        <v>506118</v>
      </c>
      <c r="D36" s="310">
        <v>534642</v>
      </c>
      <c r="E36" s="310">
        <v>558443</v>
      </c>
      <c r="F36" s="310">
        <v>572329</v>
      </c>
      <c r="G36" s="310">
        <v>663431</v>
      </c>
      <c r="H36" s="310">
        <v>721009</v>
      </c>
      <c r="I36" s="310">
        <v>760394</v>
      </c>
      <c r="J36" s="310">
        <v>802810</v>
      </c>
      <c r="K36" s="310">
        <v>794004</v>
      </c>
      <c r="L36" s="310">
        <v>833112</v>
      </c>
      <c r="M36" s="310">
        <v>854661</v>
      </c>
      <c r="N36" s="310">
        <v>912255</v>
      </c>
      <c r="O36" s="310">
        <v>895236</v>
      </c>
      <c r="P36" s="310">
        <v>940080</v>
      </c>
    </row>
    <row r="37" spans="1:20" ht="15" customHeight="1" x14ac:dyDescent="0.25">
      <c r="A37" s="228" t="s">
        <v>70</v>
      </c>
      <c r="B37" s="310">
        <v>481735</v>
      </c>
      <c r="C37" s="310">
        <v>512640</v>
      </c>
      <c r="D37" s="310">
        <v>537238</v>
      </c>
      <c r="E37" s="310">
        <v>549547</v>
      </c>
      <c r="F37" s="310">
        <v>557779</v>
      </c>
      <c r="G37" s="310">
        <v>663902</v>
      </c>
      <c r="H37" s="310">
        <v>717911</v>
      </c>
      <c r="I37" s="310">
        <v>761454</v>
      </c>
      <c r="J37" s="310">
        <v>791182</v>
      </c>
      <c r="K37" s="310">
        <v>785950</v>
      </c>
      <c r="L37" s="310">
        <v>820145</v>
      </c>
      <c r="M37" s="310">
        <v>853903</v>
      </c>
      <c r="N37" s="310">
        <v>872196</v>
      </c>
      <c r="O37" s="310">
        <v>880600</v>
      </c>
      <c r="P37" s="310">
        <v>905288</v>
      </c>
    </row>
    <row r="38" spans="1:20" ht="15" customHeight="1" x14ac:dyDescent="0.25">
      <c r="A38" s="228" t="s">
        <v>71</v>
      </c>
      <c r="B38" s="310">
        <v>187094</v>
      </c>
      <c r="C38" s="310">
        <v>222926</v>
      </c>
      <c r="D38" s="310">
        <v>228587</v>
      </c>
      <c r="E38" s="310">
        <v>233524</v>
      </c>
      <c r="F38" s="310">
        <v>229353</v>
      </c>
      <c r="G38" s="310">
        <v>258289</v>
      </c>
      <c r="H38" s="310">
        <v>294150</v>
      </c>
      <c r="I38" s="310">
        <v>306030</v>
      </c>
      <c r="J38" s="310">
        <v>350758</v>
      </c>
      <c r="K38" s="310">
        <v>315153</v>
      </c>
      <c r="L38" s="310">
        <v>342001</v>
      </c>
      <c r="M38" s="310">
        <v>357214</v>
      </c>
      <c r="N38" s="310">
        <v>385333</v>
      </c>
      <c r="O38" s="310">
        <v>376641</v>
      </c>
      <c r="P38" s="310">
        <v>381740</v>
      </c>
    </row>
    <row r="39" spans="1:20" ht="15" customHeight="1" x14ac:dyDescent="0.25">
      <c r="A39" s="228" t="s">
        <v>72</v>
      </c>
      <c r="B39" s="310">
        <v>613253</v>
      </c>
      <c r="C39" s="310">
        <v>648340</v>
      </c>
      <c r="D39" s="310">
        <v>669072</v>
      </c>
      <c r="E39" s="310">
        <v>691106</v>
      </c>
      <c r="F39" s="310">
        <v>693281</v>
      </c>
      <c r="G39" s="310">
        <v>821125</v>
      </c>
      <c r="H39" s="310">
        <v>901697</v>
      </c>
      <c r="I39" s="310">
        <v>932453</v>
      </c>
      <c r="J39" s="310">
        <v>949697</v>
      </c>
      <c r="K39" s="310">
        <v>921548</v>
      </c>
      <c r="L39" s="310">
        <v>941074</v>
      </c>
      <c r="M39" s="310">
        <v>972661</v>
      </c>
      <c r="N39" s="310">
        <v>990523</v>
      </c>
      <c r="O39" s="310">
        <v>1002354</v>
      </c>
      <c r="P39" s="310">
        <v>1020739</v>
      </c>
    </row>
    <row r="40" spans="1:20" ht="15" customHeight="1" x14ac:dyDescent="0.25">
      <c r="A40" s="228" t="s">
        <v>73</v>
      </c>
      <c r="B40" s="310">
        <v>109566</v>
      </c>
      <c r="C40" s="310">
        <v>120871</v>
      </c>
      <c r="D40" s="310">
        <v>129387</v>
      </c>
      <c r="E40" s="310">
        <v>135701</v>
      </c>
      <c r="F40" s="310">
        <v>134685</v>
      </c>
      <c r="G40" s="310">
        <v>158038</v>
      </c>
      <c r="H40" s="310">
        <v>183837</v>
      </c>
      <c r="I40" s="310">
        <v>193822</v>
      </c>
      <c r="J40" s="310">
        <v>210110</v>
      </c>
      <c r="K40" s="310">
        <v>202401</v>
      </c>
      <c r="L40" s="310">
        <v>217308</v>
      </c>
      <c r="M40" s="310">
        <v>230910</v>
      </c>
      <c r="N40" s="310">
        <v>245409</v>
      </c>
      <c r="O40" s="310">
        <v>250442</v>
      </c>
      <c r="P40" s="310">
        <v>261110</v>
      </c>
    </row>
    <row r="41" spans="1:20" ht="15" customHeight="1" x14ac:dyDescent="0.25">
      <c r="A41" s="228" t="s">
        <v>74</v>
      </c>
      <c r="B41" s="310">
        <v>471688</v>
      </c>
      <c r="C41" s="310">
        <v>507878</v>
      </c>
      <c r="D41" s="310">
        <v>524174</v>
      </c>
      <c r="E41" s="310">
        <v>540039</v>
      </c>
      <c r="F41" s="310">
        <v>542895</v>
      </c>
      <c r="G41" s="310">
        <v>619679</v>
      </c>
      <c r="H41" s="310">
        <v>664453</v>
      </c>
      <c r="I41" s="310">
        <v>692785</v>
      </c>
      <c r="J41" s="310">
        <v>727210</v>
      </c>
      <c r="K41" s="310">
        <v>703527</v>
      </c>
      <c r="L41" s="310">
        <v>727441</v>
      </c>
      <c r="M41" s="310">
        <v>753606</v>
      </c>
      <c r="N41" s="310">
        <v>777716</v>
      </c>
      <c r="O41" s="310">
        <v>786170</v>
      </c>
      <c r="P41" s="310">
        <v>800043</v>
      </c>
    </row>
    <row r="42" spans="1:20" ht="15" customHeight="1" x14ac:dyDescent="0.25">
      <c r="A42" s="228" t="s">
        <v>75</v>
      </c>
      <c r="B42" s="310">
        <v>325334</v>
      </c>
      <c r="C42" s="310">
        <v>356267</v>
      </c>
      <c r="D42" s="310">
        <v>374003</v>
      </c>
      <c r="E42" s="310">
        <v>391646</v>
      </c>
      <c r="F42" s="310">
        <v>380766</v>
      </c>
      <c r="G42" s="310">
        <v>432518</v>
      </c>
      <c r="H42" s="310">
        <v>462056</v>
      </c>
      <c r="I42" s="310">
        <v>480617</v>
      </c>
      <c r="J42" s="310">
        <v>506647</v>
      </c>
      <c r="K42" s="310">
        <v>490133</v>
      </c>
      <c r="L42" s="310">
        <v>508981</v>
      </c>
      <c r="M42" s="310">
        <v>530082</v>
      </c>
      <c r="N42" s="310">
        <v>542002</v>
      </c>
      <c r="O42" s="310">
        <v>542067</v>
      </c>
      <c r="P42" s="310">
        <v>544776</v>
      </c>
    </row>
    <row r="43" spans="1:20" ht="15" customHeight="1" x14ac:dyDescent="0.25">
      <c r="A43" s="228" t="s">
        <v>76</v>
      </c>
      <c r="B43" s="310">
        <v>291156</v>
      </c>
      <c r="C43" s="310">
        <v>302818</v>
      </c>
      <c r="D43" s="310">
        <v>314552</v>
      </c>
      <c r="E43" s="310">
        <v>328342</v>
      </c>
      <c r="F43" s="310">
        <v>336526</v>
      </c>
      <c r="G43" s="310">
        <v>394377</v>
      </c>
      <c r="H43" s="310">
        <v>430065</v>
      </c>
      <c r="I43" s="310">
        <v>452387</v>
      </c>
      <c r="J43" s="310">
        <v>492539</v>
      </c>
      <c r="K43" s="310">
        <v>479722</v>
      </c>
      <c r="L43" s="310">
        <v>515974</v>
      </c>
      <c r="M43" s="310">
        <v>550492</v>
      </c>
      <c r="N43" s="310">
        <v>584659</v>
      </c>
      <c r="O43" s="310">
        <v>601528</v>
      </c>
      <c r="P43" s="310">
        <v>627607</v>
      </c>
    </row>
    <row r="44" spans="1:20" ht="15" customHeight="1" thickBot="1" x14ac:dyDescent="0.3">
      <c r="A44" s="228" t="s">
        <v>77</v>
      </c>
      <c r="B44" s="310">
        <v>159021</v>
      </c>
      <c r="C44" s="310">
        <v>165178</v>
      </c>
      <c r="D44" s="310">
        <v>173940</v>
      </c>
      <c r="E44" s="310">
        <v>185640</v>
      </c>
      <c r="F44" s="310">
        <v>183688</v>
      </c>
      <c r="G44" s="310">
        <v>206638</v>
      </c>
      <c r="H44" s="310">
        <v>225184</v>
      </c>
      <c r="I44" s="310">
        <v>238768</v>
      </c>
      <c r="J44" s="310">
        <v>256987</v>
      </c>
      <c r="K44" s="310">
        <v>257018</v>
      </c>
      <c r="L44" s="310">
        <v>260738</v>
      </c>
      <c r="M44" s="310">
        <v>272586</v>
      </c>
      <c r="N44" s="310">
        <v>283645</v>
      </c>
      <c r="O44" s="310">
        <v>284144</v>
      </c>
      <c r="P44" s="310">
        <v>295628</v>
      </c>
    </row>
    <row r="45" spans="1:20" s="159" customFormat="1" ht="13.5" customHeight="1" thickTop="1" x14ac:dyDescent="0.3">
      <c r="A45" s="473"/>
      <c r="B45" s="473"/>
      <c r="C45" s="473"/>
      <c r="D45" s="473"/>
      <c r="E45" s="473"/>
      <c r="F45" s="473"/>
      <c r="G45" s="473"/>
      <c r="H45" s="473"/>
      <c r="I45" s="473"/>
      <c r="J45" s="473"/>
      <c r="K45" s="473"/>
      <c r="L45" s="473"/>
      <c r="M45" s="473"/>
      <c r="N45" s="473"/>
      <c r="O45" s="473"/>
      <c r="P45" s="473"/>
      <c r="Q45" s="311"/>
      <c r="R45" s="311"/>
      <c r="S45" s="311"/>
      <c r="T45" s="311"/>
    </row>
    <row r="46" spans="1:20" s="159" customFormat="1" ht="27" customHeight="1" x14ac:dyDescent="0.3">
      <c r="A46" s="338" t="s">
        <v>1571</v>
      </c>
      <c r="B46" s="338"/>
      <c r="C46" s="338"/>
      <c r="D46" s="338"/>
      <c r="E46" s="338"/>
      <c r="F46" s="338"/>
      <c r="G46" s="338"/>
      <c r="H46" s="338"/>
      <c r="I46" s="338"/>
      <c r="J46" s="338"/>
      <c r="K46" s="338"/>
      <c r="L46" s="338"/>
      <c r="M46" s="338"/>
      <c r="N46" s="338"/>
      <c r="O46" s="338"/>
      <c r="P46" s="338"/>
      <c r="Q46" s="311"/>
      <c r="R46" s="311"/>
      <c r="S46" s="311"/>
      <c r="T46" s="311"/>
    </row>
    <row r="47" spans="1:20" s="228" customFormat="1" ht="15" x14ac:dyDescent="0.25">
      <c r="A47" s="338" t="s">
        <v>1617</v>
      </c>
      <c r="B47" s="338"/>
      <c r="C47" s="338"/>
      <c r="D47" s="338"/>
      <c r="E47" s="338"/>
      <c r="F47" s="338"/>
      <c r="G47" s="338"/>
      <c r="H47" s="338"/>
      <c r="I47" s="338"/>
      <c r="J47" s="338"/>
      <c r="K47" s="338"/>
      <c r="L47" s="338"/>
      <c r="M47" s="338"/>
      <c r="N47" s="338"/>
      <c r="O47" s="338"/>
      <c r="P47" s="338"/>
    </row>
    <row r="48" spans="1:20" ht="53.25" customHeight="1" x14ac:dyDescent="0.25">
      <c r="A48" s="384" t="s">
        <v>1625</v>
      </c>
      <c r="B48" s="384"/>
      <c r="C48" s="384"/>
      <c r="D48" s="384"/>
      <c r="E48" s="384"/>
      <c r="F48" s="384"/>
      <c r="G48" s="384"/>
      <c r="H48" s="384"/>
      <c r="I48" s="384"/>
      <c r="J48" s="384"/>
      <c r="K48" s="384"/>
      <c r="L48" s="384"/>
      <c r="M48" s="384"/>
      <c r="N48" s="384"/>
      <c r="O48" s="384"/>
      <c r="P48" s="384"/>
    </row>
    <row r="49" spans="1:25" s="120" customFormat="1" ht="39.75" customHeight="1" x14ac:dyDescent="0.25">
      <c r="A49" s="384" t="s">
        <v>1614</v>
      </c>
      <c r="B49" s="384"/>
      <c r="C49" s="384"/>
      <c r="D49" s="384"/>
      <c r="E49" s="384"/>
      <c r="F49" s="384"/>
      <c r="G49" s="384"/>
      <c r="H49" s="384"/>
      <c r="I49" s="384"/>
      <c r="J49" s="384"/>
      <c r="K49" s="384"/>
      <c r="L49" s="384"/>
      <c r="M49" s="384"/>
      <c r="N49" s="384"/>
      <c r="O49" s="384"/>
      <c r="P49" s="384"/>
      <c r="Q49" s="93"/>
      <c r="R49" s="93"/>
      <c r="S49" s="93"/>
      <c r="T49" s="93"/>
      <c r="U49" s="93"/>
      <c r="V49" s="93"/>
      <c r="W49" s="93"/>
      <c r="X49" s="93"/>
      <c r="Y49" s="93"/>
    </row>
    <row r="50" spans="1:25" s="228" customFormat="1" ht="15" x14ac:dyDescent="0.25">
      <c r="A50" s="338" t="s">
        <v>1626</v>
      </c>
      <c r="B50" s="338"/>
      <c r="C50" s="338"/>
      <c r="D50" s="338"/>
      <c r="E50" s="338"/>
      <c r="F50" s="338"/>
      <c r="G50" s="338"/>
      <c r="H50" s="338"/>
      <c r="I50" s="338"/>
      <c r="J50" s="338"/>
      <c r="K50" s="338"/>
      <c r="L50" s="338"/>
      <c r="M50" s="338"/>
      <c r="N50" s="338"/>
      <c r="O50" s="338"/>
      <c r="P50" s="338"/>
    </row>
    <row r="51" spans="1:25" s="228" customFormat="1" ht="15" x14ac:dyDescent="0.25">
      <c r="A51" s="471" t="s">
        <v>1572</v>
      </c>
      <c r="B51" s="471"/>
      <c r="C51" s="471"/>
      <c r="D51" s="471"/>
      <c r="E51" s="471"/>
      <c r="F51" s="471"/>
      <c r="G51" s="471"/>
      <c r="H51" s="471"/>
      <c r="I51" s="471"/>
      <c r="J51" s="471"/>
      <c r="K51" s="471"/>
      <c r="L51" s="471"/>
      <c r="M51" s="471"/>
      <c r="N51" s="471"/>
      <c r="O51" s="471"/>
      <c r="P51" s="471"/>
    </row>
    <row r="53" spans="1:25" ht="16.5" customHeight="1" x14ac:dyDescent="0.25">
      <c r="I53" s="120"/>
      <c r="J53" s="120"/>
      <c r="K53" s="120"/>
      <c r="L53" s="120"/>
      <c r="M53" s="120"/>
      <c r="N53" s="120"/>
      <c r="O53" s="120"/>
      <c r="P53" s="120"/>
    </row>
    <row r="54" spans="1:25" ht="16.5" hidden="1" customHeight="1" x14ac:dyDescent="0.25">
      <c r="B54" s="162">
        <v>0</v>
      </c>
      <c r="C54" s="162">
        <v>0</v>
      </c>
      <c r="D54" s="162">
        <v>0</v>
      </c>
      <c r="E54" s="162">
        <v>0</v>
      </c>
      <c r="F54" s="162">
        <v>0</v>
      </c>
      <c r="G54" s="162">
        <v>0</v>
      </c>
      <c r="H54" s="162">
        <v>0</v>
      </c>
      <c r="I54" s="120"/>
      <c r="J54" s="120"/>
      <c r="K54" s="120"/>
      <c r="L54" s="120"/>
      <c r="M54" s="120"/>
      <c r="N54" s="120"/>
      <c r="O54" s="120"/>
      <c r="P54" s="120"/>
    </row>
  </sheetData>
  <mergeCells count="26">
    <mergeCell ref="A2:P2"/>
    <mergeCell ref="A48:P48"/>
    <mergeCell ref="A49:P49"/>
    <mergeCell ref="A50:P50"/>
    <mergeCell ref="F4:F6"/>
    <mergeCell ref="G4:G6"/>
    <mergeCell ref="H4:H6"/>
    <mergeCell ref="L4:L6"/>
    <mergeCell ref="I4:I6"/>
    <mergeCell ref="J4:J6"/>
    <mergeCell ref="A4:A6"/>
    <mergeCell ref="A45:P45"/>
    <mergeCell ref="A47:P47"/>
    <mergeCell ref="A7:A9"/>
    <mergeCell ref="O4:O6"/>
    <mergeCell ref="A46:P46"/>
    <mergeCell ref="A51:P51"/>
    <mergeCell ref="A3:P3"/>
    <mergeCell ref="B4:B6"/>
    <mergeCell ref="C4:C6"/>
    <mergeCell ref="D4:D6"/>
    <mergeCell ref="E4:E6"/>
    <mergeCell ref="M4:M6"/>
    <mergeCell ref="K4:K6"/>
    <mergeCell ref="N4:N6"/>
    <mergeCell ref="P4:P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WUE55"/>
  <sheetViews>
    <sheetView showGridLines="0" workbookViewId="0"/>
  </sheetViews>
  <sheetFormatPr baseColWidth="10" defaultColWidth="0" defaultRowHeight="15" zeroHeight="1" x14ac:dyDescent="0.25"/>
  <cols>
    <col min="1" max="1" width="28.140625" style="67" customWidth="1"/>
    <col min="2" max="16" width="14.42578125" style="67" customWidth="1"/>
    <col min="17" max="17" width="2.42578125" style="67" customWidth="1"/>
    <col min="18" max="214" width="12.5703125" style="67" hidden="1"/>
    <col min="215" max="215" width="27.42578125" style="67" hidden="1"/>
    <col min="216" max="216" width="13" style="67" hidden="1"/>
    <col min="217" max="217" width="13.140625" style="67" hidden="1"/>
    <col min="218" max="218" width="1.7109375" style="67" hidden="1"/>
    <col min="219" max="219" width="13" style="67" hidden="1"/>
    <col min="220" max="220" width="13.140625" style="67" hidden="1"/>
    <col min="221" max="221" width="1.7109375" style="67" hidden="1"/>
    <col min="222" max="222" width="13" style="67" hidden="1"/>
    <col min="223" max="223" width="13.140625" style="67" hidden="1"/>
    <col min="224" max="224" width="1.7109375" style="67" hidden="1"/>
    <col min="225" max="225" width="13" style="67" hidden="1"/>
    <col min="226" max="226" width="13.140625" style="67" hidden="1"/>
    <col min="227" max="227" width="2" style="67" hidden="1"/>
    <col min="228" max="470" width="12.5703125" style="67" hidden="1"/>
    <col min="471" max="471" width="27.42578125" style="67" hidden="1"/>
    <col min="472" max="472" width="13" style="67" hidden="1"/>
    <col min="473" max="473" width="13.140625" style="67" hidden="1"/>
    <col min="474" max="474" width="1.7109375" style="67" hidden="1"/>
    <col min="475" max="475" width="13" style="67" hidden="1"/>
    <col min="476" max="476" width="13.140625" style="67" hidden="1"/>
    <col min="477" max="477" width="1.7109375" style="67" hidden="1"/>
    <col min="478" max="478" width="13" style="67" hidden="1"/>
    <col min="479" max="479" width="13.140625" style="67" hidden="1"/>
    <col min="480" max="480" width="1.7109375" style="67" hidden="1"/>
    <col min="481" max="481" width="13" style="67" hidden="1"/>
    <col min="482" max="482" width="13.140625" style="67" hidden="1"/>
    <col min="483" max="483" width="2" style="67" hidden="1"/>
    <col min="484" max="726" width="12.5703125" style="67" hidden="1"/>
    <col min="727" max="727" width="27.42578125" style="67" hidden="1"/>
    <col min="728" max="728" width="13" style="67" hidden="1"/>
    <col min="729" max="729" width="13.140625" style="67" hidden="1"/>
    <col min="730" max="730" width="1.7109375" style="67" hidden="1"/>
    <col min="731" max="731" width="13" style="67" hidden="1"/>
    <col min="732" max="732" width="13.140625" style="67" hidden="1"/>
    <col min="733" max="733" width="1.7109375" style="67" hidden="1"/>
    <col min="734" max="734" width="13" style="67" hidden="1"/>
    <col min="735" max="735" width="13.140625" style="67" hidden="1"/>
    <col min="736" max="736" width="1.7109375" style="67" hidden="1"/>
    <col min="737" max="737" width="13" style="67" hidden="1"/>
    <col min="738" max="738" width="13.140625" style="67" hidden="1"/>
    <col min="739" max="739" width="2" style="67" hidden="1"/>
    <col min="740" max="982" width="12.5703125" style="67" hidden="1"/>
    <col min="983" max="983" width="27.42578125" style="67" hidden="1"/>
    <col min="984" max="984" width="13" style="67" hidden="1"/>
    <col min="985" max="985" width="13.140625" style="67" hidden="1"/>
    <col min="986" max="986" width="1.7109375" style="67" hidden="1"/>
    <col min="987" max="987" width="13" style="67" hidden="1"/>
    <col min="988" max="988" width="13.140625" style="67" hidden="1"/>
    <col min="989" max="989" width="1.7109375" style="67" hidden="1"/>
    <col min="990" max="990" width="13" style="67" hidden="1"/>
    <col min="991" max="991" width="13.140625" style="67" hidden="1"/>
    <col min="992" max="992" width="1.7109375" style="67" hidden="1"/>
    <col min="993" max="993" width="13" style="67" hidden="1"/>
    <col min="994" max="994" width="13.140625" style="67" hidden="1"/>
    <col min="995" max="995" width="2" style="67" hidden="1"/>
    <col min="996" max="1238" width="12.5703125" style="67" hidden="1"/>
    <col min="1239" max="1239" width="27.42578125" style="67" hidden="1"/>
    <col min="1240" max="1240" width="13" style="67" hidden="1"/>
    <col min="1241" max="1241" width="13.140625" style="67" hidden="1"/>
    <col min="1242" max="1242" width="1.7109375" style="67" hidden="1"/>
    <col min="1243" max="1243" width="13" style="67" hidden="1"/>
    <col min="1244" max="1244" width="13.140625" style="67" hidden="1"/>
    <col min="1245" max="1245" width="1.7109375" style="67" hidden="1"/>
    <col min="1246" max="1246" width="13" style="67" hidden="1"/>
    <col min="1247" max="1247" width="13.140625" style="67" hidden="1"/>
    <col min="1248" max="1248" width="1.7109375" style="67" hidden="1"/>
    <col min="1249" max="1249" width="13" style="67" hidden="1"/>
    <col min="1250" max="1250" width="13.140625" style="67" hidden="1"/>
    <col min="1251" max="1251" width="2" style="67" hidden="1"/>
    <col min="1252" max="1494" width="12.5703125" style="67" hidden="1"/>
    <col min="1495" max="1495" width="27.42578125" style="67" hidden="1"/>
    <col min="1496" max="1496" width="13" style="67" hidden="1"/>
    <col min="1497" max="1497" width="13.140625" style="67" hidden="1"/>
    <col min="1498" max="1498" width="1.7109375" style="67" hidden="1"/>
    <col min="1499" max="1499" width="13" style="67" hidden="1"/>
    <col min="1500" max="1500" width="13.140625" style="67" hidden="1"/>
    <col min="1501" max="1501" width="1.7109375" style="67" hidden="1"/>
    <col min="1502" max="1502" width="13" style="67" hidden="1"/>
    <col min="1503" max="1503" width="13.140625" style="67" hidden="1"/>
    <col min="1504" max="1504" width="1.7109375" style="67" hidden="1"/>
    <col min="1505" max="1505" width="13" style="67" hidden="1"/>
    <col min="1506" max="1506" width="13.140625" style="67" hidden="1"/>
    <col min="1507" max="1507" width="2" style="67" hidden="1"/>
    <col min="1508" max="1750" width="12.5703125" style="67" hidden="1"/>
    <col min="1751" max="1751" width="27.42578125" style="67" hidden="1"/>
    <col min="1752" max="1752" width="13" style="67" hidden="1"/>
    <col min="1753" max="1753" width="13.140625" style="67" hidden="1"/>
    <col min="1754" max="1754" width="1.7109375" style="67" hidden="1"/>
    <col min="1755" max="1755" width="13" style="67" hidden="1"/>
    <col min="1756" max="1756" width="13.140625" style="67" hidden="1"/>
    <col min="1757" max="1757" width="1.7109375" style="67" hidden="1"/>
    <col min="1758" max="1758" width="13" style="67" hidden="1"/>
    <col min="1759" max="1759" width="13.140625" style="67" hidden="1"/>
    <col min="1760" max="1760" width="1.7109375" style="67" hidden="1"/>
    <col min="1761" max="1761" width="13" style="67" hidden="1"/>
    <col min="1762" max="1762" width="13.140625" style="67" hidden="1"/>
    <col min="1763" max="1763" width="2" style="67" hidden="1"/>
    <col min="1764" max="2006" width="12.5703125" style="67" hidden="1"/>
    <col min="2007" max="2007" width="27.42578125" style="67" hidden="1"/>
    <col min="2008" max="2008" width="13" style="67" hidden="1"/>
    <col min="2009" max="2009" width="13.140625" style="67" hidden="1"/>
    <col min="2010" max="2010" width="1.7109375" style="67" hidden="1"/>
    <col min="2011" max="2011" width="13" style="67" hidden="1"/>
    <col min="2012" max="2012" width="13.140625" style="67" hidden="1"/>
    <col min="2013" max="2013" width="1.7109375" style="67" hidden="1"/>
    <col min="2014" max="2014" width="13" style="67" hidden="1"/>
    <col min="2015" max="2015" width="13.140625" style="67" hidden="1"/>
    <col min="2016" max="2016" width="1.7109375" style="67" hidden="1"/>
    <col min="2017" max="2017" width="13" style="67" hidden="1"/>
    <col min="2018" max="2018" width="13.140625" style="67" hidden="1"/>
    <col min="2019" max="2019" width="2" style="67" hidden="1"/>
    <col min="2020" max="2262" width="12.5703125" style="67" hidden="1"/>
    <col min="2263" max="2263" width="27.42578125" style="67" hidden="1"/>
    <col min="2264" max="2264" width="13" style="67" hidden="1"/>
    <col min="2265" max="2265" width="13.140625" style="67" hidden="1"/>
    <col min="2266" max="2266" width="1.7109375" style="67" hidden="1"/>
    <col min="2267" max="2267" width="13" style="67" hidden="1"/>
    <col min="2268" max="2268" width="13.140625" style="67" hidden="1"/>
    <col min="2269" max="2269" width="1.7109375" style="67" hidden="1"/>
    <col min="2270" max="2270" width="13" style="67" hidden="1"/>
    <col min="2271" max="2271" width="13.140625" style="67" hidden="1"/>
    <col min="2272" max="2272" width="1.7109375" style="67" hidden="1"/>
    <col min="2273" max="2273" width="13" style="67" hidden="1"/>
    <col min="2274" max="2274" width="13.140625" style="67" hidden="1"/>
    <col min="2275" max="2275" width="2" style="67" hidden="1"/>
    <col min="2276" max="2518" width="12.5703125" style="67" hidden="1"/>
    <col min="2519" max="2519" width="27.42578125" style="67" hidden="1"/>
    <col min="2520" max="2520" width="13" style="67" hidden="1"/>
    <col min="2521" max="2521" width="13.140625" style="67" hidden="1"/>
    <col min="2522" max="2522" width="1.7109375" style="67" hidden="1"/>
    <col min="2523" max="2523" width="13" style="67" hidden="1"/>
    <col min="2524" max="2524" width="13.140625" style="67" hidden="1"/>
    <col min="2525" max="2525" width="1.7109375" style="67" hidden="1"/>
    <col min="2526" max="2526" width="13" style="67" hidden="1"/>
    <col min="2527" max="2527" width="13.140625" style="67" hidden="1"/>
    <col min="2528" max="2528" width="1.7109375" style="67" hidden="1"/>
    <col min="2529" max="2529" width="13" style="67" hidden="1"/>
    <col min="2530" max="2530" width="13.140625" style="67" hidden="1"/>
    <col min="2531" max="2531" width="2" style="67" hidden="1"/>
    <col min="2532" max="2774" width="12.5703125" style="67" hidden="1"/>
    <col min="2775" max="2775" width="27.42578125" style="67" hidden="1"/>
    <col min="2776" max="2776" width="13" style="67" hidden="1"/>
    <col min="2777" max="2777" width="13.140625" style="67" hidden="1"/>
    <col min="2778" max="2778" width="1.7109375" style="67" hidden="1"/>
    <col min="2779" max="2779" width="13" style="67" hidden="1"/>
    <col min="2780" max="2780" width="13.140625" style="67" hidden="1"/>
    <col min="2781" max="2781" width="1.7109375" style="67" hidden="1"/>
    <col min="2782" max="2782" width="13" style="67" hidden="1"/>
    <col min="2783" max="2783" width="13.140625" style="67" hidden="1"/>
    <col min="2784" max="2784" width="1.7109375" style="67" hidden="1"/>
    <col min="2785" max="2785" width="13" style="67" hidden="1"/>
    <col min="2786" max="2786" width="13.140625" style="67" hidden="1"/>
    <col min="2787" max="2787" width="2" style="67" hidden="1"/>
    <col min="2788" max="3030" width="12.5703125" style="67" hidden="1"/>
    <col min="3031" max="3031" width="27.42578125" style="67" hidden="1"/>
    <col min="3032" max="3032" width="13" style="67" hidden="1"/>
    <col min="3033" max="3033" width="13.140625" style="67" hidden="1"/>
    <col min="3034" max="3034" width="1.7109375" style="67" hidden="1"/>
    <col min="3035" max="3035" width="13" style="67" hidden="1"/>
    <col min="3036" max="3036" width="13.140625" style="67" hidden="1"/>
    <col min="3037" max="3037" width="1.7109375" style="67" hidden="1"/>
    <col min="3038" max="3038" width="13" style="67" hidden="1"/>
    <col min="3039" max="3039" width="13.140625" style="67" hidden="1"/>
    <col min="3040" max="3040" width="1.7109375" style="67" hidden="1"/>
    <col min="3041" max="3041" width="13" style="67" hidden="1"/>
    <col min="3042" max="3042" width="13.140625" style="67" hidden="1"/>
    <col min="3043" max="3043" width="2" style="67" hidden="1"/>
    <col min="3044" max="3286" width="12.5703125" style="67" hidden="1"/>
    <col min="3287" max="3287" width="27.42578125" style="67" hidden="1"/>
    <col min="3288" max="3288" width="13" style="67" hidden="1"/>
    <col min="3289" max="3289" width="13.140625" style="67" hidden="1"/>
    <col min="3290" max="3290" width="1.7109375" style="67" hidden="1"/>
    <col min="3291" max="3291" width="13" style="67" hidden="1"/>
    <col min="3292" max="3292" width="13.140625" style="67" hidden="1"/>
    <col min="3293" max="3293" width="1.7109375" style="67" hidden="1"/>
    <col min="3294" max="3294" width="13" style="67" hidden="1"/>
    <col min="3295" max="3295" width="13.140625" style="67" hidden="1"/>
    <col min="3296" max="3296" width="1.7109375" style="67" hidden="1"/>
    <col min="3297" max="3297" width="13" style="67" hidden="1"/>
    <col min="3298" max="3298" width="13.140625" style="67" hidden="1"/>
    <col min="3299" max="3299" width="2" style="67" hidden="1"/>
    <col min="3300" max="3542" width="12.5703125" style="67" hidden="1"/>
    <col min="3543" max="3543" width="27.42578125" style="67" hidden="1"/>
    <col min="3544" max="3544" width="13" style="67" hidden="1"/>
    <col min="3545" max="3545" width="13.140625" style="67" hidden="1"/>
    <col min="3546" max="3546" width="1.7109375" style="67" hidden="1"/>
    <col min="3547" max="3547" width="13" style="67" hidden="1"/>
    <col min="3548" max="3548" width="13.140625" style="67" hidden="1"/>
    <col min="3549" max="3549" width="1.7109375" style="67" hidden="1"/>
    <col min="3550" max="3550" width="13" style="67" hidden="1"/>
    <col min="3551" max="3551" width="13.140625" style="67" hidden="1"/>
    <col min="3552" max="3552" width="1.7109375" style="67" hidden="1"/>
    <col min="3553" max="3553" width="13" style="67" hidden="1"/>
    <col min="3554" max="3554" width="13.140625" style="67" hidden="1"/>
    <col min="3555" max="3555" width="2" style="67" hidden="1"/>
    <col min="3556" max="3798" width="12.5703125" style="67" hidden="1"/>
    <col min="3799" max="3799" width="27.42578125" style="67" hidden="1"/>
    <col min="3800" max="3800" width="13" style="67" hidden="1"/>
    <col min="3801" max="3801" width="13.140625" style="67" hidden="1"/>
    <col min="3802" max="3802" width="1.7109375" style="67" hidden="1"/>
    <col min="3803" max="3803" width="13" style="67" hidden="1"/>
    <col min="3804" max="3804" width="13.140625" style="67" hidden="1"/>
    <col min="3805" max="3805" width="1.7109375" style="67" hidden="1"/>
    <col min="3806" max="3806" width="13" style="67" hidden="1"/>
    <col min="3807" max="3807" width="13.140625" style="67" hidden="1"/>
    <col min="3808" max="3808" width="1.7109375" style="67" hidden="1"/>
    <col min="3809" max="3809" width="13" style="67" hidden="1"/>
    <col min="3810" max="3810" width="13.140625" style="67" hidden="1"/>
    <col min="3811" max="3811" width="2" style="67" hidden="1"/>
    <col min="3812" max="4054" width="12.5703125" style="67" hidden="1"/>
    <col min="4055" max="4055" width="27.42578125" style="67" hidden="1"/>
    <col min="4056" max="4056" width="13" style="67" hidden="1"/>
    <col min="4057" max="4057" width="13.140625" style="67" hidden="1"/>
    <col min="4058" max="4058" width="1.7109375" style="67" hidden="1"/>
    <col min="4059" max="4059" width="13" style="67" hidden="1"/>
    <col min="4060" max="4060" width="13.140625" style="67" hidden="1"/>
    <col min="4061" max="4061" width="1.7109375" style="67" hidden="1"/>
    <col min="4062" max="4062" width="13" style="67" hidden="1"/>
    <col min="4063" max="4063" width="13.140625" style="67" hidden="1"/>
    <col min="4064" max="4064" width="1.7109375" style="67" hidden="1"/>
    <col min="4065" max="4065" width="13" style="67" hidden="1"/>
    <col min="4066" max="4066" width="13.140625" style="67" hidden="1"/>
    <col min="4067" max="4067" width="2" style="67" hidden="1"/>
    <col min="4068" max="4310" width="12.5703125" style="67" hidden="1"/>
    <col min="4311" max="4311" width="27.42578125" style="67" hidden="1"/>
    <col min="4312" max="4312" width="13" style="67" hidden="1"/>
    <col min="4313" max="4313" width="13.140625" style="67" hidden="1"/>
    <col min="4314" max="4314" width="1.7109375" style="67" hidden="1"/>
    <col min="4315" max="4315" width="13" style="67" hidden="1"/>
    <col min="4316" max="4316" width="13.140625" style="67" hidden="1"/>
    <col min="4317" max="4317" width="1.7109375" style="67" hidden="1"/>
    <col min="4318" max="4318" width="13" style="67" hidden="1"/>
    <col min="4319" max="4319" width="13.140625" style="67" hidden="1"/>
    <col min="4320" max="4320" width="1.7109375" style="67" hidden="1"/>
    <col min="4321" max="4321" width="13" style="67" hidden="1"/>
    <col min="4322" max="4322" width="13.140625" style="67" hidden="1"/>
    <col min="4323" max="4323" width="2" style="67" hidden="1"/>
    <col min="4324" max="4566" width="12.5703125" style="67" hidden="1"/>
    <col min="4567" max="4567" width="27.42578125" style="67" hidden="1"/>
    <col min="4568" max="4568" width="13" style="67" hidden="1"/>
    <col min="4569" max="4569" width="13.140625" style="67" hidden="1"/>
    <col min="4570" max="4570" width="1.7109375" style="67" hidden="1"/>
    <col min="4571" max="4571" width="13" style="67" hidden="1"/>
    <col min="4572" max="4572" width="13.140625" style="67" hidden="1"/>
    <col min="4573" max="4573" width="1.7109375" style="67" hidden="1"/>
    <col min="4574" max="4574" width="13" style="67" hidden="1"/>
    <col min="4575" max="4575" width="13.140625" style="67" hidden="1"/>
    <col min="4576" max="4576" width="1.7109375" style="67" hidden="1"/>
    <col min="4577" max="4577" width="13" style="67" hidden="1"/>
    <col min="4578" max="4578" width="13.140625" style="67" hidden="1"/>
    <col min="4579" max="4579" width="2" style="67" hidden="1"/>
    <col min="4580" max="4822" width="12.5703125" style="67" hidden="1"/>
    <col min="4823" max="4823" width="27.42578125" style="67" hidden="1"/>
    <col min="4824" max="4824" width="13" style="67" hidden="1"/>
    <col min="4825" max="4825" width="13.140625" style="67" hidden="1"/>
    <col min="4826" max="4826" width="1.7109375" style="67" hidden="1"/>
    <col min="4827" max="4827" width="13" style="67" hidden="1"/>
    <col min="4828" max="4828" width="13.140625" style="67" hidden="1"/>
    <col min="4829" max="4829" width="1.7109375" style="67" hidden="1"/>
    <col min="4830" max="4830" width="13" style="67" hidden="1"/>
    <col min="4831" max="4831" width="13.140625" style="67" hidden="1"/>
    <col min="4832" max="4832" width="1.7109375" style="67" hidden="1"/>
    <col min="4833" max="4833" width="13" style="67" hidden="1"/>
    <col min="4834" max="4834" width="13.140625" style="67" hidden="1"/>
    <col min="4835" max="4835" width="2" style="67" hidden="1"/>
    <col min="4836" max="5078" width="12.5703125" style="67" hidden="1"/>
    <col min="5079" max="5079" width="27.42578125" style="67" hidden="1"/>
    <col min="5080" max="5080" width="13" style="67" hidden="1"/>
    <col min="5081" max="5081" width="13.140625" style="67" hidden="1"/>
    <col min="5082" max="5082" width="1.7109375" style="67" hidden="1"/>
    <col min="5083" max="5083" width="13" style="67" hidden="1"/>
    <col min="5084" max="5084" width="13.140625" style="67" hidden="1"/>
    <col min="5085" max="5085" width="1.7109375" style="67" hidden="1"/>
    <col min="5086" max="5086" width="13" style="67" hidden="1"/>
    <col min="5087" max="5087" width="13.140625" style="67" hidden="1"/>
    <col min="5088" max="5088" width="1.7109375" style="67" hidden="1"/>
    <col min="5089" max="5089" width="13" style="67" hidden="1"/>
    <col min="5090" max="5090" width="13.140625" style="67" hidden="1"/>
    <col min="5091" max="5091" width="2" style="67" hidden="1"/>
    <col min="5092" max="5334" width="12.5703125" style="67" hidden="1"/>
    <col min="5335" max="5335" width="27.42578125" style="67" hidden="1"/>
    <col min="5336" max="5336" width="13" style="67" hidden="1"/>
    <col min="5337" max="5337" width="13.140625" style="67" hidden="1"/>
    <col min="5338" max="5338" width="1.7109375" style="67" hidden="1"/>
    <col min="5339" max="5339" width="13" style="67" hidden="1"/>
    <col min="5340" max="5340" width="13.140625" style="67" hidden="1"/>
    <col min="5341" max="5341" width="1.7109375" style="67" hidden="1"/>
    <col min="5342" max="5342" width="13" style="67" hidden="1"/>
    <col min="5343" max="5343" width="13.140625" style="67" hidden="1"/>
    <col min="5344" max="5344" width="1.7109375" style="67" hidden="1"/>
    <col min="5345" max="5345" width="13" style="67" hidden="1"/>
    <col min="5346" max="5346" width="13.140625" style="67" hidden="1"/>
    <col min="5347" max="5347" width="2" style="67" hidden="1"/>
    <col min="5348" max="5590" width="12.5703125" style="67" hidden="1"/>
    <col min="5591" max="5591" width="27.42578125" style="67" hidden="1"/>
    <col min="5592" max="5592" width="13" style="67" hidden="1"/>
    <col min="5593" max="5593" width="13.140625" style="67" hidden="1"/>
    <col min="5594" max="5594" width="1.7109375" style="67" hidden="1"/>
    <col min="5595" max="5595" width="13" style="67" hidden="1"/>
    <col min="5596" max="5596" width="13.140625" style="67" hidden="1"/>
    <col min="5597" max="5597" width="1.7109375" style="67" hidden="1"/>
    <col min="5598" max="5598" width="13" style="67" hidden="1"/>
    <col min="5599" max="5599" width="13.140625" style="67" hidden="1"/>
    <col min="5600" max="5600" width="1.7109375" style="67" hidden="1"/>
    <col min="5601" max="5601" width="13" style="67" hidden="1"/>
    <col min="5602" max="5602" width="13.140625" style="67" hidden="1"/>
    <col min="5603" max="5603" width="2" style="67" hidden="1"/>
    <col min="5604" max="5846" width="12.5703125" style="67" hidden="1"/>
    <col min="5847" max="5847" width="27.42578125" style="67" hidden="1"/>
    <col min="5848" max="5848" width="13" style="67" hidden="1"/>
    <col min="5849" max="5849" width="13.140625" style="67" hidden="1"/>
    <col min="5850" max="5850" width="1.7109375" style="67" hidden="1"/>
    <col min="5851" max="5851" width="13" style="67" hidden="1"/>
    <col min="5852" max="5852" width="13.140625" style="67" hidden="1"/>
    <col min="5853" max="5853" width="1.7109375" style="67" hidden="1"/>
    <col min="5854" max="5854" width="13" style="67" hidden="1"/>
    <col min="5855" max="5855" width="13.140625" style="67" hidden="1"/>
    <col min="5856" max="5856" width="1.7109375" style="67" hidden="1"/>
    <col min="5857" max="5857" width="13" style="67" hidden="1"/>
    <col min="5858" max="5858" width="13.140625" style="67" hidden="1"/>
    <col min="5859" max="5859" width="2" style="67" hidden="1"/>
    <col min="5860" max="6102" width="12.5703125" style="67" hidden="1"/>
    <col min="6103" max="6103" width="27.42578125" style="67" hidden="1"/>
    <col min="6104" max="6104" width="13" style="67" hidden="1"/>
    <col min="6105" max="6105" width="13.140625" style="67" hidden="1"/>
    <col min="6106" max="6106" width="1.7109375" style="67" hidden="1"/>
    <col min="6107" max="6107" width="13" style="67" hidden="1"/>
    <col min="6108" max="6108" width="13.140625" style="67" hidden="1"/>
    <col min="6109" max="6109" width="1.7109375" style="67" hidden="1"/>
    <col min="6110" max="6110" width="13" style="67" hidden="1"/>
    <col min="6111" max="6111" width="13.140625" style="67" hidden="1"/>
    <col min="6112" max="6112" width="1.7109375" style="67" hidden="1"/>
    <col min="6113" max="6113" width="13" style="67" hidden="1"/>
    <col min="6114" max="6114" width="13.140625" style="67" hidden="1"/>
    <col min="6115" max="6115" width="2" style="67" hidden="1"/>
    <col min="6116" max="6358" width="12.5703125" style="67" hidden="1"/>
    <col min="6359" max="6359" width="27.42578125" style="67" hidden="1"/>
    <col min="6360" max="6360" width="13" style="67" hidden="1"/>
    <col min="6361" max="6361" width="13.140625" style="67" hidden="1"/>
    <col min="6362" max="6362" width="1.7109375" style="67" hidden="1"/>
    <col min="6363" max="6363" width="13" style="67" hidden="1"/>
    <col min="6364" max="6364" width="13.140625" style="67" hidden="1"/>
    <col min="6365" max="6365" width="1.7109375" style="67" hidden="1"/>
    <col min="6366" max="6366" width="13" style="67" hidden="1"/>
    <col min="6367" max="6367" width="13.140625" style="67" hidden="1"/>
    <col min="6368" max="6368" width="1.7109375" style="67" hidden="1"/>
    <col min="6369" max="6369" width="13" style="67" hidden="1"/>
    <col min="6370" max="6370" width="13.140625" style="67" hidden="1"/>
    <col min="6371" max="6371" width="2" style="67" hidden="1"/>
    <col min="6372" max="6614" width="12.5703125" style="67" hidden="1"/>
    <col min="6615" max="6615" width="27.42578125" style="67" hidden="1"/>
    <col min="6616" max="6616" width="13" style="67" hidden="1"/>
    <col min="6617" max="6617" width="13.140625" style="67" hidden="1"/>
    <col min="6618" max="6618" width="1.7109375" style="67" hidden="1"/>
    <col min="6619" max="6619" width="13" style="67" hidden="1"/>
    <col min="6620" max="6620" width="13.140625" style="67" hidden="1"/>
    <col min="6621" max="6621" width="1.7109375" style="67" hidden="1"/>
    <col min="6622" max="6622" width="13" style="67" hidden="1"/>
    <col min="6623" max="6623" width="13.140625" style="67" hidden="1"/>
    <col min="6624" max="6624" width="1.7109375" style="67" hidden="1"/>
    <col min="6625" max="6625" width="13" style="67" hidden="1"/>
    <col min="6626" max="6626" width="13.140625" style="67" hidden="1"/>
    <col min="6627" max="6627" width="2" style="67" hidden="1"/>
    <col min="6628" max="6870" width="12.5703125" style="67" hidden="1"/>
    <col min="6871" max="6871" width="27.42578125" style="67" hidden="1"/>
    <col min="6872" max="6872" width="13" style="67" hidden="1"/>
    <col min="6873" max="6873" width="13.140625" style="67" hidden="1"/>
    <col min="6874" max="6874" width="1.7109375" style="67" hidden="1"/>
    <col min="6875" max="6875" width="13" style="67" hidden="1"/>
    <col min="6876" max="6876" width="13.140625" style="67" hidden="1"/>
    <col min="6877" max="6877" width="1.7109375" style="67" hidden="1"/>
    <col min="6878" max="6878" width="13" style="67" hidden="1"/>
    <col min="6879" max="6879" width="13.140625" style="67" hidden="1"/>
    <col min="6880" max="6880" width="1.7109375" style="67" hidden="1"/>
    <col min="6881" max="6881" width="13" style="67" hidden="1"/>
    <col min="6882" max="6882" width="13.140625" style="67" hidden="1"/>
    <col min="6883" max="6883" width="2" style="67" hidden="1"/>
    <col min="6884" max="7126" width="12.5703125" style="67" hidden="1"/>
    <col min="7127" max="7127" width="27.42578125" style="67" hidden="1"/>
    <col min="7128" max="7128" width="13" style="67" hidden="1"/>
    <col min="7129" max="7129" width="13.140625" style="67" hidden="1"/>
    <col min="7130" max="7130" width="1.7109375" style="67" hidden="1"/>
    <col min="7131" max="7131" width="13" style="67" hidden="1"/>
    <col min="7132" max="7132" width="13.140625" style="67" hidden="1"/>
    <col min="7133" max="7133" width="1.7109375" style="67" hidden="1"/>
    <col min="7134" max="7134" width="13" style="67" hidden="1"/>
    <col min="7135" max="7135" width="13.140625" style="67" hidden="1"/>
    <col min="7136" max="7136" width="1.7109375" style="67" hidden="1"/>
    <col min="7137" max="7137" width="13" style="67" hidden="1"/>
    <col min="7138" max="7138" width="13.140625" style="67" hidden="1"/>
    <col min="7139" max="7139" width="2" style="67" hidden="1"/>
    <col min="7140" max="7382" width="12.5703125" style="67" hidden="1"/>
    <col min="7383" max="7383" width="27.42578125" style="67" hidden="1"/>
    <col min="7384" max="7384" width="13" style="67" hidden="1"/>
    <col min="7385" max="7385" width="13.140625" style="67" hidden="1"/>
    <col min="7386" max="7386" width="1.7109375" style="67" hidden="1"/>
    <col min="7387" max="7387" width="13" style="67" hidden="1"/>
    <col min="7388" max="7388" width="13.140625" style="67" hidden="1"/>
    <col min="7389" max="7389" width="1.7109375" style="67" hidden="1"/>
    <col min="7390" max="7390" width="13" style="67" hidden="1"/>
    <col min="7391" max="7391" width="13.140625" style="67" hidden="1"/>
    <col min="7392" max="7392" width="1.7109375" style="67" hidden="1"/>
    <col min="7393" max="7393" width="13" style="67" hidden="1"/>
    <col min="7394" max="7394" width="13.140625" style="67" hidden="1"/>
    <col min="7395" max="7395" width="2" style="67" hidden="1"/>
    <col min="7396" max="7638" width="12.5703125" style="67" hidden="1"/>
    <col min="7639" max="7639" width="27.42578125" style="67" hidden="1"/>
    <col min="7640" max="7640" width="13" style="67" hidden="1"/>
    <col min="7641" max="7641" width="13.140625" style="67" hidden="1"/>
    <col min="7642" max="7642" width="1.7109375" style="67" hidden="1"/>
    <col min="7643" max="7643" width="13" style="67" hidden="1"/>
    <col min="7644" max="7644" width="13.140625" style="67" hidden="1"/>
    <col min="7645" max="7645" width="1.7109375" style="67" hidden="1"/>
    <col min="7646" max="7646" width="13" style="67" hidden="1"/>
    <col min="7647" max="7647" width="13.140625" style="67" hidden="1"/>
    <col min="7648" max="7648" width="1.7109375" style="67" hidden="1"/>
    <col min="7649" max="7649" width="13" style="67" hidden="1"/>
    <col min="7650" max="7650" width="13.140625" style="67" hidden="1"/>
    <col min="7651" max="7651" width="2" style="67" hidden="1"/>
    <col min="7652" max="7894" width="12.5703125" style="67" hidden="1"/>
    <col min="7895" max="7895" width="27.42578125" style="67" hidden="1"/>
    <col min="7896" max="7896" width="13" style="67" hidden="1"/>
    <col min="7897" max="7897" width="13.140625" style="67" hidden="1"/>
    <col min="7898" max="7898" width="1.7109375" style="67" hidden="1"/>
    <col min="7899" max="7899" width="13" style="67" hidden="1"/>
    <col min="7900" max="7900" width="13.140625" style="67" hidden="1"/>
    <col min="7901" max="7901" width="1.7109375" style="67" hidden="1"/>
    <col min="7902" max="7902" width="13" style="67" hidden="1"/>
    <col min="7903" max="7903" width="13.140625" style="67" hidden="1"/>
    <col min="7904" max="7904" width="1.7109375" style="67" hidden="1"/>
    <col min="7905" max="7905" width="13" style="67" hidden="1"/>
    <col min="7906" max="7906" width="13.140625" style="67" hidden="1"/>
    <col min="7907" max="7907" width="2" style="67" hidden="1"/>
    <col min="7908" max="8150" width="12.5703125" style="67" hidden="1"/>
    <col min="8151" max="8151" width="27.42578125" style="67" hidden="1"/>
    <col min="8152" max="8152" width="13" style="67" hidden="1"/>
    <col min="8153" max="8153" width="13.140625" style="67" hidden="1"/>
    <col min="8154" max="8154" width="1.7109375" style="67" hidden="1"/>
    <col min="8155" max="8155" width="13" style="67" hidden="1"/>
    <col min="8156" max="8156" width="13.140625" style="67" hidden="1"/>
    <col min="8157" max="8157" width="1.7109375" style="67" hidden="1"/>
    <col min="8158" max="8158" width="13" style="67" hidden="1"/>
    <col min="8159" max="8159" width="13.140625" style="67" hidden="1"/>
    <col min="8160" max="8160" width="1.7109375" style="67" hidden="1"/>
    <col min="8161" max="8161" width="13" style="67" hidden="1"/>
    <col min="8162" max="8162" width="13.140625" style="67" hidden="1"/>
    <col min="8163" max="8163" width="2" style="67" hidden="1"/>
    <col min="8164" max="8406" width="12.5703125" style="67" hidden="1"/>
    <col min="8407" max="8407" width="27.42578125" style="67" hidden="1"/>
    <col min="8408" max="8408" width="13" style="67" hidden="1"/>
    <col min="8409" max="8409" width="13.140625" style="67" hidden="1"/>
    <col min="8410" max="8410" width="1.7109375" style="67" hidden="1"/>
    <col min="8411" max="8411" width="13" style="67" hidden="1"/>
    <col min="8412" max="8412" width="13.140625" style="67" hidden="1"/>
    <col min="8413" max="8413" width="1.7109375" style="67" hidden="1"/>
    <col min="8414" max="8414" width="13" style="67" hidden="1"/>
    <col min="8415" max="8415" width="13.140625" style="67" hidden="1"/>
    <col min="8416" max="8416" width="1.7109375" style="67" hidden="1"/>
    <col min="8417" max="8417" width="13" style="67" hidden="1"/>
    <col min="8418" max="8418" width="13.140625" style="67" hidden="1"/>
    <col min="8419" max="8419" width="2" style="67" hidden="1"/>
    <col min="8420" max="8662" width="12.5703125" style="67" hidden="1"/>
    <col min="8663" max="8663" width="27.42578125" style="67" hidden="1"/>
    <col min="8664" max="8664" width="13" style="67" hidden="1"/>
    <col min="8665" max="8665" width="13.140625" style="67" hidden="1"/>
    <col min="8666" max="8666" width="1.7109375" style="67" hidden="1"/>
    <col min="8667" max="8667" width="13" style="67" hidden="1"/>
    <col min="8668" max="8668" width="13.140625" style="67" hidden="1"/>
    <col min="8669" max="8669" width="1.7109375" style="67" hidden="1"/>
    <col min="8670" max="8670" width="13" style="67" hidden="1"/>
    <col min="8671" max="8671" width="13.140625" style="67" hidden="1"/>
    <col min="8672" max="8672" width="1.7109375" style="67" hidden="1"/>
    <col min="8673" max="8673" width="13" style="67" hidden="1"/>
    <col min="8674" max="8674" width="13.140625" style="67" hidden="1"/>
    <col min="8675" max="8675" width="2" style="67" hidden="1"/>
    <col min="8676" max="8918" width="12.5703125" style="67" hidden="1"/>
    <col min="8919" max="8919" width="27.42578125" style="67" hidden="1"/>
    <col min="8920" max="8920" width="13" style="67" hidden="1"/>
    <col min="8921" max="8921" width="13.140625" style="67" hidden="1"/>
    <col min="8922" max="8922" width="1.7109375" style="67" hidden="1"/>
    <col min="8923" max="8923" width="13" style="67" hidden="1"/>
    <col min="8924" max="8924" width="13.140625" style="67" hidden="1"/>
    <col min="8925" max="8925" width="1.7109375" style="67" hidden="1"/>
    <col min="8926" max="8926" width="13" style="67" hidden="1"/>
    <col min="8927" max="8927" width="13.140625" style="67" hidden="1"/>
    <col min="8928" max="8928" width="1.7109375" style="67" hidden="1"/>
    <col min="8929" max="8929" width="13" style="67" hidden="1"/>
    <col min="8930" max="8930" width="13.140625" style="67" hidden="1"/>
    <col min="8931" max="8931" width="2" style="67" hidden="1"/>
    <col min="8932" max="9174" width="12.5703125" style="67" hidden="1"/>
    <col min="9175" max="9175" width="27.42578125" style="67" hidden="1"/>
    <col min="9176" max="9176" width="13" style="67" hidden="1"/>
    <col min="9177" max="9177" width="13.140625" style="67" hidden="1"/>
    <col min="9178" max="9178" width="1.7109375" style="67" hidden="1"/>
    <col min="9179" max="9179" width="13" style="67" hidden="1"/>
    <col min="9180" max="9180" width="13.140625" style="67" hidden="1"/>
    <col min="9181" max="9181" width="1.7109375" style="67" hidden="1"/>
    <col min="9182" max="9182" width="13" style="67" hidden="1"/>
    <col min="9183" max="9183" width="13.140625" style="67" hidden="1"/>
    <col min="9184" max="9184" width="1.7109375" style="67" hidden="1"/>
    <col min="9185" max="9185" width="13" style="67" hidden="1"/>
    <col min="9186" max="9186" width="13.140625" style="67" hidden="1"/>
    <col min="9187" max="9187" width="2" style="67" hidden="1"/>
    <col min="9188" max="9430" width="12.5703125" style="67" hidden="1"/>
    <col min="9431" max="9431" width="27.42578125" style="67" hidden="1"/>
    <col min="9432" max="9432" width="13" style="67" hidden="1"/>
    <col min="9433" max="9433" width="13.140625" style="67" hidden="1"/>
    <col min="9434" max="9434" width="1.7109375" style="67" hidden="1"/>
    <col min="9435" max="9435" width="13" style="67" hidden="1"/>
    <col min="9436" max="9436" width="13.140625" style="67" hidden="1"/>
    <col min="9437" max="9437" width="1.7109375" style="67" hidden="1"/>
    <col min="9438" max="9438" width="13" style="67" hidden="1"/>
    <col min="9439" max="9439" width="13.140625" style="67" hidden="1"/>
    <col min="9440" max="9440" width="1.7109375" style="67" hidden="1"/>
    <col min="9441" max="9441" width="13" style="67" hidden="1"/>
    <col min="9442" max="9442" width="13.140625" style="67" hidden="1"/>
    <col min="9443" max="9443" width="2" style="67" hidden="1"/>
    <col min="9444" max="9686" width="12.5703125" style="67" hidden="1"/>
    <col min="9687" max="9687" width="27.42578125" style="67" hidden="1"/>
    <col min="9688" max="9688" width="13" style="67" hidden="1"/>
    <col min="9689" max="9689" width="13.140625" style="67" hidden="1"/>
    <col min="9690" max="9690" width="1.7109375" style="67" hidden="1"/>
    <col min="9691" max="9691" width="13" style="67" hidden="1"/>
    <col min="9692" max="9692" width="13.140625" style="67" hidden="1"/>
    <col min="9693" max="9693" width="1.7109375" style="67" hidden="1"/>
    <col min="9694" max="9694" width="13" style="67" hidden="1"/>
    <col min="9695" max="9695" width="13.140625" style="67" hidden="1"/>
    <col min="9696" max="9696" width="1.7109375" style="67" hidden="1"/>
    <col min="9697" max="9697" width="13" style="67" hidden="1"/>
    <col min="9698" max="9698" width="13.140625" style="67" hidden="1"/>
    <col min="9699" max="9699" width="2" style="67" hidden="1"/>
    <col min="9700" max="9942" width="12.5703125" style="67" hidden="1"/>
    <col min="9943" max="9943" width="27.42578125" style="67" hidden="1"/>
    <col min="9944" max="9944" width="13" style="67" hidden="1"/>
    <col min="9945" max="9945" width="13.140625" style="67" hidden="1"/>
    <col min="9946" max="9946" width="1.7109375" style="67" hidden="1"/>
    <col min="9947" max="9947" width="13" style="67" hidden="1"/>
    <col min="9948" max="9948" width="13.140625" style="67" hidden="1"/>
    <col min="9949" max="9949" width="1.7109375" style="67" hidden="1"/>
    <col min="9950" max="9950" width="13" style="67" hidden="1"/>
    <col min="9951" max="9951" width="13.140625" style="67" hidden="1"/>
    <col min="9952" max="9952" width="1.7109375" style="67" hidden="1"/>
    <col min="9953" max="9953" width="13" style="67" hidden="1"/>
    <col min="9954" max="9954" width="13.140625" style="67" hidden="1"/>
    <col min="9955" max="9955" width="2" style="67" hidden="1"/>
    <col min="9956" max="10198" width="12.5703125" style="67" hidden="1"/>
    <col min="10199" max="10199" width="27.42578125" style="67" hidden="1"/>
    <col min="10200" max="10200" width="13" style="67" hidden="1"/>
    <col min="10201" max="10201" width="13.140625" style="67" hidden="1"/>
    <col min="10202" max="10202" width="1.7109375" style="67" hidden="1"/>
    <col min="10203" max="10203" width="13" style="67" hidden="1"/>
    <col min="10204" max="10204" width="13.140625" style="67" hidden="1"/>
    <col min="10205" max="10205" width="1.7109375" style="67" hidden="1"/>
    <col min="10206" max="10206" width="13" style="67" hidden="1"/>
    <col min="10207" max="10207" width="13.140625" style="67" hidden="1"/>
    <col min="10208" max="10208" width="1.7109375" style="67" hidden="1"/>
    <col min="10209" max="10209" width="13" style="67" hidden="1"/>
    <col min="10210" max="10210" width="13.140625" style="67" hidden="1"/>
    <col min="10211" max="10211" width="2" style="67" hidden="1"/>
    <col min="10212" max="10454" width="12.5703125" style="67" hidden="1"/>
    <col min="10455" max="10455" width="27.42578125" style="67" hidden="1"/>
    <col min="10456" max="10456" width="13" style="67" hidden="1"/>
    <col min="10457" max="10457" width="13.140625" style="67" hidden="1"/>
    <col min="10458" max="10458" width="1.7109375" style="67" hidden="1"/>
    <col min="10459" max="10459" width="13" style="67" hidden="1"/>
    <col min="10460" max="10460" width="13.140625" style="67" hidden="1"/>
    <col min="10461" max="10461" width="1.7109375" style="67" hidden="1"/>
    <col min="10462" max="10462" width="13" style="67" hidden="1"/>
    <col min="10463" max="10463" width="13.140625" style="67" hidden="1"/>
    <col min="10464" max="10464" width="1.7109375" style="67" hidden="1"/>
    <col min="10465" max="10465" width="13" style="67" hidden="1"/>
    <col min="10466" max="10466" width="13.140625" style="67" hidden="1"/>
    <col min="10467" max="10467" width="2" style="67" hidden="1"/>
    <col min="10468" max="10710" width="12.5703125" style="67" hidden="1"/>
    <col min="10711" max="10711" width="27.42578125" style="67" hidden="1"/>
    <col min="10712" max="10712" width="13" style="67" hidden="1"/>
    <col min="10713" max="10713" width="13.140625" style="67" hidden="1"/>
    <col min="10714" max="10714" width="1.7109375" style="67" hidden="1"/>
    <col min="10715" max="10715" width="13" style="67" hidden="1"/>
    <col min="10716" max="10716" width="13.140625" style="67" hidden="1"/>
    <col min="10717" max="10717" width="1.7109375" style="67" hidden="1"/>
    <col min="10718" max="10718" width="13" style="67" hidden="1"/>
    <col min="10719" max="10719" width="13.140625" style="67" hidden="1"/>
    <col min="10720" max="10720" width="1.7109375" style="67" hidden="1"/>
    <col min="10721" max="10721" width="13" style="67" hidden="1"/>
    <col min="10722" max="10722" width="13.140625" style="67" hidden="1"/>
    <col min="10723" max="10723" width="2" style="67" hidden="1"/>
    <col min="10724" max="10966" width="12.5703125" style="67" hidden="1"/>
    <col min="10967" max="10967" width="27.42578125" style="67" hidden="1"/>
    <col min="10968" max="10968" width="13" style="67" hidden="1"/>
    <col min="10969" max="10969" width="13.140625" style="67" hidden="1"/>
    <col min="10970" max="10970" width="1.7109375" style="67" hidden="1"/>
    <col min="10971" max="10971" width="13" style="67" hidden="1"/>
    <col min="10972" max="10972" width="13.140625" style="67" hidden="1"/>
    <col min="10973" max="10973" width="1.7109375" style="67" hidden="1"/>
    <col min="10974" max="10974" width="13" style="67" hidden="1"/>
    <col min="10975" max="10975" width="13.140625" style="67" hidden="1"/>
    <col min="10976" max="10976" width="1.7109375" style="67" hidden="1"/>
    <col min="10977" max="10977" width="13" style="67" hidden="1"/>
    <col min="10978" max="10978" width="13.140625" style="67" hidden="1"/>
    <col min="10979" max="10979" width="2" style="67" hidden="1"/>
    <col min="10980" max="11222" width="12.5703125" style="67" hidden="1"/>
    <col min="11223" max="11223" width="27.42578125" style="67" hidden="1"/>
    <col min="11224" max="11224" width="13" style="67" hidden="1"/>
    <col min="11225" max="11225" width="13.140625" style="67" hidden="1"/>
    <col min="11226" max="11226" width="1.7109375" style="67" hidden="1"/>
    <col min="11227" max="11227" width="13" style="67" hidden="1"/>
    <col min="11228" max="11228" width="13.140625" style="67" hidden="1"/>
    <col min="11229" max="11229" width="1.7109375" style="67" hidden="1"/>
    <col min="11230" max="11230" width="13" style="67" hidden="1"/>
    <col min="11231" max="11231" width="13.140625" style="67" hidden="1"/>
    <col min="11232" max="11232" width="1.7109375" style="67" hidden="1"/>
    <col min="11233" max="11233" width="13" style="67" hidden="1"/>
    <col min="11234" max="11234" width="13.140625" style="67" hidden="1"/>
    <col min="11235" max="11235" width="2" style="67" hidden="1"/>
    <col min="11236" max="11478" width="12.5703125" style="67" hidden="1"/>
    <col min="11479" max="11479" width="27.42578125" style="67" hidden="1"/>
    <col min="11480" max="11480" width="13" style="67" hidden="1"/>
    <col min="11481" max="11481" width="13.140625" style="67" hidden="1"/>
    <col min="11482" max="11482" width="1.7109375" style="67" hidden="1"/>
    <col min="11483" max="11483" width="13" style="67" hidden="1"/>
    <col min="11484" max="11484" width="13.140625" style="67" hidden="1"/>
    <col min="11485" max="11485" width="1.7109375" style="67" hidden="1"/>
    <col min="11486" max="11486" width="13" style="67" hidden="1"/>
    <col min="11487" max="11487" width="13.140625" style="67" hidden="1"/>
    <col min="11488" max="11488" width="1.7109375" style="67" hidden="1"/>
    <col min="11489" max="11489" width="13" style="67" hidden="1"/>
    <col min="11490" max="11490" width="13.140625" style="67" hidden="1"/>
    <col min="11491" max="11491" width="2" style="67" hidden="1"/>
    <col min="11492" max="11734" width="12.5703125" style="67" hidden="1"/>
    <col min="11735" max="11735" width="27.42578125" style="67" hidden="1"/>
    <col min="11736" max="11736" width="13" style="67" hidden="1"/>
    <col min="11737" max="11737" width="13.140625" style="67" hidden="1"/>
    <col min="11738" max="11738" width="1.7109375" style="67" hidden="1"/>
    <col min="11739" max="11739" width="13" style="67" hidden="1"/>
    <col min="11740" max="11740" width="13.140625" style="67" hidden="1"/>
    <col min="11741" max="11741" width="1.7109375" style="67" hidden="1"/>
    <col min="11742" max="11742" width="13" style="67" hidden="1"/>
    <col min="11743" max="11743" width="13.140625" style="67" hidden="1"/>
    <col min="11744" max="11744" width="1.7109375" style="67" hidden="1"/>
    <col min="11745" max="11745" width="13" style="67" hidden="1"/>
    <col min="11746" max="11746" width="13.140625" style="67" hidden="1"/>
    <col min="11747" max="11747" width="2" style="67" hidden="1"/>
    <col min="11748" max="11990" width="12.5703125" style="67" hidden="1"/>
    <col min="11991" max="11991" width="27.42578125" style="67" hidden="1"/>
    <col min="11992" max="11992" width="13" style="67" hidden="1"/>
    <col min="11993" max="11993" width="13.140625" style="67" hidden="1"/>
    <col min="11994" max="11994" width="1.7109375" style="67" hidden="1"/>
    <col min="11995" max="11995" width="13" style="67" hidden="1"/>
    <col min="11996" max="11996" width="13.140625" style="67" hidden="1"/>
    <col min="11997" max="11997" width="1.7109375" style="67" hidden="1"/>
    <col min="11998" max="11998" width="13" style="67" hidden="1"/>
    <col min="11999" max="11999" width="13.140625" style="67" hidden="1"/>
    <col min="12000" max="12000" width="1.7109375" style="67" hidden="1"/>
    <col min="12001" max="12001" width="13" style="67" hidden="1"/>
    <col min="12002" max="12002" width="13.140625" style="67" hidden="1"/>
    <col min="12003" max="12003" width="2" style="67" hidden="1"/>
    <col min="12004" max="12246" width="12.5703125" style="67" hidden="1"/>
    <col min="12247" max="12247" width="27.42578125" style="67" hidden="1"/>
    <col min="12248" max="12248" width="13" style="67" hidden="1"/>
    <col min="12249" max="12249" width="13.140625" style="67" hidden="1"/>
    <col min="12250" max="12250" width="1.7109375" style="67" hidden="1"/>
    <col min="12251" max="12251" width="13" style="67" hidden="1"/>
    <col min="12252" max="12252" width="13.140625" style="67" hidden="1"/>
    <col min="12253" max="12253" width="1.7109375" style="67" hidden="1"/>
    <col min="12254" max="12254" width="13" style="67" hidden="1"/>
    <col min="12255" max="12255" width="13.140625" style="67" hidden="1"/>
    <col min="12256" max="12256" width="1.7109375" style="67" hidden="1"/>
    <col min="12257" max="12257" width="13" style="67" hidden="1"/>
    <col min="12258" max="12258" width="13.140625" style="67" hidden="1"/>
    <col min="12259" max="12259" width="2" style="67" hidden="1"/>
    <col min="12260" max="12502" width="12.5703125" style="67" hidden="1"/>
    <col min="12503" max="12503" width="27.42578125" style="67" hidden="1"/>
    <col min="12504" max="12504" width="13" style="67" hidden="1"/>
    <col min="12505" max="12505" width="13.140625" style="67" hidden="1"/>
    <col min="12506" max="12506" width="1.7109375" style="67" hidden="1"/>
    <col min="12507" max="12507" width="13" style="67" hidden="1"/>
    <col min="12508" max="12508" width="13.140625" style="67" hidden="1"/>
    <col min="12509" max="12509" width="1.7109375" style="67" hidden="1"/>
    <col min="12510" max="12510" width="13" style="67" hidden="1"/>
    <col min="12511" max="12511" width="13.140625" style="67" hidden="1"/>
    <col min="12512" max="12512" width="1.7109375" style="67" hidden="1"/>
    <col min="12513" max="12513" width="13" style="67" hidden="1"/>
    <col min="12514" max="12514" width="13.140625" style="67" hidden="1"/>
    <col min="12515" max="12515" width="2" style="67" hidden="1"/>
    <col min="12516" max="12758" width="12.5703125" style="67" hidden="1"/>
    <col min="12759" max="12759" width="27.42578125" style="67" hidden="1"/>
    <col min="12760" max="12760" width="13" style="67" hidden="1"/>
    <col min="12761" max="12761" width="13.140625" style="67" hidden="1"/>
    <col min="12762" max="12762" width="1.7109375" style="67" hidden="1"/>
    <col min="12763" max="12763" width="13" style="67" hidden="1"/>
    <col min="12764" max="12764" width="13.140625" style="67" hidden="1"/>
    <col min="12765" max="12765" width="1.7109375" style="67" hidden="1"/>
    <col min="12766" max="12766" width="13" style="67" hidden="1"/>
    <col min="12767" max="12767" width="13.140625" style="67" hidden="1"/>
    <col min="12768" max="12768" width="1.7109375" style="67" hidden="1"/>
    <col min="12769" max="12769" width="13" style="67" hidden="1"/>
    <col min="12770" max="12770" width="13.140625" style="67" hidden="1"/>
    <col min="12771" max="12771" width="2" style="67" hidden="1"/>
    <col min="12772" max="13014" width="12.5703125" style="67" hidden="1"/>
    <col min="13015" max="13015" width="27.42578125" style="67" hidden="1"/>
    <col min="13016" max="13016" width="13" style="67" hidden="1"/>
    <col min="13017" max="13017" width="13.140625" style="67" hidden="1"/>
    <col min="13018" max="13018" width="1.7109375" style="67" hidden="1"/>
    <col min="13019" max="13019" width="13" style="67" hidden="1"/>
    <col min="13020" max="13020" width="13.140625" style="67" hidden="1"/>
    <col min="13021" max="13021" width="1.7109375" style="67" hidden="1"/>
    <col min="13022" max="13022" width="13" style="67" hidden="1"/>
    <col min="13023" max="13023" width="13.140625" style="67" hidden="1"/>
    <col min="13024" max="13024" width="1.7109375" style="67" hidden="1"/>
    <col min="13025" max="13025" width="13" style="67" hidden="1"/>
    <col min="13026" max="13026" width="13.140625" style="67" hidden="1"/>
    <col min="13027" max="13027" width="2" style="67" hidden="1"/>
    <col min="13028" max="13270" width="12.5703125" style="67" hidden="1"/>
    <col min="13271" max="13271" width="27.42578125" style="67" hidden="1"/>
    <col min="13272" max="13272" width="13" style="67" hidden="1"/>
    <col min="13273" max="13273" width="13.140625" style="67" hidden="1"/>
    <col min="13274" max="13274" width="1.7109375" style="67" hidden="1"/>
    <col min="13275" max="13275" width="13" style="67" hidden="1"/>
    <col min="13276" max="13276" width="13.140625" style="67" hidden="1"/>
    <col min="13277" max="13277" width="1.7109375" style="67" hidden="1"/>
    <col min="13278" max="13278" width="13" style="67" hidden="1"/>
    <col min="13279" max="13279" width="13.140625" style="67" hidden="1"/>
    <col min="13280" max="13280" width="1.7109375" style="67" hidden="1"/>
    <col min="13281" max="13281" width="13" style="67" hidden="1"/>
    <col min="13282" max="13282" width="13.140625" style="67" hidden="1"/>
    <col min="13283" max="13283" width="2" style="67" hidden="1"/>
    <col min="13284" max="13526" width="12.5703125" style="67" hidden="1"/>
    <col min="13527" max="13527" width="27.42578125" style="67" hidden="1"/>
    <col min="13528" max="13528" width="13" style="67" hidden="1"/>
    <col min="13529" max="13529" width="13.140625" style="67" hidden="1"/>
    <col min="13530" max="13530" width="1.7109375" style="67" hidden="1"/>
    <col min="13531" max="13531" width="13" style="67" hidden="1"/>
    <col min="13532" max="13532" width="13.140625" style="67" hidden="1"/>
    <col min="13533" max="13533" width="1.7109375" style="67" hidden="1"/>
    <col min="13534" max="13534" width="13" style="67" hidden="1"/>
    <col min="13535" max="13535" width="13.140625" style="67" hidden="1"/>
    <col min="13536" max="13536" width="1.7109375" style="67" hidden="1"/>
    <col min="13537" max="13537" width="13" style="67" hidden="1"/>
    <col min="13538" max="13538" width="13.140625" style="67" hidden="1"/>
    <col min="13539" max="13539" width="2" style="67" hidden="1"/>
    <col min="13540" max="13782" width="12.5703125" style="67" hidden="1"/>
    <col min="13783" max="13783" width="27.42578125" style="67" hidden="1"/>
    <col min="13784" max="13784" width="13" style="67" hidden="1"/>
    <col min="13785" max="13785" width="13.140625" style="67" hidden="1"/>
    <col min="13786" max="13786" width="1.7109375" style="67" hidden="1"/>
    <col min="13787" max="13787" width="13" style="67" hidden="1"/>
    <col min="13788" max="13788" width="13.140625" style="67" hidden="1"/>
    <col min="13789" max="13789" width="1.7109375" style="67" hidden="1"/>
    <col min="13790" max="13790" width="13" style="67" hidden="1"/>
    <col min="13791" max="13791" width="13.140625" style="67" hidden="1"/>
    <col min="13792" max="13792" width="1.7109375" style="67" hidden="1"/>
    <col min="13793" max="13793" width="13" style="67" hidden="1"/>
    <col min="13794" max="13794" width="13.140625" style="67" hidden="1"/>
    <col min="13795" max="13795" width="2" style="67" hidden="1"/>
    <col min="13796" max="14038" width="12.5703125" style="67" hidden="1"/>
    <col min="14039" max="14039" width="27.42578125" style="67" hidden="1"/>
    <col min="14040" max="14040" width="13" style="67" hidden="1"/>
    <col min="14041" max="14041" width="13.140625" style="67" hidden="1"/>
    <col min="14042" max="14042" width="1.7109375" style="67" hidden="1"/>
    <col min="14043" max="14043" width="13" style="67" hidden="1"/>
    <col min="14044" max="14044" width="13.140625" style="67" hidden="1"/>
    <col min="14045" max="14045" width="1.7109375" style="67" hidden="1"/>
    <col min="14046" max="14046" width="13" style="67" hidden="1"/>
    <col min="14047" max="14047" width="13.140625" style="67" hidden="1"/>
    <col min="14048" max="14048" width="1.7109375" style="67" hidden="1"/>
    <col min="14049" max="14049" width="13" style="67" hidden="1"/>
    <col min="14050" max="14050" width="13.140625" style="67" hidden="1"/>
    <col min="14051" max="14051" width="2" style="67" hidden="1"/>
    <col min="14052" max="14294" width="12.5703125" style="67" hidden="1"/>
    <col min="14295" max="14295" width="27.42578125" style="67" hidden="1"/>
    <col min="14296" max="14296" width="13" style="67" hidden="1"/>
    <col min="14297" max="14297" width="13.140625" style="67" hidden="1"/>
    <col min="14298" max="14298" width="1.7109375" style="67" hidden="1"/>
    <col min="14299" max="14299" width="13" style="67" hidden="1"/>
    <col min="14300" max="14300" width="13.140625" style="67" hidden="1"/>
    <col min="14301" max="14301" width="1.7109375" style="67" hidden="1"/>
    <col min="14302" max="14302" width="13" style="67" hidden="1"/>
    <col min="14303" max="14303" width="13.140625" style="67" hidden="1"/>
    <col min="14304" max="14304" width="1.7109375" style="67" hidden="1"/>
    <col min="14305" max="14305" width="13" style="67" hidden="1"/>
    <col min="14306" max="14306" width="13.140625" style="67" hidden="1"/>
    <col min="14307" max="14307" width="2" style="67" hidden="1"/>
    <col min="14308" max="14550" width="12.5703125" style="67" hidden="1"/>
    <col min="14551" max="14551" width="27.42578125" style="67" hidden="1"/>
    <col min="14552" max="14552" width="13" style="67" hidden="1"/>
    <col min="14553" max="14553" width="13.140625" style="67" hidden="1"/>
    <col min="14554" max="14554" width="1.7109375" style="67" hidden="1"/>
    <col min="14555" max="14555" width="13" style="67" hidden="1"/>
    <col min="14556" max="14556" width="13.140625" style="67" hidden="1"/>
    <col min="14557" max="14557" width="1.7109375" style="67" hidden="1"/>
    <col min="14558" max="14558" width="13" style="67" hidden="1"/>
    <col min="14559" max="14559" width="13.140625" style="67" hidden="1"/>
    <col min="14560" max="14560" width="1.7109375" style="67" hidden="1"/>
    <col min="14561" max="14561" width="13" style="67" hidden="1"/>
    <col min="14562" max="14562" width="13.140625" style="67" hidden="1"/>
    <col min="14563" max="14563" width="2" style="67" hidden="1"/>
    <col min="14564" max="14806" width="12.5703125" style="67" hidden="1"/>
    <col min="14807" max="14807" width="27.42578125" style="67" hidden="1"/>
    <col min="14808" max="14808" width="13" style="67" hidden="1"/>
    <col min="14809" max="14809" width="13.140625" style="67" hidden="1"/>
    <col min="14810" max="14810" width="1.7109375" style="67" hidden="1"/>
    <col min="14811" max="14811" width="13" style="67" hidden="1"/>
    <col min="14812" max="14812" width="13.140625" style="67" hidden="1"/>
    <col min="14813" max="14813" width="1.7109375" style="67" hidden="1"/>
    <col min="14814" max="14814" width="13" style="67" hidden="1"/>
    <col min="14815" max="14815" width="13.140625" style="67" hidden="1"/>
    <col min="14816" max="14816" width="1.7109375" style="67" hidden="1"/>
    <col min="14817" max="14817" width="13" style="67" hidden="1"/>
    <col min="14818" max="14818" width="13.140625" style="67" hidden="1"/>
    <col min="14819" max="14819" width="2" style="67" hidden="1"/>
    <col min="14820" max="15062" width="12.5703125" style="67" hidden="1"/>
    <col min="15063" max="15063" width="27.42578125" style="67" hidden="1"/>
    <col min="15064" max="15064" width="13" style="67" hidden="1"/>
    <col min="15065" max="15065" width="13.140625" style="67" hidden="1"/>
    <col min="15066" max="15066" width="1.7109375" style="67" hidden="1"/>
    <col min="15067" max="15067" width="13" style="67" hidden="1"/>
    <col min="15068" max="15068" width="13.140625" style="67" hidden="1"/>
    <col min="15069" max="15069" width="1.7109375" style="67" hidden="1"/>
    <col min="15070" max="15070" width="13" style="67" hidden="1"/>
    <col min="15071" max="15071" width="13.140625" style="67" hidden="1"/>
    <col min="15072" max="15072" width="1.7109375" style="67" hidden="1"/>
    <col min="15073" max="15073" width="13" style="67" hidden="1"/>
    <col min="15074" max="15074" width="13.140625" style="67" hidden="1"/>
    <col min="15075" max="15075" width="2" style="67" hidden="1"/>
    <col min="15076" max="15318" width="12.5703125" style="67" hidden="1"/>
    <col min="15319" max="15319" width="27.42578125" style="67" hidden="1"/>
    <col min="15320" max="15320" width="13" style="67" hidden="1"/>
    <col min="15321" max="15321" width="13.140625" style="67" hidden="1"/>
    <col min="15322" max="15322" width="1.7109375" style="67" hidden="1"/>
    <col min="15323" max="15323" width="13" style="67" hidden="1"/>
    <col min="15324" max="15324" width="13.140625" style="67" hidden="1"/>
    <col min="15325" max="15325" width="1.7109375" style="67" hidden="1"/>
    <col min="15326" max="15326" width="13" style="67" hidden="1"/>
    <col min="15327" max="15327" width="13.140625" style="67" hidden="1"/>
    <col min="15328" max="15328" width="1.7109375" style="67" hidden="1"/>
    <col min="15329" max="15329" width="13" style="67" hidden="1"/>
    <col min="15330" max="15330" width="13.140625" style="67" hidden="1"/>
    <col min="15331" max="15331" width="2" style="67" hidden="1"/>
    <col min="15332" max="15574" width="12.5703125" style="67" hidden="1"/>
    <col min="15575" max="15575" width="27.42578125" style="67" hidden="1"/>
    <col min="15576" max="15576" width="13" style="67" hidden="1"/>
    <col min="15577" max="15577" width="13.140625" style="67" hidden="1"/>
    <col min="15578" max="15578" width="1.7109375" style="67" hidden="1"/>
    <col min="15579" max="15579" width="13" style="67" hidden="1"/>
    <col min="15580" max="15580" width="13.140625" style="67" hidden="1"/>
    <col min="15581" max="15581" width="1.7109375" style="67" hidden="1"/>
    <col min="15582" max="15582" width="13" style="67" hidden="1"/>
    <col min="15583" max="15583" width="13.140625" style="67" hidden="1"/>
    <col min="15584" max="15584" width="1.7109375" style="67" hidden="1"/>
    <col min="15585" max="15585" width="13" style="67" hidden="1"/>
    <col min="15586" max="15586" width="13.140625" style="67" hidden="1"/>
    <col min="15587" max="15587" width="2" style="67" hidden="1"/>
    <col min="15588" max="15830" width="12.5703125" style="67" hidden="1"/>
    <col min="15831" max="15831" width="27.42578125" style="67" hidden="1"/>
    <col min="15832" max="15832" width="13" style="67" hidden="1"/>
    <col min="15833" max="15833" width="13.140625" style="67" hidden="1"/>
    <col min="15834" max="15834" width="1.7109375" style="67" hidden="1"/>
    <col min="15835" max="15835" width="13" style="67" hidden="1"/>
    <col min="15836" max="15836" width="13.140625" style="67" hidden="1"/>
    <col min="15837" max="15837" width="1.7109375" style="67" hidden="1"/>
    <col min="15838" max="15838" width="13" style="67" hidden="1"/>
    <col min="15839" max="15839" width="13.140625" style="67" hidden="1"/>
    <col min="15840" max="15840" width="1.7109375" style="67" hidden="1"/>
    <col min="15841" max="15841" width="13" style="67" hidden="1"/>
    <col min="15842" max="15842" width="13.140625" style="67" hidden="1"/>
    <col min="15843" max="15843" width="2" style="67" hidden="1"/>
    <col min="15844" max="16086" width="12.5703125" style="67" hidden="1"/>
    <col min="16087" max="16087" width="27.42578125" style="67" hidden="1"/>
    <col min="16088" max="16088" width="13" style="67" hidden="1"/>
    <col min="16089" max="16089" width="13.140625" style="67" hidden="1"/>
    <col min="16090" max="16090" width="1.7109375" style="67" hidden="1"/>
    <col min="16091" max="16091" width="13" style="67" hidden="1"/>
    <col min="16092" max="16092" width="13.140625" style="67" hidden="1"/>
    <col min="16093" max="16093" width="1.7109375" style="67" hidden="1"/>
    <col min="16094" max="16094" width="13" style="67" hidden="1"/>
    <col min="16095" max="16095" width="13.140625" style="67" hidden="1"/>
    <col min="16096" max="16096" width="1.7109375" style="67" hidden="1"/>
    <col min="16097" max="16097" width="13" style="67" hidden="1"/>
    <col min="16098" max="16098" width="13.140625" style="67" hidden="1"/>
    <col min="16099" max="16099" width="2" style="67" hidden="1"/>
    <col min="16100" max="16384" width="12.5703125" style="67" hidden="1"/>
  </cols>
  <sheetData>
    <row r="1" spans="1:16" ht="15" customHeight="1" x14ac:dyDescent="0.25">
      <c r="A1" s="83"/>
      <c r="B1" s="62"/>
      <c r="C1" s="62"/>
      <c r="D1" s="62"/>
      <c r="E1" s="62"/>
      <c r="F1" s="62"/>
      <c r="G1" s="62"/>
      <c r="H1" s="62"/>
      <c r="I1" s="62"/>
      <c r="J1" s="62"/>
      <c r="K1" s="62"/>
      <c r="L1" s="62"/>
      <c r="M1" s="62"/>
      <c r="N1" s="62"/>
      <c r="O1" s="62"/>
      <c r="P1" s="62"/>
    </row>
    <row r="2" spans="1:16" s="95" customFormat="1" ht="15" customHeight="1" x14ac:dyDescent="0.25">
      <c r="A2" s="472" t="s">
        <v>1513</v>
      </c>
      <c r="B2" s="472"/>
      <c r="C2" s="472"/>
      <c r="D2" s="472"/>
      <c r="E2" s="472"/>
      <c r="F2" s="472"/>
      <c r="G2" s="472"/>
      <c r="H2" s="472"/>
      <c r="I2" s="472"/>
      <c r="J2" s="472"/>
      <c r="K2" s="472"/>
      <c r="L2" s="472"/>
      <c r="M2" s="472"/>
      <c r="N2" s="472"/>
      <c r="O2" s="472"/>
      <c r="P2" s="472"/>
    </row>
    <row r="3" spans="1:16" s="95" customFormat="1" ht="35.1" customHeight="1" thickBot="1" x14ac:dyDescent="0.3">
      <c r="A3" s="355" t="s">
        <v>1919</v>
      </c>
      <c r="B3" s="355"/>
      <c r="C3" s="355"/>
      <c r="D3" s="355"/>
      <c r="E3" s="355"/>
      <c r="F3" s="355"/>
      <c r="G3" s="355"/>
      <c r="H3" s="355"/>
      <c r="I3" s="355"/>
      <c r="J3" s="355"/>
      <c r="K3" s="355"/>
      <c r="L3" s="355"/>
      <c r="M3" s="355"/>
      <c r="N3" s="355"/>
      <c r="O3" s="355"/>
      <c r="P3" s="355"/>
    </row>
    <row r="4" spans="1:16" ht="15" customHeight="1" thickTop="1" x14ac:dyDescent="0.25">
      <c r="A4" s="398" t="s">
        <v>1543</v>
      </c>
      <c r="B4" s="398" t="s">
        <v>1899</v>
      </c>
      <c r="C4" s="398">
        <v>2012</v>
      </c>
      <c r="D4" s="398">
        <v>2013</v>
      </c>
      <c r="E4" s="398">
        <v>2014</v>
      </c>
      <c r="F4" s="398">
        <v>2015</v>
      </c>
      <c r="G4" s="398" t="s">
        <v>1909</v>
      </c>
      <c r="H4" s="398">
        <v>2017</v>
      </c>
      <c r="I4" s="398">
        <v>2018</v>
      </c>
      <c r="J4" s="398">
        <v>2019</v>
      </c>
      <c r="K4" s="398">
        <v>2020</v>
      </c>
      <c r="L4" s="398">
        <v>2021</v>
      </c>
      <c r="M4" s="398">
        <v>2022</v>
      </c>
      <c r="N4" s="398">
        <v>2023</v>
      </c>
      <c r="O4" s="398">
        <v>2024</v>
      </c>
      <c r="P4" s="398">
        <v>2025</v>
      </c>
    </row>
    <row r="5" spans="1:16" s="133" customFormat="1" ht="15" customHeight="1" x14ac:dyDescent="0.25">
      <c r="A5" s="399"/>
      <c r="B5" s="399"/>
      <c r="C5" s="399"/>
      <c r="D5" s="399"/>
      <c r="E5" s="399"/>
      <c r="F5" s="399"/>
      <c r="G5" s="399"/>
      <c r="H5" s="399"/>
      <c r="I5" s="399"/>
      <c r="J5" s="399"/>
      <c r="K5" s="399"/>
      <c r="L5" s="399"/>
      <c r="M5" s="399"/>
      <c r="N5" s="399"/>
      <c r="O5" s="399"/>
      <c r="P5" s="399"/>
    </row>
    <row r="6" spans="1:16" s="133" customFormat="1" ht="15" customHeight="1" thickBot="1" x14ac:dyDescent="0.3">
      <c r="A6" s="400"/>
      <c r="B6" s="400"/>
      <c r="C6" s="400"/>
      <c r="D6" s="400"/>
      <c r="E6" s="400"/>
      <c r="F6" s="400"/>
      <c r="G6" s="400"/>
      <c r="H6" s="400"/>
      <c r="I6" s="400"/>
      <c r="J6" s="400"/>
      <c r="K6" s="400"/>
      <c r="L6" s="400"/>
      <c r="M6" s="400"/>
      <c r="N6" s="400"/>
      <c r="O6" s="400"/>
      <c r="P6" s="400"/>
    </row>
    <row r="7" spans="1:16" s="133" customFormat="1" ht="15" customHeight="1" thickTop="1" x14ac:dyDescent="0.25">
      <c r="A7" s="432" t="s">
        <v>44</v>
      </c>
      <c r="B7" s="67"/>
      <c r="C7" s="237"/>
      <c r="D7" s="237"/>
      <c r="E7" s="237"/>
      <c r="F7" s="237"/>
      <c r="G7" s="237"/>
      <c r="H7" s="237"/>
      <c r="I7" s="237"/>
      <c r="J7" s="237"/>
      <c r="K7" s="237"/>
      <c r="L7" s="237"/>
      <c r="M7" s="237"/>
      <c r="N7" s="237"/>
      <c r="O7" s="237"/>
      <c r="P7" s="237"/>
    </row>
    <row r="8" spans="1:16" s="103" customFormat="1" ht="15" customHeight="1" x14ac:dyDescent="0.25">
      <c r="A8" s="433"/>
      <c r="B8" s="27">
        <v>22853413</v>
      </c>
      <c r="C8" s="27">
        <v>23780187</v>
      </c>
      <c r="D8" s="27">
        <v>24381019</v>
      </c>
      <c r="E8" s="27">
        <v>24992186</v>
      </c>
      <c r="F8" s="309">
        <v>24945206</v>
      </c>
      <c r="G8" s="309">
        <v>23567131</v>
      </c>
      <c r="H8" s="309">
        <v>24264843</v>
      </c>
      <c r="I8" s="309">
        <v>24807093</v>
      </c>
      <c r="J8" s="309">
        <v>25262011</v>
      </c>
      <c r="K8" s="309">
        <v>24142837</v>
      </c>
      <c r="L8" s="309">
        <v>24761654</v>
      </c>
      <c r="M8" s="309">
        <v>25399275</v>
      </c>
      <c r="N8" s="27">
        <v>25579937</v>
      </c>
      <c r="O8" s="27">
        <v>25399276</v>
      </c>
      <c r="P8" s="27">
        <v>25401219</v>
      </c>
    </row>
    <row r="9" spans="1:16" ht="15" customHeight="1" x14ac:dyDescent="0.25">
      <c r="A9" s="433"/>
      <c r="B9" s="310"/>
      <c r="C9" s="310"/>
      <c r="D9" s="310"/>
      <c r="E9" s="310"/>
      <c r="F9" s="310"/>
      <c r="G9" s="310"/>
      <c r="H9" s="310"/>
      <c r="I9" s="310"/>
      <c r="J9" s="310"/>
      <c r="K9" s="310"/>
      <c r="L9" s="310"/>
      <c r="M9" s="310"/>
      <c r="N9" s="310"/>
      <c r="O9" s="310"/>
      <c r="P9" s="310"/>
    </row>
    <row r="10" spans="1:16" ht="15" customHeight="1" x14ac:dyDescent="0.25">
      <c r="A10" s="228" t="s">
        <v>45</v>
      </c>
      <c r="B10" s="310">
        <v>362224</v>
      </c>
      <c r="C10" s="310">
        <v>381564</v>
      </c>
      <c r="D10" s="310">
        <v>396921</v>
      </c>
      <c r="E10" s="310">
        <v>411000</v>
      </c>
      <c r="F10" s="310">
        <v>417050</v>
      </c>
      <c r="G10" s="310">
        <v>395862</v>
      </c>
      <c r="H10" s="310">
        <v>406811</v>
      </c>
      <c r="I10" s="310">
        <v>417587</v>
      </c>
      <c r="J10" s="310">
        <v>424171</v>
      </c>
      <c r="K10" s="310">
        <v>408251</v>
      </c>
      <c r="L10" s="310">
        <v>413588</v>
      </c>
      <c r="M10" s="310">
        <v>415308</v>
      </c>
      <c r="N10" s="310">
        <v>416873</v>
      </c>
      <c r="O10" s="310">
        <v>414449</v>
      </c>
      <c r="P10" s="310">
        <v>412723</v>
      </c>
    </row>
    <row r="11" spans="1:16" ht="15" customHeight="1" x14ac:dyDescent="0.25">
      <c r="A11" s="228" t="s">
        <v>46</v>
      </c>
      <c r="B11" s="310">
        <v>836403</v>
      </c>
      <c r="C11" s="310">
        <v>873522</v>
      </c>
      <c r="D11" s="310">
        <v>893432</v>
      </c>
      <c r="E11" s="310">
        <v>927599</v>
      </c>
      <c r="F11" s="310">
        <v>928638</v>
      </c>
      <c r="G11" s="310">
        <v>878514</v>
      </c>
      <c r="H11" s="310">
        <v>907238</v>
      </c>
      <c r="I11" s="310">
        <v>936256</v>
      </c>
      <c r="J11" s="310">
        <v>955482</v>
      </c>
      <c r="K11" s="310">
        <v>929024</v>
      </c>
      <c r="L11" s="310">
        <v>967566</v>
      </c>
      <c r="M11" s="310">
        <v>991828</v>
      </c>
      <c r="N11" s="310">
        <v>998305</v>
      </c>
      <c r="O11" s="310">
        <v>993525</v>
      </c>
      <c r="P11" s="310">
        <v>1002670</v>
      </c>
    </row>
    <row r="12" spans="1:16" ht="15" customHeight="1" x14ac:dyDescent="0.25">
      <c r="A12" s="228" t="s">
        <v>47</v>
      </c>
      <c r="B12" s="310">
        <v>177488</v>
      </c>
      <c r="C12" s="310">
        <v>186588</v>
      </c>
      <c r="D12" s="310">
        <v>195347</v>
      </c>
      <c r="E12" s="310">
        <v>198845</v>
      </c>
      <c r="F12" s="310">
        <v>205024</v>
      </c>
      <c r="G12" s="310">
        <v>199869</v>
      </c>
      <c r="H12" s="310">
        <v>208097</v>
      </c>
      <c r="I12" s="310">
        <v>214747</v>
      </c>
      <c r="J12" s="310">
        <v>221672</v>
      </c>
      <c r="K12" s="310">
        <v>208569</v>
      </c>
      <c r="L12" s="310">
        <v>218576</v>
      </c>
      <c r="M12" s="310">
        <v>227077</v>
      </c>
      <c r="N12" s="310">
        <v>228800</v>
      </c>
      <c r="O12" s="310">
        <v>227094</v>
      </c>
      <c r="P12" s="310">
        <v>229430</v>
      </c>
    </row>
    <row r="13" spans="1:16" ht="15" customHeight="1" x14ac:dyDescent="0.25">
      <c r="A13" s="228" t="s">
        <v>48</v>
      </c>
      <c r="B13" s="310">
        <v>148296</v>
      </c>
      <c r="C13" s="310">
        <v>153247</v>
      </c>
      <c r="D13" s="310">
        <v>155808</v>
      </c>
      <c r="E13" s="310">
        <v>157824</v>
      </c>
      <c r="F13" s="310">
        <v>153352</v>
      </c>
      <c r="G13" s="310">
        <v>141762</v>
      </c>
      <c r="H13" s="310">
        <v>145854</v>
      </c>
      <c r="I13" s="310">
        <v>151144</v>
      </c>
      <c r="J13" s="310">
        <v>156893</v>
      </c>
      <c r="K13" s="310">
        <v>148827</v>
      </c>
      <c r="L13" s="310">
        <v>152734</v>
      </c>
      <c r="M13" s="310">
        <v>160002</v>
      </c>
      <c r="N13" s="310">
        <v>163183</v>
      </c>
      <c r="O13" s="310">
        <v>158250</v>
      </c>
      <c r="P13" s="310">
        <v>153694</v>
      </c>
    </row>
    <row r="14" spans="1:16" ht="15" customHeight="1" x14ac:dyDescent="0.25">
      <c r="A14" s="228" t="s">
        <v>49</v>
      </c>
      <c r="B14" s="310">
        <v>1089597</v>
      </c>
      <c r="C14" s="310">
        <v>1143050</v>
      </c>
      <c r="D14" s="310">
        <v>1175241</v>
      </c>
      <c r="E14" s="310">
        <v>1214538</v>
      </c>
      <c r="F14" s="310">
        <v>1218056</v>
      </c>
      <c r="G14" s="310">
        <v>1165433</v>
      </c>
      <c r="H14" s="310">
        <v>1195329</v>
      </c>
      <c r="I14" s="310">
        <v>1215049</v>
      </c>
      <c r="J14" s="310">
        <v>1213378</v>
      </c>
      <c r="K14" s="310">
        <v>1146949</v>
      </c>
      <c r="L14" s="310">
        <v>1172534</v>
      </c>
      <c r="M14" s="310">
        <v>1201986</v>
      </c>
      <c r="N14" s="310">
        <v>1203701</v>
      </c>
      <c r="O14" s="310">
        <v>1196388</v>
      </c>
      <c r="P14" s="310">
        <v>1181811</v>
      </c>
    </row>
    <row r="15" spans="1:16" ht="15" customHeight="1" x14ac:dyDescent="0.25">
      <c r="A15" s="228" t="s">
        <v>50</v>
      </c>
      <c r="B15" s="310">
        <v>170176</v>
      </c>
      <c r="C15" s="310">
        <v>174740</v>
      </c>
      <c r="D15" s="310">
        <v>180724</v>
      </c>
      <c r="E15" s="310">
        <v>186356</v>
      </c>
      <c r="F15" s="310">
        <v>185768</v>
      </c>
      <c r="G15" s="310">
        <v>179221</v>
      </c>
      <c r="H15" s="310">
        <v>187458</v>
      </c>
      <c r="I15" s="310">
        <v>192275</v>
      </c>
      <c r="J15" s="310">
        <v>200037</v>
      </c>
      <c r="K15" s="310">
        <v>193831</v>
      </c>
      <c r="L15" s="310">
        <v>198593</v>
      </c>
      <c r="M15" s="310">
        <v>204544</v>
      </c>
      <c r="N15" s="310">
        <v>207175</v>
      </c>
      <c r="O15" s="310">
        <v>207037</v>
      </c>
      <c r="P15" s="310">
        <v>208206</v>
      </c>
    </row>
    <row r="16" spans="1:16" ht="15" customHeight="1" x14ac:dyDescent="0.25">
      <c r="A16" s="228" t="s">
        <v>51</v>
      </c>
      <c r="B16" s="310">
        <v>267969</v>
      </c>
      <c r="C16" s="310">
        <v>264889</v>
      </c>
      <c r="D16" s="28">
        <v>287674</v>
      </c>
      <c r="E16" s="310">
        <v>297727</v>
      </c>
      <c r="F16" s="310">
        <v>298838</v>
      </c>
      <c r="G16" s="310">
        <v>287965</v>
      </c>
      <c r="H16" s="310">
        <v>303979</v>
      </c>
      <c r="I16" s="310">
        <v>322628</v>
      </c>
      <c r="J16" s="310">
        <v>340376</v>
      </c>
      <c r="K16" s="310">
        <v>329926</v>
      </c>
      <c r="L16" s="310">
        <v>345651</v>
      </c>
      <c r="M16" s="310">
        <v>358440</v>
      </c>
      <c r="N16" s="310">
        <v>369862</v>
      </c>
      <c r="O16" s="310">
        <v>373851</v>
      </c>
      <c r="P16" s="310">
        <v>380315</v>
      </c>
    </row>
    <row r="17" spans="1:17" ht="15" customHeight="1" x14ac:dyDescent="0.25">
      <c r="A17" s="240" t="s">
        <v>52</v>
      </c>
      <c r="B17" s="28">
        <v>1033734</v>
      </c>
      <c r="C17" s="28">
        <v>1080902</v>
      </c>
      <c r="D17" s="310">
        <v>1110145</v>
      </c>
      <c r="E17" s="310">
        <v>1139632</v>
      </c>
      <c r="F17" s="310">
        <v>1136897</v>
      </c>
      <c r="G17" s="310">
        <v>1063531</v>
      </c>
      <c r="H17" s="310">
        <v>1071789</v>
      </c>
      <c r="I17" s="310">
        <v>1083589</v>
      </c>
      <c r="J17" s="310">
        <v>1087405</v>
      </c>
      <c r="K17" s="310">
        <v>1057439</v>
      </c>
      <c r="L17" s="310">
        <v>1076860</v>
      </c>
      <c r="M17" s="310">
        <v>1091904</v>
      </c>
      <c r="N17" s="310">
        <v>1077461</v>
      </c>
      <c r="O17" s="310">
        <v>1061202</v>
      </c>
      <c r="P17" s="310">
        <v>1056481</v>
      </c>
    </row>
    <row r="18" spans="1:17" ht="15" customHeight="1" x14ac:dyDescent="0.25">
      <c r="A18" s="133" t="s">
        <v>1526</v>
      </c>
      <c r="B18" s="28">
        <v>965713</v>
      </c>
      <c r="C18" s="28">
        <v>986136</v>
      </c>
      <c r="D18" s="310">
        <v>990886</v>
      </c>
      <c r="E18" s="310">
        <v>1000345</v>
      </c>
      <c r="F18" s="310">
        <v>991172</v>
      </c>
      <c r="G18" s="310">
        <v>908753</v>
      </c>
      <c r="H18" s="310">
        <v>923658</v>
      </c>
      <c r="I18" s="310">
        <v>935750</v>
      </c>
      <c r="J18" s="310">
        <v>939693</v>
      </c>
      <c r="K18" s="310">
        <v>884309</v>
      </c>
      <c r="L18" s="310">
        <v>901985</v>
      </c>
      <c r="M18" s="310">
        <v>925699</v>
      </c>
      <c r="N18" s="310">
        <v>927723</v>
      </c>
      <c r="O18" s="310">
        <v>922202</v>
      </c>
      <c r="P18" s="310">
        <v>918692</v>
      </c>
    </row>
    <row r="19" spans="1:17" ht="15" customHeight="1" x14ac:dyDescent="0.25">
      <c r="A19" s="228" t="s">
        <v>1527</v>
      </c>
      <c r="B19" s="310">
        <v>1266851</v>
      </c>
      <c r="C19" s="310">
        <v>1296881</v>
      </c>
      <c r="D19" s="310">
        <v>1312996</v>
      </c>
      <c r="E19" s="310">
        <v>1334953</v>
      </c>
      <c r="F19" s="310">
        <v>1316171</v>
      </c>
      <c r="G19" s="310">
        <v>1218662</v>
      </c>
      <c r="H19" s="310">
        <v>1238081</v>
      </c>
      <c r="I19" s="310">
        <v>1255079</v>
      </c>
      <c r="J19" s="310">
        <v>1275993</v>
      </c>
      <c r="K19" s="310">
        <v>1207626</v>
      </c>
      <c r="L19" s="310">
        <v>1235255</v>
      </c>
      <c r="M19" s="310">
        <v>1268316</v>
      </c>
      <c r="N19" s="310">
        <v>1278419</v>
      </c>
      <c r="O19" s="310">
        <v>1273947</v>
      </c>
      <c r="P19" s="310">
        <v>1272962</v>
      </c>
    </row>
    <row r="20" spans="1:17" ht="15" customHeight="1" x14ac:dyDescent="0.25">
      <c r="A20" s="228" t="s">
        <v>53</v>
      </c>
      <c r="B20" s="310">
        <v>384091</v>
      </c>
      <c r="C20" s="310">
        <v>404444</v>
      </c>
      <c r="D20" s="310">
        <v>410124</v>
      </c>
      <c r="E20" s="310">
        <v>426700</v>
      </c>
      <c r="F20" s="310">
        <v>433975</v>
      </c>
      <c r="G20" s="310">
        <v>413049</v>
      </c>
      <c r="H20" s="310">
        <v>422903</v>
      </c>
      <c r="I20" s="310">
        <v>431099</v>
      </c>
      <c r="J20" s="310">
        <v>433836</v>
      </c>
      <c r="K20" s="310">
        <v>415960</v>
      </c>
      <c r="L20" s="310">
        <v>424485</v>
      </c>
      <c r="M20" s="310">
        <v>427742</v>
      </c>
      <c r="N20" s="310">
        <v>424170</v>
      </c>
      <c r="O20" s="310">
        <v>423550</v>
      </c>
      <c r="P20" s="310">
        <v>420445</v>
      </c>
    </row>
    <row r="21" spans="1:17" ht="15" customHeight="1" x14ac:dyDescent="0.25">
      <c r="A21" s="228" t="s">
        <v>54</v>
      </c>
      <c r="B21" s="310">
        <v>1078489</v>
      </c>
      <c r="C21" s="310">
        <v>1124051</v>
      </c>
      <c r="D21" s="310">
        <v>1167465</v>
      </c>
      <c r="E21" s="310">
        <v>1217333</v>
      </c>
      <c r="F21" s="310">
        <v>1212119</v>
      </c>
      <c r="G21" s="310">
        <v>1178290</v>
      </c>
      <c r="H21" s="310">
        <v>1211117</v>
      </c>
      <c r="I21" s="310">
        <v>1223733</v>
      </c>
      <c r="J21" s="310">
        <v>1236505</v>
      </c>
      <c r="K21" s="310">
        <v>1175467</v>
      </c>
      <c r="L21" s="310">
        <v>1200054</v>
      </c>
      <c r="M21" s="310">
        <v>1215381</v>
      </c>
      <c r="N21" s="310">
        <v>1210679</v>
      </c>
      <c r="O21" s="310">
        <v>1199328</v>
      </c>
      <c r="P21" s="310">
        <v>1190931</v>
      </c>
    </row>
    <row r="22" spans="1:17" ht="15" customHeight="1" x14ac:dyDescent="0.25">
      <c r="A22" s="228" t="s">
        <v>55</v>
      </c>
      <c r="B22" s="310">
        <v>274580</v>
      </c>
      <c r="C22" s="310">
        <v>291155</v>
      </c>
      <c r="D22" s="310">
        <v>294981</v>
      </c>
      <c r="E22" s="310">
        <v>301640</v>
      </c>
      <c r="F22" s="310">
        <v>303505</v>
      </c>
      <c r="G22" s="310">
        <v>292227</v>
      </c>
      <c r="H22" s="310">
        <v>300540</v>
      </c>
      <c r="I22" s="310">
        <v>310523</v>
      </c>
      <c r="J22" s="310">
        <v>317869</v>
      </c>
      <c r="K22" s="310">
        <v>301631</v>
      </c>
      <c r="L22" s="310">
        <v>309828</v>
      </c>
      <c r="M22" s="310">
        <v>321697</v>
      </c>
      <c r="N22" s="310">
        <v>318107</v>
      </c>
      <c r="O22" s="310">
        <v>316180</v>
      </c>
      <c r="P22" s="310">
        <v>318692</v>
      </c>
    </row>
    <row r="23" spans="1:17" ht="15" customHeight="1" x14ac:dyDescent="0.25">
      <c r="A23" s="228" t="s">
        <v>56</v>
      </c>
      <c r="B23" s="310">
        <v>300898</v>
      </c>
      <c r="C23" s="310">
        <v>316308</v>
      </c>
      <c r="D23" s="310">
        <v>330896</v>
      </c>
      <c r="E23" s="310">
        <v>340394</v>
      </c>
      <c r="F23" s="310">
        <v>338204</v>
      </c>
      <c r="G23" s="310">
        <v>326614</v>
      </c>
      <c r="H23" s="310">
        <v>337664</v>
      </c>
      <c r="I23" s="310">
        <v>344095</v>
      </c>
      <c r="J23" s="310">
        <v>356222</v>
      </c>
      <c r="K23" s="310">
        <v>338776</v>
      </c>
      <c r="L23" s="310">
        <v>353912</v>
      </c>
      <c r="M23" s="310">
        <v>371374</v>
      </c>
      <c r="N23" s="310">
        <v>382539</v>
      </c>
      <c r="O23" s="310">
        <v>389943</v>
      </c>
      <c r="P23" s="310">
        <v>396343</v>
      </c>
    </row>
    <row r="24" spans="1:17" ht="15" customHeight="1" x14ac:dyDescent="0.25">
      <c r="A24" s="228" t="s">
        <v>57</v>
      </c>
      <c r="B24" s="310">
        <v>1986755</v>
      </c>
      <c r="C24" s="310">
        <v>2041568</v>
      </c>
      <c r="D24" s="310">
        <v>2103845</v>
      </c>
      <c r="E24" s="310">
        <v>2165973</v>
      </c>
      <c r="F24" s="310">
        <v>2166977</v>
      </c>
      <c r="G24" s="310">
        <v>2094308</v>
      </c>
      <c r="H24" s="310">
        <v>2161632</v>
      </c>
      <c r="I24" s="310">
        <v>2199885</v>
      </c>
      <c r="J24" s="310">
        <v>2237725</v>
      </c>
      <c r="K24" s="310">
        <v>2151447</v>
      </c>
      <c r="L24" s="310">
        <v>2182885</v>
      </c>
      <c r="M24" s="310">
        <v>2222892</v>
      </c>
      <c r="N24" s="310">
        <v>2234090</v>
      </c>
      <c r="O24" s="310">
        <v>2219057</v>
      </c>
      <c r="P24" s="310">
        <v>2212526</v>
      </c>
    </row>
    <row r="25" spans="1:17" ht="15" customHeight="1" x14ac:dyDescent="0.3">
      <c r="A25" s="228" t="s">
        <v>78</v>
      </c>
      <c r="B25" s="310">
        <v>1867846</v>
      </c>
      <c r="C25" s="310">
        <v>1927652</v>
      </c>
      <c r="D25" s="310">
        <v>1956309</v>
      </c>
      <c r="E25" s="310">
        <v>1988726</v>
      </c>
      <c r="F25" s="310">
        <v>1972495</v>
      </c>
      <c r="G25" s="310">
        <v>1802620</v>
      </c>
      <c r="H25" s="310">
        <v>1866951</v>
      </c>
      <c r="I25" s="310">
        <v>1913506</v>
      </c>
      <c r="J25" s="310">
        <v>1945087</v>
      </c>
      <c r="K25" s="310">
        <v>1854277</v>
      </c>
      <c r="L25" s="310">
        <v>1894111</v>
      </c>
      <c r="M25" s="310">
        <v>1952471</v>
      </c>
      <c r="N25" s="310">
        <v>1975130</v>
      </c>
      <c r="O25" s="310">
        <v>1970752</v>
      </c>
      <c r="P25" s="310">
        <v>1968533</v>
      </c>
      <c r="Q25" s="3"/>
    </row>
    <row r="26" spans="1:17" ht="15" customHeight="1" x14ac:dyDescent="0.25">
      <c r="A26" s="228" t="s">
        <v>79</v>
      </c>
      <c r="B26" s="310">
        <v>912381</v>
      </c>
      <c r="C26" s="310">
        <v>942759</v>
      </c>
      <c r="D26" s="310">
        <v>958897</v>
      </c>
      <c r="E26" s="310">
        <v>975074</v>
      </c>
      <c r="F26" s="310">
        <v>967053</v>
      </c>
      <c r="G26" s="310">
        <v>912663</v>
      </c>
      <c r="H26" s="310">
        <v>939843</v>
      </c>
      <c r="I26" s="310">
        <v>958328</v>
      </c>
      <c r="J26" s="310">
        <v>971387</v>
      </c>
      <c r="K26" s="310">
        <v>922773</v>
      </c>
      <c r="L26" s="310">
        <v>942803</v>
      </c>
      <c r="M26" s="310">
        <v>978685</v>
      </c>
      <c r="N26" s="310">
        <v>997564</v>
      </c>
      <c r="O26" s="310">
        <v>1002846</v>
      </c>
      <c r="P26" s="310">
        <v>1005335</v>
      </c>
    </row>
    <row r="27" spans="1:17" ht="15" customHeight="1" x14ac:dyDescent="0.25">
      <c r="A27" s="228" t="s">
        <v>60</v>
      </c>
      <c r="B27" s="310">
        <v>583124</v>
      </c>
      <c r="C27" s="310">
        <v>603268</v>
      </c>
      <c r="D27" s="310">
        <v>621007</v>
      </c>
      <c r="E27" s="310">
        <v>638638</v>
      </c>
      <c r="F27" s="310">
        <v>650081</v>
      </c>
      <c r="G27" s="310">
        <v>633283</v>
      </c>
      <c r="H27" s="310">
        <v>659767</v>
      </c>
      <c r="I27" s="310">
        <v>684130</v>
      </c>
      <c r="J27" s="310">
        <v>704035</v>
      </c>
      <c r="K27" s="310">
        <v>683959</v>
      </c>
      <c r="L27" s="310">
        <v>688623</v>
      </c>
      <c r="M27" s="310">
        <v>699296</v>
      </c>
      <c r="N27" s="310">
        <v>702136</v>
      </c>
      <c r="O27" s="310">
        <v>696162</v>
      </c>
      <c r="P27" s="310">
        <v>696408</v>
      </c>
    </row>
    <row r="28" spans="1:17" ht="15" customHeight="1" x14ac:dyDescent="0.25">
      <c r="A28" s="228" t="s">
        <v>61</v>
      </c>
      <c r="B28" s="310">
        <v>321192</v>
      </c>
      <c r="C28" s="310">
        <v>335419</v>
      </c>
      <c r="D28" s="310">
        <v>343909</v>
      </c>
      <c r="E28" s="310">
        <v>351217</v>
      </c>
      <c r="F28" s="310">
        <v>354117</v>
      </c>
      <c r="G28" s="310">
        <v>340415</v>
      </c>
      <c r="H28" s="310">
        <v>345881</v>
      </c>
      <c r="I28" s="310">
        <v>352830</v>
      </c>
      <c r="J28" s="310">
        <v>359459</v>
      </c>
      <c r="K28" s="310">
        <v>347707</v>
      </c>
      <c r="L28" s="310">
        <v>356460</v>
      </c>
      <c r="M28" s="310">
        <v>365125</v>
      </c>
      <c r="N28" s="310">
        <v>373037</v>
      </c>
      <c r="O28" s="310">
        <v>373882</v>
      </c>
      <c r="P28" s="310">
        <v>375082</v>
      </c>
    </row>
    <row r="29" spans="1:17" ht="15" customHeight="1" x14ac:dyDescent="0.25">
      <c r="A29" s="228" t="s">
        <v>62</v>
      </c>
      <c r="B29" s="310">
        <v>207415</v>
      </c>
      <c r="C29" s="310">
        <v>216534</v>
      </c>
      <c r="D29" s="310">
        <v>223781</v>
      </c>
      <c r="E29" s="310">
        <v>228038</v>
      </c>
      <c r="F29" s="310">
        <v>235723</v>
      </c>
      <c r="G29" s="310">
        <v>230576</v>
      </c>
      <c r="H29" s="310">
        <v>238512</v>
      </c>
      <c r="I29" s="310">
        <v>241413</v>
      </c>
      <c r="J29" s="310">
        <v>254943</v>
      </c>
      <c r="K29" s="310">
        <v>245540</v>
      </c>
      <c r="L29" s="310">
        <v>255265</v>
      </c>
      <c r="M29" s="310">
        <v>265846</v>
      </c>
      <c r="N29" s="310">
        <v>272315</v>
      </c>
      <c r="O29" s="310">
        <v>273816</v>
      </c>
      <c r="P29" s="310">
        <v>278247</v>
      </c>
    </row>
    <row r="30" spans="1:17" ht="15" customHeight="1" x14ac:dyDescent="0.25">
      <c r="A30" s="228" t="s">
        <v>63</v>
      </c>
      <c r="B30" s="310">
        <v>1753542</v>
      </c>
      <c r="C30" s="310">
        <v>1804015</v>
      </c>
      <c r="D30" s="310">
        <v>1846097</v>
      </c>
      <c r="E30" s="310">
        <v>1884200</v>
      </c>
      <c r="F30" s="310">
        <v>1871339</v>
      </c>
      <c r="G30" s="310">
        <v>1747730</v>
      </c>
      <c r="H30" s="310">
        <v>1777656</v>
      </c>
      <c r="I30" s="310">
        <v>1812354</v>
      </c>
      <c r="J30" s="310">
        <v>1830916</v>
      </c>
      <c r="K30" s="310">
        <v>1760737</v>
      </c>
      <c r="L30" s="310">
        <v>1808034</v>
      </c>
      <c r="M30" s="310">
        <v>1859683</v>
      </c>
      <c r="N30" s="310">
        <v>1870788</v>
      </c>
      <c r="O30" s="310">
        <v>1877803</v>
      </c>
      <c r="P30" s="310">
        <v>1882683</v>
      </c>
    </row>
    <row r="31" spans="1:17" ht="15" customHeight="1" x14ac:dyDescent="0.25">
      <c r="A31" s="228" t="s">
        <v>64</v>
      </c>
      <c r="B31" s="310">
        <v>236538</v>
      </c>
      <c r="C31" s="310">
        <v>246760</v>
      </c>
      <c r="D31" s="310">
        <v>253831</v>
      </c>
      <c r="E31" s="310">
        <v>272375</v>
      </c>
      <c r="F31" s="310">
        <v>275559</v>
      </c>
      <c r="G31" s="310">
        <v>263047</v>
      </c>
      <c r="H31" s="310">
        <v>271337</v>
      </c>
      <c r="I31" s="310">
        <v>279650</v>
      </c>
      <c r="J31" s="310">
        <v>286840</v>
      </c>
      <c r="K31" s="310">
        <v>273969</v>
      </c>
      <c r="L31" s="310">
        <v>278561</v>
      </c>
      <c r="M31" s="310">
        <v>284881</v>
      </c>
      <c r="N31" s="310">
        <v>289438</v>
      </c>
      <c r="O31" s="310">
        <v>289270</v>
      </c>
      <c r="P31" s="310">
        <v>287823</v>
      </c>
    </row>
    <row r="32" spans="1:17" ht="15" customHeight="1" x14ac:dyDescent="0.25">
      <c r="A32" s="228" t="s">
        <v>65</v>
      </c>
      <c r="B32" s="310">
        <v>708896</v>
      </c>
      <c r="C32" s="310">
        <v>739652</v>
      </c>
      <c r="D32" s="310">
        <v>755349</v>
      </c>
      <c r="E32" s="310">
        <v>766615</v>
      </c>
      <c r="F32" s="310">
        <v>771510</v>
      </c>
      <c r="G32" s="310">
        <v>695928</v>
      </c>
      <c r="H32" s="310">
        <v>734642</v>
      </c>
      <c r="I32" s="310">
        <v>758472</v>
      </c>
      <c r="J32" s="310">
        <v>773914</v>
      </c>
      <c r="K32" s="310">
        <v>736900</v>
      </c>
      <c r="L32" s="310">
        <v>761994</v>
      </c>
      <c r="M32" s="310">
        <v>792075</v>
      </c>
      <c r="N32" s="310">
        <v>807734</v>
      </c>
      <c r="O32" s="310">
        <v>807892</v>
      </c>
      <c r="P32" s="310">
        <v>804762</v>
      </c>
    </row>
    <row r="33" spans="1:20" ht="15" customHeight="1" x14ac:dyDescent="0.25">
      <c r="A33" s="228" t="s">
        <v>66</v>
      </c>
      <c r="B33" s="310">
        <v>501320</v>
      </c>
      <c r="C33" s="310">
        <v>520945</v>
      </c>
      <c r="D33" s="310">
        <v>539313</v>
      </c>
      <c r="E33" s="310">
        <v>554345</v>
      </c>
      <c r="F33" s="310">
        <v>557906</v>
      </c>
      <c r="G33" s="310">
        <v>537194</v>
      </c>
      <c r="H33" s="310">
        <v>557242</v>
      </c>
      <c r="I33" s="310">
        <v>574257</v>
      </c>
      <c r="J33" s="310">
        <v>591298</v>
      </c>
      <c r="K33" s="310">
        <v>577446</v>
      </c>
      <c r="L33" s="310">
        <v>597244</v>
      </c>
      <c r="M33" s="310">
        <v>614427</v>
      </c>
      <c r="N33" s="310">
        <v>623199</v>
      </c>
      <c r="O33" s="310">
        <v>628243</v>
      </c>
      <c r="P33" s="310">
        <v>632766</v>
      </c>
    </row>
    <row r="34" spans="1:20" ht="15" customHeight="1" x14ac:dyDescent="0.25">
      <c r="A34" s="228" t="s">
        <v>67</v>
      </c>
      <c r="B34" s="310">
        <v>321530</v>
      </c>
      <c r="C34" s="310">
        <v>334742</v>
      </c>
      <c r="D34" s="310">
        <v>344449</v>
      </c>
      <c r="E34" s="310">
        <v>357814</v>
      </c>
      <c r="F34" s="310">
        <v>363050</v>
      </c>
      <c r="G34" s="310">
        <v>357915</v>
      </c>
      <c r="H34" s="310">
        <v>377767</v>
      </c>
      <c r="I34" s="310">
        <v>394906</v>
      </c>
      <c r="J34" s="310">
        <v>406996</v>
      </c>
      <c r="K34" s="310">
        <v>356766</v>
      </c>
      <c r="L34" s="310">
        <v>393241</v>
      </c>
      <c r="M34" s="310">
        <v>413515</v>
      </c>
      <c r="N34" s="310">
        <v>425900</v>
      </c>
      <c r="O34" s="310">
        <v>423046</v>
      </c>
      <c r="P34" s="310">
        <v>421988</v>
      </c>
    </row>
    <row r="35" spans="1:20" ht="15" customHeight="1" x14ac:dyDescent="0.25">
      <c r="A35" s="228" t="s">
        <v>68</v>
      </c>
      <c r="B35" s="310">
        <v>461545</v>
      </c>
      <c r="C35" s="310">
        <v>533827</v>
      </c>
      <c r="D35" s="310">
        <v>553489</v>
      </c>
      <c r="E35" s="310">
        <v>565497</v>
      </c>
      <c r="F35" s="310">
        <v>568653</v>
      </c>
      <c r="G35" s="310">
        <v>543052</v>
      </c>
      <c r="H35" s="310">
        <v>560891</v>
      </c>
      <c r="I35" s="310">
        <v>570857</v>
      </c>
      <c r="J35" s="310">
        <v>579472</v>
      </c>
      <c r="K35" s="310">
        <v>559582</v>
      </c>
      <c r="L35" s="310">
        <v>566763</v>
      </c>
      <c r="M35" s="310">
        <v>576408</v>
      </c>
      <c r="N35" s="310">
        <v>577867</v>
      </c>
      <c r="O35" s="310">
        <v>571742</v>
      </c>
      <c r="P35" s="310">
        <v>566562</v>
      </c>
    </row>
    <row r="36" spans="1:20" ht="15" customHeight="1" x14ac:dyDescent="0.25">
      <c r="A36" s="228" t="s">
        <v>69</v>
      </c>
      <c r="B36" s="310">
        <v>756292</v>
      </c>
      <c r="C36" s="310">
        <v>781643</v>
      </c>
      <c r="D36" s="310">
        <v>802722</v>
      </c>
      <c r="E36" s="310">
        <v>824198</v>
      </c>
      <c r="F36" s="310">
        <v>824797</v>
      </c>
      <c r="G36" s="310">
        <v>787103</v>
      </c>
      <c r="H36" s="310">
        <v>811856</v>
      </c>
      <c r="I36" s="310">
        <v>831773</v>
      </c>
      <c r="J36" s="310">
        <v>851759</v>
      </c>
      <c r="K36" s="310">
        <v>814603</v>
      </c>
      <c r="L36" s="310">
        <v>832130</v>
      </c>
      <c r="M36" s="310">
        <v>851622</v>
      </c>
      <c r="N36" s="310">
        <v>854180</v>
      </c>
      <c r="O36" s="310">
        <v>849999</v>
      </c>
      <c r="P36" s="310">
        <v>849956</v>
      </c>
    </row>
    <row r="37" spans="1:20" ht="15" customHeight="1" x14ac:dyDescent="0.25">
      <c r="A37" s="228" t="s">
        <v>70</v>
      </c>
      <c r="B37" s="310">
        <v>760233</v>
      </c>
      <c r="C37" s="310">
        <v>798533</v>
      </c>
      <c r="D37" s="310">
        <v>822504</v>
      </c>
      <c r="E37" s="310">
        <v>843312</v>
      </c>
      <c r="F37" s="310">
        <v>833512</v>
      </c>
      <c r="G37" s="310">
        <v>767905</v>
      </c>
      <c r="H37" s="310">
        <v>790265</v>
      </c>
      <c r="I37" s="310">
        <v>802531</v>
      </c>
      <c r="J37" s="310">
        <v>817509</v>
      </c>
      <c r="K37" s="310">
        <v>783955</v>
      </c>
      <c r="L37" s="310">
        <v>805903</v>
      </c>
      <c r="M37" s="310">
        <v>820606</v>
      </c>
      <c r="N37" s="310">
        <v>822895</v>
      </c>
      <c r="O37" s="310">
        <v>816254</v>
      </c>
      <c r="P37" s="310">
        <v>813719</v>
      </c>
    </row>
    <row r="38" spans="1:20" ht="15" customHeight="1" x14ac:dyDescent="0.25">
      <c r="A38" s="228" t="s">
        <v>71</v>
      </c>
      <c r="B38" s="310">
        <v>238798</v>
      </c>
      <c r="C38" s="310">
        <v>256179</v>
      </c>
      <c r="D38" s="310">
        <v>270055</v>
      </c>
      <c r="E38" s="310">
        <v>273011</v>
      </c>
      <c r="F38" s="310">
        <v>265093</v>
      </c>
      <c r="G38" s="310">
        <v>243830</v>
      </c>
      <c r="H38" s="310">
        <v>254229</v>
      </c>
      <c r="I38" s="310">
        <v>265911</v>
      </c>
      <c r="J38" s="310">
        <v>280803</v>
      </c>
      <c r="K38" s="310">
        <v>266557</v>
      </c>
      <c r="L38" s="310">
        <v>283470</v>
      </c>
      <c r="M38" s="310">
        <v>299558</v>
      </c>
      <c r="N38" s="310">
        <v>306228</v>
      </c>
      <c r="O38" s="310">
        <v>298446</v>
      </c>
      <c r="P38" s="310">
        <v>292906</v>
      </c>
    </row>
    <row r="39" spans="1:20" ht="15" customHeight="1" x14ac:dyDescent="0.25">
      <c r="A39" s="228" t="s">
        <v>72</v>
      </c>
      <c r="B39" s="310">
        <v>894782</v>
      </c>
      <c r="C39" s="310">
        <v>931798</v>
      </c>
      <c r="D39" s="310">
        <v>948532</v>
      </c>
      <c r="E39" s="310">
        <v>965401</v>
      </c>
      <c r="F39" s="310">
        <v>953846</v>
      </c>
      <c r="G39" s="310">
        <v>897848</v>
      </c>
      <c r="H39" s="310">
        <v>926065</v>
      </c>
      <c r="I39" s="310">
        <v>944815</v>
      </c>
      <c r="J39" s="310">
        <v>952548</v>
      </c>
      <c r="K39" s="310">
        <v>906547</v>
      </c>
      <c r="L39" s="310">
        <v>921876</v>
      </c>
      <c r="M39" s="310">
        <v>932932</v>
      </c>
      <c r="N39" s="310">
        <v>928019</v>
      </c>
      <c r="O39" s="310">
        <v>911725</v>
      </c>
      <c r="P39" s="310">
        <v>902385</v>
      </c>
    </row>
    <row r="40" spans="1:20" ht="15" customHeight="1" x14ac:dyDescent="0.25">
      <c r="A40" s="228" t="s">
        <v>73</v>
      </c>
      <c r="B40" s="310">
        <v>152243</v>
      </c>
      <c r="C40" s="310">
        <v>160617</v>
      </c>
      <c r="D40" s="310">
        <v>165425</v>
      </c>
      <c r="E40" s="310">
        <v>171139</v>
      </c>
      <c r="F40" s="310">
        <v>172350</v>
      </c>
      <c r="G40" s="310">
        <v>171092</v>
      </c>
      <c r="H40" s="310">
        <v>179446</v>
      </c>
      <c r="I40" s="310">
        <v>184387</v>
      </c>
      <c r="J40" s="310">
        <v>188227</v>
      </c>
      <c r="K40" s="310">
        <v>179794</v>
      </c>
      <c r="L40" s="310">
        <v>186531</v>
      </c>
      <c r="M40" s="310">
        <v>195650</v>
      </c>
      <c r="N40" s="310">
        <v>199860</v>
      </c>
      <c r="O40" s="310">
        <v>200262</v>
      </c>
      <c r="P40" s="310">
        <v>199449</v>
      </c>
    </row>
    <row r="41" spans="1:20" ht="15" customHeight="1" x14ac:dyDescent="0.25">
      <c r="A41" s="228" t="s">
        <v>74</v>
      </c>
      <c r="B41" s="310">
        <v>646289</v>
      </c>
      <c r="C41" s="310">
        <v>688265</v>
      </c>
      <c r="D41" s="310">
        <v>697064</v>
      </c>
      <c r="E41" s="310">
        <v>705763</v>
      </c>
      <c r="F41" s="310">
        <v>705341</v>
      </c>
      <c r="G41" s="310">
        <v>654612</v>
      </c>
      <c r="H41" s="310">
        <v>680386</v>
      </c>
      <c r="I41" s="310">
        <v>700402</v>
      </c>
      <c r="J41" s="310">
        <v>717652</v>
      </c>
      <c r="K41" s="310">
        <v>679944</v>
      </c>
      <c r="L41" s="310">
        <v>696653</v>
      </c>
      <c r="M41" s="310">
        <v>718136</v>
      </c>
      <c r="N41" s="310">
        <v>725471</v>
      </c>
      <c r="O41" s="310">
        <v>718140</v>
      </c>
      <c r="P41" s="310">
        <v>708505</v>
      </c>
    </row>
    <row r="42" spans="1:20" ht="15" customHeight="1" x14ac:dyDescent="0.25">
      <c r="A42" s="228" t="s">
        <v>75</v>
      </c>
      <c r="B42" s="310">
        <v>481867</v>
      </c>
      <c r="C42" s="310">
        <v>512415</v>
      </c>
      <c r="D42" s="310">
        <v>528269</v>
      </c>
      <c r="E42" s="310">
        <v>539778</v>
      </c>
      <c r="F42" s="310">
        <v>525291</v>
      </c>
      <c r="G42" s="310">
        <v>487158</v>
      </c>
      <c r="H42" s="310">
        <v>502136</v>
      </c>
      <c r="I42" s="310">
        <v>510275</v>
      </c>
      <c r="J42" s="310">
        <v>520576</v>
      </c>
      <c r="K42" s="310">
        <v>494848</v>
      </c>
      <c r="L42" s="310">
        <v>506106</v>
      </c>
      <c r="M42" s="310">
        <v>518392</v>
      </c>
      <c r="N42" s="310">
        <v>521296</v>
      </c>
      <c r="O42" s="310">
        <v>510830</v>
      </c>
      <c r="P42" s="310">
        <v>497412</v>
      </c>
    </row>
    <row r="43" spans="1:20" ht="15" customHeight="1" x14ac:dyDescent="0.25">
      <c r="A43" s="228" t="s">
        <v>76</v>
      </c>
      <c r="B43" s="310">
        <v>457588</v>
      </c>
      <c r="C43" s="310">
        <v>470257</v>
      </c>
      <c r="D43" s="310">
        <v>479294</v>
      </c>
      <c r="E43" s="310">
        <v>491068</v>
      </c>
      <c r="F43" s="310">
        <v>495551</v>
      </c>
      <c r="G43" s="310">
        <v>478904</v>
      </c>
      <c r="H43" s="310">
        <v>489905</v>
      </c>
      <c r="I43" s="310">
        <v>501830</v>
      </c>
      <c r="J43" s="310">
        <v>530714</v>
      </c>
      <c r="K43" s="310">
        <v>505164</v>
      </c>
      <c r="L43" s="310">
        <v>532112</v>
      </c>
      <c r="M43" s="310">
        <v>553220</v>
      </c>
      <c r="N43" s="310">
        <v>564090</v>
      </c>
      <c r="O43" s="310">
        <v>561329</v>
      </c>
      <c r="P43" s="310">
        <v>561788</v>
      </c>
    </row>
    <row r="44" spans="1:20" ht="15" customHeight="1" thickBot="1" x14ac:dyDescent="0.3">
      <c r="A44" s="228" t="s">
        <v>77</v>
      </c>
      <c r="B44" s="310">
        <v>246728</v>
      </c>
      <c r="C44" s="310">
        <v>255862</v>
      </c>
      <c r="D44" s="310">
        <v>264238</v>
      </c>
      <c r="E44" s="310">
        <v>275118</v>
      </c>
      <c r="F44" s="310">
        <v>276193</v>
      </c>
      <c r="G44" s="310">
        <v>270196</v>
      </c>
      <c r="H44" s="310">
        <v>277916</v>
      </c>
      <c r="I44" s="310">
        <v>291027</v>
      </c>
      <c r="J44" s="310">
        <v>300619</v>
      </c>
      <c r="K44" s="310">
        <v>293737</v>
      </c>
      <c r="L44" s="310">
        <v>299268</v>
      </c>
      <c r="M44" s="310">
        <v>302557</v>
      </c>
      <c r="N44" s="310">
        <v>301703</v>
      </c>
      <c r="O44" s="310">
        <v>296510</v>
      </c>
      <c r="P44" s="310">
        <v>298989</v>
      </c>
    </row>
    <row r="45" spans="1:20" s="151" customFormat="1" ht="15" customHeight="1" thickTop="1" x14ac:dyDescent="0.3">
      <c r="A45" s="473"/>
      <c r="B45" s="473"/>
      <c r="C45" s="473"/>
      <c r="D45" s="473"/>
      <c r="E45" s="473"/>
      <c r="F45" s="473"/>
      <c r="G45" s="473"/>
      <c r="H45" s="473"/>
      <c r="I45" s="473"/>
      <c r="J45" s="473"/>
      <c r="K45" s="473"/>
      <c r="L45" s="473"/>
      <c r="M45" s="473"/>
      <c r="N45" s="473"/>
      <c r="O45" s="473"/>
      <c r="P45" s="473"/>
      <c r="Q45" s="3"/>
      <c r="R45" s="3"/>
      <c r="S45" s="3"/>
      <c r="T45" s="3"/>
    </row>
    <row r="46" spans="1:20" s="151" customFormat="1" ht="26.25" customHeight="1" x14ac:dyDescent="0.3">
      <c r="A46" s="338" t="s">
        <v>1570</v>
      </c>
      <c r="B46" s="338"/>
      <c r="C46" s="338"/>
      <c r="D46" s="338"/>
      <c r="E46" s="338"/>
      <c r="F46" s="338"/>
      <c r="G46" s="338"/>
      <c r="H46" s="338"/>
      <c r="I46" s="338"/>
      <c r="J46" s="338"/>
      <c r="K46" s="338"/>
      <c r="L46" s="338"/>
      <c r="M46" s="338"/>
      <c r="N46" s="338"/>
      <c r="O46" s="338"/>
      <c r="P46" s="338"/>
      <c r="Q46" s="3"/>
      <c r="R46" s="3"/>
      <c r="S46" s="3"/>
      <c r="T46" s="3"/>
    </row>
    <row r="47" spans="1:20" x14ac:dyDescent="0.25">
      <c r="A47" s="338" t="s">
        <v>1617</v>
      </c>
      <c r="B47" s="338"/>
      <c r="C47" s="338"/>
      <c r="D47" s="338"/>
      <c r="E47" s="338"/>
      <c r="F47" s="338"/>
      <c r="G47" s="338"/>
      <c r="H47" s="338"/>
      <c r="I47" s="338"/>
      <c r="J47" s="338"/>
      <c r="K47" s="338"/>
      <c r="L47" s="338"/>
      <c r="M47" s="338"/>
      <c r="N47" s="338"/>
      <c r="O47" s="338"/>
      <c r="P47" s="338"/>
    </row>
    <row r="48" spans="1:20" ht="61.5" customHeight="1" x14ac:dyDescent="0.25">
      <c r="A48" s="338" t="s">
        <v>1625</v>
      </c>
      <c r="B48" s="338"/>
      <c r="C48" s="338"/>
      <c r="D48" s="338"/>
      <c r="E48" s="338"/>
      <c r="F48" s="338"/>
      <c r="G48" s="338"/>
      <c r="H48" s="338"/>
      <c r="I48" s="338"/>
      <c r="J48" s="338"/>
      <c r="K48" s="338"/>
      <c r="L48" s="338"/>
      <c r="M48" s="338"/>
      <c r="N48" s="338"/>
      <c r="O48" s="338"/>
      <c r="P48" s="338"/>
    </row>
    <row r="49" spans="1:32" s="120" customFormat="1" ht="44.25" customHeight="1" x14ac:dyDescent="0.25">
      <c r="A49" s="338" t="s">
        <v>1614</v>
      </c>
      <c r="B49" s="338"/>
      <c r="C49" s="338"/>
      <c r="D49" s="338"/>
      <c r="E49" s="338"/>
      <c r="F49" s="338"/>
      <c r="G49" s="338"/>
      <c r="H49" s="338"/>
      <c r="I49" s="338"/>
      <c r="J49" s="338"/>
      <c r="K49" s="338"/>
      <c r="L49" s="338"/>
      <c r="M49" s="338"/>
      <c r="N49" s="338"/>
      <c r="O49" s="338"/>
      <c r="P49" s="338"/>
      <c r="Q49" s="93"/>
      <c r="R49" s="93"/>
      <c r="S49" s="93"/>
      <c r="T49" s="93"/>
      <c r="U49" s="93"/>
      <c r="V49" s="93"/>
      <c r="W49" s="93"/>
      <c r="X49" s="93"/>
      <c r="Y49" s="93"/>
      <c r="Z49" s="93"/>
      <c r="AA49" s="93"/>
      <c r="AB49" s="93"/>
      <c r="AC49" s="93"/>
      <c r="AD49" s="93"/>
      <c r="AE49" s="93"/>
      <c r="AF49" s="93"/>
    </row>
    <row r="50" spans="1:32" ht="16.5" x14ac:dyDescent="0.25">
      <c r="A50" s="338" t="s">
        <v>1618</v>
      </c>
      <c r="B50" s="338"/>
      <c r="C50" s="338"/>
      <c r="D50" s="338"/>
      <c r="E50" s="338"/>
      <c r="F50" s="338"/>
      <c r="G50" s="338"/>
      <c r="H50" s="338"/>
      <c r="I50" s="338"/>
      <c r="J50" s="338"/>
      <c r="K50" s="338"/>
      <c r="L50" s="338"/>
      <c r="M50" s="338"/>
      <c r="N50" s="338"/>
      <c r="O50" s="338"/>
      <c r="P50" s="338"/>
      <c r="Q50" s="120"/>
      <c r="R50" s="120"/>
      <c r="S50" s="120"/>
    </row>
    <row r="51" spans="1:32" x14ac:dyDescent="0.25">
      <c r="A51" s="471" t="s">
        <v>1572</v>
      </c>
      <c r="B51" s="471"/>
      <c r="C51" s="471"/>
      <c r="D51" s="471"/>
      <c r="E51" s="471"/>
      <c r="F51" s="471"/>
      <c r="G51" s="471"/>
      <c r="H51" s="471"/>
      <c r="I51" s="471"/>
      <c r="J51" s="471"/>
      <c r="K51" s="471"/>
      <c r="L51" s="471"/>
      <c r="M51" s="471"/>
      <c r="N51" s="471"/>
      <c r="O51" s="471"/>
      <c r="P51" s="471"/>
    </row>
    <row r="52" spans="1:32" x14ac:dyDescent="0.25"/>
    <row r="53" spans="1:32" ht="16.5" hidden="1" x14ac:dyDescent="0.25">
      <c r="I53" s="120"/>
      <c r="J53" s="120"/>
      <c r="K53" s="120"/>
      <c r="L53" s="120"/>
      <c r="M53" s="120"/>
      <c r="N53" s="120"/>
      <c r="O53" s="120"/>
      <c r="P53" s="120"/>
      <c r="Q53" s="120"/>
      <c r="R53" s="120"/>
      <c r="S53" s="120"/>
    </row>
    <row r="54" spans="1:32" hidden="1" x14ac:dyDescent="0.25">
      <c r="B54" s="162">
        <v>0</v>
      </c>
      <c r="C54" s="162">
        <v>0</v>
      </c>
      <c r="D54" s="162">
        <v>0</v>
      </c>
      <c r="E54" s="162">
        <v>0</v>
      </c>
      <c r="F54" s="162">
        <v>0</v>
      </c>
      <c r="G54" s="162">
        <v>0</v>
      </c>
      <c r="H54" s="162">
        <v>0</v>
      </c>
    </row>
    <row r="55" spans="1:32" x14ac:dyDescent="0.25"/>
  </sheetData>
  <mergeCells count="26">
    <mergeCell ref="A2:P2"/>
    <mergeCell ref="A48:P48"/>
    <mergeCell ref="A49:P49"/>
    <mergeCell ref="A50:P50"/>
    <mergeCell ref="F4:F6"/>
    <mergeCell ref="G4:G6"/>
    <mergeCell ref="H4:H6"/>
    <mergeCell ref="L4:L6"/>
    <mergeCell ref="I4:I6"/>
    <mergeCell ref="J4:J6"/>
    <mergeCell ref="A4:A6"/>
    <mergeCell ref="A3:P3"/>
    <mergeCell ref="A45:P45"/>
    <mergeCell ref="A47:P47"/>
    <mergeCell ref="A7:A9"/>
    <mergeCell ref="O4:O6"/>
    <mergeCell ref="A51:P51"/>
    <mergeCell ref="B4:B6"/>
    <mergeCell ref="C4:C6"/>
    <mergeCell ref="D4:D6"/>
    <mergeCell ref="E4:E6"/>
    <mergeCell ref="M4:M6"/>
    <mergeCell ref="K4:K6"/>
    <mergeCell ref="N4:N6"/>
    <mergeCell ref="P4:P6"/>
    <mergeCell ref="A46:P4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UK55"/>
  <sheetViews>
    <sheetView showGridLines="0" workbookViewId="0"/>
  </sheetViews>
  <sheetFormatPr baseColWidth="10" defaultColWidth="0" defaultRowHeight="16.5" zeroHeight="1" x14ac:dyDescent="0.25"/>
  <cols>
    <col min="1" max="1" width="9" style="67" customWidth="1"/>
    <col min="2" max="2" width="40.140625" style="67" bestFit="1" customWidth="1"/>
    <col min="3" max="3" width="1.140625" style="67" customWidth="1"/>
    <col min="4" max="4" width="14" style="67" bestFit="1" customWidth="1"/>
    <col min="5" max="5" width="13.28515625" style="67" bestFit="1" customWidth="1"/>
    <col min="6" max="6" width="13.5703125" style="67" bestFit="1" customWidth="1"/>
    <col min="7" max="7" width="1.140625" style="67" customWidth="1"/>
    <col min="8" max="10" width="14.28515625" style="67" customWidth="1"/>
    <col min="11" max="11" width="1.140625" style="67" customWidth="1"/>
    <col min="12" max="14" width="13.140625" style="67" customWidth="1"/>
    <col min="15" max="15" width="1.140625" style="67" customWidth="1"/>
    <col min="16" max="18" width="13.42578125" style="67" customWidth="1"/>
    <col min="19" max="19" width="1.140625" style="120" customWidth="1"/>
    <col min="20" max="22" width="13.28515625" style="67" bestFit="1" customWidth="1"/>
    <col min="23" max="23" width="1.140625" style="67" customWidth="1"/>
    <col min="24" max="26" width="13.28515625" style="67" bestFit="1" customWidth="1"/>
    <col min="27" max="27" width="1.140625" style="67" customWidth="1"/>
    <col min="28" max="30" width="13.28515625" style="67" bestFit="1" customWidth="1"/>
    <col min="31" max="31" width="4.7109375" style="67" bestFit="1" customWidth="1"/>
    <col min="32" max="34" width="13.28515625" style="67" bestFit="1" customWidth="1"/>
    <col min="35" max="35" width="1" style="120" customWidth="1"/>
    <col min="36" max="38" width="13.28515625" style="120" bestFit="1" customWidth="1"/>
    <col min="39" max="39" width="0.85546875" style="120" customWidth="1"/>
    <col min="40" max="42" width="13.28515625" style="120" bestFit="1" customWidth="1"/>
    <col min="43" max="43" width="0.85546875" style="120" customWidth="1"/>
    <col min="44" max="46" width="13.28515625" style="120" bestFit="1" customWidth="1"/>
    <col min="47" max="47" width="2" style="120" bestFit="1" customWidth="1"/>
    <col min="48" max="50" width="13.28515625" style="120" bestFit="1" customWidth="1"/>
    <col min="51" max="51" width="2" style="120" bestFit="1" customWidth="1"/>
    <col min="52" max="54" width="14.5703125" style="120" bestFit="1" customWidth="1"/>
    <col min="55" max="55" width="1.140625" style="120" customWidth="1"/>
    <col min="56" max="58" width="14.5703125" style="120" bestFit="1" customWidth="1"/>
    <col min="59" max="59" width="13.140625" style="120" bestFit="1" customWidth="1"/>
    <col min="60" max="60" width="12.5703125" style="120" customWidth="1"/>
    <col min="61" max="63" width="13.140625" style="120" bestFit="1" customWidth="1"/>
    <col min="64" max="64" width="5" style="120" customWidth="1"/>
    <col min="65" max="220" width="12.5703125" style="120" hidden="1"/>
    <col min="221" max="221" width="27.42578125" style="120" hidden="1"/>
    <col min="222" max="222" width="13" style="120" hidden="1"/>
    <col min="223" max="223" width="13.140625" style="120" hidden="1"/>
    <col min="224" max="224" width="1.7109375" style="120" hidden="1"/>
    <col min="225" max="225" width="13" style="120" hidden="1"/>
    <col min="226" max="226" width="13.140625" style="120" hidden="1"/>
    <col min="227" max="227" width="1.7109375" style="120" hidden="1"/>
    <col min="228" max="228" width="13" style="120" hidden="1"/>
    <col min="229" max="229" width="13.140625" style="120" hidden="1"/>
    <col min="230" max="230" width="1.7109375" style="120" hidden="1"/>
    <col min="231" max="231" width="13" style="120" hidden="1"/>
    <col min="232" max="232" width="13.140625" style="120" hidden="1"/>
    <col min="233" max="233" width="2" style="120" hidden="1"/>
    <col min="234" max="476" width="12.5703125" style="120" hidden="1"/>
    <col min="477" max="477" width="27.42578125" style="120" hidden="1"/>
    <col min="478" max="478" width="13" style="120" hidden="1"/>
    <col min="479" max="479" width="13.140625" style="120" hidden="1"/>
    <col min="480" max="480" width="1.7109375" style="120" hidden="1"/>
    <col min="481" max="481" width="13" style="120" hidden="1"/>
    <col min="482" max="482" width="13.140625" style="120" hidden="1"/>
    <col min="483" max="483" width="1.7109375" style="120" hidden="1"/>
    <col min="484" max="484" width="13" style="120" hidden="1"/>
    <col min="485" max="485" width="13.140625" style="120" hidden="1"/>
    <col min="486" max="486" width="1.7109375" style="120" hidden="1"/>
    <col min="487" max="487" width="13" style="120" hidden="1"/>
    <col min="488" max="488" width="13.140625" style="120" hidden="1"/>
    <col min="489" max="489" width="2" style="120" hidden="1"/>
    <col min="490" max="732" width="12.5703125" style="120" hidden="1"/>
    <col min="733" max="733" width="27.42578125" style="120" hidden="1"/>
    <col min="734" max="734" width="13" style="120" hidden="1"/>
    <col min="735" max="735" width="13.140625" style="120" hidden="1"/>
    <col min="736" max="736" width="1.7109375" style="120" hidden="1"/>
    <col min="737" max="737" width="13" style="120" hidden="1"/>
    <col min="738" max="738" width="13.140625" style="120" hidden="1"/>
    <col min="739" max="739" width="1.7109375" style="120" hidden="1"/>
    <col min="740" max="740" width="13" style="120" hidden="1"/>
    <col min="741" max="741" width="13.140625" style="120" hidden="1"/>
    <col min="742" max="742" width="1.7109375" style="120" hidden="1"/>
    <col min="743" max="743" width="13" style="120" hidden="1"/>
    <col min="744" max="744" width="13.140625" style="120" hidden="1"/>
    <col min="745" max="745" width="2" style="120" hidden="1"/>
    <col min="746" max="988" width="12.5703125" style="120" hidden="1"/>
    <col min="989" max="989" width="27.42578125" style="120" hidden="1"/>
    <col min="990" max="990" width="13" style="120" hidden="1"/>
    <col min="991" max="991" width="13.140625" style="120" hidden="1"/>
    <col min="992" max="992" width="1.7109375" style="120" hidden="1"/>
    <col min="993" max="993" width="13" style="120" hidden="1"/>
    <col min="994" max="994" width="13.140625" style="120" hidden="1"/>
    <col min="995" max="995" width="1.7109375" style="120" hidden="1"/>
    <col min="996" max="996" width="13" style="120" hidden="1"/>
    <col min="997" max="997" width="13.140625" style="120" hidden="1"/>
    <col min="998" max="998" width="1.7109375" style="120" hidden="1"/>
    <col min="999" max="999" width="13" style="120" hidden="1"/>
    <col min="1000" max="1000" width="13.140625" style="120" hidden="1"/>
    <col min="1001" max="1001" width="2" style="120" hidden="1"/>
    <col min="1002" max="1244" width="12.5703125" style="120" hidden="1"/>
    <col min="1245" max="1245" width="27.42578125" style="120" hidden="1"/>
    <col min="1246" max="1246" width="13" style="120" hidden="1"/>
    <col min="1247" max="1247" width="13.140625" style="120" hidden="1"/>
    <col min="1248" max="1248" width="1.7109375" style="120" hidden="1"/>
    <col min="1249" max="1249" width="13" style="120" hidden="1"/>
    <col min="1250" max="1250" width="13.140625" style="120" hidden="1"/>
    <col min="1251" max="1251" width="1.7109375" style="120" hidden="1"/>
    <col min="1252" max="1252" width="13" style="120" hidden="1"/>
    <col min="1253" max="1253" width="13.140625" style="120" hidden="1"/>
    <col min="1254" max="1254" width="1.7109375" style="120" hidden="1"/>
    <col min="1255" max="1255" width="13" style="120" hidden="1"/>
    <col min="1256" max="1256" width="13.140625" style="120" hidden="1"/>
    <col min="1257" max="1257" width="2" style="120" hidden="1"/>
    <col min="1258" max="1500" width="12.5703125" style="120" hidden="1"/>
    <col min="1501" max="1501" width="27.42578125" style="120" hidden="1"/>
    <col min="1502" max="1502" width="13" style="120" hidden="1"/>
    <col min="1503" max="1503" width="13.140625" style="120" hidden="1"/>
    <col min="1504" max="1504" width="1.7109375" style="120" hidden="1"/>
    <col min="1505" max="1505" width="13" style="120" hidden="1"/>
    <col min="1506" max="1506" width="13.140625" style="120" hidden="1"/>
    <col min="1507" max="1507" width="1.7109375" style="120" hidden="1"/>
    <col min="1508" max="1508" width="13" style="120" hidden="1"/>
    <col min="1509" max="1509" width="13.140625" style="120" hidden="1"/>
    <col min="1510" max="1510" width="1.7109375" style="120" hidden="1"/>
    <col min="1511" max="1511" width="13" style="120" hidden="1"/>
    <col min="1512" max="1512" width="13.140625" style="120" hidden="1"/>
    <col min="1513" max="1513" width="2" style="120" hidden="1"/>
    <col min="1514" max="1756" width="12.5703125" style="120" hidden="1"/>
    <col min="1757" max="1757" width="27.42578125" style="120" hidden="1"/>
    <col min="1758" max="1758" width="13" style="120" hidden="1"/>
    <col min="1759" max="1759" width="13.140625" style="120" hidden="1"/>
    <col min="1760" max="1760" width="1.7109375" style="120" hidden="1"/>
    <col min="1761" max="1761" width="13" style="120" hidden="1"/>
    <col min="1762" max="1762" width="13.140625" style="120" hidden="1"/>
    <col min="1763" max="1763" width="1.7109375" style="120" hidden="1"/>
    <col min="1764" max="1764" width="13" style="120" hidden="1"/>
    <col min="1765" max="1765" width="13.140625" style="120" hidden="1"/>
    <col min="1766" max="1766" width="1.7109375" style="120" hidden="1"/>
    <col min="1767" max="1767" width="13" style="120" hidden="1"/>
    <col min="1768" max="1768" width="13.140625" style="120" hidden="1"/>
    <col min="1769" max="1769" width="2" style="120" hidden="1"/>
    <col min="1770" max="2012" width="12.5703125" style="120" hidden="1"/>
    <col min="2013" max="2013" width="27.42578125" style="120" hidden="1"/>
    <col min="2014" max="2014" width="13" style="120" hidden="1"/>
    <col min="2015" max="2015" width="13.140625" style="120" hidden="1"/>
    <col min="2016" max="2016" width="1.7109375" style="120" hidden="1"/>
    <col min="2017" max="2017" width="13" style="120" hidden="1"/>
    <col min="2018" max="2018" width="13.140625" style="120" hidden="1"/>
    <col min="2019" max="2019" width="1.7109375" style="120" hidden="1"/>
    <col min="2020" max="2020" width="13" style="120" hidden="1"/>
    <col min="2021" max="2021" width="13.140625" style="120" hidden="1"/>
    <col min="2022" max="2022" width="1.7109375" style="120" hidden="1"/>
    <col min="2023" max="2023" width="13" style="120" hidden="1"/>
    <col min="2024" max="2024" width="13.140625" style="120" hidden="1"/>
    <col min="2025" max="2025" width="2" style="120" hidden="1"/>
    <col min="2026" max="2268" width="12.5703125" style="120" hidden="1"/>
    <col min="2269" max="2269" width="27.42578125" style="120" hidden="1"/>
    <col min="2270" max="2270" width="13" style="120" hidden="1"/>
    <col min="2271" max="2271" width="13.140625" style="120" hidden="1"/>
    <col min="2272" max="2272" width="1.7109375" style="120" hidden="1"/>
    <col min="2273" max="2273" width="13" style="120" hidden="1"/>
    <col min="2274" max="2274" width="13.140625" style="120" hidden="1"/>
    <col min="2275" max="2275" width="1.7109375" style="120" hidden="1"/>
    <col min="2276" max="2276" width="13" style="120" hidden="1"/>
    <col min="2277" max="2277" width="13.140625" style="120" hidden="1"/>
    <col min="2278" max="2278" width="1.7109375" style="120" hidden="1"/>
    <col min="2279" max="2279" width="13" style="120" hidden="1"/>
    <col min="2280" max="2280" width="13.140625" style="120" hidden="1"/>
    <col min="2281" max="2281" width="2" style="120" hidden="1"/>
    <col min="2282" max="2524" width="12.5703125" style="120" hidden="1"/>
    <col min="2525" max="2525" width="27.42578125" style="120" hidden="1"/>
    <col min="2526" max="2526" width="13" style="120" hidden="1"/>
    <col min="2527" max="2527" width="13.140625" style="120" hidden="1"/>
    <col min="2528" max="2528" width="1.7109375" style="120" hidden="1"/>
    <col min="2529" max="2529" width="13" style="120" hidden="1"/>
    <col min="2530" max="2530" width="13.140625" style="120" hidden="1"/>
    <col min="2531" max="2531" width="1.7109375" style="120" hidden="1"/>
    <col min="2532" max="2532" width="13" style="120" hidden="1"/>
    <col min="2533" max="2533" width="13.140625" style="120" hidden="1"/>
    <col min="2534" max="2534" width="1.7109375" style="120" hidden="1"/>
    <col min="2535" max="2535" width="13" style="120" hidden="1"/>
    <col min="2536" max="2536" width="13.140625" style="120" hidden="1"/>
    <col min="2537" max="2537" width="2" style="120" hidden="1"/>
    <col min="2538" max="2780" width="12.5703125" style="120" hidden="1"/>
    <col min="2781" max="2781" width="27.42578125" style="120" hidden="1"/>
    <col min="2782" max="2782" width="13" style="120" hidden="1"/>
    <col min="2783" max="2783" width="13.140625" style="120" hidden="1"/>
    <col min="2784" max="2784" width="1.7109375" style="120" hidden="1"/>
    <col min="2785" max="2785" width="13" style="120" hidden="1"/>
    <col min="2786" max="2786" width="13.140625" style="120" hidden="1"/>
    <col min="2787" max="2787" width="1.7109375" style="120" hidden="1"/>
    <col min="2788" max="2788" width="13" style="120" hidden="1"/>
    <col min="2789" max="2789" width="13.140625" style="120" hidden="1"/>
    <col min="2790" max="2790" width="1.7109375" style="120" hidden="1"/>
    <col min="2791" max="2791" width="13" style="120" hidden="1"/>
    <col min="2792" max="2792" width="13.140625" style="120" hidden="1"/>
    <col min="2793" max="2793" width="2" style="120" hidden="1"/>
    <col min="2794" max="3036" width="12.5703125" style="120" hidden="1"/>
    <col min="3037" max="3037" width="27.42578125" style="120" hidden="1"/>
    <col min="3038" max="3038" width="13" style="120" hidden="1"/>
    <col min="3039" max="3039" width="13.140625" style="120" hidden="1"/>
    <col min="3040" max="3040" width="1.7109375" style="120" hidden="1"/>
    <col min="3041" max="3041" width="13" style="120" hidden="1"/>
    <col min="3042" max="3042" width="13.140625" style="120" hidden="1"/>
    <col min="3043" max="3043" width="1.7109375" style="120" hidden="1"/>
    <col min="3044" max="3044" width="13" style="120" hidden="1"/>
    <col min="3045" max="3045" width="13.140625" style="120" hidden="1"/>
    <col min="3046" max="3046" width="1.7109375" style="120" hidden="1"/>
    <col min="3047" max="3047" width="13" style="120" hidden="1"/>
    <col min="3048" max="3048" width="13.140625" style="120" hidden="1"/>
    <col min="3049" max="3049" width="2" style="120" hidden="1"/>
    <col min="3050" max="3292" width="12.5703125" style="120" hidden="1"/>
    <col min="3293" max="3293" width="27.42578125" style="120" hidden="1"/>
    <col min="3294" max="3294" width="13" style="120" hidden="1"/>
    <col min="3295" max="3295" width="13.140625" style="120" hidden="1"/>
    <col min="3296" max="3296" width="1.7109375" style="120" hidden="1"/>
    <col min="3297" max="3297" width="13" style="120" hidden="1"/>
    <col min="3298" max="3298" width="13.140625" style="120" hidden="1"/>
    <col min="3299" max="3299" width="1.7109375" style="120" hidden="1"/>
    <col min="3300" max="3300" width="13" style="120" hidden="1"/>
    <col min="3301" max="3301" width="13.140625" style="120" hidden="1"/>
    <col min="3302" max="3302" width="1.7109375" style="120" hidden="1"/>
    <col min="3303" max="3303" width="13" style="120" hidden="1"/>
    <col min="3304" max="3304" width="13.140625" style="120" hidden="1"/>
    <col min="3305" max="3305" width="2" style="120" hidden="1"/>
    <col min="3306" max="3548" width="12.5703125" style="120" hidden="1"/>
    <col min="3549" max="3549" width="27.42578125" style="120" hidden="1"/>
    <col min="3550" max="3550" width="13" style="120" hidden="1"/>
    <col min="3551" max="3551" width="13.140625" style="120" hidden="1"/>
    <col min="3552" max="3552" width="1.7109375" style="120" hidden="1"/>
    <col min="3553" max="3553" width="13" style="120" hidden="1"/>
    <col min="3554" max="3554" width="13.140625" style="120" hidden="1"/>
    <col min="3555" max="3555" width="1.7109375" style="120" hidden="1"/>
    <col min="3556" max="3556" width="13" style="120" hidden="1"/>
    <col min="3557" max="3557" width="13.140625" style="120" hidden="1"/>
    <col min="3558" max="3558" width="1.7109375" style="120" hidden="1"/>
    <col min="3559" max="3559" width="13" style="120" hidden="1"/>
    <col min="3560" max="3560" width="13.140625" style="120" hidden="1"/>
    <col min="3561" max="3561" width="2" style="120" hidden="1"/>
    <col min="3562" max="3804" width="12.5703125" style="120" hidden="1"/>
    <col min="3805" max="3805" width="27.42578125" style="120" hidden="1"/>
    <col min="3806" max="3806" width="13" style="120" hidden="1"/>
    <col min="3807" max="3807" width="13.140625" style="120" hidden="1"/>
    <col min="3808" max="3808" width="1.7109375" style="120" hidden="1"/>
    <col min="3809" max="3809" width="13" style="120" hidden="1"/>
    <col min="3810" max="3810" width="13.140625" style="120" hidden="1"/>
    <col min="3811" max="3811" width="1.7109375" style="120" hidden="1"/>
    <col min="3812" max="3812" width="13" style="120" hidden="1"/>
    <col min="3813" max="3813" width="13.140625" style="120" hidden="1"/>
    <col min="3814" max="3814" width="1.7109375" style="120" hidden="1"/>
    <col min="3815" max="3815" width="13" style="120" hidden="1"/>
    <col min="3816" max="3816" width="13.140625" style="120" hidden="1"/>
    <col min="3817" max="3817" width="2" style="120" hidden="1"/>
    <col min="3818" max="4060" width="12.5703125" style="120" hidden="1"/>
    <col min="4061" max="4061" width="27.42578125" style="120" hidden="1"/>
    <col min="4062" max="4062" width="13" style="120" hidden="1"/>
    <col min="4063" max="4063" width="13.140625" style="120" hidden="1"/>
    <col min="4064" max="4064" width="1.7109375" style="120" hidden="1"/>
    <col min="4065" max="4065" width="13" style="120" hidden="1"/>
    <col min="4066" max="4066" width="13.140625" style="120" hidden="1"/>
    <col min="4067" max="4067" width="1.7109375" style="120" hidden="1"/>
    <col min="4068" max="4068" width="13" style="120" hidden="1"/>
    <col min="4069" max="4069" width="13.140625" style="120" hidden="1"/>
    <col min="4070" max="4070" width="1.7109375" style="120" hidden="1"/>
    <col min="4071" max="4071" width="13" style="120" hidden="1"/>
    <col min="4072" max="4072" width="13.140625" style="120" hidden="1"/>
    <col min="4073" max="4073" width="2" style="120" hidden="1"/>
    <col min="4074" max="4316" width="12.5703125" style="120" hidden="1"/>
    <col min="4317" max="4317" width="27.42578125" style="120" hidden="1"/>
    <col min="4318" max="4318" width="13" style="120" hidden="1"/>
    <col min="4319" max="4319" width="13.140625" style="120" hidden="1"/>
    <col min="4320" max="4320" width="1.7109375" style="120" hidden="1"/>
    <col min="4321" max="4321" width="13" style="120" hidden="1"/>
    <col min="4322" max="4322" width="13.140625" style="120" hidden="1"/>
    <col min="4323" max="4323" width="1.7109375" style="120" hidden="1"/>
    <col min="4324" max="4324" width="13" style="120" hidden="1"/>
    <col min="4325" max="4325" width="13.140625" style="120" hidden="1"/>
    <col min="4326" max="4326" width="1.7109375" style="120" hidden="1"/>
    <col min="4327" max="4327" width="13" style="120" hidden="1"/>
    <col min="4328" max="4328" width="13.140625" style="120" hidden="1"/>
    <col min="4329" max="4329" width="2" style="120" hidden="1"/>
    <col min="4330" max="4572" width="12.5703125" style="120" hidden="1"/>
    <col min="4573" max="4573" width="27.42578125" style="120" hidden="1"/>
    <col min="4574" max="4574" width="13" style="120" hidden="1"/>
    <col min="4575" max="4575" width="13.140625" style="120" hidden="1"/>
    <col min="4576" max="4576" width="1.7109375" style="120" hidden="1"/>
    <col min="4577" max="4577" width="13" style="120" hidden="1"/>
    <col min="4578" max="4578" width="13.140625" style="120" hidden="1"/>
    <col min="4579" max="4579" width="1.7109375" style="120" hidden="1"/>
    <col min="4580" max="4580" width="13" style="120" hidden="1"/>
    <col min="4581" max="4581" width="13.140625" style="120" hidden="1"/>
    <col min="4582" max="4582" width="1.7109375" style="120" hidden="1"/>
    <col min="4583" max="4583" width="13" style="120" hidden="1"/>
    <col min="4584" max="4584" width="13.140625" style="120" hidden="1"/>
    <col min="4585" max="4585" width="2" style="120" hidden="1"/>
    <col min="4586" max="4828" width="12.5703125" style="120" hidden="1"/>
    <col min="4829" max="4829" width="27.42578125" style="120" hidden="1"/>
    <col min="4830" max="4830" width="13" style="120" hidden="1"/>
    <col min="4831" max="4831" width="13.140625" style="120" hidden="1"/>
    <col min="4832" max="4832" width="1.7109375" style="120" hidden="1"/>
    <col min="4833" max="4833" width="13" style="120" hidden="1"/>
    <col min="4834" max="4834" width="13.140625" style="120" hidden="1"/>
    <col min="4835" max="4835" width="1.7109375" style="120" hidden="1"/>
    <col min="4836" max="4836" width="13" style="120" hidden="1"/>
    <col min="4837" max="4837" width="13.140625" style="120" hidden="1"/>
    <col min="4838" max="4838" width="1.7109375" style="120" hidden="1"/>
    <col min="4839" max="4839" width="13" style="120" hidden="1"/>
    <col min="4840" max="4840" width="13.140625" style="120" hidden="1"/>
    <col min="4841" max="4841" width="2" style="120" hidden="1"/>
    <col min="4842" max="5084" width="12.5703125" style="120" hidden="1"/>
    <col min="5085" max="5085" width="27.42578125" style="120" hidden="1"/>
    <col min="5086" max="5086" width="13" style="120" hidden="1"/>
    <col min="5087" max="5087" width="13.140625" style="120" hidden="1"/>
    <col min="5088" max="5088" width="1.7109375" style="120" hidden="1"/>
    <col min="5089" max="5089" width="13" style="120" hidden="1"/>
    <col min="5090" max="5090" width="13.140625" style="120" hidden="1"/>
    <col min="5091" max="5091" width="1.7109375" style="120" hidden="1"/>
    <col min="5092" max="5092" width="13" style="120" hidden="1"/>
    <col min="5093" max="5093" width="13.140625" style="120" hidden="1"/>
    <col min="5094" max="5094" width="1.7109375" style="120" hidden="1"/>
    <col min="5095" max="5095" width="13" style="120" hidden="1"/>
    <col min="5096" max="5096" width="13.140625" style="120" hidden="1"/>
    <col min="5097" max="5097" width="2" style="120" hidden="1"/>
    <col min="5098" max="5340" width="12.5703125" style="120" hidden="1"/>
    <col min="5341" max="5341" width="27.42578125" style="120" hidden="1"/>
    <col min="5342" max="5342" width="13" style="120" hidden="1"/>
    <col min="5343" max="5343" width="13.140625" style="120" hidden="1"/>
    <col min="5344" max="5344" width="1.7109375" style="120" hidden="1"/>
    <col min="5345" max="5345" width="13" style="120" hidden="1"/>
    <col min="5346" max="5346" width="13.140625" style="120" hidden="1"/>
    <col min="5347" max="5347" width="1.7109375" style="120" hidden="1"/>
    <col min="5348" max="5348" width="13" style="120" hidden="1"/>
    <col min="5349" max="5349" width="13.140625" style="120" hidden="1"/>
    <col min="5350" max="5350" width="1.7109375" style="120" hidden="1"/>
    <col min="5351" max="5351" width="13" style="120" hidden="1"/>
    <col min="5352" max="5352" width="13.140625" style="120" hidden="1"/>
    <col min="5353" max="5353" width="2" style="120" hidden="1"/>
    <col min="5354" max="5596" width="12.5703125" style="120" hidden="1"/>
    <col min="5597" max="5597" width="27.42578125" style="120" hidden="1"/>
    <col min="5598" max="5598" width="13" style="120" hidden="1"/>
    <col min="5599" max="5599" width="13.140625" style="120" hidden="1"/>
    <col min="5600" max="5600" width="1.7109375" style="120" hidden="1"/>
    <col min="5601" max="5601" width="13" style="120" hidden="1"/>
    <col min="5602" max="5602" width="13.140625" style="120" hidden="1"/>
    <col min="5603" max="5603" width="1.7109375" style="120" hidden="1"/>
    <col min="5604" max="5604" width="13" style="120" hidden="1"/>
    <col min="5605" max="5605" width="13.140625" style="120" hidden="1"/>
    <col min="5606" max="5606" width="1.7109375" style="120" hidden="1"/>
    <col min="5607" max="5607" width="13" style="120" hidden="1"/>
    <col min="5608" max="5608" width="13.140625" style="120" hidden="1"/>
    <col min="5609" max="5609" width="2" style="120" hidden="1"/>
    <col min="5610" max="5852" width="12.5703125" style="120" hidden="1"/>
    <col min="5853" max="5853" width="27.42578125" style="120" hidden="1"/>
    <col min="5854" max="5854" width="13" style="120" hidden="1"/>
    <col min="5855" max="5855" width="13.140625" style="120" hidden="1"/>
    <col min="5856" max="5856" width="1.7109375" style="120" hidden="1"/>
    <col min="5857" max="5857" width="13" style="120" hidden="1"/>
    <col min="5858" max="5858" width="13.140625" style="120" hidden="1"/>
    <col min="5859" max="5859" width="1.7109375" style="120" hidden="1"/>
    <col min="5860" max="5860" width="13" style="120" hidden="1"/>
    <col min="5861" max="5861" width="13.140625" style="120" hidden="1"/>
    <col min="5862" max="5862" width="1.7109375" style="120" hidden="1"/>
    <col min="5863" max="5863" width="13" style="120" hidden="1"/>
    <col min="5864" max="5864" width="13.140625" style="120" hidden="1"/>
    <col min="5865" max="5865" width="2" style="120" hidden="1"/>
    <col min="5866" max="6108" width="12.5703125" style="120" hidden="1"/>
    <col min="6109" max="6109" width="27.42578125" style="120" hidden="1"/>
    <col min="6110" max="6110" width="13" style="120" hidden="1"/>
    <col min="6111" max="6111" width="13.140625" style="120" hidden="1"/>
    <col min="6112" max="6112" width="1.7109375" style="120" hidden="1"/>
    <col min="6113" max="6113" width="13" style="120" hidden="1"/>
    <col min="6114" max="6114" width="13.140625" style="120" hidden="1"/>
    <col min="6115" max="6115" width="1.7109375" style="120" hidden="1"/>
    <col min="6116" max="6116" width="13" style="120" hidden="1"/>
    <col min="6117" max="6117" width="13.140625" style="120" hidden="1"/>
    <col min="6118" max="6118" width="1.7109375" style="120" hidden="1"/>
    <col min="6119" max="6119" width="13" style="120" hidden="1"/>
    <col min="6120" max="6120" width="13.140625" style="120" hidden="1"/>
    <col min="6121" max="6121" width="2" style="120" hidden="1"/>
    <col min="6122" max="6364" width="12.5703125" style="120" hidden="1"/>
    <col min="6365" max="6365" width="27.42578125" style="120" hidden="1"/>
    <col min="6366" max="6366" width="13" style="120" hidden="1"/>
    <col min="6367" max="6367" width="13.140625" style="120" hidden="1"/>
    <col min="6368" max="6368" width="1.7109375" style="120" hidden="1"/>
    <col min="6369" max="6369" width="13" style="120" hidden="1"/>
    <col min="6370" max="6370" width="13.140625" style="120" hidden="1"/>
    <col min="6371" max="6371" width="1.7109375" style="120" hidden="1"/>
    <col min="6372" max="6372" width="13" style="120" hidden="1"/>
    <col min="6373" max="6373" width="13.140625" style="120" hidden="1"/>
    <col min="6374" max="6374" width="1.7109375" style="120" hidden="1"/>
    <col min="6375" max="6375" width="13" style="120" hidden="1"/>
    <col min="6376" max="6376" width="13.140625" style="120" hidden="1"/>
    <col min="6377" max="6377" width="2" style="120" hidden="1"/>
    <col min="6378" max="6620" width="12.5703125" style="120" hidden="1"/>
    <col min="6621" max="6621" width="27.42578125" style="120" hidden="1"/>
    <col min="6622" max="6622" width="13" style="120" hidden="1"/>
    <col min="6623" max="6623" width="13.140625" style="120" hidden="1"/>
    <col min="6624" max="6624" width="1.7109375" style="120" hidden="1"/>
    <col min="6625" max="6625" width="13" style="120" hidden="1"/>
    <col min="6626" max="6626" width="13.140625" style="120" hidden="1"/>
    <col min="6627" max="6627" width="1.7109375" style="120" hidden="1"/>
    <col min="6628" max="6628" width="13" style="120" hidden="1"/>
    <col min="6629" max="6629" width="13.140625" style="120" hidden="1"/>
    <col min="6630" max="6630" width="1.7109375" style="120" hidden="1"/>
    <col min="6631" max="6631" width="13" style="120" hidden="1"/>
    <col min="6632" max="6632" width="13.140625" style="120" hidden="1"/>
    <col min="6633" max="6633" width="2" style="120" hidden="1"/>
    <col min="6634" max="6876" width="12.5703125" style="120" hidden="1"/>
    <col min="6877" max="6877" width="27.42578125" style="120" hidden="1"/>
    <col min="6878" max="6878" width="13" style="120" hidden="1"/>
    <col min="6879" max="6879" width="13.140625" style="120" hidden="1"/>
    <col min="6880" max="6880" width="1.7109375" style="120" hidden="1"/>
    <col min="6881" max="6881" width="13" style="120" hidden="1"/>
    <col min="6882" max="6882" width="13.140625" style="120" hidden="1"/>
    <col min="6883" max="6883" width="1.7109375" style="120" hidden="1"/>
    <col min="6884" max="6884" width="13" style="120" hidden="1"/>
    <col min="6885" max="6885" width="13.140625" style="120" hidden="1"/>
    <col min="6886" max="6886" width="1.7109375" style="120" hidden="1"/>
    <col min="6887" max="6887" width="13" style="120" hidden="1"/>
    <col min="6888" max="6888" width="13.140625" style="120" hidden="1"/>
    <col min="6889" max="6889" width="2" style="120" hidden="1"/>
    <col min="6890" max="7132" width="12.5703125" style="120" hidden="1"/>
    <col min="7133" max="7133" width="27.42578125" style="120" hidden="1"/>
    <col min="7134" max="7134" width="13" style="120" hidden="1"/>
    <col min="7135" max="7135" width="13.140625" style="120" hidden="1"/>
    <col min="7136" max="7136" width="1.7109375" style="120" hidden="1"/>
    <col min="7137" max="7137" width="13" style="120" hidden="1"/>
    <col min="7138" max="7138" width="13.140625" style="120" hidden="1"/>
    <col min="7139" max="7139" width="1.7109375" style="120" hidden="1"/>
    <col min="7140" max="7140" width="13" style="120" hidden="1"/>
    <col min="7141" max="7141" width="13.140625" style="120" hidden="1"/>
    <col min="7142" max="7142" width="1.7109375" style="120" hidden="1"/>
    <col min="7143" max="7143" width="13" style="120" hidden="1"/>
    <col min="7144" max="7144" width="13.140625" style="120" hidden="1"/>
    <col min="7145" max="7145" width="2" style="120" hidden="1"/>
    <col min="7146" max="7388" width="12.5703125" style="120" hidden="1"/>
    <col min="7389" max="7389" width="27.42578125" style="120" hidden="1"/>
    <col min="7390" max="7390" width="13" style="120" hidden="1"/>
    <col min="7391" max="7391" width="13.140625" style="120" hidden="1"/>
    <col min="7392" max="7392" width="1.7109375" style="120" hidden="1"/>
    <col min="7393" max="7393" width="13" style="120" hidden="1"/>
    <col min="7394" max="7394" width="13.140625" style="120" hidden="1"/>
    <col min="7395" max="7395" width="1.7109375" style="120" hidden="1"/>
    <col min="7396" max="7396" width="13" style="120" hidden="1"/>
    <col min="7397" max="7397" width="13.140625" style="120" hidden="1"/>
    <col min="7398" max="7398" width="1.7109375" style="120" hidden="1"/>
    <col min="7399" max="7399" width="13" style="120" hidden="1"/>
    <col min="7400" max="7400" width="13.140625" style="120" hidden="1"/>
    <col min="7401" max="7401" width="2" style="120" hidden="1"/>
    <col min="7402" max="7644" width="12.5703125" style="120" hidden="1"/>
    <col min="7645" max="7645" width="27.42578125" style="120" hidden="1"/>
    <col min="7646" max="7646" width="13" style="120" hidden="1"/>
    <col min="7647" max="7647" width="13.140625" style="120" hidden="1"/>
    <col min="7648" max="7648" width="1.7109375" style="120" hidden="1"/>
    <col min="7649" max="7649" width="13" style="120" hidden="1"/>
    <col min="7650" max="7650" width="13.140625" style="120" hidden="1"/>
    <col min="7651" max="7651" width="1.7109375" style="120" hidden="1"/>
    <col min="7652" max="7652" width="13" style="120" hidden="1"/>
    <col min="7653" max="7653" width="13.140625" style="120" hidden="1"/>
    <col min="7654" max="7654" width="1.7109375" style="120" hidden="1"/>
    <col min="7655" max="7655" width="13" style="120" hidden="1"/>
    <col min="7656" max="7656" width="13.140625" style="120" hidden="1"/>
    <col min="7657" max="7657" width="2" style="120" hidden="1"/>
    <col min="7658" max="7900" width="12.5703125" style="120" hidden="1"/>
    <col min="7901" max="7901" width="27.42578125" style="120" hidden="1"/>
    <col min="7902" max="7902" width="13" style="120" hidden="1"/>
    <col min="7903" max="7903" width="13.140625" style="120" hidden="1"/>
    <col min="7904" max="7904" width="1.7109375" style="120" hidden="1"/>
    <col min="7905" max="7905" width="13" style="120" hidden="1"/>
    <col min="7906" max="7906" width="13.140625" style="120" hidden="1"/>
    <col min="7907" max="7907" width="1.7109375" style="120" hidden="1"/>
    <col min="7908" max="7908" width="13" style="120" hidden="1"/>
    <col min="7909" max="7909" width="13.140625" style="120" hidden="1"/>
    <col min="7910" max="7910" width="1.7109375" style="120" hidden="1"/>
    <col min="7911" max="7911" width="13" style="120" hidden="1"/>
    <col min="7912" max="7912" width="13.140625" style="120" hidden="1"/>
    <col min="7913" max="7913" width="2" style="120" hidden="1"/>
    <col min="7914" max="8156" width="12.5703125" style="120" hidden="1"/>
    <col min="8157" max="8157" width="27.42578125" style="120" hidden="1"/>
    <col min="8158" max="8158" width="13" style="120" hidden="1"/>
    <col min="8159" max="8159" width="13.140625" style="120" hidden="1"/>
    <col min="8160" max="8160" width="1.7109375" style="120" hidden="1"/>
    <col min="8161" max="8161" width="13" style="120" hidden="1"/>
    <col min="8162" max="8162" width="13.140625" style="120" hidden="1"/>
    <col min="8163" max="8163" width="1.7109375" style="120" hidden="1"/>
    <col min="8164" max="8164" width="13" style="120" hidden="1"/>
    <col min="8165" max="8165" width="13.140625" style="120" hidden="1"/>
    <col min="8166" max="8166" width="1.7109375" style="120" hidden="1"/>
    <col min="8167" max="8167" width="13" style="120" hidden="1"/>
    <col min="8168" max="8168" width="13.140625" style="120" hidden="1"/>
    <col min="8169" max="8169" width="2" style="120" hidden="1"/>
    <col min="8170" max="8412" width="12.5703125" style="120" hidden="1"/>
    <col min="8413" max="8413" width="27.42578125" style="120" hidden="1"/>
    <col min="8414" max="8414" width="13" style="120" hidden="1"/>
    <col min="8415" max="8415" width="13.140625" style="120" hidden="1"/>
    <col min="8416" max="8416" width="1.7109375" style="120" hidden="1"/>
    <col min="8417" max="8417" width="13" style="120" hidden="1"/>
    <col min="8418" max="8418" width="13.140625" style="120" hidden="1"/>
    <col min="8419" max="8419" width="1.7109375" style="120" hidden="1"/>
    <col min="8420" max="8420" width="13" style="120" hidden="1"/>
    <col min="8421" max="8421" width="13.140625" style="120" hidden="1"/>
    <col min="8422" max="8422" width="1.7109375" style="120" hidden="1"/>
    <col min="8423" max="8423" width="13" style="120" hidden="1"/>
    <col min="8424" max="8424" width="13.140625" style="120" hidden="1"/>
    <col min="8425" max="8425" width="2" style="120" hidden="1"/>
    <col min="8426" max="8668" width="12.5703125" style="120" hidden="1"/>
    <col min="8669" max="8669" width="27.42578125" style="120" hidden="1"/>
    <col min="8670" max="8670" width="13" style="120" hidden="1"/>
    <col min="8671" max="8671" width="13.140625" style="120" hidden="1"/>
    <col min="8672" max="8672" width="1.7109375" style="120" hidden="1"/>
    <col min="8673" max="8673" width="13" style="120" hidden="1"/>
    <col min="8674" max="8674" width="13.140625" style="120" hidden="1"/>
    <col min="8675" max="8675" width="1.7109375" style="120" hidden="1"/>
    <col min="8676" max="8676" width="13" style="120" hidden="1"/>
    <col min="8677" max="8677" width="13.140625" style="120" hidden="1"/>
    <col min="8678" max="8678" width="1.7109375" style="120" hidden="1"/>
    <col min="8679" max="8679" width="13" style="120" hidden="1"/>
    <col min="8680" max="8680" width="13.140625" style="120" hidden="1"/>
    <col min="8681" max="8681" width="2" style="120" hidden="1"/>
    <col min="8682" max="8924" width="12.5703125" style="120" hidden="1"/>
    <col min="8925" max="8925" width="27.42578125" style="120" hidden="1"/>
    <col min="8926" max="8926" width="13" style="120" hidden="1"/>
    <col min="8927" max="8927" width="13.140625" style="120" hidden="1"/>
    <col min="8928" max="8928" width="1.7109375" style="120" hidden="1"/>
    <col min="8929" max="8929" width="13" style="120" hidden="1"/>
    <col min="8930" max="8930" width="13.140625" style="120" hidden="1"/>
    <col min="8931" max="8931" width="1.7109375" style="120" hidden="1"/>
    <col min="8932" max="8932" width="13" style="120" hidden="1"/>
    <col min="8933" max="8933" width="13.140625" style="120" hidden="1"/>
    <col min="8934" max="8934" width="1.7109375" style="120" hidden="1"/>
    <col min="8935" max="8935" width="13" style="120" hidden="1"/>
    <col min="8936" max="8936" width="13.140625" style="120" hidden="1"/>
    <col min="8937" max="8937" width="2" style="120" hidden="1"/>
    <col min="8938" max="9180" width="12.5703125" style="120" hidden="1"/>
    <col min="9181" max="9181" width="27.42578125" style="120" hidden="1"/>
    <col min="9182" max="9182" width="13" style="120" hidden="1"/>
    <col min="9183" max="9183" width="13.140625" style="120" hidden="1"/>
    <col min="9184" max="9184" width="1.7109375" style="120" hidden="1"/>
    <col min="9185" max="9185" width="13" style="120" hidden="1"/>
    <col min="9186" max="9186" width="13.140625" style="120" hidden="1"/>
    <col min="9187" max="9187" width="1.7109375" style="120" hidden="1"/>
    <col min="9188" max="9188" width="13" style="120" hidden="1"/>
    <col min="9189" max="9189" width="13.140625" style="120" hidden="1"/>
    <col min="9190" max="9190" width="1.7109375" style="120" hidden="1"/>
    <col min="9191" max="9191" width="13" style="120" hidden="1"/>
    <col min="9192" max="9192" width="13.140625" style="120" hidden="1"/>
    <col min="9193" max="9193" width="2" style="120" hidden="1"/>
    <col min="9194" max="9436" width="12.5703125" style="120" hidden="1"/>
    <col min="9437" max="9437" width="27.42578125" style="120" hidden="1"/>
    <col min="9438" max="9438" width="13" style="120" hidden="1"/>
    <col min="9439" max="9439" width="13.140625" style="120" hidden="1"/>
    <col min="9440" max="9440" width="1.7109375" style="120" hidden="1"/>
    <col min="9441" max="9441" width="13" style="120" hidden="1"/>
    <col min="9442" max="9442" width="13.140625" style="120" hidden="1"/>
    <col min="9443" max="9443" width="1.7109375" style="120" hidden="1"/>
    <col min="9444" max="9444" width="13" style="120" hidden="1"/>
    <col min="9445" max="9445" width="13.140625" style="120" hidden="1"/>
    <col min="9446" max="9446" width="1.7109375" style="120" hidden="1"/>
    <col min="9447" max="9447" width="13" style="120" hidden="1"/>
    <col min="9448" max="9448" width="13.140625" style="120" hidden="1"/>
    <col min="9449" max="9449" width="2" style="120" hidden="1"/>
    <col min="9450" max="9692" width="12.5703125" style="120" hidden="1"/>
    <col min="9693" max="9693" width="27.42578125" style="120" hidden="1"/>
    <col min="9694" max="9694" width="13" style="120" hidden="1"/>
    <col min="9695" max="9695" width="13.140625" style="120" hidden="1"/>
    <col min="9696" max="9696" width="1.7109375" style="120" hidden="1"/>
    <col min="9697" max="9697" width="13" style="120" hidden="1"/>
    <col min="9698" max="9698" width="13.140625" style="120" hidden="1"/>
    <col min="9699" max="9699" width="1.7109375" style="120" hidden="1"/>
    <col min="9700" max="9700" width="13" style="120" hidden="1"/>
    <col min="9701" max="9701" width="13.140625" style="120" hidden="1"/>
    <col min="9702" max="9702" width="1.7109375" style="120" hidden="1"/>
    <col min="9703" max="9703" width="13" style="120" hidden="1"/>
    <col min="9704" max="9704" width="13.140625" style="120" hidden="1"/>
    <col min="9705" max="9705" width="2" style="120" hidden="1"/>
    <col min="9706" max="9948" width="12.5703125" style="120" hidden="1"/>
    <col min="9949" max="9949" width="27.42578125" style="120" hidden="1"/>
    <col min="9950" max="9950" width="13" style="120" hidden="1"/>
    <col min="9951" max="9951" width="13.140625" style="120" hidden="1"/>
    <col min="9952" max="9952" width="1.7109375" style="120" hidden="1"/>
    <col min="9953" max="9953" width="13" style="120" hidden="1"/>
    <col min="9954" max="9954" width="13.140625" style="120" hidden="1"/>
    <col min="9955" max="9955" width="1.7109375" style="120" hidden="1"/>
    <col min="9956" max="9956" width="13" style="120" hidden="1"/>
    <col min="9957" max="9957" width="13.140625" style="120" hidden="1"/>
    <col min="9958" max="9958" width="1.7109375" style="120" hidden="1"/>
    <col min="9959" max="9959" width="13" style="120" hidden="1"/>
    <col min="9960" max="9960" width="13.140625" style="120" hidden="1"/>
    <col min="9961" max="9961" width="2" style="120" hidden="1"/>
    <col min="9962" max="10204" width="12.5703125" style="120" hidden="1"/>
    <col min="10205" max="10205" width="27.42578125" style="120" hidden="1"/>
    <col min="10206" max="10206" width="13" style="120" hidden="1"/>
    <col min="10207" max="10207" width="13.140625" style="120" hidden="1"/>
    <col min="10208" max="10208" width="1.7109375" style="120" hidden="1"/>
    <col min="10209" max="10209" width="13" style="120" hidden="1"/>
    <col min="10210" max="10210" width="13.140625" style="120" hidden="1"/>
    <col min="10211" max="10211" width="1.7109375" style="120" hidden="1"/>
    <col min="10212" max="10212" width="13" style="120" hidden="1"/>
    <col min="10213" max="10213" width="13.140625" style="120" hidden="1"/>
    <col min="10214" max="10214" width="1.7109375" style="120" hidden="1"/>
    <col min="10215" max="10215" width="13" style="120" hidden="1"/>
    <col min="10216" max="10216" width="13.140625" style="120" hidden="1"/>
    <col min="10217" max="10217" width="2" style="120" hidden="1"/>
    <col min="10218" max="10460" width="12.5703125" style="120" hidden="1"/>
    <col min="10461" max="10461" width="27.42578125" style="120" hidden="1"/>
    <col min="10462" max="10462" width="13" style="120" hidden="1"/>
    <col min="10463" max="10463" width="13.140625" style="120" hidden="1"/>
    <col min="10464" max="10464" width="1.7109375" style="120" hidden="1"/>
    <col min="10465" max="10465" width="13" style="120" hidden="1"/>
    <col min="10466" max="10466" width="13.140625" style="120" hidden="1"/>
    <col min="10467" max="10467" width="1.7109375" style="120" hidden="1"/>
    <col min="10468" max="10468" width="13" style="120" hidden="1"/>
    <col min="10469" max="10469" width="13.140625" style="120" hidden="1"/>
    <col min="10470" max="10470" width="1.7109375" style="120" hidden="1"/>
    <col min="10471" max="10471" width="13" style="120" hidden="1"/>
    <col min="10472" max="10472" width="13.140625" style="120" hidden="1"/>
    <col min="10473" max="10473" width="2" style="120" hidden="1"/>
    <col min="10474" max="10716" width="12.5703125" style="120" hidden="1"/>
    <col min="10717" max="10717" width="27.42578125" style="120" hidden="1"/>
    <col min="10718" max="10718" width="13" style="120" hidden="1"/>
    <col min="10719" max="10719" width="13.140625" style="120" hidden="1"/>
    <col min="10720" max="10720" width="1.7109375" style="120" hidden="1"/>
    <col min="10721" max="10721" width="13" style="120" hidden="1"/>
    <col min="10722" max="10722" width="13.140625" style="120" hidden="1"/>
    <col min="10723" max="10723" width="1.7109375" style="120" hidden="1"/>
    <col min="10724" max="10724" width="13" style="120" hidden="1"/>
    <col min="10725" max="10725" width="13.140625" style="120" hidden="1"/>
    <col min="10726" max="10726" width="1.7109375" style="120" hidden="1"/>
    <col min="10727" max="10727" width="13" style="120" hidden="1"/>
    <col min="10728" max="10728" width="13.140625" style="120" hidden="1"/>
    <col min="10729" max="10729" width="2" style="120" hidden="1"/>
    <col min="10730" max="10972" width="12.5703125" style="120" hidden="1"/>
    <col min="10973" max="10973" width="27.42578125" style="120" hidden="1"/>
    <col min="10974" max="10974" width="13" style="120" hidden="1"/>
    <col min="10975" max="10975" width="13.140625" style="120" hidden="1"/>
    <col min="10976" max="10976" width="1.7109375" style="120" hidden="1"/>
    <col min="10977" max="10977" width="13" style="120" hidden="1"/>
    <col min="10978" max="10978" width="13.140625" style="120" hidden="1"/>
    <col min="10979" max="10979" width="1.7109375" style="120" hidden="1"/>
    <col min="10980" max="10980" width="13" style="120" hidden="1"/>
    <col min="10981" max="10981" width="13.140625" style="120" hidden="1"/>
    <col min="10982" max="10982" width="1.7109375" style="120" hidden="1"/>
    <col min="10983" max="10983" width="13" style="120" hidden="1"/>
    <col min="10984" max="10984" width="13.140625" style="120" hidden="1"/>
    <col min="10985" max="10985" width="2" style="120" hidden="1"/>
    <col min="10986" max="11228" width="12.5703125" style="120" hidden="1"/>
    <col min="11229" max="11229" width="27.42578125" style="120" hidden="1"/>
    <col min="11230" max="11230" width="13" style="120" hidden="1"/>
    <col min="11231" max="11231" width="13.140625" style="120" hidden="1"/>
    <col min="11232" max="11232" width="1.7109375" style="120" hidden="1"/>
    <col min="11233" max="11233" width="13" style="120" hidden="1"/>
    <col min="11234" max="11234" width="13.140625" style="120" hidden="1"/>
    <col min="11235" max="11235" width="1.7109375" style="120" hidden="1"/>
    <col min="11236" max="11236" width="13" style="120" hidden="1"/>
    <col min="11237" max="11237" width="13.140625" style="120" hidden="1"/>
    <col min="11238" max="11238" width="1.7109375" style="120" hidden="1"/>
    <col min="11239" max="11239" width="13" style="120" hidden="1"/>
    <col min="11240" max="11240" width="13.140625" style="120" hidden="1"/>
    <col min="11241" max="11241" width="2" style="120" hidden="1"/>
    <col min="11242" max="11484" width="12.5703125" style="120" hidden="1"/>
    <col min="11485" max="11485" width="27.42578125" style="120" hidden="1"/>
    <col min="11486" max="11486" width="13" style="120" hidden="1"/>
    <col min="11487" max="11487" width="13.140625" style="120" hidden="1"/>
    <col min="11488" max="11488" width="1.7109375" style="120" hidden="1"/>
    <col min="11489" max="11489" width="13" style="120" hidden="1"/>
    <col min="11490" max="11490" width="13.140625" style="120" hidden="1"/>
    <col min="11491" max="11491" width="1.7109375" style="120" hidden="1"/>
    <col min="11492" max="11492" width="13" style="120" hidden="1"/>
    <col min="11493" max="11493" width="13.140625" style="120" hidden="1"/>
    <col min="11494" max="11494" width="1.7109375" style="120" hidden="1"/>
    <col min="11495" max="11495" width="13" style="120" hidden="1"/>
    <col min="11496" max="11496" width="13.140625" style="120" hidden="1"/>
    <col min="11497" max="11497" width="2" style="120" hidden="1"/>
    <col min="11498" max="11740" width="12.5703125" style="120" hidden="1"/>
    <col min="11741" max="11741" width="27.42578125" style="120" hidden="1"/>
    <col min="11742" max="11742" width="13" style="120" hidden="1"/>
    <col min="11743" max="11743" width="13.140625" style="120" hidden="1"/>
    <col min="11744" max="11744" width="1.7109375" style="120" hidden="1"/>
    <col min="11745" max="11745" width="13" style="120" hidden="1"/>
    <col min="11746" max="11746" width="13.140625" style="120" hidden="1"/>
    <col min="11747" max="11747" width="1.7109375" style="120" hidden="1"/>
    <col min="11748" max="11748" width="13" style="120" hidden="1"/>
    <col min="11749" max="11749" width="13.140625" style="120" hidden="1"/>
    <col min="11750" max="11750" width="1.7109375" style="120" hidden="1"/>
    <col min="11751" max="11751" width="13" style="120" hidden="1"/>
    <col min="11752" max="11752" width="13.140625" style="120" hidden="1"/>
    <col min="11753" max="11753" width="2" style="120" hidden="1"/>
    <col min="11754" max="11996" width="12.5703125" style="120" hidden="1"/>
    <col min="11997" max="11997" width="27.42578125" style="120" hidden="1"/>
    <col min="11998" max="11998" width="13" style="120" hidden="1"/>
    <col min="11999" max="11999" width="13.140625" style="120" hidden="1"/>
    <col min="12000" max="12000" width="1.7109375" style="120" hidden="1"/>
    <col min="12001" max="12001" width="13" style="120" hidden="1"/>
    <col min="12002" max="12002" width="13.140625" style="120" hidden="1"/>
    <col min="12003" max="12003" width="1.7109375" style="120" hidden="1"/>
    <col min="12004" max="12004" width="13" style="120" hidden="1"/>
    <col min="12005" max="12005" width="13.140625" style="120" hidden="1"/>
    <col min="12006" max="12006" width="1.7109375" style="120" hidden="1"/>
    <col min="12007" max="12007" width="13" style="120" hidden="1"/>
    <col min="12008" max="12008" width="13.140625" style="120" hidden="1"/>
    <col min="12009" max="12009" width="2" style="120" hidden="1"/>
    <col min="12010" max="12252" width="12.5703125" style="120" hidden="1"/>
    <col min="12253" max="12253" width="27.42578125" style="120" hidden="1"/>
    <col min="12254" max="12254" width="13" style="120" hidden="1"/>
    <col min="12255" max="12255" width="13.140625" style="120" hidden="1"/>
    <col min="12256" max="12256" width="1.7109375" style="120" hidden="1"/>
    <col min="12257" max="12257" width="13" style="120" hidden="1"/>
    <col min="12258" max="12258" width="13.140625" style="120" hidden="1"/>
    <col min="12259" max="12259" width="1.7109375" style="120" hidden="1"/>
    <col min="12260" max="12260" width="13" style="120" hidden="1"/>
    <col min="12261" max="12261" width="13.140625" style="120" hidden="1"/>
    <col min="12262" max="12262" width="1.7109375" style="120" hidden="1"/>
    <col min="12263" max="12263" width="13" style="120" hidden="1"/>
    <col min="12264" max="12264" width="13.140625" style="120" hidden="1"/>
    <col min="12265" max="12265" width="2" style="120" hidden="1"/>
    <col min="12266" max="12508" width="12.5703125" style="120" hidden="1"/>
    <col min="12509" max="12509" width="27.42578125" style="120" hidden="1"/>
    <col min="12510" max="12510" width="13" style="120" hidden="1"/>
    <col min="12511" max="12511" width="13.140625" style="120" hidden="1"/>
    <col min="12512" max="12512" width="1.7109375" style="120" hidden="1"/>
    <col min="12513" max="12513" width="13" style="120" hidden="1"/>
    <col min="12514" max="12514" width="13.140625" style="120" hidden="1"/>
    <col min="12515" max="12515" width="1.7109375" style="120" hidden="1"/>
    <col min="12516" max="12516" width="13" style="120" hidden="1"/>
    <col min="12517" max="12517" width="13.140625" style="120" hidden="1"/>
    <col min="12518" max="12518" width="1.7109375" style="120" hidden="1"/>
    <col min="12519" max="12519" width="13" style="120" hidden="1"/>
    <col min="12520" max="12520" width="13.140625" style="120" hidden="1"/>
    <col min="12521" max="12521" width="2" style="120" hidden="1"/>
    <col min="12522" max="12764" width="12.5703125" style="120" hidden="1"/>
    <col min="12765" max="12765" width="27.42578125" style="120" hidden="1"/>
    <col min="12766" max="12766" width="13" style="120" hidden="1"/>
    <col min="12767" max="12767" width="13.140625" style="120" hidden="1"/>
    <col min="12768" max="12768" width="1.7109375" style="120" hidden="1"/>
    <col min="12769" max="12769" width="13" style="120" hidden="1"/>
    <col min="12770" max="12770" width="13.140625" style="120" hidden="1"/>
    <col min="12771" max="12771" width="1.7109375" style="120" hidden="1"/>
    <col min="12772" max="12772" width="13" style="120" hidden="1"/>
    <col min="12773" max="12773" width="13.140625" style="120" hidden="1"/>
    <col min="12774" max="12774" width="1.7109375" style="120" hidden="1"/>
    <col min="12775" max="12775" width="13" style="120" hidden="1"/>
    <col min="12776" max="12776" width="13.140625" style="120" hidden="1"/>
    <col min="12777" max="12777" width="2" style="120" hidden="1"/>
    <col min="12778" max="13020" width="12.5703125" style="120" hidden="1"/>
    <col min="13021" max="13021" width="27.42578125" style="120" hidden="1"/>
    <col min="13022" max="13022" width="13" style="120" hidden="1"/>
    <col min="13023" max="13023" width="13.140625" style="120" hidden="1"/>
    <col min="13024" max="13024" width="1.7109375" style="120" hidden="1"/>
    <col min="13025" max="13025" width="13" style="120" hidden="1"/>
    <col min="13026" max="13026" width="13.140625" style="120" hidden="1"/>
    <col min="13027" max="13027" width="1.7109375" style="120" hidden="1"/>
    <col min="13028" max="13028" width="13" style="120" hidden="1"/>
    <col min="13029" max="13029" width="13.140625" style="120" hidden="1"/>
    <col min="13030" max="13030" width="1.7109375" style="120" hidden="1"/>
    <col min="13031" max="13031" width="13" style="120" hidden="1"/>
    <col min="13032" max="13032" width="13.140625" style="120" hidden="1"/>
    <col min="13033" max="13033" width="2" style="120" hidden="1"/>
    <col min="13034" max="13276" width="12.5703125" style="120" hidden="1"/>
    <col min="13277" max="13277" width="27.42578125" style="120" hidden="1"/>
    <col min="13278" max="13278" width="13" style="120" hidden="1"/>
    <col min="13279" max="13279" width="13.140625" style="120" hidden="1"/>
    <col min="13280" max="13280" width="1.7109375" style="120" hidden="1"/>
    <col min="13281" max="13281" width="13" style="120" hidden="1"/>
    <col min="13282" max="13282" width="13.140625" style="120" hidden="1"/>
    <col min="13283" max="13283" width="1.7109375" style="120" hidden="1"/>
    <col min="13284" max="13284" width="13" style="120" hidden="1"/>
    <col min="13285" max="13285" width="13.140625" style="120" hidden="1"/>
    <col min="13286" max="13286" width="1.7109375" style="120" hidden="1"/>
    <col min="13287" max="13287" width="13" style="120" hidden="1"/>
    <col min="13288" max="13288" width="13.140625" style="120" hidden="1"/>
    <col min="13289" max="13289" width="2" style="120" hidden="1"/>
    <col min="13290" max="13532" width="12.5703125" style="120" hidden="1"/>
    <col min="13533" max="13533" width="27.42578125" style="120" hidden="1"/>
    <col min="13534" max="13534" width="13" style="120" hidden="1"/>
    <col min="13535" max="13535" width="13.140625" style="120" hidden="1"/>
    <col min="13536" max="13536" width="1.7109375" style="120" hidden="1"/>
    <col min="13537" max="13537" width="13" style="120" hidden="1"/>
    <col min="13538" max="13538" width="13.140625" style="120" hidden="1"/>
    <col min="13539" max="13539" width="1.7109375" style="120" hidden="1"/>
    <col min="13540" max="13540" width="13" style="120" hidden="1"/>
    <col min="13541" max="13541" width="13.140625" style="120" hidden="1"/>
    <col min="13542" max="13542" width="1.7109375" style="120" hidden="1"/>
    <col min="13543" max="13543" width="13" style="120" hidden="1"/>
    <col min="13544" max="13544" width="13.140625" style="120" hidden="1"/>
    <col min="13545" max="13545" width="2" style="120" hidden="1"/>
    <col min="13546" max="13788" width="12.5703125" style="120" hidden="1"/>
    <col min="13789" max="13789" width="27.42578125" style="120" hidden="1"/>
    <col min="13790" max="13790" width="13" style="120" hidden="1"/>
    <col min="13791" max="13791" width="13.140625" style="120" hidden="1"/>
    <col min="13792" max="13792" width="1.7109375" style="120" hidden="1"/>
    <col min="13793" max="13793" width="13" style="120" hidden="1"/>
    <col min="13794" max="13794" width="13.140625" style="120" hidden="1"/>
    <col min="13795" max="13795" width="1.7109375" style="120" hidden="1"/>
    <col min="13796" max="13796" width="13" style="120" hidden="1"/>
    <col min="13797" max="13797" width="13.140625" style="120" hidden="1"/>
    <col min="13798" max="13798" width="1.7109375" style="120" hidden="1"/>
    <col min="13799" max="13799" width="13" style="120" hidden="1"/>
    <col min="13800" max="13800" width="13.140625" style="120" hidden="1"/>
    <col min="13801" max="13801" width="2" style="120" hidden="1"/>
    <col min="13802" max="14044" width="12.5703125" style="120" hidden="1"/>
    <col min="14045" max="14045" width="27.42578125" style="120" hidden="1"/>
    <col min="14046" max="14046" width="13" style="120" hidden="1"/>
    <col min="14047" max="14047" width="13.140625" style="120" hidden="1"/>
    <col min="14048" max="14048" width="1.7109375" style="120" hidden="1"/>
    <col min="14049" max="14049" width="13" style="120" hidden="1"/>
    <col min="14050" max="14050" width="13.140625" style="120" hidden="1"/>
    <col min="14051" max="14051" width="1.7109375" style="120" hidden="1"/>
    <col min="14052" max="14052" width="13" style="120" hidden="1"/>
    <col min="14053" max="14053" width="13.140625" style="120" hidden="1"/>
    <col min="14054" max="14054" width="1.7109375" style="120" hidden="1"/>
    <col min="14055" max="14055" width="13" style="120" hidden="1"/>
    <col min="14056" max="14056" width="13.140625" style="120" hidden="1"/>
    <col min="14057" max="14057" width="2" style="120" hidden="1"/>
    <col min="14058" max="14300" width="12.5703125" style="120" hidden="1"/>
    <col min="14301" max="14301" width="27.42578125" style="120" hidden="1"/>
    <col min="14302" max="14302" width="13" style="120" hidden="1"/>
    <col min="14303" max="14303" width="13.140625" style="120" hidden="1"/>
    <col min="14304" max="14304" width="1.7109375" style="120" hidden="1"/>
    <col min="14305" max="14305" width="13" style="120" hidden="1"/>
    <col min="14306" max="14306" width="13.140625" style="120" hidden="1"/>
    <col min="14307" max="14307" width="1.7109375" style="120" hidden="1"/>
    <col min="14308" max="14308" width="13" style="120" hidden="1"/>
    <col min="14309" max="14309" width="13.140625" style="120" hidden="1"/>
    <col min="14310" max="14310" width="1.7109375" style="120" hidden="1"/>
    <col min="14311" max="14311" width="13" style="120" hidden="1"/>
    <col min="14312" max="14312" width="13.140625" style="120" hidden="1"/>
    <col min="14313" max="14313" width="2" style="120" hidden="1"/>
    <col min="14314" max="14556" width="12.5703125" style="120" hidden="1"/>
    <col min="14557" max="14557" width="27.42578125" style="120" hidden="1"/>
    <col min="14558" max="14558" width="13" style="120" hidden="1"/>
    <col min="14559" max="14559" width="13.140625" style="120" hidden="1"/>
    <col min="14560" max="14560" width="1.7109375" style="120" hidden="1"/>
    <col min="14561" max="14561" width="13" style="120" hidden="1"/>
    <col min="14562" max="14562" width="13.140625" style="120" hidden="1"/>
    <col min="14563" max="14563" width="1.7109375" style="120" hidden="1"/>
    <col min="14564" max="14564" width="13" style="120" hidden="1"/>
    <col min="14565" max="14565" width="13.140625" style="120" hidden="1"/>
    <col min="14566" max="14566" width="1.7109375" style="120" hidden="1"/>
    <col min="14567" max="14567" width="13" style="120" hidden="1"/>
    <col min="14568" max="14568" width="13.140625" style="120" hidden="1"/>
    <col min="14569" max="14569" width="2" style="120" hidden="1"/>
    <col min="14570" max="14812" width="12.5703125" style="120" hidden="1"/>
    <col min="14813" max="14813" width="27.42578125" style="120" hidden="1"/>
    <col min="14814" max="14814" width="13" style="120" hidden="1"/>
    <col min="14815" max="14815" width="13.140625" style="120" hidden="1"/>
    <col min="14816" max="14816" width="1.7109375" style="120" hidden="1"/>
    <col min="14817" max="14817" width="13" style="120" hidden="1"/>
    <col min="14818" max="14818" width="13.140625" style="120" hidden="1"/>
    <col min="14819" max="14819" width="1.7109375" style="120" hidden="1"/>
    <col min="14820" max="14820" width="13" style="120" hidden="1"/>
    <col min="14821" max="14821" width="13.140625" style="120" hidden="1"/>
    <col min="14822" max="14822" width="1.7109375" style="120" hidden="1"/>
    <col min="14823" max="14823" width="13" style="120" hidden="1"/>
    <col min="14824" max="14824" width="13.140625" style="120" hidden="1"/>
    <col min="14825" max="14825" width="2" style="120" hidden="1"/>
    <col min="14826" max="15068" width="12.5703125" style="120" hidden="1"/>
    <col min="15069" max="15069" width="27.42578125" style="120" hidden="1"/>
    <col min="15070" max="15070" width="13" style="120" hidden="1"/>
    <col min="15071" max="15071" width="13.140625" style="120" hidden="1"/>
    <col min="15072" max="15072" width="1.7109375" style="120" hidden="1"/>
    <col min="15073" max="15073" width="13" style="120" hidden="1"/>
    <col min="15074" max="15074" width="13.140625" style="120" hidden="1"/>
    <col min="15075" max="15075" width="1.7109375" style="120" hidden="1"/>
    <col min="15076" max="15076" width="13" style="120" hidden="1"/>
    <col min="15077" max="15077" width="13.140625" style="120" hidden="1"/>
    <col min="15078" max="15078" width="1.7109375" style="120" hidden="1"/>
    <col min="15079" max="15079" width="13" style="120" hidden="1"/>
    <col min="15080" max="15080" width="13.140625" style="120" hidden="1"/>
    <col min="15081" max="15081" width="2" style="120" hidden="1"/>
    <col min="15082" max="15324" width="12.5703125" style="120" hidden="1"/>
    <col min="15325" max="15325" width="27.42578125" style="120" hidden="1"/>
    <col min="15326" max="15326" width="13" style="120" hidden="1"/>
    <col min="15327" max="15327" width="13.140625" style="120" hidden="1"/>
    <col min="15328" max="15328" width="1.7109375" style="120" hidden="1"/>
    <col min="15329" max="15329" width="13" style="120" hidden="1"/>
    <col min="15330" max="15330" width="13.140625" style="120" hidden="1"/>
    <col min="15331" max="15331" width="1.7109375" style="120" hidden="1"/>
    <col min="15332" max="15332" width="13" style="120" hidden="1"/>
    <col min="15333" max="15333" width="13.140625" style="120" hidden="1"/>
    <col min="15334" max="15334" width="1.7109375" style="120" hidden="1"/>
    <col min="15335" max="15335" width="13" style="120" hidden="1"/>
    <col min="15336" max="15336" width="13.140625" style="120" hidden="1"/>
    <col min="15337" max="15337" width="2" style="120" hidden="1"/>
    <col min="15338" max="15580" width="12.5703125" style="120" hidden="1"/>
    <col min="15581" max="15581" width="27.42578125" style="120" hidden="1"/>
    <col min="15582" max="15582" width="13" style="120" hidden="1"/>
    <col min="15583" max="15583" width="13.140625" style="120" hidden="1"/>
    <col min="15584" max="15584" width="1.7109375" style="120" hidden="1"/>
    <col min="15585" max="15585" width="13" style="120" hidden="1"/>
    <col min="15586" max="15586" width="13.140625" style="120" hidden="1"/>
    <col min="15587" max="15587" width="1.7109375" style="120" hidden="1"/>
    <col min="15588" max="15588" width="13" style="120" hidden="1"/>
    <col min="15589" max="15589" width="13.140625" style="120" hidden="1"/>
    <col min="15590" max="15590" width="1.7109375" style="120" hidden="1"/>
    <col min="15591" max="15591" width="13" style="120" hidden="1"/>
    <col min="15592" max="15592" width="13.140625" style="120" hidden="1"/>
    <col min="15593" max="15593" width="2" style="120" hidden="1"/>
    <col min="15594" max="15836" width="12.5703125" style="120" hidden="1"/>
    <col min="15837" max="15837" width="27.42578125" style="120" hidden="1"/>
    <col min="15838" max="15838" width="13" style="120" hidden="1"/>
    <col min="15839" max="15839" width="13.140625" style="120" hidden="1"/>
    <col min="15840" max="15840" width="1.7109375" style="120" hidden="1"/>
    <col min="15841" max="15841" width="13" style="120" hidden="1"/>
    <col min="15842" max="15842" width="13.140625" style="120" hidden="1"/>
    <col min="15843" max="15843" width="1.7109375" style="120" hidden="1"/>
    <col min="15844" max="15844" width="13" style="120" hidden="1"/>
    <col min="15845" max="15845" width="13.140625" style="120" hidden="1"/>
    <col min="15846" max="15846" width="1.7109375" style="120" hidden="1"/>
    <col min="15847" max="15847" width="13" style="120" hidden="1"/>
    <col min="15848" max="15848" width="13.140625" style="120" hidden="1"/>
    <col min="15849" max="15849" width="2" style="120" hidden="1"/>
    <col min="15850" max="16092" width="12.5703125" style="120" hidden="1"/>
    <col min="16093" max="16093" width="27.42578125" style="120" hidden="1"/>
    <col min="16094" max="16094" width="13" style="120" hidden="1"/>
    <col min="16095" max="16095" width="13.140625" style="120" hidden="1"/>
    <col min="16096" max="16096" width="1.7109375" style="120" hidden="1"/>
    <col min="16097" max="16097" width="13" style="120" hidden="1"/>
    <col min="16098" max="16098" width="13.140625" style="120" hidden="1"/>
    <col min="16099" max="16099" width="1.7109375" style="120" hidden="1"/>
    <col min="16100" max="16100" width="13" style="120" hidden="1"/>
    <col min="16101" max="16101" width="13.140625" style="120" hidden="1"/>
    <col min="16102" max="16102" width="1.7109375" style="120" hidden="1"/>
    <col min="16103" max="16103" width="13" style="120" hidden="1"/>
    <col min="16104" max="16104" width="13.140625" style="120" hidden="1"/>
    <col min="16105" max="16105" width="2" style="120" hidden="1"/>
    <col min="16106" max="16384" width="12.5703125" style="120" hidden="1"/>
  </cols>
  <sheetData>
    <row r="1" spans="1:63" ht="15" customHeight="1" x14ac:dyDescent="0.25">
      <c r="A1" s="83"/>
      <c r="B1" s="63"/>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63" s="244" customFormat="1" ht="15" customHeight="1" x14ac:dyDescent="0.25">
      <c r="A2" s="353" t="s">
        <v>1532</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row>
    <row r="3" spans="1:63" s="312" customFormat="1" ht="35.1" customHeight="1" thickBot="1" x14ac:dyDescent="0.3">
      <c r="A3" s="355" t="s">
        <v>1920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row>
    <row r="4" spans="1:63" ht="12.75" customHeight="1" thickTop="1" x14ac:dyDescent="0.25">
      <c r="A4" s="420" t="s">
        <v>83</v>
      </c>
      <c r="B4" s="410" t="s">
        <v>82</v>
      </c>
      <c r="C4" s="245"/>
      <c r="D4" s="407" t="s">
        <v>25</v>
      </c>
      <c r="E4" s="407" t="s">
        <v>1921</v>
      </c>
      <c r="F4" s="407"/>
      <c r="G4" s="407"/>
      <c r="H4" s="407" t="s">
        <v>25</v>
      </c>
      <c r="I4" s="407">
        <v>2012</v>
      </c>
      <c r="J4" s="407"/>
      <c r="K4" s="407"/>
      <c r="L4" s="407" t="s">
        <v>25</v>
      </c>
      <c r="M4" s="407">
        <v>2013</v>
      </c>
      <c r="N4" s="407"/>
      <c r="O4" s="407"/>
      <c r="P4" s="407" t="s">
        <v>25</v>
      </c>
      <c r="Q4" s="407">
        <v>2014</v>
      </c>
      <c r="R4" s="407"/>
      <c r="S4" s="407"/>
      <c r="T4" s="436" t="s">
        <v>25</v>
      </c>
      <c r="U4" s="407">
        <v>2015</v>
      </c>
      <c r="V4" s="407"/>
      <c r="W4" s="407"/>
      <c r="X4" s="436" t="s">
        <v>25</v>
      </c>
      <c r="Y4" s="407">
        <v>2016</v>
      </c>
      <c r="Z4" s="407"/>
      <c r="AA4" s="407"/>
      <c r="AB4" s="436" t="s">
        <v>25</v>
      </c>
      <c r="AC4" s="407">
        <v>2017</v>
      </c>
      <c r="AD4" s="407"/>
      <c r="AE4" s="407"/>
      <c r="AF4" s="436" t="s">
        <v>25</v>
      </c>
      <c r="AG4" s="407">
        <v>2018</v>
      </c>
      <c r="AH4" s="407"/>
      <c r="AI4" s="407"/>
      <c r="AJ4" s="436" t="s">
        <v>25</v>
      </c>
      <c r="AK4" s="407">
        <v>2019</v>
      </c>
      <c r="AL4" s="407"/>
      <c r="AM4" s="407"/>
      <c r="AN4" s="436" t="s">
        <v>25</v>
      </c>
      <c r="AO4" s="407">
        <v>2020</v>
      </c>
      <c r="AP4" s="407"/>
      <c r="AQ4" s="407"/>
      <c r="AR4" s="436" t="s">
        <v>25</v>
      </c>
      <c r="AS4" s="407">
        <v>2021</v>
      </c>
      <c r="AT4" s="407"/>
      <c r="AU4" s="407"/>
      <c r="AV4" s="436" t="s">
        <v>25</v>
      </c>
      <c r="AW4" s="407">
        <v>2022</v>
      </c>
      <c r="AX4" s="407"/>
      <c r="AY4" s="407"/>
      <c r="AZ4" s="436" t="s">
        <v>25</v>
      </c>
      <c r="BA4" s="407">
        <v>2023</v>
      </c>
      <c r="BB4" s="407"/>
      <c r="BC4" s="407"/>
      <c r="BD4" s="436" t="s">
        <v>25</v>
      </c>
      <c r="BE4" s="407">
        <v>2024</v>
      </c>
      <c r="BF4" s="407"/>
      <c r="BG4" s="407"/>
      <c r="BH4" s="436" t="s">
        <v>25</v>
      </c>
      <c r="BI4" s="407">
        <v>2025</v>
      </c>
      <c r="BJ4" s="407"/>
      <c r="BK4" s="407"/>
    </row>
    <row r="5" spans="1:63" ht="12.75" customHeight="1" x14ac:dyDescent="0.25">
      <c r="A5" s="421"/>
      <c r="B5" s="444"/>
      <c r="C5" s="246"/>
      <c r="D5" s="408"/>
      <c r="E5" s="408"/>
      <c r="F5" s="408"/>
      <c r="G5" s="408"/>
      <c r="H5" s="408"/>
      <c r="I5" s="408"/>
      <c r="J5" s="408"/>
      <c r="K5" s="408"/>
      <c r="L5" s="408"/>
      <c r="M5" s="408"/>
      <c r="N5" s="408"/>
      <c r="O5" s="408"/>
      <c r="P5" s="408"/>
      <c r="Q5" s="408"/>
      <c r="R5" s="408"/>
      <c r="S5" s="408"/>
      <c r="T5" s="437"/>
      <c r="U5" s="408"/>
      <c r="V5" s="408"/>
      <c r="W5" s="408"/>
      <c r="X5" s="437"/>
      <c r="Y5" s="408"/>
      <c r="Z5" s="408"/>
      <c r="AA5" s="408"/>
      <c r="AB5" s="437"/>
      <c r="AC5" s="408"/>
      <c r="AD5" s="408"/>
      <c r="AE5" s="408"/>
      <c r="AF5" s="437"/>
      <c r="AG5" s="408"/>
      <c r="AH5" s="408"/>
      <c r="AI5" s="408"/>
      <c r="AJ5" s="437"/>
      <c r="AK5" s="408"/>
      <c r="AL5" s="408"/>
      <c r="AM5" s="408"/>
      <c r="AN5" s="437"/>
      <c r="AO5" s="408"/>
      <c r="AP5" s="408"/>
      <c r="AQ5" s="408"/>
      <c r="AR5" s="437"/>
      <c r="AS5" s="408"/>
      <c r="AT5" s="408"/>
      <c r="AU5" s="408"/>
      <c r="AV5" s="437"/>
      <c r="AW5" s="408"/>
      <c r="AX5" s="408"/>
      <c r="AY5" s="408"/>
      <c r="AZ5" s="437"/>
      <c r="BA5" s="408"/>
      <c r="BB5" s="408"/>
      <c r="BC5" s="408"/>
      <c r="BD5" s="437"/>
      <c r="BE5" s="408"/>
      <c r="BF5" s="408"/>
      <c r="BG5" s="408"/>
      <c r="BH5" s="437"/>
      <c r="BI5" s="408"/>
      <c r="BJ5" s="408"/>
      <c r="BK5" s="408"/>
    </row>
    <row r="6" spans="1:63" ht="12.75" customHeight="1" thickBot="1" x14ac:dyDescent="0.3">
      <c r="A6" s="421"/>
      <c r="B6" s="444"/>
      <c r="C6" s="246"/>
      <c r="D6" s="408"/>
      <c r="E6" s="474"/>
      <c r="F6" s="474"/>
      <c r="G6" s="474"/>
      <c r="H6" s="408"/>
      <c r="I6" s="474"/>
      <c r="J6" s="474"/>
      <c r="K6" s="474"/>
      <c r="L6" s="408"/>
      <c r="M6" s="474"/>
      <c r="N6" s="474"/>
      <c r="O6" s="474"/>
      <c r="P6" s="408"/>
      <c r="Q6" s="474"/>
      <c r="R6" s="474"/>
      <c r="S6" s="474"/>
      <c r="T6" s="437"/>
      <c r="U6" s="474"/>
      <c r="V6" s="474"/>
      <c r="W6" s="474"/>
      <c r="X6" s="437"/>
      <c r="Y6" s="474"/>
      <c r="Z6" s="474"/>
      <c r="AA6" s="474"/>
      <c r="AB6" s="437"/>
      <c r="AC6" s="474"/>
      <c r="AD6" s="474"/>
      <c r="AE6" s="474"/>
      <c r="AF6" s="437"/>
      <c r="AG6" s="474"/>
      <c r="AH6" s="474"/>
      <c r="AI6" s="474"/>
      <c r="AJ6" s="437"/>
      <c r="AK6" s="474"/>
      <c r="AL6" s="474"/>
      <c r="AM6" s="474"/>
      <c r="AN6" s="437"/>
      <c r="AO6" s="474"/>
      <c r="AP6" s="474"/>
      <c r="AQ6" s="474"/>
      <c r="AR6" s="437"/>
      <c r="AS6" s="474"/>
      <c r="AT6" s="474"/>
      <c r="AU6" s="474"/>
      <c r="AV6" s="437"/>
      <c r="AW6" s="474"/>
      <c r="AX6" s="474"/>
      <c r="AY6" s="474"/>
      <c r="AZ6" s="437"/>
      <c r="BA6" s="474"/>
      <c r="BB6" s="474"/>
      <c r="BC6" s="474"/>
      <c r="BD6" s="437"/>
      <c r="BE6" s="474"/>
      <c r="BF6" s="474"/>
      <c r="BG6" s="474"/>
      <c r="BH6" s="437"/>
      <c r="BI6" s="474"/>
      <c r="BJ6" s="474"/>
      <c r="BK6" s="474"/>
    </row>
    <row r="7" spans="1:63" ht="22.5" customHeight="1" x14ac:dyDescent="0.25">
      <c r="A7" s="421"/>
      <c r="B7" s="444"/>
      <c r="C7" s="180"/>
      <c r="D7" s="408"/>
      <c r="E7" s="442" t="s">
        <v>139</v>
      </c>
      <c r="F7" s="442" t="s">
        <v>140</v>
      </c>
      <c r="G7" s="442"/>
      <c r="H7" s="408"/>
      <c r="I7" s="442" t="s">
        <v>139</v>
      </c>
      <c r="J7" s="442" t="s">
        <v>140</v>
      </c>
      <c r="K7" s="442"/>
      <c r="L7" s="408"/>
      <c r="M7" s="442" t="s">
        <v>139</v>
      </c>
      <c r="N7" s="442" t="s">
        <v>140</v>
      </c>
      <c r="O7" s="442"/>
      <c r="P7" s="408"/>
      <c r="Q7" s="442" t="s">
        <v>139</v>
      </c>
      <c r="R7" s="442" t="s">
        <v>140</v>
      </c>
      <c r="S7" s="442"/>
      <c r="T7" s="437"/>
      <c r="U7" s="442" t="s">
        <v>139</v>
      </c>
      <c r="V7" s="442" t="s">
        <v>140</v>
      </c>
      <c r="W7" s="181"/>
      <c r="X7" s="437"/>
      <c r="Y7" s="442" t="s">
        <v>139</v>
      </c>
      <c r="Z7" s="442" t="s">
        <v>140</v>
      </c>
      <c r="AA7" s="181"/>
      <c r="AB7" s="437"/>
      <c r="AC7" s="442" t="s">
        <v>139</v>
      </c>
      <c r="AD7" s="442" t="s">
        <v>140</v>
      </c>
      <c r="AE7" s="181"/>
      <c r="AF7" s="437"/>
      <c r="AG7" s="442" t="s">
        <v>139</v>
      </c>
      <c r="AH7" s="442" t="s">
        <v>140</v>
      </c>
      <c r="AI7" s="181"/>
      <c r="AJ7" s="437"/>
      <c r="AK7" s="442" t="s">
        <v>139</v>
      </c>
      <c r="AL7" s="442" t="s">
        <v>140</v>
      </c>
      <c r="AM7" s="181"/>
      <c r="AN7" s="437"/>
      <c r="AO7" s="442" t="s">
        <v>139</v>
      </c>
      <c r="AP7" s="442" t="s">
        <v>140</v>
      </c>
      <c r="AQ7" s="181"/>
      <c r="AR7" s="437"/>
      <c r="AS7" s="442" t="s">
        <v>139</v>
      </c>
      <c r="AT7" s="442" t="s">
        <v>140</v>
      </c>
      <c r="AU7" s="181"/>
      <c r="AV7" s="437"/>
      <c r="AW7" s="442" t="s">
        <v>139</v>
      </c>
      <c r="AX7" s="442" t="s">
        <v>140</v>
      </c>
      <c r="AY7" s="181"/>
      <c r="AZ7" s="437"/>
      <c r="BA7" s="442" t="s">
        <v>139</v>
      </c>
      <c r="BB7" s="442" t="s">
        <v>140</v>
      </c>
      <c r="BC7" s="181"/>
      <c r="BD7" s="437"/>
      <c r="BE7" s="442" t="s">
        <v>139</v>
      </c>
      <c r="BF7" s="442" t="s">
        <v>140</v>
      </c>
      <c r="BG7" s="442" t="s">
        <v>1550</v>
      </c>
      <c r="BH7" s="437"/>
      <c r="BI7" s="442" t="s">
        <v>139</v>
      </c>
      <c r="BJ7" s="442" t="s">
        <v>140</v>
      </c>
      <c r="BK7" s="442" t="s">
        <v>1550</v>
      </c>
    </row>
    <row r="8" spans="1:63" ht="12.75" customHeight="1" thickBot="1" x14ac:dyDescent="0.3">
      <c r="A8" s="422"/>
      <c r="B8" s="445"/>
      <c r="C8" s="247"/>
      <c r="D8" s="409"/>
      <c r="E8" s="443"/>
      <c r="F8" s="443"/>
      <c r="G8" s="443"/>
      <c r="H8" s="409"/>
      <c r="I8" s="443"/>
      <c r="J8" s="443"/>
      <c r="K8" s="443"/>
      <c r="L8" s="409"/>
      <c r="M8" s="443"/>
      <c r="N8" s="443"/>
      <c r="O8" s="443"/>
      <c r="P8" s="409"/>
      <c r="Q8" s="443"/>
      <c r="R8" s="443"/>
      <c r="S8" s="443"/>
      <c r="T8" s="438"/>
      <c r="U8" s="443"/>
      <c r="V8" s="443"/>
      <c r="W8" s="182"/>
      <c r="X8" s="438"/>
      <c r="Y8" s="443"/>
      <c r="Z8" s="443"/>
      <c r="AA8" s="182"/>
      <c r="AB8" s="438"/>
      <c r="AC8" s="443"/>
      <c r="AD8" s="443"/>
      <c r="AE8" s="182"/>
      <c r="AF8" s="438"/>
      <c r="AG8" s="443"/>
      <c r="AH8" s="443"/>
      <c r="AI8" s="182"/>
      <c r="AJ8" s="438"/>
      <c r="AK8" s="443"/>
      <c r="AL8" s="443"/>
      <c r="AM8" s="182"/>
      <c r="AN8" s="438"/>
      <c r="AO8" s="443"/>
      <c r="AP8" s="443"/>
      <c r="AQ8" s="182"/>
      <c r="AR8" s="438"/>
      <c r="AS8" s="443"/>
      <c r="AT8" s="443"/>
      <c r="AU8" s="182"/>
      <c r="AV8" s="438"/>
      <c r="AW8" s="443"/>
      <c r="AX8" s="443"/>
      <c r="AY8" s="182"/>
      <c r="AZ8" s="438"/>
      <c r="BA8" s="443"/>
      <c r="BB8" s="443"/>
      <c r="BC8" s="182"/>
      <c r="BD8" s="438"/>
      <c r="BE8" s="443"/>
      <c r="BF8" s="443"/>
      <c r="BG8" s="443"/>
      <c r="BH8" s="438"/>
      <c r="BI8" s="443"/>
      <c r="BJ8" s="443"/>
      <c r="BK8" s="443"/>
    </row>
    <row r="9" spans="1:63" ht="15" customHeight="1" thickTop="1" x14ac:dyDescent="0.25">
      <c r="A9" s="79"/>
      <c r="B9" s="432" t="s">
        <v>44</v>
      </c>
      <c r="S9" s="67"/>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row>
    <row r="10" spans="1:63" s="250" customFormat="1" ht="15.75" customHeight="1" x14ac:dyDescent="0.3">
      <c r="A10" s="233"/>
      <c r="B10" s="433"/>
      <c r="C10" s="307"/>
      <c r="D10" s="314">
        <v>39070929</v>
      </c>
      <c r="E10" s="314">
        <v>18082516</v>
      </c>
      <c r="F10" s="314">
        <v>20988413</v>
      </c>
      <c r="G10" s="314"/>
      <c r="H10" s="314">
        <v>41063741</v>
      </c>
      <c r="I10" s="314">
        <v>19074478</v>
      </c>
      <c r="J10" s="314">
        <v>21989263</v>
      </c>
      <c r="K10" s="314"/>
      <c r="L10" s="314">
        <v>42505731</v>
      </c>
      <c r="M10" s="314">
        <v>19764528</v>
      </c>
      <c r="N10" s="314">
        <v>22741203</v>
      </c>
      <c r="O10" s="314"/>
      <c r="P10" s="314">
        <v>43956590</v>
      </c>
      <c r="Q10" s="314">
        <v>20450578</v>
      </c>
      <c r="R10" s="314">
        <v>23506012</v>
      </c>
      <c r="S10" s="314"/>
      <c r="T10" s="314">
        <v>44232940</v>
      </c>
      <c r="U10" s="314">
        <v>20596354</v>
      </c>
      <c r="V10" s="314">
        <v>23636586</v>
      </c>
      <c r="W10" s="314"/>
      <c r="X10" s="314">
        <v>45713742</v>
      </c>
      <c r="Y10" s="314">
        <v>21679451</v>
      </c>
      <c r="Z10" s="314">
        <v>24034291</v>
      </c>
      <c r="AA10" s="314"/>
      <c r="AB10" s="314">
        <v>48118552</v>
      </c>
      <c r="AC10" s="314">
        <v>22797117</v>
      </c>
      <c r="AD10" s="314">
        <v>25321435</v>
      </c>
      <c r="AE10" s="314"/>
      <c r="AF10" s="314">
        <v>49874155</v>
      </c>
      <c r="AG10" s="314">
        <v>23585462</v>
      </c>
      <c r="AH10" s="314">
        <v>26288693</v>
      </c>
      <c r="AI10" s="314"/>
      <c r="AJ10" s="314">
        <v>51676407</v>
      </c>
      <c r="AK10" s="314">
        <v>24349091</v>
      </c>
      <c r="AL10" s="314">
        <v>27327316</v>
      </c>
      <c r="AM10" s="314"/>
      <c r="AN10" s="315">
        <v>50014154</v>
      </c>
      <c r="AO10" s="315">
        <v>23513471</v>
      </c>
      <c r="AP10" s="315">
        <v>26500683</v>
      </c>
      <c r="AQ10" s="314"/>
      <c r="AR10" s="315">
        <v>51996266</v>
      </c>
      <c r="AS10" s="315">
        <v>24417648</v>
      </c>
      <c r="AT10" s="315">
        <v>27578618</v>
      </c>
      <c r="AU10" s="314"/>
      <c r="AV10" s="315">
        <v>54004580</v>
      </c>
      <c r="AW10" s="315">
        <v>25300808</v>
      </c>
      <c r="AX10" s="315">
        <v>28703772</v>
      </c>
      <c r="AY10" s="314"/>
      <c r="AZ10" s="316">
        <v>55293584</v>
      </c>
      <c r="BA10" s="316">
        <v>25839664</v>
      </c>
      <c r="BB10" s="316">
        <v>29453920</v>
      </c>
      <c r="BC10" s="314"/>
      <c r="BD10" s="316">
        <v>55752441</v>
      </c>
      <c r="BE10" s="316">
        <v>26004888</v>
      </c>
      <c r="BF10" s="316">
        <v>29747483</v>
      </c>
      <c r="BG10" s="317">
        <v>70</v>
      </c>
      <c r="BH10" s="213">
        <v>56585206</v>
      </c>
      <c r="BI10" s="213">
        <v>26383132</v>
      </c>
      <c r="BJ10" s="213">
        <v>30201959</v>
      </c>
      <c r="BK10" s="213">
        <v>115</v>
      </c>
    </row>
    <row r="11" spans="1:63" ht="15.75" customHeight="1" x14ac:dyDescent="0.3">
      <c r="A11" s="318"/>
      <c r="B11" s="433"/>
      <c r="D11" s="28"/>
      <c r="E11" s="28"/>
      <c r="F11" s="28"/>
      <c r="G11" s="28"/>
      <c r="H11" s="28"/>
      <c r="I11" s="28"/>
      <c r="J11" s="28"/>
      <c r="K11" s="28"/>
      <c r="L11" s="28"/>
      <c r="M11" s="28"/>
      <c r="N11" s="28"/>
      <c r="O11" s="28"/>
      <c r="P11" s="28"/>
      <c r="Q11" s="28"/>
      <c r="R11" s="28"/>
      <c r="S11" s="252"/>
      <c r="T11" s="252"/>
      <c r="U11" s="252"/>
      <c r="V11" s="252"/>
      <c r="W11" s="252"/>
      <c r="X11" s="252"/>
      <c r="Y11" s="252"/>
      <c r="Z11" s="252"/>
      <c r="AA11" s="252"/>
      <c r="AB11" s="252"/>
      <c r="AC11" s="252"/>
      <c r="AD11" s="252"/>
      <c r="AE11" s="252"/>
      <c r="AF11" s="252"/>
      <c r="AG11" s="252"/>
      <c r="AH11" s="252"/>
      <c r="AI11" s="252"/>
      <c r="AJ11" s="252"/>
      <c r="AK11" s="252"/>
      <c r="AL11" s="252"/>
      <c r="AM11" s="252"/>
      <c r="AN11" s="319"/>
      <c r="AO11" s="319"/>
      <c r="AP11" s="319"/>
      <c r="AQ11" s="252"/>
      <c r="AR11" s="319"/>
      <c r="AS11" s="319"/>
      <c r="AT11" s="319"/>
      <c r="AU11" s="252"/>
      <c r="AV11" s="319"/>
      <c r="AW11" s="319"/>
      <c r="AX11" s="319"/>
      <c r="AY11" s="252"/>
      <c r="AZ11" s="319"/>
      <c r="BA11" s="319"/>
      <c r="BB11" s="319"/>
      <c r="BC11" s="252"/>
      <c r="BD11" s="319"/>
      <c r="BE11" s="319"/>
      <c r="BF11" s="319"/>
      <c r="BG11" s="320"/>
      <c r="BH11" s="319"/>
      <c r="BI11" s="319"/>
      <c r="BJ11" s="319"/>
      <c r="BK11" s="319"/>
    </row>
    <row r="12" spans="1:63" x14ac:dyDescent="0.3">
      <c r="A12" s="251" t="s">
        <v>84</v>
      </c>
      <c r="B12" s="228" t="s">
        <v>85</v>
      </c>
      <c r="D12" s="28">
        <v>507826</v>
      </c>
      <c r="E12" s="28">
        <v>262563</v>
      </c>
      <c r="F12" s="28">
        <v>245263</v>
      </c>
      <c r="G12" s="28"/>
      <c r="H12" s="28">
        <v>522987</v>
      </c>
      <c r="I12" s="28">
        <v>270278</v>
      </c>
      <c r="J12" s="28">
        <v>252709</v>
      </c>
      <c r="K12" s="28"/>
      <c r="L12" s="28">
        <v>531126</v>
      </c>
      <c r="M12" s="28">
        <v>274017</v>
      </c>
      <c r="N12" s="28">
        <v>257109</v>
      </c>
      <c r="O12" s="28"/>
      <c r="P12" s="28">
        <v>527244</v>
      </c>
      <c r="Q12" s="28">
        <v>271798</v>
      </c>
      <c r="R12" s="28">
        <v>255446</v>
      </c>
      <c r="S12" s="252"/>
      <c r="T12" s="252">
        <v>467938</v>
      </c>
      <c r="U12" s="252">
        <v>240238</v>
      </c>
      <c r="V12" s="252">
        <v>227700</v>
      </c>
      <c r="W12" s="252"/>
      <c r="X12" s="252">
        <v>512644</v>
      </c>
      <c r="Y12" s="252">
        <v>262215</v>
      </c>
      <c r="Z12" s="252">
        <v>250429</v>
      </c>
      <c r="AA12" s="252"/>
      <c r="AB12" s="252">
        <v>520828</v>
      </c>
      <c r="AC12" s="252">
        <v>266503</v>
      </c>
      <c r="AD12" s="252">
        <v>254325</v>
      </c>
      <c r="AE12" s="252"/>
      <c r="AF12" s="252">
        <v>503797</v>
      </c>
      <c r="AG12" s="252">
        <v>257355</v>
      </c>
      <c r="AH12" s="252">
        <v>246442</v>
      </c>
      <c r="AI12" s="252"/>
      <c r="AJ12" s="252">
        <v>496946</v>
      </c>
      <c r="AK12" s="252">
        <v>253975</v>
      </c>
      <c r="AL12" s="252">
        <v>242971</v>
      </c>
      <c r="AM12" s="252"/>
      <c r="AN12" s="319">
        <v>385214</v>
      </c>
      <c r="AO12" s="319">
        <v>196741</v>
      </c>
      <c r="AP12" s="319">
        <v>188473</v>
      </c>
      <c r="AQ12" s="252"/>
      <c r="AR12" s="319">
        <v>384914</v>
      </c>
      <c r="AS12" s="319">
        <v>196193</v>
      </c>
      <c r="AT12" s="319">
        <v>188721</v>
      </c>
      <c r="AU12" s="252"/>
      <c r="AV12" s="319">
        <v>414532</v>
      </c>
      <c r="AW12" s="319">
        <v>211606</v>
      </c>
      <c r="AX12" s="319">
        <v>202926</v>
      </c>
      <c r="AY12" s="252"/>
      <c r="AZ12" s="319">
        <v>391447</v>
      </c>
      <c r="BA12" s="319">
        <v>199864</v>
      </c>
      <c r="BB12" s="319">
        <v>191583</v>
      </c>
      <c r="BC12" s="252"/>
      <c r="BD12" s="319">
        <v>354581</v>
      </c>
      <c r="BE12" s="319">
        <v>180799</v>
      </c>
      <c r="BF12" s="319">
        <v>173771</v>
      </c>
      <c r="BG12" s="320">
        <v>11</v>
      </c>
      <c r="BH12" s="319">
        <v>340437</v>
      </c>
      <c r="BI12" s="319">
        <v>174112</v>
      </c>
      <c r="BJ12" s="319">
        <v>166303</v>
      </c>
      <c r="BK12" s="319">
        <v>22</v>
      </c>
    </row>
    <row r="13" spans="1:63" x14ac:dyDescent="0.3">
      <c r="A13" s="251" t="s">
        <v>86</v>
      </c>
      <c r="B13" s="228" t="s">
        <v>87</v>
      </c>
      <c r="D13" s="28">
        <v>612181</v>
      </c>
      <c r="E13" s="28">
        <v>317602</v>
      </c>
      <c r="F13" s="28">
        <v>294579</v>
      </c>
      <c r="G13" s="28"/>
      <c r="H13" s="28">
        <v>634620</v>
      </c>
      <c r="I13" s="28">
        <v>327644</v>
      </c>
      <c r="J13" s="28">
        <v>306976</v>
      </c>
      <c r="K13" s="28"/>
      <c r="L13" s="28">
        <v>644549</v>
      </c>
      <c r="M13" s="28">
        <v>332732</v>
      </c>
      <c r="N13" s="28">
        <v>311817</v>
      </c>
      <c r="O13" s="28"/>
      <c r="P13" s="28">
        <v>637256</v>
      </c>
      <c r="Q13" s="28">
        <v>328797</v>
      </c>
      <c r="R13" s="28">
        <v>308459</v>
      </c>
      <c r="S13" s="252"/>
      <c r="T13" s="252">
        <v>600471</v>
      </c>
      <c r="U13" s="252">
        <v>309407</v>
      </c>
      <c r="V13" s="252">
        <v>291064</v>
      </c>
      <c r="W13" s="252"/>
      <c r="X13" s="252">
        <v>620981</v>
      </c>
      <c r="Y13" s="252">
        <v>318766</v>
      </c>
      <c r="Z13" s="252">
        <v>302215</v>
      </c>
      <c r="AA13" s="252"/>
      <c r="AB13" s="252">
        <v>614669</v>
      </c>
      <c r="AC13" s="252">
        <v>314465</v>
      </c>
      <c r="AD13" s="252">
        <v>300204</v>
      </c>
      <c r="AE13" s="252"/>
      <c r="AF13" s="252">
        <v>612312</v>
      </c>
      <c r="AG13" s="252">
        <v>313240</v>
      </c>
      <c r="AH13" s="252">
        <v>299072</v>
      </c>
      <c r="AI13" s="252"/>
      <c r="AJ13" s="252">
        <v>586532</v>
      </c>
      <c r="AK13" s="252">
        <v>299747</v>
      </c>
      <c r="AL13" s="252">
        <v>286785</v>
      </c>
      <c r="AM13" s="252"/>
      <c r="AN13" s="319">
        <v>504149</v>
      </c>
      <c r="AO13" s="319">
        <v>257637</v>
      </c>
      <c r="AP13" s="319">
        <v>246512</v>
      </c>
      <c r="AQ13" s="252"/>
      <c r="AR13" s="319">
        <v>460905</v>
      </c>
      <c r="AS13" s="319">
        <v>236017</v>
      </c>
      <c r="AT13" s="319">
        <v>224888</v>
      </c>
      <c r="AU13" s="252"/>
      <c r="AV13" s="319">
        <v>445590</v>
      </c>
      <c r="AW13" s="319">
        <v>227507</v>
      </c>
      <c r="AX13" s="319">
        <v>218083</v>
      </c>
      <c r="AY13" s="252"/>
      <c r="AZ13" s="319">
        <v>463132</v>
      </c>
      <c r="BA13" s="319">
        <v>237042</v>
      </c>
      <c r="BB13" s="319">
        <v>226090</v>
      </c>
      <c r="BC13" s="252"/>
      <c r="BD13" s="319">
        <v>432850</v>
      </c>
      <c r="BE13" s="319">
        <v>221327</v>
      </c>
      <c r="BF13" s="319">
        <v>211523</v>
      </c>
      <c r="BG13" s="320"/>
      <c r="BH13" s="319">
        <v>391804</v>
      </c>
      <c r="BI13" s="319">
        <v>199758</v>
      </c>
      <c r="BJ13" s="319">
        <v>192037</v>
      </c>
      <c r="BK13" s="319">
        <v>9</v>
      </c>
    </row>
    <row r="14" spans="1:63" x14ac:dyDescent="0.3">
      <c r="A14" s="251" t="s">
        <v>88</v>
      </c>
      <c r="B14" s="228" t="s">
        <v>89</v>
      </c>
      <c r="D14" s="28">
        <v>655842</v>
      </c>
      <c r="E14" s="28">
        <v>338018</v>
      </c>
      <c r="F14" s="28">
        <v>317824</v>
      </c>
      <c r="G14" s="28"/>
      <c r="H14" s="28">
        <v>670920</v>
      </c>
      <c r="I14" s="28">
        <v>348085</v>
      </c>
      <c r="J14" s="28">
        <v>322835</v>
      </c>
      <c r="K14" s="28"/>
      <c r="L14" s="28">
        <v>686926</v>
      </c>
      <c r="M14" s="28">
        <v>354324</v>
      </c>
      <c r="N14" s="28">
        <v>332602</v>
      </c>
      <c r="O14" s="28"/>
      <c r="P14" s="28">
        <v>695098</v>
      </c>
      <c r="Q14" s="28">
        <v>359133</v>
      </c>
      <c r="R14" s="28">
        <v>335965</v>
      </c>
      <c r="S14" s="252"/>
      <c r="T14" s="252">
        <v>659716</v>
      </c>
      <c r="U14" s="252">
        <v>340565</v>
      </c>
      <c r="V14" s="252">
        <v>319151</v>
      </c>
      <c r="W14" s="252"/>
      <c r="X14" s="252">
        <v>642700</v>
      </c>
      <c r="Y14" s="252">
        <v>330627</v>
      </c>
      <c r="Z14" s="252">
        <v>312073</v>
      </c>
      <c r="AA14" s="252"/>
      <c r="AB14" s="252">
        <v>672708</v>
      </c>
      <c r="AC14" s="252">
        <v>345596</v>
      </c>
      <c r="AD14" s="252">
        <v>327112</v>
      </c>
      <c r="AE14" s="252"/>
      <c r="AF14" s="252">
        <v>661693</v>
      </c>
      <c r="AG14" s="252">
        <v>338313</v>
      </c>
      <c r="AH14" s="252">
        <v>323380</v>
      </c>
      <c r="AI14" s="252"/>
      <c r="AJ14" s="252">
        <v>655153</v>
      </c>
      <c r="AK14" s="252">
        <v>335426</v>
      </c>
      <c r="AL14" s="252">
        <v>319727</v>
      </c>
      <c r="AM14" s="252"/>
      <c r="AN14" s="319">
        <v>571795</v>
      </c>
      <c r="AO14" s="319">
        <v>292131</v>
      </c>
      <c r="AP14" s="319">
        <v>279664</v>
      </c>
      <c r="AQ14" s="252"/>
      <c r="AR14" s="319">
        <v>547915</v>
      </c>
      <c r="AS14" s="319">
        <v>279967</v>
      </c>
      <c r="AT14" s="319">
        <v>267948</v>
      </c>
      <c r="AU14" s="252"/>
      <c r="AV14" s="319">
        <v>512873</v>
      </c>
      <c r="AW14" s="319">
        <v>262880</v>
      </c>
      <c r="AX14" s="319">
        <v>249993</v>
      </c>
      <c r="AY14" s="252"/>
      <c r="AZ14" s="319">
        <v>476653</v>
      </c>
      <c r="BA14" s="319">
        <v>243767</v>
      </c>
      <c r="BB14" s="319">
        <v>232886</v>
      </c>
      <c r="BC14" s="252"/>
      <c r="BD14" s="319">
        <v>486262</v>
      </c>
      <c r="BE14" s="319">
        <v>248686</v>
      </c>
      <c r="BF14" s="319">
        <v>237576</v>
      </c>
      <c r="BG14" s="320"/>
      <c r="BH14" s="319">
        <v>454873</v>
      </c>
      <c r="BI14" s="319">
        <v>232674</v>
      </c>
      <c r="BJ14" s="319">
        <v>222198</v>
      </c>
      <c r="BK14" s="319">
        <v>1</v>
      </c>
    </row>
    <row r="15" spans="1:63" x14ac:dyDescent="0.3">
      <c r="A15" s="251" t="s">
        <v>90</v>
      </c>
      <c r="B15" s="228" t="s">
        <v>91</v>
      </c>
      <c r="D15" s="28">
        <v>693108</v>
      </c>
      <c r="E15" s="28">
        <v>355842</v>
      </c>
      <c r="F15" s="28">
        <v>337266</v>
      </c>
      <c r="G15" s="28"/>
      <c r="H15" s="28">
        <v>698834</v>
      </c>
      <c r="I15" s="28">
        <v>360646</v>
      </c>
      <c r="J15" s="28">
        <v>338188</v>
      </c>
      <c r="K15" s="28"/>
      <c r="L15" s="28">
        <v>704862</v>
      </c>
      <c r="M15" s="28">
        <v>366053</v>
      </c>
      <c r="N15" s="28">
        <v>338809</v>
      </c>
      <c r="O15" s="28"/>
      <c r="P15" s="28">
        <v>720895</v>
      </c>
      <c r="Q15" s="28">
        <v>371774</v>
      </c>
      <c r="R15" s="28">
        <v>349121</v>
      </c>
      <c r="S15" s="252"/>
      <c r="T15" s="252">
        <v>704110</v>
      </c>
      <c r="U15" s="252">
        <v>363158</v>
      </c>
      <c r="V15" s="252">
        <v>340952</v>
      </c>
      <c r="W15" s="252"/>
      <c r="X15" s="252">
        <v>685145</v>
      </c>
      <c r="Y15" s="252">
        <v>353454</v>
      </c>
      <c r="Z15" s="252">
        <v>331691</v>
      </c>
      <c r="AA15" s="252"/>
      <c r="AB15" s="252">
        <v>681714</v>
      </c>
      <c r="AC15" s="252">
        <v>350233</v>
      </c>
      <c r="AD15" s="252">
        <v>331481</v>
      </c>
      <c r="AE15" s="252"/>
      <c r="AF15" s="252">
        <v>706186</v>
      </c>
      <c r="AG15" s="252">
        <v>362239</v>
      </c>
      <c r="AH15" s="252">
        <v>343947</v>
      </c>
      <c r="AI15" s="252"/>
      <c r="AJ15" s="252">
        <v>690690</v>
      </c>
      <c r="AK15" s="252">
        <v>353091</v>
      </c>
      <c r="AL15" s="252">
        <v>337599</v>
      </c>
      <c r="AM15" s="252"/>
      <c r="AN15" s="319">
        <v>631572</v>
      </c>
      <c r="AO15" s="319">
        <v>323364</v>
      </c>
      <c r="AP15" s="319">
        <v>308208</v>
      </c>
      <c r="AQ15" s="252"/>
      <c r="AR15" s="319">
        <v>607769</v>
      </c>
      <c r="AS15" s="319">
        <v>310537</v>
      </c>
      <c r="AT15" s="319">
        <v>297232</v>
      </c>
      <c r="AU15" s="252"/>
      <c r="AV15" s="319">
        <v>584656</v>
      </c>
      <c r="AW15" s="319">
        <v>299058</v>
      </c>
      <c r="AX15" s="319">
        <v>285598</v>
      </c>
      <c r="AY15" s="252"/>
      <c r="AZ15" s="319">
        <v>537998</v>
      </c>
      <c r="BA15" s="319">
        <v>275682</v>
      </c>
      <c r="BB15" s="319">
        <v>262316</v>
      </c>
      <c r="BC15" s="252"/>
      <c r="BD15" s="319">
        <v>490714</v>
      </c>
      <c r="BE15" s="319">
        <v>250739</v>
      </c>
      <c r="BF15" s="319">
        <v>239975</v>
      </c>
      <c r="BG15" s="320"/>
      <c r="BH15" s="319">
        <v>498869</v>
      </c>
      <c r="BI15" s="319">
        <v>255427</v>
      </c>
      <c r="BJ15" s="319">
        <v>243442</v>
      </c>
      <c r="BK15" s="319"/>
    </row>
    <row r="16" spans="1:63" x14ac:dyDescent="0.3">
      <c r="A16" s="251" t="s">
        <v>92</v>
      </c>
      <c r="B16" s="228" t="s">
        <v>93</v>
      </c>
      <c r="D16" s="28">
        <v>712624</v>
      </c>
      <c r="E16" s="28">
        <v>365653</v>
      </c>
      <c r="F16" s="28">
        <v>346971</v>
      </c>
      <c r="G16" s="28"/>
      <c r="H16" s="28">
        <v>721598</v>
      </c>
      <c r="I16" s="28">
        <v>370813</v>
      </c>
      <c r="J16" s="28">
        <v>350785</v>
      </c>
      <c r="K16" s="28"/>
      <c r="L16" s="28">
        <v>719823</v>
      </c>
      <c r="M16" s="28">
        <v>371327</v>
      </c>
      <c r="N16" s="28">
        <v>348496</v>
      </c>
      <c r="O16" s="28"/>
      <c r="P16" s="28">
        <v>725307</v>
      </c>
      <c r="Q16" s="28">
        <v>376374</v>
      </c>
      <c r="R16" s="28">
        <v>348933</v>
      </c>
      <c r="S16" s="252"/>
      <c r="T16" s="252">
        <v>718397</v>
      </c>
      <c r="U16" s="252">
        <v>370369</v>
      </c>
      <c r="V16" s="252">
        <v>348028</v>
      </c>
      <c r="W16" s="252"/>
      <c r="X16" s="252">
        <v>712613</v>
      </c>
      <c r="Y16" s="252">
        <v>367153</v>
      </c>
      <c r="Z16" s="252">
        <v>345460</v>
      </c>
      <c r="AA16" s="252"/>
      <c r="AB16" s="252">
        <v>708624</v>
      </c>
      <c r="AC16" s="252">
        <v>365175</v>
      </c>
      <c r="AD16" s="252">
        <v>343449</v>
      </c>
      <c r="AE16" s="252"/>
      <c r="AF16" s="252">
        <v>702940</v>
      </c>
      <c r="AG16" s="252">
        <v>360729</v>
      </c>
      <c r="AH16" s="252">
        <v>342211</v>
      </c>
      <c r="AI16" s="252"/>
      <c r="AJ16" s="252">
        <v>720337</v>
      </c>
      <c r="AK16" s="252">
        <v>369403</v>
      </c>
      <c r="AL16" s="252">
        <v>350934</v>
      </c>
      <c r="AM16" s="252"/>
      <c r="AN16" s="319">
        <v>660610</v>
      </c>
      <c r="AO16" s="319">
        <v>337295</v>
      </c>
      <c r="AP16" s="319">
        <v>323315</v>
      </c>
      <c r="AQ16" s="252"/>
      <c r="AR16" s="319">
        <v>657863</v>
      </c>
      <c r="AS16" s="319">
        <v>336845</v>
      </c>
      <c r="AT16" s="319">
        <v>321018</v>
      </c>
      <c r="AU16" s="252"/>
      <c r="AV16" s="319">
        <v>635236</v>
      </c>
      <c r="AW16" s="319">
        <v>324586</v>
      </c>
      <c r="AX16" s="319">
        <v>310650</v>
      </c>
      <c r="AY16" s="252"/>
      <c r="AZ16" s="319">
        <v>596456</v>
      </c>
      <c r="BA16" s="319">
        <v>304774</v>
      </c>
      <c r="BB16" s="319">
        <v>291682</v>
      </c>
      <c r="BC16" s="252"/>
      <c r="BD16" s="319">
        <v>545384</v>
      </c>
      <c r="BE16" s="319">
        <v>279185</v>
      </c>
      <c r="BF16" s="319">
        <v>266199</v>
      </c>
      <c r="BG16" s="320"/>
      <c r="BH16" s="319">
        <v>495964</v>
      </c>
      <c r="BI16" s="319">
        <v>253272</v>
      </c>
      <c r="BJ16" s="319">
        <v>242692</v>
      </c>
      <c r="BK16" s="319"/>
    </row>
    <row r="17" spans="1:63" x14ac:dyDescent="0.3">
      <c r="A17" s="251" t="s">
        <v>94</v>
      </c>
      <c r="B17" s="228" t="s">
        <v>95</v>
      </c>
      <c r="D17" s="28">
        <v>708423</v>
      </c>
      <c r="E17" s="28">
        <v>363698</v>
      </c>
      <c r="F17" s="28">
        <v>344725</v>
      </c>
      <c r="G17" s="28"/>
      <c r="H17" s="28">
        <v>738015</v>
      </c>
      <c r="I17" s="28">
        <v>378785</v>
      </c>
      <c r="J17" s="28">
        <v>359230</v>
      </c>
      <c r="K17" s="28"/>
      <c r="L17" s="28">
        <v>740289</v>
      </c>
      <c r="M17" s="28">
        <v>380711</v>
      </c>
      <c r="N17" s="28">
        <v>359578</v>
      </c>
      <c r="O17" s="28"/>
      <c r="P17" s="28">
        <v>739849</v>
      </c>
      <c r="Q17" s="28">
        <v>381262</v>
      </c>
      <c r="R17" s="28">
        <v>358587</v>
      </c>
      <c r="S17" s="252"/>
      <c r="T17" s="252">
        <v>722718</v>
      </c>
      <c r="U17" s="252">
        <v>374510</v>
      </c>
      <c r="V17" s="252">
        <v>348208</v>
      </c>
      <c r="W17" s="252"/>
      <c r="X17" s="252">
        <v>722897</v>
      </c>
      <c r="Y17" s="252">
        <v>372364</v>
      </c>
      <c r="Z17" s="252">
        <v>350533</v>
      </c>
      <c r="AA17" s="252"/>
      <c r="AB17" s="252">
        <v>734560</v>
      </c>
      <c r="AC17" s="252">
        <v>378134</v>
      </c>
      <c r="AD17" s="252">
        <v>356426</v>
      </c>
      <c r="AE17" s="252"/>
      <c r="AF17" s="252">
        <v>727184</v>
      </c>
      <c r="AG17" s="252">
        <v>374194</v>
      </c>
      <c r="AH17" s="252">
        <v>352990</v>
      </c>
      <c r="AI17" s="252"/>
      <c r="AJ17" s="252">
        <v>717805</v>
      </c>
      <c r="AK17" s="252">
        <v>367842</v>
      </c>
      <c r="AL17" s="252">
        <v>349963</v>
      </c>
      <c r="AM17" s="252"/>
      <c r="AN17" s="319">
        <v>692015</v>
      </c>
      <c r="AO17" s="319">
        <v>354600</v>
      </c>
      <c r="AP17" s="319">
        <v>337415</v>
      </c>
      <c r="AQ17" s="252"/>
      <c r="AR17" s="319">
        <v>684866</v>
      </c>
      <c r="AS17" s="319">
        <v>349834</v>
      </c>
      <c r="AT17" s="319">
        <v>335032</v>
      </c>
      <c r="AU17" s="252"/>
      <c r="AV17" s="319">
        <v>682793</v>
      </c>
      <c r="AW17" s="319">
        <v>349652</v>
      </c>
      <c r="AX17" s="319">
        <v>333141</v>
      </c>
      <c r="AY17" s="252"/>
      <c r="AZ17" s="319">
        <v>645643</v>
      </c>
      <c r="BA17" s="319">
        <v>329901</v>
      </c>
      <c r="BB17" s="319">
        <v>315742</v>
      </c>
      <c r="BC17" s="252"/>
      <c r="BD17" s="319">
        <v>601134</v>
      </c>
      <c r="BE17" s="319">
        <v>307351</v>
      </c>
      <c r="BF17" s="319">
        <v>293783</v>
      </c>
      <c r="BG17" s="320"/>
      <c r="BH17" s="319">
        <v>552478</v>
      </c>
      <c r="BI17" s="319">
        <v>282609</v>
      </c>
      <c r="BJ17" s="319">
        <v>269869</v>
      </c>
      <c r="BK17" s="319"/>
    </row>
    <row r="18" spans="1:63" x14ac:dyDescent="0.3">
      <c r="A18" s="251" t="s">
        <v>96</v>
      </c>
      <c r="B18" s="228" t="s">
        <v>97</v>
      </c>
      <c r="D18" s="28">
        <v>707977</v>
      </c>
      <c r="E18" s="28">
        <v>363315</v>
      </c>
      <c r="F18" s="28">
        <v>344662</v>
      </c>
      <c r="G18" s="28"/>
      <c r="H18" s="28">
        <v>730387</v>
      </c>
      <c r="I18" s="28">
        <v>374611</v>
      </c>
      <c r="J18" s="28">
        <v>355776</v>
      </c>
      <c r="K18" s="28"/>
      <c r="L18" s="28">
        <v>751010</v>
      </c>
      <c r="M18" s="28">
        <v>385464</v>
      </c>
      <c r="N18" s="28">
        <v>365546</v>
      </c>
      <c r="O18" s="28"/>
      <c r="P18" s="28">
        <v>756648</v>
      </c>
      <c r="Q18" s="28">
        <v>389119</v>
      </c>
      <c r="R18" s="28">
        <v>367529</v>
      </c>
      <c r="S18" s="252"/>
      <c r="T18" s="252">
        <v>736189</v>
      </c>
      <c r="U18" s="252">
        <v>379073</v>
      </c>
      <c r="V18" s="252">
        <v>357116</v>
      </c>
      <c r="W18" s="252"/>
      <c r="X18" s="252">
        <v>721777</v>
      </c>
      <c r="Y18" s="252">
        <v>373235</v>
      </c>
      <c r="Z18" s="252">
        <v>348542</v>
      </c>
      <c r="AA18" s="252"/>
      <c r="AB18" s="252">
        <v>741750</v>
      </c>
      <c r="AC18" s="252">
        <v>381679</v>
      </c>
      <c r="AD18" s="252">
        <v>360071</v>
      </c>
      <c r="AE18" s="252"/>
      <c r="AF18" s="252">
        <v>750718</v>
      </c>
      <c r="AG18" s="252">
        <v>386350</v>
      </c>
      <c r="AH18" s="252">
        <v>364368</v>
      </c>
      <c r="AI18" s="252"/>
      <c r="AJ18" s="252">
        <v>738099</v>
      </c>
      <c r="AK18" s="252">
        <v>379185</v>
      </c>
      <c r="AL18" s="252">
        <v>358914</v>
      </c>
      <c r="AM18" s="252"/>
      <c r="AN18" s="319">
        <v>689868</v>
      </c>
      <c r="AO18" s="319">
        <v>353522</v>
      </c>
      <c r="AP18" s="319">
        <v>336346</v>
      </c>
      <c r="AQ18" s="252"/>
      <c r="AR18" s="319">
        <v>715979</v>
      </c>
      <c r="AS18" s="319">
        <v>366949</v>
      </c>
      <c r="AT18" s="319">
        <v>349030</v>
      </c>
      <c r="AU18" s="252"/>
      <c r="AV18" s="319">
        <v>707401</v>
      </c>
      <c r="AW18" s="319">
        <v>361372</v>
      </c>
      <c r="AX18" s="319">
        <v>346029</v>
      </c>
      <c r="AY18" s="252"/>
      <c r="AZ18" s="319">
        <v>691256</v>
      </c>
      <c r="BA18" s="319">
        <v>353871</v>
      </c>
      <c r="BB18" s="319">
        <v>337385</v>
      </c>
      <c r="BC18" s="252"/>
      <c r="BD18" s="319">
        <v>648644</v>
      </c>
      <c r="BE18" s="319">
        <v>331343</v>
      </c>
      <c r="BF18" s="319">
        <v>317301</v>
      </c>
      <c r="BG18" s="320"/>
      <c r="BH18" s="319">
        <v>606274</v>
      </c>
      <c r="BI18" s="319">
        <v>309777</v>
      </c>
      <c r="BJ18" s="319">
        <v>296497</v>
      </c>
      <c r="BK18" s="319"/>
    </row>
    <row r="19" spans="1:63" x14ac:dyDescent="0.3">
      <c r="A19" s="251" t="s">
        <v>98</v>
      </c>
      <c r="B19" s="228" t="s">
        <v>99</v>
      </c>
      <c r="D19" s="28">
        <v>717422</v>
      </c>
      <c r="E19" s="28">
        <v>367975</v>
      </c>
      <c r="F19" s="28">
        <v>349447</v>
      </c>
      <c r="G19" s="28"/>
      <c r="H19" s="28">
        <v>729527</v>
      </c>
      <c r="I19" s="28">
        <v>373961</v>
      </c>
      <c r="J19" s="28">
        <v>355566</v>
      </c>
      <c r="K19" s="28"/>
      <c r="L19" s="28">
        <v>744924</v>
      </c>
      <c r="M19" s="28">
        <v>382164</v>
      </c>
      <c r="N19" s="28">
        <v>362760</v>
      </c>
      <c r="O19" s="28"/>
      <c r="P19" s="28">
        <v>767733</v>
      </c>
      <c r="Q19" s="28">
        <v>394064</v>
      </c>
      <c r="R19" s="28">
        <v>373669</v>
      </c>
      <c r="S19" s="252"/>
      <c r="T19" s="252">
        <v>753768</v>
      </c>
      <c r="U19" s="252">
        <v>386857</v>
      </c>
      <c r="V19" s="252">
        <v>366911</v>
      </c>
      <c r="W19" s="252"/>
      <c r="X19" s="252">
        <v>734453</v>
      </c>
      <c r="Y19" s="252">
        <v>377326</v>
      </c>
      <c r="Z19" s="252">
        <v>357127</v>
      </c>
      <c r="AA19" s="252"/>
      <c r="AB19" s="252">
        <v>741857</v>
      </c>
      <c r="AC19" s="252">
        <v>383007</v>
      </c>
      <c r="AD19" s="252">
        <v>358850</v>
      </c>
      <c r="AE19" s="252"/>
      <c r="AF19" s="252">
        <v>759247</v>
      </c>
      <c r="AG19" s="252">
        <v>390402</v>
      </c>
      <c r="AH19" s="252">
        <v>368845</v>
      </c>
      <c r="AI19" s="252"/>
      <c r="AJ19" s="252">
        <v>761277</v>
      </c>
      <c r="AK19" s="252">
        <v>391271</v>
      </c>
      <c r="AL19" s="252">
        <v>370006</v>
      </c>
      <c r="AM19" s="252"/>
      <c r="AN19" s="319">
        <v>708997</v>
      </c>
      <c r="AO19" s="319">
        <v>364083</v>
      </c>
      <c r="AP19" s="319">
        <v>344914</v>
      </c>
      <c r="AQ19" s="252"/>
      <c r="AR19" s="319">
        <v>713087</v>
      </c>
      <c r="AS19" s="319">
        <v>365413</v>
      </c>
      <c r="AT19" s="319">
        <v>347674</v>
      </c>
      <c r="AU19" s="252"/>
      <c r="AV19" s="319">
        <v>738772</v>
      </c>
      <c r="AW19" s="319">
        <v>378255</v>
      </c>
      <c r="AX19" s="319">
        <v>360517</v>
      </c>
      <c r="AY19" s="252"/>
      <c r="AZ19" s="319">
        <v>716579</v>
      </c>
      <c r="BA19" s="319">
        <v>365891</v>
      </c>
      <c r="BB19" s="319">
        <v>350688</v>
      </c>
      <c r="BC19" s="252"/>
      <c r="BD19" s="319">
        <v>696224</v>
      </c>
      <c r="BE19" s="319">
        <v>356208</v>
      </c>
      <c r="BF19" s="319">
        <v>340016</v>
      </c>
      <c r="BG19" s="320"/>
      <c r="BH19" s="319">
        <v>655334</v>
      </c>
      <c r="BI19" s="319">
        <v>334947</v>
      </c>
      <c r="BJ19" s="319">
        <v>320387</v>
      </c>
      <c r="BK19" s="319"/>
    </row>
    <row r="20" spans="1:63" x14ac:dyDescent="0.3">
      <c r="A20" s="254" t="s">
        <v>100</v>
      </c>
      <c r="B20" s="133" t="s">
        <v>101</v>
      </c>
      <c r="D20" s="28">
        <v>719222</v>
      </c>
      <c r="E20" s="28">
        <v>368415</v>
      </c>
      <c r="F20" s="28">
        <v>350807</v>
      </c>
      <c r="G20" s="28"/>
      <c r="H20" s="28">
        <v>737055</v>
      </c>
      <c r="I20" s="28">
        <v>377452</v>
      </c>
      <c r="J20" s="28">
        <v>359603</v>
      </c>
      <c r="K20" s="28"/>
      <c r="L20" s="28">
        <v>742657</v>
      </c>
      <c r="M20" s="28">
        <v>380779</v>
      </c>
      <c r="N20" s="28">
        <v>361878</v>
      </c>
      <c r="O20" s="28"/>
      <c r="P20" s="28">
        <v>759639</v>
      </c>
      <c r="Q20" s="28">
        <v>389977</v>
      </c>
      <c r="R20" s="28">
        <v>369662</v>
      </c>
      <c r="S20" s="252"/>
      <c r="T20" s="252">
        <v>763608</v>
      </c>
      <c r="U20" s="252">
        <v>391809</v>
      </c>
      <c r="V20" s="252">
        <v>371799</v>
      </c>
      <c r="W20" s="252"/>
      <c r="X20" s="252">
        <v>747828</v>
      </c>
      <c r="Y20" s="252">
        <v>383320</v>
      </c>
      <c r="Z20" s="252">
        <v>364508</v>
      </c>
      <c r="AA20" s="252"/>
      <c r="AB20" s="252">
        <v>753046</v>
      </c>
      <c r="AC20" s="252">
        <v>386504</v>
      </c>
      <c r="AD20" s="252">
        <v>366542</v>
      </c>
      <c r="AE20" s="252"/>
      <c r="AF20" s="252">
        <v>756699</v>
      </c>
      <c r="AG20" s="252">
        <v>390214</v>
      </c>
      <c r="AH20" s="252">
        <v>366485</v>
      </c>
      <c r="AI20" s="252"/>
      <c r="AJ20" s="252">
        <v>768295</v>
      </c>
      <c r="AK20" s="252">
        <v>394368</v>
      </c>
      <c r="AL20" s="252">
        <v>373927</v>
      </c>
      <c r="AM20" s="252"/>
      <c r="AN20" s="319">
        <v>730579</v>
      </c>
      <c r="AO20" s="319">
        <v>375248</v>
      </c>
      <c r="AP20" s="319">
        <v>355331</v>
      </c>
      <c r="AQ20" s="252"/>
      <c r="AR20" s="319">
        <v>732547</v>
      </c>
      <c r="AS20" s="319">
        <v>375707</v>
      </c>
      <c r="AT20" s="319">
        <v>356840</v>
      </c>
      <c r="AU20" s="252"/>
      <c r="AV20" s="319">
        <v>735216</v>
      </c>
      <c r="AW20" s="319">
        <v>376520</v>
      </c>
      <c r="AX20" s="319">
        <v>358696</v>
      </c>
      <c r="AY20" s="252"/>
      <c r="AZ20" s="319">
        <v>746960</v>
      </c>
      <c r="BA20" s="319">
        <v>382509</v>
      </c>
      <c r="BB20" s="319">
        <v>364451</v>
      </c>
      <c r="BC20" s="252"/>
      <c r="BD20" s="319">
        <v>719108</v>
      </c>
      <c r="BE20" s="319">
        <v>367221</v>
      </c>
      <c r="BF20" s="319">
        <v>351887</v>
      </c>
      <c r="BG20" s="320"/>
      <c r="BH20" s="319">
        <v>701676</v>
      </c>
      <c r="BI20" s="319">
        <v>359041</v>
      </c>
      <c r="BJ20" s="319">
        <v>342635</v>
      </c>
      <c r="BK20" s="319"/>
    </row>
    <row r="21" spans="1:63" x14ac:dyDescent="0.3">
      <c r="A21" s="254" t="s">
        <v>102</v>
      </c>
      <c r="B21" s="133" t="s">
        <v>103</v>
      </c>
      <c r="D21" s="28">
        <v>734846</v>
      </c>
      <c r="E21" s="28">
        <v>375092</v>
      </c>
      <c r="F21" s="28">
        <v>359754</v>
      </c>
      <c r="G21" s="28"/>
      <c r="H21" s="28">
        <v>737949</v>
      </c>
      <c r="I21" s="28">
        <v>377770</v>
      </c>
      <c r="J21" s="28">
        <v>360179</v>
      </c>
      <c r="K21" s="28"/>
      <c r="L21" s="28">
        <v>748348</v>
      </c>
      <c r="M21" s="28">
        <v>383447</v>
      </c>
      <c r="N21" s="28">
        <v>364901</v>
      </c>
      <c r="O21" s="28"/>
      <c r="P21" s="28">
        <v>757367</v>
      </c>
      <c r="Q21" s="28">
        <v>387988</v>
      </c>
      <c r="R21" s="28">
        <v>369379</v>
      </c>
      <c r="S21" s="252"/>
      <c r="T21" s="252">
        <v>755392</v>
      </c>
      <c r="U21" s="252">
        <v>387119</v>
      </c>
      <c r="V21" s="252">
        <v>368273</v>
      </c>
      <c r="W21" s="252"/>
      <c r="X21" s="252">
        <v>755767</v>
      </c>
      <c r="Y21" s="252">
        <v>386971</v>
      </c>
      <c r="Z21" s="252">
        <v>368796</v>
      </c>
      <c r="AA21" s="252"/>
      <c r="AB21" s="252">
        <v>766346</v>
      </c>
      <c r="AC21" s="252">
        <v>392544</v>
      </c>
      <c r="AD21" s="252">
        <v>373802</v>
      </c>
      <c r="AE21" s="252"/>
      <c r="AF21" s="252">
        <v>767385</v>
      </c>
      <c r="AG21" s="252">
        <v>393311</v>
      </c>
      <c r="AH21" s="252">
        <v>374074</v>
      </c>
      <c r="AI21" s="252"/>
      <c r="AJ21" s="252">
        <v>764880</v>
      </c>
      <c r="AK21" s="252">
        <v>394086</v>
      </c>
      <c r="AL21" s="252">
        <v>370794</v>
      </c>
      <c r="AM21" s="252"/>
      <c r="AN21" s="319">
        <v>736792</v>
      </c>
      <c r="AO21" s="319">
        <v>377794</v>
      </c>
      <c r="AP21" s="319">
        <v>358998</v>
      </c>
      <c r="AQ21" s="252"/>
      <c r="AR21" s="319">
        <v>752672</v>
      </c>
      <c r="AS21" s="319">
        <v>386519</v>
      </c>
      <c r="AT21" s="319">
        <v>366153</v>
      </c>
      <c r="AU21" s="252"/>
      <c r="AV21" s="319">
        <v>754137</v>
      </c>
      <c r="AW21" s="319">
        <v>386654</v>
      </c>
      <c r="AX21" s="319">
        <v>367483</v>
      </c>
      <c r="AY21" s="252"/>
      <c r="AZ21" s="319">
        <v>744135</v>
      </c>
      <c r="BA21" s="319">
        <v>380736</v>
      </c>
      <c r="BB21" s="319">
        <v>363399</v>
      </c>
      <c r="BC21" s="252"/>
      <c r="BD21" s="319">
        <v>749075</v>
      </c>
      <c r="BE21" s="319">
        <v>383377</v>
      </c>
      <c r="BF21" s="319">
        <v>365698</v>
      </c>
      <c r="BG21" s="320"/>
      <c r="BH21" s="319">
        <v>724186</v>
      </c>
      <c r="BI21" s="319">
        <v>369432</v>
      </c>
      <c r="BJ21" s="319">
        <v>354754</v>
      </c>
      <c r="BK21" s="319"/>
    </row>
    <row r="22" spans="1:63" x14ac:dyDescent="0.3">
      <c r="A22" s="251" t="s">
        <v>104</v>
      </c>
      <c r="B22" s="228" t="s">
        <v>105</v>
      </c>
      <c r="D22" s="28">
        <v>3597872</v>
      </c>
      <c r="E22" s="28">
        <v>1833028</v>
      </c>
      <c r="F22" s="28">
        <v>1764844</v>
      </c>
      <c r="G22" s="28"/>
      <c r="H22" s="28">
        <v>3732894</v>
      </c>
      <c r="I22" s="28">
        <v>1902729</v>
      </c>
      <c r="J22" s="28">
        <v>1830165</v>
      </c>
      <c r="K22" s="28"/>
      <c r="L22" s="28">
        <v>3794196</v>
      </c>
      <c r="M22" s="28">
        <v>1935665</v>
      </c>
      <c r="N22" s="28">
        <v>1858531</v>
      </c>
      <c r="O22" s="28"/>
      <c r="P22" s="28">
        <v>3865579</v>
      </c>
      <c r="Q22" s="28">
        <v>1973824</v>
      </c>
      <c r="R22" s="28">
        <v>1891755</v>
      </c>
      <c r="S22" s="252"/>
      <c r="T22" s="252">
        <v>3814983</v>
      </c>
      <c r="U22" s="252">
        <v>1949460</v>
      </c>
      <c r="V22" s="252">
        <v>1865523</v>
      </c>
      <c r="W22" s="252"/>
      <c r="X22" s="252">
        <v>3754397</v>
      </c>
      <c r="Y22" s="252">
        <v>1916482</v>
      </c>
      <c r="Z22" s="252">
        <v>1837915</v>
      </c>
      <c r="AA22" s="252"/>
      <c r="AB22" s="252">
        <v>3829249</v>
      </c>
      <c r="AC22" s="252">
        <v>1955276</v>
      </c>
      <c r="AD22" s="252">
        <v>1873973</v>
      </c>
      <c r="AE22" s="252"/>
      <c r="AF22" s="252">
        <v>3894274</v>
      </c>
      <c r="AG22" s="252">
        <v>1988408</v>
      </c>
      <c r="AH22" s="252">
        <v>1905866</v>
      </c>
      <c r="AI22" s="252"/>
      <c r="AJ22" s="252">
        <v>3943567</v>
      </c>
      <c r="AK22" s="252">
        <v>2013936</v>
      </c>
      <c r="AL22" s="252">
        <v>1929631</v>
      </c>
      <c r="AM22" s="252"/>
      <c r="AN22" s="319">
        <v>3774121</v>
      </c>
      <c r="AO22" s="319">
        <v>1930108</v>
      </c>
      <c r="AP22" s="319">
        <v>1844013</v>
      </c>
      <c r="AQ22" s="252"/>
      <c r="AR22" s="319">
        <v>3867017</v>
      </c>
      <c r="AS22" s="319">
        <v>1976984</v>
      </c>
      <c r="AT22" s="319">
        <v>1890033</v>
      </c>
      <c r="AU22" s="252"/>
      <c r="AV22" s="319">
        <v>3943094</v>
      </c>
      <c r="AW22" s="319">
        <v>2017692</v>
      </c>
      <c r="AX22" s="319">
        <v>1925402</v>
      </c>
      <c r="AY22" s="252"/>
      <c r="AZ22" s="319">
        <v>3930318</v>
      </c>
      <c r="BA22" s="319">
        <v>2012435</v>
      </c>
      <c r="BB22" s="319">
        <v>1917883</v>
      </c>
      <c r="BC22" s="252"/>
      <c r="BD22" s="319">
        <v>3887363</v>
      </c>
      <c r="BE22" s="319">
        <v>1989933</v>
      </c>
      <c r="BF22" s="319">
        <v>1897430</v>
      </c>
      <c r="BG22" s="320"/>
      <c r="BH22" s="319">
        <v>3871607</v>
      </c>
      <c r="BI22" s="319">
        <v>1980449</v>
      </c>
      <c r="BJ22" s="319">
        <v>1891158</v>
      </c>
      <c r="BK22" s="319"/>
    </row>
    <row r="23" spans="1:63" x14ac:dyDescent="0.3">
      <c r="A23" s="251" t="s">
        <v>106</v>
      </c>
      <c r="B23" s="228" t="s">
        <v>167</v>
      </c>
      <c r="D23" s="28">
        <v>719687</v>
      </c>
      <c r="E23" s="28">
        <v>364017</v>
      </c>
      <c r="F23" s="28">
        <v>355670</v>
      </c>
      <c r="G23" s="28">
        <v>0</v>
      </c>
      <c r="H23" s="28">
        <v>756307</v>
      </c>
      <c r="I23" s="28">
        <v>383139</v>
      </c>
      <c r="J23" s="28">
        <v>373168</v>
      </c>
      <c r="K23" s="28">
        <v>0</v>
      </c>
      <c r="L23" s="28">
        <v>793063</v>
      </c>
      <c r="M23" s="28">
        <v>400270</v>
      </c>
      <c r="N23" s="28">
        <v>392793</v>
      </c>
      <c r="O23" s="28">
        <v>0</v>
      </c>
      <c r="P23" s="28">
        <v>819758</v>
      </c>
      <c r="Q23" s="28">
        <v>413382</v>
      </c>
      <c r="R23" s="28">
        <v>406376</v>
      </c>
      <c r="S23" s="252"/>
      <c r="T23" s="252">
        <v>795038</v>
      </c>
      <c r="U23" s="252">
        <v>402969</v>
      </c>
      <c r="V23" s="252">
        <v>392069</v>
      </c>
      <c r="W23" s="252">
        <v>0</v>
      </c>
      <c r="X23" s="252">
        <v>861492</v>
      </c>
      <c r="Y23" s="252">
        <v>433377</v>
      </c>
      <c r="Z23" s="252">
        <v>428115</v>
      </c>
      <c r="AA23" s="252"/>
      <c r="AB23" s="252">
        <v>902899</v>
      </c>
      <c r="AC23" s="252">
        <v>453297</v>
      </c>
      <c r="AD23" s="252">
        <v>449602</v>
      </c>
      <c r="AE23" s="252">
        <v>0</v>
      </c>
      <c r="AF23" s="252">
        <v>900728</v>
      </c>
      <c r="AG23" s="252">
        <v>451864</v>
      </c>
      <c r="AH23" s="252">
        <v>448864</v>
      </c>
      <c r="AI23" s="252"/>
      <c r="AJ23" s="252">
        <v>945576</v>
      </c>
      <c r="AK23" s="252">
        <v>474062</v>
      </c>
      <c r="AL23" s="252">
        <v>471514</v>
      </c>
      <c r="AM23" s="252"/>
      <c r="AN23" s="319">
        <v>791013</v>
      </c>
      <c r="AO23" s="319">
        <v>400257</v>
      </c>
      <c r="AP23" s="319">
        <v>390756</v>
      </c>
      <c r="AQ23" s="252"/>
      <c r="AR23" s="319">
        <v>862629</v>
      </c>
      <c r="AS23" s="319">
        <v>434409</v>
      </c>
      <c r="AT23" s="319">
        <v>428220</v>
      </c>
      <c r="AU23" s="252">
        <v>0</v>
      </c>
      <c r="AV23" s="319">
        <v>954448</v>
      </c>
      <c r="AW23" s="319">
        <v>480177</v>
      </c>
      <c r="AX23" s="319">
        <v>474271</v>
      </c>
      <c r="AY23" s="252">
        <v>0</v>
      </c>
      <c r="AZ23" s="319">
        <v>994695</v>
      </c>
      <c r="BA23" s="319">
        <v>499902</v>
      </c>
      <c r="BB23" s="319">
        <v>494793</v>
      </c>
      <c r="BC23" s="252">
        <v>0</v>
      </c>
      <c r="BD23" s="319">
        <v>1001500</v>
      </c>
      <c r="BE23" s="319">
        <v>503450</v>
      </c>
      <c r="BF23" s="319">
        <v>498050</v>
      </c>
      <c r="BG23" s="320"/>
      <c r="BH23" s="319">
        <v>986362</v>
      </c>
      <c r="BI23" s="319">
        <v>496489</v>
      </c>
      <c r="BJ23" s="319">
        <v>489873</v>
      </c>
      <c r="BK23" s="319"/>
    </row>
    <row r="24" spans="1:63" x14ac:dyDescent="0.3">
      <c r="A24" s="251" t="s">
        <v>107</v>
      </c>
      <c r="B24" s="228" t="s">
        <v>168</v>
      </c>
      <c r="D24" s="28">
        <v>177545</v>
      </c>
      <c r="E24" s="28">
        <v>80349</v>
      </c>
      <c r="F24" s="28">
        <v>97196</v>
      </c>
      <c r="G24" s="28"/>
      <c r="H24" s="28">
        <v>201517</v>
      </c>
      <c r="I24" s="28">
        <v>91510</v>
      </c>
      <c r="J24" s="28">
        <v>110007</v>
      </c>
      <c r="K24" s="28"/>
      <c r="L24" s="28">
        <v>216740</v>
      </c>
      <c r="M24" s="28">
        <v>98342</v>
      </c>
      <c r="N24" s="28">
        <v>118398</v>
      </c>
      <c r="O24" s="28"/>
      <c r="P24" s="28">
        <v>227880</v>
      </c>
      <c r="Q24" s="28">
        <v>103044</v>
      </c>
      <c r="R24" s="28">
        <v>124836</v>
      </c>
      <c r="S24" s="252"/>
      <c r="T24" s="252">
        <v>163225</v>
      </c>
      <c r="U24" s="252">
        <v>74545</v>
      </c>
      <c r="V24" s="252">
        <v>88680</v>
      </c>
      <c r="W24" s="252"/>
      <c r="X24" s="252">
        <v>356968</v>
      </c>
      <c r="Y24" s="252">
        <v>167963</v>
      </c>
      <c r="Z24" s="252">
        <v>189005</v>
      </c>
      <c r="AA24" s="252"/>
      <c r="AB24" s="252">
        <v>414695</v>
      </c>
      <c r="AC24" s="252">
        <v>195423</v>
      </c>
      <c r="AD24" s="252">
        <v>219272</v>
      </c>
      <c r="AE24" s="252"/>
      <c r="AF24" s="252">
        <v>405553</v>
      </c>
      <c r="AG24" s="252">
        <v>191252</v>
      </c>
      <c r="AH24" s="252">
        <v>214301</v>
      </c>
      <c r="AI24" s="252"/>
      <c r="AJ24" s="252">
        <v>412282</v>
      </c>
      <c r="AK24" s="252">
        <v>193995</v>
      </c>
      <c r="AL24" s="252">
        <v>218287</v>
      </c>
      <c r="AM24" s="252"/>
      <c r="AN24" s="319">
        <v>352797</v>
      </c>
      <c r="AO24" s="319">
        <v>166810</v>
      </c>
      <c r="AP24" s="319">
        <v>185987</v>
      </c>
      <c r="AQ24" s="252"/>
      <c r="AR24" s="319">
        <v>247042</v>
      </c>
      <c r="AS24" s="319">
        <v>115658</v>
      </c>
      <c r="AT24" s="319">
        <v>131384</v>
      </c>
      <c r="AU24" s="252"/>
      <c r="AV24" s="319">
        <v>363601</v>
      </c>
      <c r="AW24" s="319">
        <v>171396</v>
      </c>
      <c r="AX24" s="319">
        <v>192205</v>
      </c>
      <c r="AY24" s="252"/>
      <c r="AZ24" s="319">
        <v>445230</v>
      </c>
      <c r="BA24" s="319">
        <v>211542</v>
      </c>
      <c r="BB24" s="319">
        <v>233688</v>
      </c>
      <c r="BC24" s="252"/>
      <c r="BD24" s="319">
        <v>493215</v>
      </c>
      <c r="BE24" s="319">
        <v>234210</v>
      </c>
      <c r="BF24" s="319">
        <v>259005</v>
      </c>
      <c r="BG24" s="320"/>
      <c r="BH24" s="319">
        <v>504466</v>
      </c>
      <c r="BI24" s="319">
        <v>240175</v>
      </c>
      <c r="BJ24" s="319">
        <v>264291</v>
      </c>
      <c r="BK24" s="319"/>
    </row>
    <row r="25" spans="1:63" x14ac:dyDescent="0.3">
      <c r="A25" s="251" t="s">
        <v>108</v>
      </c>
      <c r="B25" s="228" t="s">
        <v>169</v>
      </c>
      <c r="D25" s="28">
        <v>249516</v>
      </c>
      <c r="E25" s="28">
        <v>111311</v>
      </c>
      <c r="F25" s="28">
        <v>138205</v>
      </c>
      <c r="G25" s="28"/>
      <c r="H25" s="28">
        <v>277567</v>
      </c>
      <c r="I25" s="28">
        <v>125098</v>
      </c>
      <c r="J25" s="28">
        <v>152469</v>
      </c>
      <c r="K25" s="28"/>
      <c r="L25" s="28">
        <v>287445</v>
      </c>
      <c r="M25" s="28">
        <v>128780</v>
      </c>
      <c r="N25" s="28">
        <v>158665</v>
      </c>
      <c r="O25" s="28"/>
      <c r="P25" s="28">
        <v>300403</v>
      </c>
      <c r="Q25" s="28">
        <v>135489</v>
      </c>
      <c r="R25" s="28">
        <v>164914</v>
      </c>
      <c r="S25" s="252"/>
      <c r="T25" s="252">
        <v>256547</v>
      </c>
      <c r="U25" s="252">
        <v>115531</v>
      </c>
      <c r="V25" s="252">
        <v>141016</v>
      </c>
      <c r="W25" s="252"/>
      <c r="X25" s="252">
        <v>338662</v>
      </c>
      <c r="Y25" s="252">
        <v>156614</v>
      </c>
      <c r="Z25" s="252">
        <v>182048</v>
      </c>
      <c r="AA25" s="252"/>
      <c r="AB25" s="252">
        <v>462124</v>
      </c>
      <c r="AC25" s="252">
        <v>214381</v>
      </c>
      <c r="AD25" s="252">
        <v>247743</v>
      </c>
      <c r="AE25" s="252"/>
      <c r="AF25" s="252">
        <v>463466</v>
      </c>
      <c r="AG25" s="252">
        <v>215795</v>
      </c>
      <c r="AH25" s="252">
        <v>247671</v>
      </c>
      <c r="AI25" s="252"/>
      <c r="AJ25" s="252">
        <v>447083</v>
      </c>
      <c r="AK25" s="252">
        <v>206962</v>
      </c>
      <c r="AL25" s="252">
        <v>240121</v>
      </c>
      <c r="AM25" s="252"/>
      <c r="AN25" s="319">
        <v>387139</v>
      </c>
      <c r="AO25" s="319">
        <v>178938</v>
      </c>
      <c r="AP25" s="319">
        <v>208201</v>
      </c>
      <c r="AQ25" s="252"/>
      <c r="AR25" s="319">
        <v>355406</v>
      </c>
      <c r="AS25" s="319">
        <v>162025</v>
      </c>
      <c r="AT25" s="319">
        <v>193381</v>
      </c>
      <c r="AU25" s="252"/>
      <c r="AV25" s="319">
        <v>324652</v>
      </c>
      <c r="AW25" s="319">
        <v>146275</v>
      </c>
      <c r="AX25" s="319">
        <v>178377</v>
      </c>
      <c r="AY25" s="252"/>
      <c r="AZ25" s="319">
        <v>424826</v>
      </c>
      <c r="BA25" s="319">
        <v>195075</v>
      </c>
      <c r="BB25" s="319">
        <v>229751</v>
      </c>
      <c r="BC25" s="252"/>
      <c r="BD25" s="319">
        <v>494287</v>
      </c>
      <c r="BE25" s="319">
        <v>230046</v>
      </c>
      <c r="BF25" s="319">
        <v>264241</v>
      </c>
      <c r="BG25" s="320"/>
      <c r="BH25" s="319">
        <v>533715</v>
      </c>
      <c r="BI25" s="319">
        <v>248999</v>
      </c>
      <c r="BJ25" s="319">
        <v>284716</v>
      </c>
      <c r="BK25" s="319"/>
    </row>
    <row r="26" spans="1:63" x14ac:dyDescent="0.3">
      <c r="A26" s="251" t="s">
        <v>109</v>
      </c>
      <c r="B26" s="228" t="s">
        <v>170</v>
      </c>
      <c r="D26" s="28">
        <v>630636</v>
      </c>
      <c r="E26" s="28">
        <v>294964</v>
      </c>
      <c r="F26" s="28">
        <v>335672</v>
      </c>
      <c r="G26" s="28"/>
      <c r="H26" s="28">
        <v>702084</v>
      </c>
      <c r="I26" s="28">
        <v>331582</v>
      </c>
      <c r="J26" s="28">
        <v>370502</v>
      </c>
      <c r="K26" s="28"/>
      <c r="L26" s="28">
        <v>723587</v>
      </c>
      <c r="M26" s="28">
        <v>343196</v>
      </c>
      <c r="N26" s="28">
        <v>380391</v>
      </c>
      <c r="O26" s="28"/>
      <c r="P26" s="28">
        <v>732965</v>
      </c>
      <c r="Q26" s="28">
        <v>348119</v>
      </c>
      <c r="R26" s="28">
        <v>384846</v>
      </c>
      <c r="S26" s="252"/>
      <c r="T26" s="252">
        <v>620915</v>
      </c>
      <c r="U26" s="252">
        <v>294433</v>
      </c>
      <c r="V26" s="252">
        <v>326482</v>
      </c>
      <c r="W26" s="252"/>
      <c r="X26" s="252">
        <v>717746</v>
      </c>
      <c r="Y26" s="252">
        <v>351921</v>
      </c>
      <c r="Z26" s="252">
        <v>365825</v>
      </c>
      <c r="AA26" s="252"/>
      <c r="AB26" s="252">
        <v>895375</v>
      </c>
      <c r="AC26" s="252">
        <v>443405</v>
      </c>
      <c r="AD26" s="252">
        <v>451970</v>
      </c>
      <c r="AE26" s="252"/>
      <c r="AF26" s="252">
        <v>1010496</v>
      </c>
      <c r="AG26" s="252">
        <v>499075</v>
      </c>
      <c r="AH26" s="252">
        <v>511421</v>
      </c>
      <c r="AI26" s="252"/>
      <c r="AJ26" s="252">
        <v>1043142</v>
      </c>
      <c r="AK26" s="252">
        <v>510365</v>
      </c>
      <c r="AL26" s="252">
        <v>532777</v>
      </c>
      <c r="AM26" s="252"/>
      <c r="AN26" s="319">
        <v>840605</v>
      </c>
      <c r="AO26" s="319">
        <v>413787</v>
      </c>
      <c r="AP26" s="319">
        <v>426818</v>
      </c>
      <c r="AQ26" s="252"/>
      <c r="AR26" s="319">
        <v>811593</v>
      </c>
      <c r="AS26" s="319">
        <v>398642</v>
      </c>
      <c r="AT26" s="319">
        <v>412951</v>
      </c>
      <c r="AU26" s="252"/>
      <c r="AV26" s="319">
        <v>771300</v>
      </c>
      <c r="AW26" s="319">
        <v>378073</v>
      </c>
      <c r="AX26" s="319">
        <v>393227</v>
      </c>
      <c r="AY26" s="252"/>
      <c r="AZ26" s="319">
        <v>784211</v>
      </c>
      <c r="BA26" s="319">
        <v>381049</v>
      </c>
      <c r="BB26" s="319">
        <v>403162</v>
      </c>
      <c r="BC26" s="252"/>
      <c r="BD26" s="319">
        <v>817663</v>
      </c>
      <c r="BE26" s="319">
        <v>402138</v>
      </c>
      <c r="BF26" s="319">
        <v>415522</v>
      </c>
      <c r="BG26" s="320">
        <v>3</v>
      </c>
      <c r="BH26" s="319">
        <v>881666</v>
      </c>
      <c r="BI26" s="319">
        <v>435347</v>
      </c>
      <c r="BJ26" s="319">
        <v>446317</v>
      </c>
      <c r="BK26" s="319">
        <v>2</v>
      </c>
    </row>
    <row r="27" spans="1:63" x14ac:dyDescent="0.3">
      <c r="A27" s="251" t="s">
        <v>110</v>
      </c>
      <c r="B27" s="228" t="s">
        <v>111</v>
      </c>
      <c r="D27" s="28">
        <v>2499981</v>
      </c>
      <c r="E27" s="28">
        <v>1172820</v>
      </c>
      <c r="F27" s="28">
        <v>1327161</v>
      </c>
      <c r="G27" s="28"/>
      <c r="H27" s="28">
        <v>2716547</v>
      </c>
      <c r="I27" s="28">
        <v>1299917</v>
      </c>
      <c r="J27" s="28">
        <v>1416630</v>
      </c>
      <c r="K27" s="28"/>
      <c r="L27" s="28">
        <v>2870326</v>
      </c>
      <c r="M27" s="28">
        <v>1385012</v>
      </c>
      <c r="N27" s="28">
        <v>1485314</v>
      </c>
      <c r="O27" s="28"/>
      <c r="P27" s="28">
        <v>2998330</v>
      </c>
      <c r="Q27" s="28">
        <v>1456681</v>
      </c>
      <c r="R27" s="28">
        <v>1541649</v>
      </c>
      <c r="S27" s="252"/>
      <c r="T27" s="252">
        <v>2934929</v>
      </c>
      <c r="U27" s="252">
        <v>1432874</v>
      </c>
      <c r="V27" s="252">
        <v>1502055</v>
      </c>
      <c r="W27" s="252"/>
      <c r="X27" s="252">
        <v>3074294</v>
      </c>
      <c r="Y27" s="252">
        <v>1536066</v>
      </c>
      <c r="Z27" s="252">
        <v>1538228</v>
      </c>
      <c r="AA27" s="252"/>
      <c r="AB27" s="252">
        <v>3362269</v>
      </c>
      <c r="AC27" s="252">
        <v>1677191</v>
      </c>
      <c r="AD27" s="252">
        <v>1685078</v>
      </c>
      <c r="AE27" s="252"/>
      <c r="AF27" s="252">
        <v>3550210</v>
      </c>
      <c r="AG27" s="252">
        <v>1766058</v>
      </c>
      <c r="AH27" s="252">
        <v>1784152</v>
      </c>
      <c r="AI27" s="252"/>
      <c r="AJ27" s="252">
        <v>3809228</v>
      </c>
      <c r="AK27" s="252">
        <v>1877389</v>
      </c>
      <c r="AL27" s="252">
        <v>1931839</v>
      </c>
      <c r="AM27" s="252"/>
      <c r="AN27" s="319">
        <v>3677517</v>
      </c>
      <c r="AO27" s="319">
        <v>1825489</v>
      </c>
      <c r="AP27" s="319">
        <v>1852028</v>
      </c>
      <c r="AQ27" s="252"/>
      <c r="AR27" s="319">
        <v>3897613</v>
      </c>
      <c r="AS27" s="319">
        <v>1940567</v>
      </c>
      <c r="AT27" s="319">
        <v>1957046</v>
      </c>
      <c r="AU27" s="252"/>
      <c r="AV27" s="319">
        <v>3972473</v>
      </c>
      <c r="AW27" s="319">
        <v>1977789</v>
      </c>
      <c r="AX27" s="319">
        <v>1994684</v>
      </c>
      <c r="AY27" s="252"/>
      <c r="AZ27" s="319">
        <v>3948217</v>
      </c>
      <c r="BA27" s="319">
        <v>1959579</v>
      </c>
      <c r="BB27" s="319">
        <v>1988638</v>
      </c>
      <c r="BC27" s="252"/>
      <c r="BD27" s="319">
        <v>3760165</v>
      </c>
      <c r="BE27" s="319">
        <v>1880061</v>
      </c>
      <c r="BF27" s="319">
        <v>1880085</v>
      </c>
      <c r="BG27" s="320">
        <v>19</v>
      </c>
      <c r="BH27" s="319">
        <v>3660482</v>
      </c>
      <c r="BI27" s="319">
        <v>1830240</v>
      </c>
      <c r="BJ27" s="319">
        <v>1830220</v>
      </c>
      <c r="BK27" s="319">
        <v>22</v>
      </c>
    </row>
    <row r="28" spans="1:63" x14ac:dyDescent="0.3">
      <c r="A28" s="251" t="s">
        <v>112</v>
      </c>
      <c r="B28" s="228" t="s">
        <v>113</v>
      </c>
      <c r="D28" s="28">
        <v>3038751</v>
      </c>
      <c r="E28" s="28">
        <v>1384504</v>
      </c>
      <c r="F28" s="28">
        <v>1654247</v>
      </c>
      <c r="G28" s="28"/>
      <c r="H28" s="28">
        <v>3151446</v>
      </c>
      <c r="I28" s="28">
        <v>1459627</v>
      </c>
      <c r="J28" s="28">
        <v>1691819</v>
      </c>
      <c r="K28" s="28"/>
      <c r="L28" s="28">
        <v>3248850</v>
      </c>
      <c r="M28" s="28">
        <v>1516742</v>
      </c>
      <c r="N28" s="28">
        <v>1732108</v>
      </c>
      <c r="O28" s="28"/>
      <c r="P28" s="28">
        <v>3339639</v>
      </c>
      <c r="Q28" s="28">
        <v>1572447</v>
      </c>
      <c r="R28" s="28">
        <v>1767192</v>
      </c>
      <c r="S28" s="252"/>
      <c r="T28" s="252">
        <v>3402801</v>
      </c>
      <c r="U28" s="252">
        <v>1618978</v>
      </c>
      <c r="V28" s="252">
        <v>1783823</v>
      </c>
      <c r="W28" s="252"/>
      <c r="X28" s="252">
        <v>3589164</v>
      </c>
      <c r="Y28" s="252">
        <v>1752677</v>
      </c>
      <c r="Z28" s="252">
        <v>1836487</v>
      </c>
      <c r="AA28" s="252"/>
      <c r="AB28" s="252">
        <v>3813181</v>
      </c>
      <c r="AC28" s="252">
        <v>1872636</v>
      </c>
      <c r="AD28" s="252">
        <v>1940545</v>
      </c>
      <c r="AE28" s="252"/>
      <c r="AF28" s="252">
        <v>3976170</v>
      </c>
      <c r="AG28" s="252">
        <v>1958100</v>
      </c>
      <c r="AH28" s="252">
        <v>2018070</v>
      </c>
      <c r="AI28" s="252"/>
      <c r="AJ28" s="252">
        <v>4240015</v>
      </c>
      <c r="AK28" s="252">
        <v>2075455</v>
      </c>
      <c r="AL28" s="252">
        <v>2164560</v>
      </c>
      <c r="AM28" s="252"/>
      <c r="AN28" s="319">
        <v>4106269</v>
      </c>
      <c r="AO28" s="319">
        <v>2025022</v>
      </c>
      <c r="AP28" s="319">
        <v>2081247</v>
      </c>
      <c r="AQ28" s="252"/>
      <c r="AR28" s="319">
        <v>4348839</v>
      </c>
      <c r="AS28" s="319">
        <v>2149060</v>
      </c>
      <c r="AT28" s="319">
        <v>2199779</v>
      </c>
      <c r="AU28" s="252"/>
      <c r="AV28" s="319">
        <v>4464820</v>
      </c>
      <c r="AW28" s="319">
        <v>2206260</v>
      </c>
      <c r="AX28" s="319">
        <v>2258560</v>
      </c>
      <c r="AY28" s="252"/>
      <c r="AZ28" s="319">
        <v>4517362</v>
      </c>
      <c r="BA28" s="319">
        <v>2228279</v>
      </c>
      <c r="BB28" s="319">
        <v>2289083</v>
      </c>
      <c r="BC28" s="252"/>
      <c r="BD28" s="319">
        <v>4375744</v>
      </c>
      <c r="BE28" s="319">
        <v>2170994</v>
      </c>
      <c r="BF28" s="319">
        <v>2204734</v>
      </c>
      <c r="BG28" s="320">
        <v>16</v>
      </c>
      <c r="BH28" s="319">
        <v>4394606</v>
      </c>
      <c r="BI28" s="319">
        <v>2191871</v>
      </c>
      <c r="BJ28" s="319">
        <v>2202703</v>
      </c>
      <c r="BK28" s="319">
        <v>32</v>
      </c>
    </row>
    <row r="29" spans="1:63" x14ac:dyDescent="0.3">
      <c r="A29" s="251" t="s">
        <v>114</v>
      </c>
      <c r="B29" s="228" t="s">
        <v>115</v>
      </c>
      <c r="D29" s="28">
        <v>3171867</v>
      </c>
      <c r="E29" s="28">
        <v>1431486</v>
      </c>
      <c r="F29" s="28">
        <v>1740381</v>
      </c>
      <c r="G29" s="28"/>
      <c r="H29" s="28">
        <v>3307460</v>
      </c>
      <c r="I29" s="28">
        <v>1510167</v>
      </c>
      <c r="J29" s="28">
        <v>1797293</v>
      </c>
      <c r="K29" s="28"/>
      <c r="L29" s="28">
        <v>3403560</v>
      </c>
      <c r="M29" s="28">
        <v>1560788</v>
      </c>
      <c r="N29" s="28">
        <v>1842772</v>
      </c>
      <c r="O29" s="28"/>
      <c r="P29" s="28">
        <v>3487457</v>
      </c>
      <c r="Q29" s="28">
        <v>1602991</v>
      </c>
      <c r="R29" s="28">
        <v>1884466</v>
      </c>
      <c r="S29" s="252"/>
      <c r="T29" s="252">
        <v>3504447</v>
      </c>
      <c r="U29" s="252">
        <v>1616529</v>
      </c>
      <c r="V29" s="252">
        <v>1887918</v>
      </c>
      <c r="W29" s="252"/>
      <c r="X29" s="252">
        <v>3646632</v>
      </c>
      <c r="Y29" s="252">
        <v>1731004</v>
      </c>
      <c r="Z29" s="252">
        <v>1915628</v>
      </c>
      <c r="AA29" s="252"/>
      <c r="AB29" s="252">
        <v>3743698</v>
      </c>
      <c r="AC29" s="252">
        <v>1776629</v>
      </c>
      <c r="AD29" s="252">
        <v>1967069</v>
      </c>
      <c r="AE29" s="252"/>
      <c r="AF29" s="252">
        <v>3830623</v>
      </c>
      <c r="AG29" s="252">
        <v>1818660</v>
      </c>
      <c r="AH29" s="252">
        <v>2011963</v>
      </c>
      <c r="AI29" s="252"/>
      <c r="AJ29" s="252">
        <v>3926735</v>
      </c>
      <c r="AK29" s="252">
        <v>1861619</v>
      </c>
      <c r="AL29" s="252">
        <v>2065116</v>
      </c>
      <c r="AM29" s="252"/>
      <c r="AN29" s="319">
        <v>3849249</v>
      </c>
      <c r="AO29" s="319">
        <v>1833668</v>
      </c>
      <c r="AP29" s="319">
        <v>2015581</v>
      </c>
      <c r="AQ29" s="252"/>
      <c r="AR29" s="319">
        <v>4063366</v>
      </c>
      <c r="AS29" s="319">
        <v>1941147</v>
      </c>
      <c r="AT29" s="319">
        <v>2122219</v>
      </c>
      <c r="AU29" s="252"/>
      <c r="AV29" s="319">
        <v>4259172</v>
      </c>
      <c r="AW29" s="319">
        <v>2037230</v>
      </c>
      <c r="AX29" s="319">
        <v>2221942</v>
      </c>
      <c r="AY29" s="252"/>
      <c r="AZ29" s="319">
        <v>4342637</v>
      </c>
      <c r="BA29" s="319">
        <v>2082283</v>
      </c>
      <c r="BB29" s="319">
        <v>2260354</v>
      </c>
      <c r="BC29" s="252"/>
      <c r="BD29" s="319">
        <v>4368601</v>
      </c>
      <c r="BE29" s="319">
        <v>2096828</v>
      </c>
      <c r="BF29" s="319">
        <v>2271763</v>
      </c>
      <c r="BG29" s="320">
        <v>10</v>
      </c>
      <c r="BH29" s="319">
        <v>4381639</v>
      </c>
      <c r="BI29" s="319">
        <v>2113986</v>
      </c>
      <c r="BJ29" s="319">
        <v>2267637</v>
      </c>
      <c r="BK29" s="319">
        <v>16</v>
      </c>
    </row>
    <row r="30" spans="1:63" x14ac:dyDescent="0.3">
      <c r="A30" s="251" t="s">
        <v>116</v>
      </c>
      <c r="B30" s="228" t="s">
        <v>117</v>
      </c>
      <c r="D30" s="28">
        <v>3187857</v>
      </c>
      <c r="E30" s="28">
        <v>1429377</v>
      </c>
      <c r="F30" s="28">
        <v>1758480</v>
      </c>
      <c r="G30" s="28"/>
      <c r="H30" s="28">
        <v>3284703</v>
      </c>
      <c r="I30" s="28">
        <v>1485428</v>
      </c>
      <c r="J30" s="28">
        <v>1799275</v>
      </c>
      <c r="K30" s="28"/>
      <c r="L30" s="28">
        <v>3329415</v>
      </c>
      <c r="M30" s="28">
        <v>1506637</v>
      </c>
      <c r="N30" s="28">
        <v>1822778</v>
      </c>
      <c r="O30" s="28"/>
      <c r="P30" s="28">
        <v>3369495</v>
      </c>
      <c r="Q30" s="28">
        <v>1527114</v>
      </c>
      <c r="R30" s="28">
        <v>1842381</v>
      </c>
      <c r="S30" s="252"/>
      <c r="T30" s="252">
        <v>3407226</v>
      </c>
      <c r="U30" s="252">
        <v>1546422</v>
      </c>
      <c r="V30" s="252">
        <v>1860804</v>
      </c>
      <c r="W30" s="252"/>
      <c r="X30" s="252">
        <v>3496527</v>
      </c>
      <c r="Y30" s="252">
        <v>1641565</v>
      </c>
      <c r="Z30" s="252">
        <v>1854962</v>
      </c>
      <c r="AA30" s="252"/>
      <c r="AB30" s="252">
        <v>3621085</v>
      </c>
      <c r="AC30" s="252">
        <v>1696446</v>
      </c>
      <c r="AD30" s="252">
        <v>1924639</v>
      </c>
      <c r="AE30" s="252"/>
      <c r="AF30" s="252">
        <v>3720572</v>
      </c>
      <c r="AG30" s="252">
        <v>1737531</v>
      </c>
      <c r="AH30" s="252">
        <v>1983041</v>
      </c>
      <c r="AI30" s="252"/>
      <c r="AJ30" s="252">
        <v>3798108</v>
      </c>
      <c r="AK30" s="252">
        <v>1764616</v>
      </c>
      <c r="AL30" s="252">
        <v>2033492</v>
      </c>
      <c r="AM30" s="252"/>
      <c r="AN30" s="319">
        <v>3676058</v>
      </c>
      <c r="AO30" s="319">
        <v>1703735</v>
      </c>
      <c r="AP30" s="319">
        <v>1972323</v>
      </c>
      <c r="AQ30" s="252"/>
      <c r="AR30" s="319">
        <v>3832771</v>
      </c>
      <c r="AS30" s="319">
        <v>1774844</v>
      </c>
      <c r="AT30" s="319">
        <v>2057927</v>
      </c>
      <c r="AU30" s="252"/>
      <c r="AV30" s="319">
        <v>3946443</v>
      </c>
      <c r="AW30" s="319">
        <v>1822063</v>
      </c>
      <c r="AX30" s="319">
        <v>2124380</v>
      </c>
      <c r="AY30" s="252"/>
      <c r="AZ30" s="319">
        <v>3990541</v>
      </c>
      <c r="BA30" s="319">
        <v>1842041</v>
      </c>
      <c r="BB30" s="319">
        <v>2148500</v>
      </c>
      <c r="BC30" s="252"/>
      <c r="BD30" s="319">
        <v>4012736</v>
      </c>
      <c r="BE30" s="319">
        <v>1850775</v>
      </c>
      <c r="BF30" s="319">
        <v>2161959</v>
      </c>
      <c r="BG30" s="320">
        <v>2</v>
      </c>
      <c r="BH30" s="319">
        <v>4093321</v>
      </c>
      <c r="BI30" s="319">
        <v>1900337</v>
      </c>
      <c r="BJ30" s="319">
        <v>2192979</v>
      </c>
      <c r="BK30" s="319">
        <v>5</v>
      </c>
    </row>
    <row r="31" spans="1:63" x14ac:dyDescent="0.3">
      <c r="A31" s="251" t="s">
        <v>118</v>
      </c>
      <c r="B31" s="228" t="s">
        <v>119</v>
      </c>
      <c r="D31" s="28">
        <v>2730180</v>
      </c>
      <c r="E31" s="28">
        <v>1210944</v>
      </c>
      <c r="F31" s="28">
        <v>1519236</v>
      </c>
      <c r="G31" s="28"/>
      <c r="H31" s="28">
        <v>2932430</v>
      </c>
      <c r="I31" s="28">
        <v>1311133</v>
      </c>
      <c r="J31" s="28">
        <v>1621297</v>
      </c>
      <c r="K31" s="28"/>
      <c r="L31" s="28">
        <v>3082206</v>
      </c>
      <c r="M31" s="28">
        <v>1381233</v>
      </c>
      <c r="N31" s="28">
        <v>1700973</v>
      </c>
      <c r="O31" s="28"/>
      <c r="P31" s="28">
        <v>3227500</v>
      </c>
      <c r="Q31" s="28">
        <v>1447386</v>
      </c>
      <c r="R31" s="28">
        <v>1780114</v>
      </c>
      <c r="S31" s="252"/>
      <c r="T31" s="252">
        <v>3323794</v>
      </c>
      <c r="U31" s="252">
        <v>1490952</v>
      </c>
      <c r="V31" s="252">
        <v>1832842</v>
      </c>
      <c r="W31" s="252"/>
      <c r="X31" s="252">
        <v>3400414</v>
      </c>
      <c r="Y31" s="252">
        <v>1573692</v>
      </c>
      <c r="Z31" s="252">
        <v>1826722</v>
      </c>
      <c r="AA31" s="252"/>
      <c r="AB31" s="252">
        <v>3499676</v>
      </c>
      <c r="AC31" s="252">
        <v>1614434</v>
      </c>
      <c r="AD31" s="252">
        <v>1885242</v>
      </c>
      <c r="AE31" s="252"/>
      <c r="AF31" s="252">
        <v>3556240</v>
      </c>
      <c r="AG31" s="252">
        <v>1632186</v>
      </c>
      <c r="AH31" s="252">
        <v>1924054</v>
      </c>
      <c r="AI31" s="252"/>
      <c r="AJ31" s="252">
        <v>3589836</v>
      </c>
      <c r="AK31" s="252">
        <v>1639148</v>
      </c>
      <c r="AL31" s="252">
        <v>1950688</v>
      </c>
      <c r="AM31" s="252"/>
      <c r="AN31" s="319">
        <v>3476910</v>
      </c>
      <c r="AO31" s="319">
        <v>1586232</v>
      </c>
      <c r="AP31" s="319">
        <v>1890678</v>
      </c>
      <c r="AQ31" s="252"/>
      <c r="AR31" s="319">
        <v>3620906</v>
      </c>
      <c r="AS31" s="319">
        <v>1650434</v>
      </c>
      <c r="AT31" s="319">
        <v>1970472</v>
      </c>
      <c r="AU31" s="252"/>
      <c r="AV31" s="319">
        <v>3763988</v>
      </c>
      <c r="AW31" s="319">
        <v>1709823</v>
      </c>
      <c r="AX31" s="319">
        <v>2054165</v>
      </c>
      <c r="AY31" s="252"/>
      <c r="AZ31" s="319">
        <v>3838014</v>
      </c>
      <c r="BA31" s="319">
        <v>1738408</v>
      </c>
      <c r="BB31" s="319">
        <v>2099606</v>
      </c>
      <c r="BC31" s="252"/>
      <c r="BD31" s="319">
        <v>3863275</v>
      </c>
      <c r="BE31" s="319">
        <v>1741880</v>
      </c>
      <c r="BF31" s="319">
        <v>2121389</v>
      </c>
      <c r="BG31" s="320">
        <v>6</v>
      </c>
      <c r="BH31" s="319">
        <v>3891590</v>
      </c>
      <c r="BI31" s="319">
        <v>1758514</v>
      </c>
      <c r="BJ31" s="319">
        <v>2133076</v>
      </c>
      <c r="BK31" s="319"/>
    </row>
    <row r="32" spans="1:63" x14ac:dyDescent="0.3">
      <c r="A32" s="251" t="s">
        <v>120</v>
      </c>
      <c r="B32" s="228" t="s">
        <v>121</v>
      </c>
      <c r="D32" s="28">
        <v>2324858</v>
      </c>
      <c r="E32" s="28">
        <v>1008044</v>
      </c>
      <c r="F32" s="28">
        <v>1316814</v>
      </c>
      <c r="G32" s="28"/>
      <c r="H32" s="28">
        <v>2450456</v>
      </c>
      <c r="I32" s="28">
        <v>1071550</v>
      </c>
      <c r="J32" s="28">
        <v>1378906</v>
      </c>
      <c r="K32" s="28"/>
      <c r="L32" s="28">
        <v>2570696</v>
      </c>
      <c r="M32" s="28">
        <v>1124602</v>
      </c>
      <c r="N32" s="28">
        <v>1446094</v>
      </c>
      <c r="O32" s="28"/>
      <c r="P32" s="28">
        <v>2698178</v>
      </c>
      <c r="Q32" s="28">
        <v>1182280</v>
      </c>
      <c r="R32" s="28">
        <v>1515898</v>
      </c>
      <c r="S32" s="252"/>
      <c r="T32" s="252">
        <v>2814642</v>
      </c>
      <c r="U32" s="252">
        <v>1235636</v>
      </c>
      <c r="V32" s="252">
        <v>1579006</v>
      </c>
      <c r="W32" s="252"/>
      <c r="X32" s="252">
        <v>2948651</v>
      </c>
      <c r="Y32" s="252">
        <v>1336767</v>
      </c>
      <c r="Z32" s="252">
        <v>1611884</v>
      </c>
      <c r="AA32" s="252"/>
      <c r="AB32" s="252">
        <v>3158872</v>
      </c>
      <c r="AC32" s="252">
        <v>1428432</v>
      </c>
      <c r="AD32" s="252">
        <v>1730440</v>
      </c>
      <c r="AE32" s="252"/>
      <c r="AF32" s="252">
        <v>3336219</v>
      </c>
      <c r="AG32" s="252">
        <v>1506046</v>
      </c>
      <c r="AH32" s="252">
        <v>1830173</v>
      </c>
      <c r="AI32" s="252"/>
      <c r="AJ32" s="252">
        <v>3491522</v>
      </c>
      <c r="AK32" s="252">
        <v>1570045</v>
      </c>
      <c r="AL32" s="252">
        <v>1921477</v>
      </c>
      <c r="AM32" s="252"/>
      <c r="AN32" s="319">
        <v>3428276</v>
      </c>
      <c r="AO32" s="319">
        <v>1538059</v>
      </c>
      <c r="AP32" s="319">
        <v>1890217</v>
      </c>
      <c r="AQ32" s="252"/>
      <c r="AR32" s="319">
        <v>3582484</v>
      </c>
      <c r="AS32" s="319">
        <v>1602509</v>
      </c>
      <c r="AT32" s="319">
        <v>1979975</v>
      </c>
      <c r="AU32" s="252"/>
      <c r="AV32" s="319">
        <v>3715387</v>
      </c>
      <c r="AW32" s="319">
        <v>1654730</v>
      </c>
      <c r="AX32" s="319">
        <v>2060657</v>
      </c>
      <c r="AY32" s="252"/>
      <c r="AZ32" s="319">
        <v>3753088</v>
      </c>
      <c r="BA32" s="319">
        <v>1662770</v>
      </c>
      <c r="BB32" s="319">
        <v>2090318</v>
      </c>
      <c r="BC32" s="252"/>
      <c r="BD32" s="319">
        <v>3736139</v>
      </c>
      <c r="BE32" s="319">
        <v>1648657</v>
      </c>
      <c r="BF32" s="319">
        <v>2087480</v>
      </c>
      <c r="BG32" s="320">
        <v>2</v>
      </c>
      <c r="BH32" s="319">
        <v>3763695</v>
      </c>
      <c r="BI32" s="319">
        <v>1664271</v>
      </c>
      <c r="BJ32" s="319">
        <v>2099420</v>
      </c>
      <c r="BK32" s="319">
        <v>4</v>
      </c>
    </row>
    <row r="33" spans="1:63" x14ac:dyDescent="0.3">
      <c r="A33" s="251" t="s">
        <v>122</v>
      </c>
      <c r="B33" s="228" t="s">
        <v>123</v>
      </c>
      <c r="D33" s="28">
        <v>2041441</v>
      </c>
      <c r="E33" s="28">
        <v>853943</v>
      </c>
      <c r="F33" s="28">
        <v>1187498</v>
      </c>
      <c r="G33" s="28"/>
      <c r="H33" s="28">
        <v>2155452</v>
      </c>
      <c r="I33" s="28">
        <v>908194</v>
      </c>
      <c r="J33" s="28">
        <v>1247258</v>
      </c>
      <c r="K33" s="28"/>
      <c r="L33" s="28">
        <v>2263642</v>
      </c>
      <c r="M33" s="28">
        <v>957754</v>
      </c>
      <c r="N33" s="28">
        <v>1305888</v>
      </c>
      <c r="O33" s="28"/>
      <c r="P33" s="28">
        <v>2368787</v>
      </c>
      <c r="Q33" s="28">
        <v>1005679</v>
      </c>
      <c r="R33" s="28">
        <v>1363108</v>
      </c>
      <c r="S33" s="252"/>
      <c r="T33" s="252">
        <v>2453167</v>
      </c>
      <c r="U33" s="252">
        <v>1046503</v>
      </c>
      <c r="V33" s="252">
        <v>1406664</v>
      </c>
      <c r="W33" s="252"/>
      <c r="X33" s="252">
        <v>2553988</v>
      </c>
      <c r="Y33" s="252">
        <v>1124264</v>
      </c>
      <c r="Z33" s="252">
        <v>1429724</v>
      </c>
      <c r="AA33" s="252"/>
      <c r="AB33" s="252">
        <v>2704363</v>
      </c>
      <c r="AC33" s="252">
        <v>1191125</v>
      </c>
      <c r="AD33" s="252">
        <v>1513238</v>
      </c>
      <c r="AE33" s="252"/>
      <c r="AF33" s="252">
        <v>2855015</v>
      </c>
      <c r="AG33" s="252">
        <v>1257138</v>
      </c>
      <c r="AH33" s="252">
        <v>1597877</v>
      </c>
      <c r="AI33" s="252"/>
      <c r="AJ33" s="252">
        <v>3007946</v>
      </c>
      <c r="AK33" s="252">
        <v>1321557</v>
      </c>
      <c r="AL33" s="252">
        <v>1686389</v>
      </c>
      <c r="AM33" s="252"/>
      <c r="AN33" s="319">
        <v>2986089</v>
      </c>
      <c r="AO33" s="319">
        <v>1306959</v>
      </c>
      <c r="AP33" s="319">
        <v>1679130</v>
      </c>
      <c r="AQ33" s="252"/>
      <c r="AR33" s="319">
        <v>3201113</v>
      </c>
      <c r="AS33" s="319">
        <v>1405914</v>
      </c>
      <c r="AT33" s="319">
        <v>1795199</v>
      </c>
      <c r="AU33" s="252"/>
      <c r="AV33" s="319">
        <v>3449074</v>
      </c>
      <c r="AW33" s="319">
        <v>1511214</v>
      </c>
      <c r="AX33" s="319">
        <v>1937860</v>
      </c>
      <c r="AY33" s="252"/>
      <c r="AZ33" s="319">
        <v>3627865</v>
      </c>
      <c r="BA33" s="319">
        <v>1586786</v>
      </c>
      <c r="BB33" s="319">
        <v>2041079</v>
      </c>
      <c r="BC33" s="252"/>
      <c r="BD33" s="319">
        <v>3740298</v>
      </c>
      <c r="BE33" s="319">
        <v>1630274</v>
      </c>
      <c r="BF33" s="319">
        <v>2110024</v>
      </c>
      <c r="BG33" s="320"/>
      <c r="BH33" s="319">
        <v>3839341</v>
      </c>
      <c r="BI33" s="319">
        <v>1671484</v>
      </c>
      <c r="BJ33" s="319">
        <v>2167857</v>
      </c>
      <c r="BK33" s="319"/>
    </row>
    <row r="34" spans="1:63" x14ac:dyDescent="0.3">
      <c r="A34" s="251" t="s">
        <v>124</v>
      </c>
      <c r="B34" s="228" t="s">
        <v>125</v>
      </c>
      <c r="D34" s="28">
        <v>1823310</v>
      </c>
      <c r="E34" s="28">
        <v>749717</v>
      </c>
      <c r="F34" s="28">
        <v>1073593</v>
      </c>
      <c r="G34" s="28"/>
      <c r="H34" s="28">
        <v>1949837</v>
      </c>
      <c r="I34" s="28">
        <v>802844</v>
      </c>
      <c r="J34" s="28">
        <v>1146993</v>
      </c>
      <c r="K34" s="28"/>
      <c r="L34" s="28">
        <v>2042353</v>
      </c>
      <c r="M34" s="28">
        <v>840635</v>
      </c>
      <c r="N34" s="28">
        <v>1201718</v>
      </c>
      <c r="O34" s="28"/>
      <c r="P34" s="28">
        <v>2144361</v>
      </c>
      <c r="Q34" s="28">
        <v>882362</v>
      </c>
      <c r="R34" s="28">
        <v>1261999</v>
      </c>
      <c r="S34" s="252"/>
      <c r="T34" s="252">
        <v>2232440</v>
      </c>
      <c r="U34" s="252">
        <v>924693</v>
      </c>
      <c r="V34" s="252">
        <v>1307747</v>
      </c>
      <c r="W34" s="252"/>
      <c r="X34" s="252">
        <v>2316143</v>
      </c>
      <c r="Y34" s="252">
        <v>990732</v>
      </c>
      <c r="Z34" s="252">
        <v>1325411</v>
      </c>
      <c r="AA34" s="252"/>
      <c r="AB34" s="252">
        <v>2446152</v>
      </c>
      <c r="AC34" s="252">
        <v>1048728</v>
      </c>
      <c r="AD34" s="252">
        <v>1397424</v>
      </c>
      <c r="AE34" s="252"/>
      <c r="AF34" s="252">
        <v>2593710</v>
      </c>
      <c r="AG34" s="252">
        <v>1116099</v>
      </c>
      <c r="AH34" s="252">
        <v>1477611</v>
      </c>
      <c r="AI34" s="252"/>
      <c r="AJ34" s="252">
        <v>2734733</v>
      </c>
      <c r="AK34" s="252">
        <v>1178821</v>
      </c>
      <c r="AL34" s="252">
        <v>1555912</v>
      </c>
      <c r="AM34" s="252"/>
      <c r="AN34" s="319">
        <v>2716156</v>
      </c>
      <c r="AO34" s="319">
        <v>1163874</v>
      </c>
      <c r="AP34" s="319">
        <v>1552282</v>
      </c>
      <c r="AQ34" s="252"/>
      <c r="AR34" s="319">
        <v>2895509</v>
      </c>
      <c r="AS34" s="319">
        <v>1247888</v>
      </c>
      <c r="AT34" s="319">
        <v>1647621</v>
      </c>
      <c r="AU34" s="252"/>
      <c r="AV34" s="319">
        <v>3083361</v>
      </c>
      <c r="AW34" s="319">
        <v>1332519</v>
      </c>
      <c r="AX34" s="319">
        <v>1750842</v>
      </c>
      <c r="AY34" s="252"/>
      <c r="AZ34" s="319">
        <v>3243999</v>
      </c>
      <c r="BA34" s="319">
        <v>1399854</v>
      </c>
      <c r="BB34" s="319">
        <v>1844145</v>
      </c>
      <c r="BC34" s="252"/>
      <c r="BD34" s="319">
        <v>3376914</v>
      </c>
      <c r="BE34" s="319">
        <v>1452333</v>
      </c>
      <c r="BF34" s="319">
        <v>1924580</v>
      </c>
      <c r="BG34" s="320">
        <v>1</v>
      </c>
      <c r="BH34" s="319">
        <v>3520203</v>
      </c>
      <c r="BI34" s="319">
        <v>1510040</v>
      </c>
      <c r="BJ34" s="319">
        <v>2010162</v>
      </c>
      <c r="BK34" s="319">
        <v>1</v>
      </c>
    </row>
    <row r="35" spans="1:63" x14ac:dyDescent="0.3">
      <c r="A35" s="251" t="s">
        <v>126</v>
      </c>
      <c r="B35" s="228" t="s">
        <v>127</v>
      </c>
      <c r="D35" s="28">
        <v>1667692</v>
      </c>
      <c r="E35" s="28">
        <v>721062</v>
      </c>
      <c r="F35" s="28">
        <v>946630</v>
      </c>
      <c r="G35" s="28"/>
      <c r="H35" s="28">
        <v>1766840</v>
      </c>
      <c r="I35" s="28">
        <v>758250</v>
      </c>
      <c r="J35" s="28">
        <v>1008590</v>
      </c>
      <c r="K35" s="28"/>
      <c r="L35" s="28">
        <v>1854926</v>
      </c>
      <c r="M35" s="28">
        <v>795587</v>
      </c>
      <c r="N35" s="28">
        <v>1059339</v>
      </c>
      <c r="O35" s="28"/>
      <c r="P35" s="28">
        <v>1966507</v>
      </c>
      <c r="Q35" s="28">
        <v>837809</v>
      </c>
      <c r="R35" s="28">
        <v>1128698</v>
      </c>
      <c r="S35" s="252"/>
      <c r="T35" s="252">
        <v>2051707</v>
      </c>
      <c r="U35" s="252">
        <v>877616</v>
      </c>
      <c r="V35" s="252">
        <v>1174091</v>
      </c>
      <c r="W35" s="252"/>
      <c r="X35" s="252">
        <v>2143598</v>
      </c>
      <c r="Y35" s="252">
        <v>940256</v>
      </c>
      <c r="Z35" s="252">
        <v>1203342</v>
      </c>
      <c r="AA35" s="252"/>
      <c r="AB35" s="252">
        <v>2294918</v>
      </c>
      <c r="AC35" s="252">
        <v>1006444</v>
      </c>
      <c r="AD35" s="252">
        <v>1288474</v>
      </c>
      <c r="AE35" s="252"/>
      <c r="AF35" s="252">
        <v>2424070</v>
      </c>
      <c r="AG35" s="252">
        <v>1060998</v>
      </c>
      <c r="AH35" s="252">
        <v>1363072</v>
      </c>
      <c r="AI35" s="252"/>
      <c r="AJ35" s="252">
        <v>2575739</v>
      </c>
      <c r="AK35" s="252">
        <v>1129204</v>
      </c>
      <c r="AL35" s="252">
        <v>1446535</v>
      </c>
      <c r="AM35" s="252"/>
      <c r="AN35" s="319">
        <v>2608400</v>
      </c>
      <c r="AO35" s="319">
        <v>1134610</v>
      </c>
      <c r="AP35" s="319">
        <v>1473790</v>
      </c>
      <c r="AQ35" s="252"/>
      <c r="AR35" s="319">
        <v>2765480</v>
      </c>
      <c r="AS35" s="319">
        <v>1205549</v>
      </c>
      <c r="AT35" s="319">
        <v>1559931</v>
      </c>
      <c r="AU35" s="252"/>
      <c r="AV35" s="319">
        <v>2917136</v>
      </c>
      <c r="AW35" s="319">
        <v>1272040</v>
      </c>
      <c r="AX35" s="319">
        <v>1645096</v>
      </c>
      <c r="AY35" s="252"/>
      <c r="AZ35" s="319">
        <v>3099499</v>
      </c>
      <c r="BA35" s="319">
        <v>1355782</v>
      </c>
      <c r="BB35" s="319">
        <v>1743717</v>
      </c>
      <c r="BC35" s="252"/>
      <c r="BD35" s="319">
        <v>3258152</v>
      </c>
      <c r="BE35" s="319">
        <v>1424574</v>
      </c>
      <c r="BF35" s="319">
        <v>1833578</v>
      </c>
      <c r="BG35" s="320"/>
      <c r="BH35" s="319">
        <v>3436808</v>
      </c>
      <c r="BI35" s="319">
        <v>1505835</v>
      </c>
      <c r="BJ35" s="319">
        <v>1930972</v>
      </c>
      <c r="BK35" s="319">
        <v>1</v>
      </c>
    </row>
    <row r="36" spans="1:63" x14ac:dyDescent="0.3">
      <c r="A36" s="251" t="s">
        <v>128</v>
      </c>
      <c r="B36" s="228" t="s">
        <v>129</v>
      </c>
      <c r="D36" s="28">
        <v>1390267</v>
      </c>
      <c r="E36" s="28">
        <v>618719</v>
      </c>
      <c r="F36" s="28">
        <v>771548</v>
      </c>
      <c r="G36" s="28"/>
      <c r="H36" s="28">
        <v>1482472</v>
      </c>
      <c r="I36" s="28">
        <v>656009</v>
      </c>
      <c r="J36" s="28">
        <v>826463</v>
      </c>
      <c r="K36" s="28"/>
      <c r="L36" s="28">
        <v>1560153</v>
      </c>
      <c r="M36" s="28">
        <v>687013</v>
      </c>
      <c r="N36" s="28">
        <v>873140</v>
      </c>
      <c r="O36" s="28"/>
      <c r="P36" s="28">
        <v>1652231</v>
      </c>
      <c r="Q36" s="28">
        <v>725989</v>
      </c>
      <c r="R36" s="28">
        <v>926242</v>
      </c>
      <c r="S36" s="252"/>
      <c r="T36" s="252">
        <v>1724033</v>
      </c>
      <c r="U36" s="252">
        <v>761129</v>
      </c>
      <c r="V36" s="252">
        <v>962904</v>
      </c>
      <c r="W36" s="252"/>
      <c r="X36" s="252">
        <v>1783057</v>
      </c>
      <c r="Y36" s="252">
        <v>803624</v>
      </c>
      <c r="Z36" s="252">
        <v>979433</v>
      </c>
      <c r="AA36" s="252"/>
      <c r="AB36" s="252">
        <v>1880775</v>
      </c>
      <c r="AC36" s="252">
        <v>844204</v>
      </c>
      <c r="AD36" s="252">
        <v>1036571</v>
      </c>
      <c r="AE36" s="252"/>
      <c r="AF36" s="252">
        <v>1991962</v>
      </c>
      <c r="AG36" s="252">
        <v>893521</v>
      </c>
      <c r="AH36" s="252">
        <v>1098441</v>
      </c>
      <c r="AI36" s="252"/>
      <c r="AJ36" s="252">
        <v>2130057</v>
      </c>
      <c r="AK36" s="252">
        <v>953125</v>
      </c>
      <c r="AL36" s="252">
        <v>1176932</v>
      </c>
      <c r="AM36" s="252"/>
      <c r="AN36" s="319">
        <v>2192014</v>
      </c>
      <c r="AO36" s="319">
        <v>973922</v>
      </c>
      <c r="AP36" s="319">
        <v>1218092</v>
      </c>
      <c r="AQ36" s="252"/>
      <c r="AR36" s="319">
        <v>2317077</v>
      </c>
      <c r="AS36" s="319">
        <v>1024356</v>
      </c>
      <c r="AT36" s="319">
        <v>1292721</v>
      </c>
      <c r="AU36" s="252"/>
      <c r="AV36" s="319">
        <v>2480507</v>
      </c>
      <c r="AW36" s="319">
        <v>1094074</v>
      </c>
      <c r="AX36" s="319">
        <v>1386433</v>
      </c>
      <c r="AY36" s="252"/>
      <c r="AZ36" s="319">
        <v>2622266</v>
      </c>
      <c r="BA36" s="319">
        <v>1156245</v>
      </c>
      <c r="BB36" s="319">
        <v>1466021</v>
      </c>
      <c r="BC36" s="252"/>
      <c r="BD36" s="319">
        <v>2765476</v>
      </c>
      <c r="BE36" s="319">
        <v>1219598</v>
      </c>
      <c r="BF36" s="319">
        <v>1545878</v>
      </c>
      <c r="BG36" s="320"/>
      <c r="BH36" s="319">
        <v>2930462</v>
      </c>
      <c r="BI36" s="319">
        <v>1295168</v>
      </c>
      <c r="BJ36" s="319">
        <v>1635294</v>
      </c>
      <c r="BK36" s="319"/>
    </row>
    <row r="37" spans="1:63" x14ac:dyDescent="0.3">
      <c r="A37" s="251" t="s">
        <v>130</v>
      </c>
      <c r="B37" s="228" t="s">
        <v>131</v>
      </c>
      <c r="D37" s="28">
        <v>1065374</v>
      </c>
      <c r="E37" s="28">
        <v>480427</v>
      </c>
      <c r="F37" s="28">
        <v>584947</v>
      </c>
      <c r="G37" s="28"/>
      <c r="H37" s="28">
        <v>1145030</v>
      </c>
      <c r="I37" s="28">
        <v>508922</v>
      </c>
      <c r="J37" s="28">
        <v>636108</v>
      </c>
      <c r="K37" s="28"/>
      <c r="L37" s="28">
        <v>1199621</v>
      </c>
      <c r="M37" s="28">
        <v>533529</v>
      </c>
      <c r="N37" s="28">
        <v>666092</v>
      </c>
      <c r="O37" s="28"/>
      <c r="P37" s="28">
        <v>1267715</v>
      </c>
      <c r="Q37" s="28">
        <v>562312</v>
      </c>
      <c r="R37" s="28">
        <v>705403</v>
      </c>
      <c r="S37" s="252"/>
      <c r="T37" s="252">
        <v>1315964</v>
      </c>
      <c r="U37" s="252">
        <v>586363</v>
      </c>
      <c r="V37" s="252">
        <v>729601</v>
      </c>
      <c r="W37" s="252"/>
      <c r="X37" s="252">
        <v>1365407</v>
      </c>
      <c r="Y37" s="252">
        <v>615993</v>
      </c>
      <c r="Z37" s="252">
        <v>749414</v>
      </c>
      <c r="AA37" s="252"/>
      <c r="AB37" s="252">
        <v>1453421</v>
      </c>
      <c r="AC37" s="252">
        <v>655495</v>
      </c>
      <c r="AD37" s="252">
        <v>797926</v>
      </c>
      <c r="AE37" s="252"/>
      <c r="AF37" s="252">
        <v>1538926</v>
      </c>
      <c r="AG37" s="252">
        <v>691249</v>
      </c>
      <c r="AH37" s="252">
        <v>847677</v>
      </c>
      <c r="AI37" s="252"/>
      <c r="AJ37" s="252">
        <v>1634919</v>
      </c>
      <c r="AK37" s="252">
        <v>733561</v>
      </c>
      <c r="AL37" s="252">
        <v>901358</v>
      </c>
      <c r="AM37" s="252"/>
      <c r="AN37" s="319">
        <v>1684150</v>
      </c>
      <c r="AO37" s="319">
        <v>751942</v>
      </c>
      <c r="AP37" s="319">
        <v>932208</v>
      </c>
      <c r="AQ37" s="252"/>
      <c r="AR37" s="319">
        <v>1762082</v>
      </c>
      <c r="AS37" s="319">
        <v>781485</v>
      </c>
      <c r="AT37" s="319">
        <v>980597</v>
      </c>
      <c r="AU37" s="252"/>
      <c r="AV37" s="319">
        <v>1856301</v>
      </c>
      <c r="AW37" s="319">
        <v>819175</v>
      </c>
      <c r="AX37" s="319">
        <v>1037126</v>
      </c>
      <c r="AY37" s="252"/>
      <c r="AZ37" s="319">
        <v>1966738</v>
      </c>
      <c r="BA37" s="319">
        <v>867748</v>
      </c>
      <c r="BB37" s="319">
        <v>1098990</v>
      </c>
      <c r="BC37" s="252"/>
      <c r="BD37" s="319">
        <v>2092335</v>
      </c>
      <c r="BE37" s="319">
        <v>920892</v>
      </c>
      <c r="BF37" s="319">
        <v>1171443</v>
      </c>
      <c r="BG37" s="320"/>
      <c r="BH37" s="319">
        <v>2222496</v>
      </c>
      <c r="BI37" s="319">
        <v>977299</v>
      </c>
      <c r="BJ37" s="319">
        <v>1245197</v>
      </c>
      <c r="BK37" s="319"/>
    </row>
    <row r="38" spans="1:63" x14ac:dyDescent="0.3">
      <c r="A38" s="251" t="s">
        <v>164</v>
      </c>
      <c r="B38" s="228" t="s">
        <v>132</v>
      </c>
      <c r="D38" s="28">
        <v>793091</v>
      </c>
      <c r="E38" s="28">
        <v>351132</v>
      </c>
      <c r="F38" s="28">
        <v>441959</v>
      </c>
      <c r="G38" s="28"/>
      <c r="H38" s="28">
        <v>846886</v>
      </c>
      <c r="I38" s="28">
        <v>371323</v>
      </c>
      <c r="J38" s="28">
        <v>475563</v>
      </c>
      <c r="K38" s="28"/>
      <c r="L38" s="28">
        <v>886034</v>
      </c>
      <c r="M38" s="28">
        <v>387985</v>
      </c>
      <c r="N38" s="28">
        <v>498049</v>
      </c>
      <c r="O38" s="28"/>
      <c r="P38" s="28">
        <v>929938</v>
      </c>
      <c r="Q38" s="28">
        <v>407735</v>
      </c>
      <c r="R38" s="28">
        <v>522203</v>
      </c>
      <c r="S38" s="252"/>
      <c r="T38" s="252">
        <v>973557</v>
      </c>
      <c r="U38" s="252">
        <v>427007</v>
      </c>
      <c r="V38" s="252">
        <v>546550</v>
      </c>
      <c r="W38" s="252"/>
      <c r="X38" s="252">
        <v>977684</v>
      </c>
      <c r="Y38" s="252">
        <v>434499</v>
      </c>
      <c r="Z38" s="252">
        <v>543185</v>
      </c>
      <c r="AA38" s="252"/>
      <c r="AB38" s="252">
        <v>1045417</v>
      </c>
      <c r="AC38" s="252">
        <v>463202</v>
      </c>
      <c r="AD38" s="252">
        <v>582215</v>
      </c>
      <c r="AE38" s="252"/>
      <c r="AF38" s="252">
        <v>1107434</v>
      </c>
      <c r="AG38" s="252">
        <v>491459</v>
      </c>
      <c r="AH38" s="252">
        <v>615975</v>
      </c>
      <c r="AI38" s="252"/>
      <c r="AJ38" s="252">
        <v>1171421</v>
      </c>
      <c r="AK38" s="252">
        <v>519486</v>
      </c>
      <c r="AL38" s="252">
        <v>651935</v>
      </c>
      <c r="AM38" s="252"/>
      <c r="AN38" s="319">
        <v>1199070</v>
      </c>
      <c r="AO38" s="319">
        <v>530299</v>
      </c>
      <c r="AP38" s="319">
        <v>668771</v>
      </c>
      <c r="AQ38" s="252"/>
      <c r="AR38" s="319">
        <v>1260171</v>
      </c>
      <c r="AS38" s="319">
        <v>552212</v>
      </c>
      <c r="AT38" s="319">
        <v>707959</v>
      </c>
      <c r="AU38" s="252"/>
      <c r="AV38" s="319">
        <v>1343170</v>
      </c>
      <c r="AW38" s="319">
        <v>587374</v>
      </c>
      <c r="AX38" s="319">
        <v>755796</v>
      </c>
      <c r="AY38" s="252"/>
      <c r="AZ38" s="319">
        <v>1421651</v>
      </c>
      <c r="BA38" s="319">
        <v>619778</v>
      </c>
      <c r="BB38" s="319">
        <v>801873</v>
      </c>
      <c r="BC38" s="252"/>
      <c r="BD38" s="319">
        <v>1503944</v>
      </c>
      <c r="BE38" s="319">
        <v>654578</v>
      </c>
      <c r="BF38" s="319">
        <v>849366</v>
      </c>
      <c r="BG38" s="320"/>
      <c r="BH38" s="319">
        <v>1594106</v>
      </c>
      <c r="BI38" s="319">
        <v>693130</v>
      </c>
      <c r="BJ38" s="319">
        <v>900976</v>
      </c>
      <c r="BK38" s="319"/>
    </row>
    <row r="39" spans="1:63" x14ac:dyDescent="0.3">
      <c r="A39" s="251" t="s">
        <v>165</v>
      </c>
      <c r="B39" s="228" t="s">
        <v>133</v>
      </c>
      <c r="D39" s="28">
        <v>518397</v>
      </c>
      <c r="E39" s="28">
        <v>224391</v>
      </c>
      <c r="F39" s="28">
        <v>294006</v>
      </c>
      <c r="G39" s="28"/>
      <c r="H39" s="28">
        <v>564616</v>
      </c>
      <c r="I39" s="28">
        <v>240164</v>
      </c>
      <c r="J39" s="28">
        <v>324452</v>
      </c>
      <c r="K39" s="28"/>
      <c r="L39" s="28">
        <v>596880</v>
      </c>
      <c r="M39" s="28">
        <v>253448</v>
      </c>
      <c r="N39" s="28">
        <v>343432</v>
      </c>
      <c r="O39" s="28"/>
      <c r="P39" s="28">
        <v>636709</v>
      </c>
      <c r="Q39" s="28">
        <v>269959</v>
      </c>
      <c r="R39" s="28">
        <v>366750</v>
      </c>
      <c r="S39" s="252"/>
      <c r="T39" s="252">
        <v>658203</v>
      </c>
      <c r="U39" s="252">
        <v>280989</v>
      </c>
      <c r="V39" s="252">
        <v>377214</v>
      </c>
      <c r="W39" s="252"/>
      <c r="X39" s="252">
        <v>677146</v>
      </c>
      <c r="Y39" s="252">
        <v>290484</v>
      </c>
      <c r="Z39" s="252">
        <v>386662</v>
      </c>
      <c r="AA39" s="252"/>
      <c r="AB39" s="252">
        <v>718290</v>
      </c>
      <c r="AC39" s="252">
        <v>307832</v>
      </c>
      <c r="AD39" s="252">
        <v>410458</v>
      </c>
      <c r="AE39" s="252"/>
      <c r="AF39" s="252">
        <v>760991</v>
      </c>
      <c r="AG39" s="252">
        <v>325513</v>
      </c>
      <c r="AH39" s="252">
        <v>435478</v>
      </c>
      <c r="AI39" s="252"/>
      <c r="AJ39" s="252">
        <v>800256</v>
      </c>
      <c r="AK39" s="252">
        <v>343042</v>
      </c>
      <c r="AL39" s="252">
        <v>457214</v>
      </c>
      <c r="AM39" s="252"/>
      <c r="AN39" s="319">
        <v>824584</v>
      </c>
      <c r="AO39" s="319">
        <v>352081</v>
      </c>
      <c r="AP39" s="319">
        <v>472503</v>
      </c>
      <c r="AQ39" s="252"/>
      <c r="AR39" s="319">
        <v>845694</v>
      </c>
      <c r="AS39" s="319">
        <v>359039</v>
      </c>
      <c r="AT39" s="319">
        <v>486655</v>
      </c>
      <c r="AU39" s="252"/>
      <c r="AV39" s="319">
        <v>901481</v>
      </c>
      <c r="AW39" s="319">
        <v>381403</v>
      </c>
      <c r="AX39" s="319">
        <v>520078</v>
      </c>
      <c r="AY39" s="252"/>
      <c r="AZ39" s="319">
        <v>954339</v>
      </c>
      <c r="BA39" s="319">
        <v>404806</v>
      </c>
      <c r="BB39" s="319">
        <v>549533</v>
      </c>
      <c r="BC39" s="252"/>
      <c r="BD39" s="319">
        <v>1008007</v>
      </c>
      <c r="BE39" s="319">
        <v>427307</v>
      </c>
      <c r="BF39" s="319">
        <v>580700</v>
      </c>
      <c r="BG39" s="320"/>
      <c r="BH39" s="319">
        <v>1064077</v>
      </c>
      <c r="BI39" s="319">
        <v>450911</v>
      </c>
      <c r="BJ39" s="319">
        <v>613166</v>
      </c>
      <c r="BK39" s="319"/>
    </row>
    <row r="40" spans="1:63" x14ac:dyDescent="0.3">
      <c r="A40" s="251" t="s">
        <v>166</v>
      </c>
      <c r="B40" s="228" t="s">
        <v>134</v>
      </c>
      <c r="D40" s="28">
        <v>658295</v>
      </c>
      <c r="E40" s="28">
        <v>276696</v>
      </c>
      <c r="F40" s="28">
        <v>381599</v>
      </c>
      <c r="G40" s="28"/>
      <c r="H40" s="28">
        <v>715924</v>
      </c>
      <c r="I40" s="28">
        <v>296154</v>
      </c>
      <c r="J40" s="28">
        <v>419770</v>
      </c>
      <c r="K40" s="28"/>
      <c r="L40" s="28">
        <v>766833</v>
      </c>
      <c r="M40" s="28">
        <v>315942</v>
      </c>
      <c r="N40" s="28">
        <v>450891</v>
      </c>
      <c r="O40" s="28"/>
      <c r="P40" s="28">
        <v>835729</v>
      </c>
      <c r="Q40" s="28">
        <v>345500</v>
      </c>
      <c r="R40" s="28">
        <v>490229</v>
      </c>
      <c r="S40" s="252"/>
      <c r="T40" s="252">
        <v>902876</v>
      </c>
      <c r="U40" s="252">
        <v>370560</v>
      </c>
      <c r="V40" s="252">
        <v>532316</v>
      </c>
      <c r="W40" s="252"/>
      <c r="X40" s="252">
        <v>846875</v>
      </c>
      <c r="Y40" s="252">
        <v>353022</v>
      </c>
      <c r="Z40" s="252">
        <v>493853</v>
      </c>
      <c r="AA40" s="252"/>
      <c r="AB40" s="252">
        <v>920923</v>
      </c>
      <c r="AC40" s="252">
        <v>382190</v>
      </c>
      <c r="AD40" s="252">
        <v>538733</v>
      </c>
      <c r="AE40" s="252"/>
      <c r="AF40" s="252">
        <v>995386</v>
      </c>
      <c r="AG40" s="252">
        <v>411914</v>
      </c>
      <c r="AH40" s="252">
        <v>583472</v>
      </c>
      <c r="AI40" s="252"/>
      <c r="AJ40" s="252">
        <v>1069963</v>
      </c>
      <c r="AK40" s="252">
        <v>442057</v>
      </c>
      <c r="AL40" s="252">
        <v>627906</v>
      </c>
      <c r="AM40" s="252"/>
      <c r="AN40" s="319">
        <v>1128017</v>
      </c>
      <c r="AO40" s="319">
        <v>463056</v>
      </c>
      <c r="AP40" s="319">
        <v>664961</v>
      </c>
      <c r="AQ40" s="252"/>
      <c r="AR40" s="319">
        <v>1196949</v>
      </c>
      <c r="AS40" s="319">
        <v>488805</v>
      </c>
      <c r="AT40" s="319">
        <v>708144</v>
      </c>
      <c r="AU40" s="252"/>
      <c r="AV40" s="319">
        <v>1278824</v>
      </c>
      <c r="AW40" s="319">
        <v>521209</v>
      </c>
      <c r="AX40" s="319">
        <v>757615</v>
      </c>
      <c r="AY40" s="252"/>
      <c r="AZ40" s="319">
        <v>1373538</v>
      </c>
      <c r="BA40" s="319">
        <v>558967</v>
      </c>
      <c r="BB40" s="319">
        <v>814571</v>
      </c>
      <c r="BC40" s="252"/>
      <c r="BD40" s="319">
        <v>1468122</v>
      </c>
      <c r="BE40" s="319">
        <v>597648</v>
      </c>
      <c r="BF40" s="319">
        <v>870474</v>
      </c>
      <c r="BG40" s="320"/>
      <c r="BH40" s="319">
        <v>1587844</v>
      </c>
      <c r="BI40" s="319">
        <v>644855</v>
      </c>
      <c r="BJ40" s="319">
        <v>942989</v>
      </c>
      <c r="BK40" s="319"/>
    </row>
    <row r="41" spans="1:63" ht="17.25" thickBot="1" x14ac:dyDescent="0.35">
      <c r="A41" s="251" t="s">
        <v>135</v>
      </c>
      <c r="B41" s="228" t="s">
        <v>136</v>
      </c>
      <c r="D41" s="28">
        <v>14841</v>
      </c>
      <c r="E41" s="28">
        <v>7412</v>
      </c>
      <c r="F41" s="28">
        <v>7429</v>
      </c>
      <c r="G41" s="28"/>
      <c r="H41" s="28">
        <v>1381</v>
      </c>
      <c r="I41" s="28">
        <v>693</v>
      </c>
      <c r="J41" s="28">
        <v>688</v>
      </c>
      <c r="K41" s="28"/>
      <c r="L41" s="28">
        <v>691</v>
      </c>
      <c r="M41" s="28">
        <v>350</v>
      </c>
      <c r="N41" s="28">
        <v>341</v>
      </c>
      <c r="O41" s="28"/>
      <c r="P41" s="28">
        <v>393</v>
      </c>
      <c r="Q41" s="28">
        <v>190</v>
      </c>
      <c r="R41" s="28">
        <v>203</v>
      </c>
      <c r="S41" s="231"/>
      <c r="T41" s="252">
        <v>139</v>
      </c>
      <c r="U41" s="252">
        <v>60</v>
      </c>
      <c r="V41" s="252">
        <v>79</v>
      </c>
      <c r="W41" s="252"/>
      <c r="X41" s="252">
        <v>8092</v>
      </c>
      <c r="Y41" s="252">
        <v>3018</v>
      </c>
      <c r="Z41" s="252">
        <v>5074</v>
      </c>
      <c r="AA41" s="252"/>
      <c r="AB41" s="252">
        <v>15068</v>
      </c>
      <c r="AC41" s="252">
        <v>6507</v>
      </c>
      <c r="AD41" s="252">
        <v>8561</v>
      </c>
      <c r="AE41" s="252"/>
      <c r="AF41" s="252">
        <v>13949</v>
      </c>
      <c r="AG41" s="252">
        <v>6249</v>
      </c>
      <c r="AH41" s="256">
        <v>7700</v>
      </c>
      <c r="AI41" s="256"/>
      <c r="AJ41" s="256">
        <v>4265</v>
      </c>
      <c r="AK41" s="256">
        <v>2252</v>
      </c>
      <c r="AL41" s="256">
        <v>2013</v>
      </c>
      <c r="AM41" s="256"/>
      <c r="AN41" s="321">
        <v>4129</v>
      </c>
      <c r="AO41" s="321">
        <v>2208</v>
      </c>
      <c r="AP41" s="321">
        <v>1921</v>
      </c>
      <c r="AQ41" s="256"/>
      <c r="AR41" s="321">
        <v>4008</v>
      </c>
      <c r="AS41" s="321">
        <v>2140</v>
      </c>
      <c r="AT41" s="321">
        <v>1868</v>
      </c>
      <c r="AU41" s="256"/>
      <c r="AV41" s="321">
        <v>4142</v>
      </c>
      <c r="AW41" s="321">
        <v>2202</v>
      </c>
      <c r="AX41" s="321">
        <v>1940</v>
      </c>
      <c r="AY41" s="256"/>
      <c r="AZ41" s="321">
        <v>4291</v>
      </c>
      <c r="BA41" s="321">
        <v>2298</v>
      </c>
      <c r="BB41" s="321">
        <v>1993</v>
      </c>
      <c r="BC41" s="256"/>
      <c r="BD41" s="321">
        <v>4529</v>
      </c>
      <c r="BE41" s="321">
        <v>2476</v>
      </c>
      <c r="BF41" s="321">
        <v>2053</v>
      </c>
      <c r="BG41" s="322"/>
      <c r="BH41" s="321">
        <v>4825</v>
      </c>
      <c r="BI41" s="321">
        <v>2683</v>
      </c>
      <c r="BJ41" s="321">
        <v>2142</v>
      </c>
      <c r="BK41" s="321"/>
    </row>
    <row r="42" spans="1:63" ht="9" customHeight="1" thickTop="1" x14ac:dyDescent="0.25">
      <c r="A42" s="323"/>
      <c r="B42" s="242"/>
      <c r="C42" s="324"/>
      <c r="D42" s="243"/>
      <c r="E42" s="243"/>
      <c r="F42" s="243"/>
      <c r="G42" s="243"/>
      <c r="H42" s="243"/>
      <c r="I42" s="243"/>
      <c r="J42" s="243"/>
      <c r="K42" s="243"/>
      <c r="L42" s="243"/>
      <c r="M42" s="243"/>
      <c r="N42" s="243"/>
      <c r="O42" s="243"/>
      <c r="P42" s="243"/>
      <c r="Q42" s="243"/>
      <c r="R42" s="243"/>
      <c r="S42" s="226"/>
      <c r="T42" s="324"/>
      <c r="U42" s="324"/>
      <c r="V42" s="324"/>
      <c r="W42" s="324"/>
      <c r="X42" s="324"/>
      <c r="Y42" s="324"/>
      <c r="Z42" s="324"/>
      <c r="AA42" s="324"/>
      <c r="AB42" s="324"/>
      <c r="AC42" s="324"/>
      <c r="AD42" s="324"/>
      <c r="AE42" s="324"/>
      <c r="AF42" s="324"/>
      <c r="AG42" s="324"/>
      <c r="AH42" s="226"/>
    </row>
    <row r="43" spans="1:63" ht="12" customHeight="1" x14ac:dyDescent="0.25">
      <c r="A43" s="435" t="s">
        <v>1922</v>
      </c>
      <c r="B43" s="435"/>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5"/>
      <c r="BC43" s="435"/>
      <c r="BD43" s="435"/>
      <c r="BE43" s="435"/>
      <c r="BF43" s="435"/>
      <c r="BG43" s="435"/>
      <c r="BH43" s="435"/>
      <c r="BI43" s="435"/>
      <c r="BJ43" s="435"/>
      <c r="BK43" s="435"/>
    </row>
    <row r="44" spans="1:63" ht="24.75" customHeight="1" x14ac:dyDescent="0.25">
      <c r="A44" s="338" t="s">
        <v>1625</v>
      </c>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8"/>
      <c r="BF44" s="338"/>
      <c r="BG44" s="338"/>
      <c r="BH44" s="338"/>
      <c r="BI44" s="338"/>
      <c r="BJ44" s="338"/>
      <c r="BK44" s="338"/>
    </row>
    <row r="45" spans="1:63" x14ac:dyDescent="0.25">
      <c r="A45" s="338" t="s">
        <v>1614</v>
      </c>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row>
    <row r="46" spans="1:63" x14ac:dyDescent="0.25">
      <c r="A46" s="386" t="s">
        <v>1572</v>
      </c>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6"/>
      <c r="AZ46" s="386"/>
      <c r="BA46" s="386"/>
      <c r="BB46" s="386"/>
      <c r="BC46" s="386"/>
      <c r="BD46" s="386"/>
      <c r="BE46" s="386"/>
      <c r="BF46" s="386"/>
      <c r="BG46" s="386"/>
      <c r="BH46" s="386"/>
      <c r="BI46" s="386"/>
      <c r="BJ46" s="386"/>
      <c r="BK46" s="386"/>
    </row>
    <row r="47" spans="1:63" ht="18" customHeight="1" x14ac:dyDescent="0.25">
      <c r="A47" s="120"/>
      <c r="B47" s="120"/>
      <c r="C47" s="120"/>
      <c r="D47" s="120"/>
      <c r="E47" s="120"/>
      <c r="F47" s="120"/>
      <c r="G47" s="120"/>
      <c r="H47" s="120"/>
      <c r="I47" s="120"/>
      <c r="J47" s="120"/>
      <c r="K47" s="120"/>
      <c r="L47" s="120"/>
      <c r="M47" s="120"/>
      <c r="N47" s="120"/>
      <c r="O47" s="120"/>
      <c r="P47" s="120"/>
      <c r="Q47" s="120"/>
      <c r="R47" s="120"/>
      <c r="T47" s="120"/>
      <c r="U47" s="120"/>
      <c r="V47" s="120"/>
      <c r="W47" s="120"/>
      <c r="X47" s="120"/>
      <c r="Y47" s="120"/>
      <c r="Z47" s="120"/>
      <c r="AA47" s="120"/>
      <c r="AB47" s="120"/>
      <c r="AC47" s="120"/>
      <c r="AD47" s="120"/>
      <c r="AE47" s="120"/>
      <c r="AF47" s="120"/>
      <c r="AG47" s="120"/>
      <c r="AH47" s="120"/>
    </row>
    <row r="48" spans="1:63" hidden="1" x14ac:dyDescent="0.25">
      <c r="S48" s="67"/>
    </row>
    <row r="49" spans="4:34" hidden="1" x14ac:dyDescent="0.25">
      <c r="S49" s="67"/>
    </row>
    <row r="50" spans="4:34" hidden="1" x14ac:dyDescent="0.25">
      <c r="S50" s="67"/>
    </row>
    <row r="51" spans="4:34" hidden="1" x14ac:dyDescent="0.25">
      <c r="S51" s="67"/>
    </row>
    <row r="52" spans="4:34" hidden="1" x14ac:dyDescent="0.25">
      <c r="S52" s="67"/>
    </row>
    <row r="53" spans="4:34" hidden="1" x14ac:dyDescent="0.25">
      <c r="S53" s="67"/>
    </row>
    <row r="54" spans="4:34" hidden="1" x14ac:dyDescent="0.25">
      <c r="S54" s="67"/>
      <c r="T54" s="162">
        <v>0</v>
      </c>
      <c r="U54" s="162">
        <v>0</v>
      </c>
      <c r="V54" s="162">
        <v>0</v>
      </c>
      <c r="W54" s="162">
        <v>0</v>
      </c>
      <c r="X54" s="162">
        <v>0</v>
      </c>
      <c r="Y54" s="162">
        <v>0</v>
      </c>
      <c r="Z54" s="162">
        <v>0</v>
      </c>
      <c r="AB54" s="162">
        <v>0</v>
      </c>
      <c r="AC54" s="162">
        <v>0</v>
      </c>
      <c r="AD54" s="162">
        <v>0</v>
      </c>
      <c r="AE54" s="162">
        <v>0</v>
      </c>
      <c r="AF54" s="162">
        <v>0</v>
      </c>
      <c r="AG54" s="162">
        <v>0</v>
      </c>
      <c r="AH54" s="162">
        <v>0</v>
      </c>
    </row>
    <row r="55" spans="4:34" hidden="1" x14ac:dyDescent="0.25">
      <c r="D55" s="162">
        <v>0</v>
      </c>
      <c r="E55" s="162">
        <v>0</v>
      </c>
      <c r="F55" s="162">
        <v>0</v>
      </c>
      <c r="G55" s="162">
        <v>0</v>
      </c>
      <c r="H55" s="162">
        <v>0</v>
      </c>
      <c r="I55" s="162">
        <v>0</v>
      </c>
      <c r="J55" s="162">
        <v>0</v>
      </c>
      <c r="K55" s="162">
        <v>0</v>
      </c>
      <c r="L55" s="162">
        <v>0</v>
      </c>
      <c r="M55" s="162">
        <v>0</v>
      </c>
      <c r="N55" s="162">
        <v>0</v>
      </c>
      <c r="O55" s="162">
        <v>0</v>
      </c>
      <c r="P55" s="162">
        <v>0</v>
      </c>
      <c r="Q55" s="162">
        <v>0</v>
      </c>
      <c r="R55" s="162">
        <v>0</v>
      </c>
    </row>
  </sheetData>
  <mergeCells count="75">
    <mergeCell ref="B9:B11"/>
    <mergeCell ref="BD4:BD8"/>
    <mergeCell ref="BE4:BG6"/>
    <mergeCell ref="BE7:BE8"/>
    <mergeCell ref="BF7:BF8"/>
    <mergeCell ref="BG7:BG8"/>
    <mergeCell ref="AN4:AN8"/>
    <mergeCell ref="AR4:AR8"/>
    <mergeCell ref="AK7:AK8"/>
    <mergeCell ref="AL7:AL8"/>
    <mergeCell ref="AO7:AO8"/>
    <mergeCell ref="AP7:AP8"/>
    <mergeCell ref="AK4:AM6"/>
    <mergeCell ref="AO4:AQ6"/>
    <mergeCell ref="AG7:AG8"/>
    <mergeCell ref="AH7:AH8"/>
    <mergeCell ref="BH4:BH8"/>
    <mergeCell ref="BI4:BK6"/>
    <mergeCell ref="BI7:BI8"/>
    <mergeCell ref="BK7:BK8"/>
    <mergeCell ref="AS4:AU6"/>
    <mergeCell ref="AS7:AS8"/>
    <mergeCell ref="AT7:AT8"/>
    <mergeCell ref="AW7:AW8"/>
    <mergeCell ref="AX7:AX8"/>
    <mergeCell ref="AV4:AV8"/>
    <mergeCell ref="AZ4:AZ8"/>
    <mergeCell ref="BB7:BB8"/>
    <mergeCell ref="BA7:BA8"/>
    <mergeCell ref="BJ7:BJ8"/>
    <mergeCell ref="AC4:AE6"/>
    <mergeCell ref="AG4:AI6"/>
    <mergeCell ref="AJ4:AJ8"/>
    <mergeCell ref="X4:X8"/>
    <mergeCell ref="AB4:AB8"/>
    <mergeCell ref="Y4:AA6"/>
    <mergeCell ref="AF4:AF8"/>
    <mergeCell ref="AD7:AD8"/>
    <mergeCell ref="U7:U8"/>
    <mergeCell ref="V7:V8"/>
    <mergeCell ref="Y7:Y8"/>
    <mergeCell ref="Z7:Z8"/>
    <mergeCell ref="AC7:AC8"/>
    <mergeCell ref="P4:P8"/>
    <mergeCell ref="A2:BK2"/>
    <mergeCell ref="A3:BK3"/>
    <mergeCell ref="U4:W6"/>
    <mergeCell ref="E4:G6"/>
    <mergeCell ref="G7:G8"/>
    <mergeCell ref="I4:K6"/>
    <mergeCell ref="M4:O6"/>
    <mergeCell ref="Q4:S6"/>
    <mergeCell ref="K7:K8"/>
    <mergeCell ref="O7:O8"/>
    <mergeCell ref="S7:S8"/>
    <mergeCell ref="F7:F8"/>
    <mergeCell ref="I7:I8"/>
    <mergeCell ref="J7:J8"/>
    <mergeCell ref="T4:T8"/>
    <mergeCell ref="A46:BK46"/>
    <mergeCell ref="AW4:AY6"/>
    <mergeCell ref="BA4:BC6"/>
    <mergeCell ref="A43:BK43"/>
    <mergeCell ref="A44:BK44"/>
    <mergeCell ref="A45:BK45"/>
    <mergeCell ref="R7:R8"/>
    <mergeCell ref="N7:N8"/>
    <mergeCell ref="Q7:Q8"/>
    <mergeCell ref="A4:A8"/>
    <mergeCell ref="B4:B8"/>
    <mergeCell ref="M7:M8"/>
    <mergeCell ref="E7:E8"/>
    <mergeCell ref="D4:D8"/>
    <mergeCell ref="H4:H8"/>
    <mergeCell ref="L4:L8"/>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UE60"/>
  <sheetViews>
    <sheetView showGridLines="0" workbookViewId="0"/>
  </sheetViews>
  <sheetFormatPr baseColWidth="10" defaultColWidth="0" defaultRowHeight="15" zeroHeight="1" x14ac:dyDescent="0.25"/>
  <cols>
    <col min="1" max="1" width="37.140625" style="67" customWidth="1"/>
    <col min="2" max="10" width="14.7109375" style="67" customWidth="1"/>
    <col min="11" max="16" width="13.28515625" style="67" customWidth="1"/>
    <col min="17" max="17" width="6.28515625" style="67" customWidth="1"/>
    <col min="18" max="214" width="12.5703125" style="67" hidden="1"/>
    <col min="215" max="215" width="27.42578125" style="67" hidden="1"/>
    <col min="216" max="216" width="13" style="67" hidden="1"/>
    <col min="217" max="217" width="13.140625" style="67" hidden="1"/>
    <col min="218" max="218" width="1.7109375" style="67" hidden="1"/>
    <col min="219" max="219" width="13" style="67" hidden="1"/>
    <col min="220" max="220" width="13.140625" style="67" hidden="1"/>
    <col min="221" max="221" width="1.7109375" style="67" hidden="1"/>
    <col min="222" max="222" width="13" style="67" hidden="1"/>
    <col min="223" max="223" width="13.140625" style="67" hidden="1"/>
    <col min="224" max="224" width="1.7109375" style="67" hidden="1"/>
    <col min="225" max="225" width="13" style="67" hidden="1"/>
    <col min="226" max="226" width="13.140625" style="67" hidden="1"/>
    <col min="227" max="227" width="2" style="67" hidden="1"/>
    <col min="228" max="470" width="12.5703125" style="67" hidden="1"/>
    <col min="471" max="471" width="27.42578125" style="67" hidden="1"/>
    <col min="472" max="472" width="13" style="67" hidden="1"/>
    <col min="473" max="473" width="13.140625" style="67" hidden="1"/>
    <col min="474" max="474" width="1.7109375" style="67" hidden="1"/>
    <col min="475" max="475" width="13" style="67" hidden="1"/>
    <col min="476" max="476" width="13.140625" style="67" hidden="1"/>
    <col min="477" max="477" width="1.7109375" style="67" hidden="1"/>
    <col min="478" max="478" width="13" style="67" hidden="1"/>
    <col min="479" max="479" width="13.140625" style="67" hidden="1"/>
    <col min="480" max="480" width="1.7109375" style="67" hidden="1"/>
    <col min="481" max="481" width="13" style="67" hidden="1"/>
    <col min="482" max="482" width="13.140625" style="67" hidden="1"/>
    <col min="483" max="483" width="2" style="67" hidden="1"/>
    <col min="484" max="726" width="12.5703125" style="67" hidden="1"/>
    <col min="727" max="727" width="27.42578125" style="67" hidden="1"/>
    <col min="728" max="728" width="13" style="67" hidden="1"/>
    <col min="729" max="729" width="13.140625" style="67" hidden="1"/>
    <col min="730" max="730" width="1.7109375" style="67" hidden="1"/>
    <col min="731" max="731" width="13" style="67" hidden="1"/>
    <col min="732" max="732" width="13.140625" style="67" hidden="1"/>
    <col min="733" max="733" width="1.7109375" style="67" hidden="1"/>
    <col min="734" max="734" width="13" style="67" hidden="1"/>
    <col min="735" max="735" width="13.140625" style="67" hidden="1"/>
    <col min="736" max="736" width="1.7109375" style="67" hidden="1"/>
    <col min="737" max="737" width="13" style="67" hidden="1"/>
    <col min="738" max="738" width="13.140625" style="67" hidden="1"/>
    <col min="739" max="739" width="2" style="67" hidden="1"/>
    <col min="740" max="982" width="12.5703125" style="67" hidden="1"/>
    <col min="983" max="983" width="27.42578125" style="67" hidden="1"/>
    <col min="984" max="984" width="13" style="67" hidden="1"/>
    <col min="985" max="985" width="13.140625" style="67" hidden="1"/>
    <col min="986" max="986" width="1.7109375" style="67" hidden="1"/>
    <col min="987" max="987" width="13" style="67" hidden="1"/>
    <col min="988" max="988" width="13.140625" style="67" hidden="1"/>
    <col min="989" max="989" width="1.7109375" style="67" hidden="1"/>
    <col min="990" max="990" width="13" style="67" hidden="1"/>
    <col min="991" max="991" width="13.140625" style="67" hidden="1"/>
    <col min="992" max="992" width="1.7109375" style="67" hidden="1"/>
    <col min="993" max="993" width="13" style="67" hidden="1"/>
    <col min="994" max="994" width="13.140625" style="67" hidden="1"/>
    <col min="995" max="995" width="2" style="67" hidden="1"/>
    <col min="996" max="1238" width="12.5703125" style="67" hidden="1"/>
    <col min="1239" max="1239" width="27.42578125" style="67" hidden="1"/>
    <col min="1240" max="1240" width="13" style="67" hidden="1"/>
    <col min="1241" max="1241" width="13.140625" style="67" hidden="1"/>
    <col min="1242" max="1242" width="1.7109375" style="67" hidden="1"/>
    <col min="1243" max="1243" width="13" style="67" hidden="1"/>
    <col min="1244" max="1244" width="13.140625" style="67" hidden="1"/>
    <col min="1245" max="1245" width="1.7109375" style="67" hidden="1"/>
    <col min="1246" max="1246" width="13" style="67" hidden="1"/>
    <col min="1247" max="1247" width="13.140625" style="67" hidden="1"/>
    <col min="1248" max="1248" width="1.7109375" style="67" hidden="1"/>
    <col min="1249" max="1249" width="13" style="67" hidden="1"/>
    <col min="1250" max="1250" width="13.140625" style="67" hidden="1"/>
    <col min="1251" max="1251" width="2" style="67" hidden="1"/>
    <col min="1252" max="1494" width="12.5703125" style="67" hidden="1"/>
    <col min="1495" max="1495" width="27.42578125" style="67" hidden="1"/>
    <col min="1496" max="1496" width="13" style="67" hidden="1"/>
    <col min="1497" max="1497" width="13.140625" style="67" hidden="1"/>
    <col min="1498" max="1498" width="1.7109375" style="67" hidden="1"/>
    <col min="1499" max="1499" width="13" style="67" hidden="1"/>
    <col min="1500" max="1500" width="13.140625" style="67" hidden="1"/>
    <col min="1501" max="1501" width="1.7109375" style="67" hidden="1"/>
    <col min="1502" max="1502" width="13" style="67" hidden="1"/>
    <col min="1503" max="1503" width="13.140625" style="67" hidden="1"/>
    <col min="1504" max="1504" width="1.7109375" style="67" hidden="1"/>
    <col min="1505" max="1505" width="13" style="67" hidden="1"/>
    <col min="1506" max="1506" width="13.140625" style="67" hidden="1"/>
    <col min="1507" max="1507" width="2" style="67" hidden="1"/>
    <col min="1508" max="1750" width="12.5703125" style="67" hidden="1"/>
    <col min="1751" max="1751" width="27.42578125" style="67" hidden="1"/>
    <col min="1752" max="1752" width="13" style="67" hidden="1"/>
    <col min="1753" max="1753" width="13.140625" style="67" hidden="1"/>
    <col min="1754" max="1754" width="1.7109375" style="67" hidden="1"/>
    <col min="1755" max="1755" width="13" style="67" hidden="1"/>
    <col min="1756" max="1756" width="13.140625" style="67" hidden="1"/>
    <col min="1757" max="1757" width="1.7109375" style="67" hidden="1"/>
    <col min="1758" max="1758" width="13" style="67" hidden="1"/>
    <col min="1759" max="1759" width="13.140625" style="67" hidden="1"/>
    <col min="1760" max="1760" width="1.7109375" style="67" hidden="1"/>
    <col min="1761" max="1761" width="13" style="67" hidden="1"/>
    <col min="1762" max="1762" width="13.140625" style="67" hidden="1"/>
    <col min="1763" max="1763" width="2" style="67" hidden="1"/>
    <col min="1764" max="2006" width="12.5703125" style="67" hidden="1"/>
    <col min="2007" max="2007" width="27.42578125" style="67" hidden="1"/>
    <col min="2008" max="2008" width="13" style="67" hidden="1"/>
    <col min="2009" max="2009" width="13.140625" style="67" hidden="1"/>
    <col min="2010" max="2010" width="1.7109375" style="67" hidden="1"/>
    <col min="2011" max="2011" width="13" style="67" hidden="1"/>
    <col min="2012" max="2012" width="13.140625" style="67" hidden="1"/>
    <col min="2013" max="2013" width="1.7109375" style="67" hidden="1"/>
    <col min="2014" max="2014" width="13" style="67" hidden="1"/>
    <col min="2015" max="2015" width="13.140625" style="67" hidden="1"/>
    <col min="2016" max="2016" width="1.7109375" style="67" hidden="1"/>
    <col min="2017" max="2017" width="13" style="67" hidden="1"/>
    <col min="2018" max="2018" width="13.140625" style="67" hidden="1"/>
    <col min="2019" max="2019" width="2" style="67" hidden="1"/>
    <col min="2020" max="2262" width="12.5703125" style="67" hidden="1"/>
    <col min="2263" max="2263" width="27.42578125" style="67" hidden="1"/>
    <col min="2264" max="2264" width="13" style="67" hidden="1"/>
    <col min="2265" max="2265" width="13.140625" style="67" hidden="1"/>
    <col min="2266" max="2266" width="1.7109375" style="67" hidden="1"/>
    <col min="2267" max="2267" width="13" style="67" hidden="1"/>
    <col min="2268" max="2268" width="13.140625" style="67" hidden="1"/>
    <col min="2269" max="2269" width="1.7109375" style="67" hidden="1"/>
    <col min="2270" max="2270" width="13" style="67" hidden="1"/>
    <col min="2271" max="2271" width="13.140625" style="67" hidden="1"/>
    <col min="2272" max="2272" width="1.7109375" style="67" hidden="1"/>
    <col min="2273" max="2273" width="13" style="67" hidden="1"/>
    <col min="2274" max="2274" width="13.140625" style="67" hidden="1"/>
    <col min="2275" max="2275" width="2" style="67" hidden="1"/>
    <col min="2276" max="2518" width="12.5703125" style="67" hidden="1"/>
    <col min="2519" max="2519" width="27.42578125" style="67" hidden="1"/>
    <col min="2520" max="2520" width="13" style="67" hidden="1"/>
    <col min="2521" max="2521" width="13.140625" style="67" hidden="1"/>
    <col min="2522" max="2522" width="1.7109375" style="67" hidden="1"/>
    <col min="2523" max="2523" width="13" style="67" hidden="1"/>
    <col min="2524" max="2524" width="13.140625" style="67" hidden="1"/>
    <col min="2525" max="2525" width="1.7109375" style="67" hidden="1"/>
    <col min="2526" max="2526" width="13" style="67" hidden="1"/>
    <col min="2527" max="2527" width="13.140625" style="67" hidden="1"/>
    <col min="2528" max="2528" width="1.7109375" style="67" hidden="1"/>
    <col min="2529" max="2529" width="13" style="67" hidden="1"/>
    <col min="2530" max="2530" width="13.140625" style="67" hidden="1"/>
    <col min="2531" max="2531" width="2" style="67" hidden="1"/>
    <col min="2532" max="2774" width="12.5703125" style="67" hidden="1"/>
    <col min="2775" max="2775" width="27.42578125" style="67" hidden="1"/>
    <col min="2776" max="2776" width="13" style="67" hidden="1"/>
    <col min="2777" max="2777" width="13.140625" style="67" hidden="1"/>
    <col min="2778" max="2778" width="1.7109375" style="67" hidden="1"/>
    <col min="2779" max="2779" width="13" style="67" hidden="1"/>
    <col min="2780" max="2780" width="13.140625" style="67" hidden="1"/>
    <col min="2781" max="2781" width="1.7109375" style="67" hidden="1"/>
    <col min="2782" max="2782" width="13" style="67" hidden="1"/>
    <col min="2783" max="2783" width="13.140625" style="67" hidden="1"/>
    <col min="2784" max="2784" width="1.7109375" style="67" hidden="1"/>
    <col min="2785" max="2785" width="13" style="67" hidden="1"/>
    <col min="2786" max="2786" width="13.140625" style="67" hidden="1"/>
    <col min="2787" max="2787" width="2" style="67" hidden="1"/>
    <col min="2788" max="3030" width="12.5703125" style="67" hidden="1"/>
    <col min="3031" max="3031" width="27.42578125" style="67" hidden="1"/>
    <col min="3032" max="3032" width="13" style="67" hidden="1"/>
    <col min="3033" max="3033" width="13.140625" style="67" hidden="1"/>
    <col min="3034" max="3034" width="1.7109375" style="67" hidden="1"/>
    <col min="3035" max="3035" width="13" style="67" hidden="1"/>
    <col min="3036" max="3036" width="13.140625" style="67" hidden="1"/>
    <col min="3037" max="3037" width="1.7109375" style="67" hidden="1"/>
    <col min="3038" max="3038" width="13" style="67" hidden="1"/>
    <col min="3039" max="3039" width="13.140625" style="67" hidden="1"/>
    <col min="3040" max="3040" width="1.7109375" style="67" hidden="1"/>
    <col min="3041" max="3041" width="13" style="67" hidden="1"/>
    <col min="3042" max="3042" width="13.140625" style="67" hidden="1"/>
    <col min="3043" max="3043" width="2" style="67" hidden="1"/>
    <col min="3044" max="3286" width="12.5703125" style="67" hidden="1"/>
    <col min="3287" max="3287" width="27.42578125" style="67" hidden="1"/>
    <col min="3288" max="3288" width="13" style="67" hidden="1"/>
    <col min="3289" max="3289" width="13.140625" style="67" hidden="1"/>
    <col min="3290" max="3290" width="1.7109375" style="67" hidden="1"/>
    <col min="3291" max="3291" width="13" style="67" hidden="1"/>
    <col min="3292" max="3292" width="13.140625" style="67" hidden="1"/>
    <col min="3293" max="3293" width="1.7109375" style="67" hidden="1"/>
    <col min="3294" max="3294" width="13" style="67" hidden="1"/>
    <col min="3295" max="3295" width="13.140625" style="67" hidden="1"/>
    <col min="3296" max="3296" width="1.7109375" style="67" hidden="1"/>
    <col min="3297" max="3297" width="13" style="67" hidden="1"/>
    <col min="3298" max="3298" width="13.140625" style="67" hidden="1"/>
    <col min="3299" max="3299" width="2" style="67" hidden="1"/>
    <col min="3300" max="3542" width="12.5703125" style="67" hidden="1"/>
    <col min="3543" max="3543" width="27.42578125" style="67" hidden="1"/>
    <col min="3544" max="3544" width="13" style="67" hidden="1"/>
    <col min="3545" max="3545" width="13.140625" style="67" hidden="1"/>
    <col min="3546" max="3546" width="1.7109375" style="67" hidden="1"/>
    <col min="3547" max="3547" width="13" style="67" hidden="1"/>
    <col min="3548" max="3548" width="13.140625" style="67" hidden="1"/>
    <col min="3549" max="3549" width="1.7109375" style="67" hidden="1"/>
    <col min="3550" max="3550" width="13" style="67" hidden="1"/>
    <col min="3551" max="3551" width="13.140625" style="67" hidden="1"/>
    <col min="3552" max="3552" width="1.7109375" style="67" hidden="1"/>
    <col min="3553" max="3553" width="13" style="67" hidden="1"/>
    <col min="3554" max="3554" width="13.140625" style="67" hidden="1"/>
    <col min="3555" max="3555" width="2" style="67" hidden="1"/>
    <col min="3556" max="3798" width="12.5703125" style="67" hidden="1"/>
    <col min="3799" max="3799" width="27.42578125" style="67" hidden="1"/>
    <col min="3800" max="3800" width="13" style="67" hidden="1"/>
    <col min="3801" max="3801" width="13.140625" style="67" hidden="1"/>
    <col min="3802" max="3802" width="1.7109375" style="67" hidden="1"/>
    <col min="3803" max="3803" width="13" style="67" hidden="1"/>
    <col min="3804" max="3804" width="13.140625" style="67" hidden="1"/>
    <col min="3805" max="3805" width="1.7109375" style="67" hidden="1"/>
    <col min="3806" max="3806" width="13" style="67" hidden="1"/>
    <col min="3807" max="3807" width="13.140625" style="67" hidden="1"/>
    <col min="3808" max="3808" width="1.7109375" style="67" hidden="1"/>
    <col min="3809" max="3809" width="13" style="67" hidden="1"/>
    <col min="3810" max="3810" width="13.140625" style="67" hidden="1"/>
    <col min="3811" max="3811" width="2" style="67" hidden="1"/>
    <col min="3812" max="4054" width="12.5703125" style="67" hidden="1"/>
    <col min="4055" max="4055" width="27.42578125" style="67" hidden="1"/>
    <col min="4056" max="4056" width="13" style="67" hidden="1"/>
    <col min="4057" max="4057" width="13.140625" style="67" hidden="1"/>
    <col min="4058" max="4058" width="1.7109375" style="67" hidden="1"/>
    <col min="4059" max="4059" width="13" style="67" hidden="1"/>
    <col min="4060" max="4060" width="13.140625" style="67" hidden="1"/>
    <col min="4061" max="4061" width="1.7109375" style="67" hidden="1"/>
    <col min="4062" max="4062" width="13" style="67" hidden="1"/>
    <col min="4063" max="4063" width="13.140625" style="67" hidden="1"/>
    <col min="4064" max="4064" width="1.7109375" style="67" hidden="1"/>
    <col min="4065" max="4065" width="13" style="67" hidden="1"/>
    <col min="4066" max="4066" width="13.140625" style="67" hidden="1"/>
    <col min="4067" max="4067" width="2" style="67" hidden="1"/>
    <col min="4068" max="4310" width="12.5703125" style="67" hidden="1"/>
    <col min="4311" max="4311" width="27.42578125" style="67" hidden="1"/>
    <col min="4312" max="4312" width="13" style="67" hidden="1"/>
    <col min="4313" max="4313" width="13.140625" style="67" hidden="1"/>
    <col min="4314" max="4314" width="1.7109375" style="67" hidden="1"/>
    <col min="4315" max="4315" width="13" style="67" hidden="1"/>
    <col min="4316" max="4316" width="13.140625" style="67" hidden="1"/>
    <col min="4317" max="4317" width="1.7109375" style="67" hidden="1"/>
    <col min="4318" max="4318" width="13" style="67" hidden="1"/>
    <col min="4319" max="4319" width="13.140625" style="67" hidden="1"/>
    <col min="4320" max="4320" width="1.7109375" style="67" hidden="1"/>
    <col min="4321" max="4321" width="13" style="67" hidden="1"/>
    <col min="4322" max="4322" width="13.140625" style="67" hidden="1"/>
    <col min="4323" max="4323" width="2" style="67" hidden="1"/>
    <col min="4324" max="4566" width="12.5703125" style="67" hidden="1"/>
    <col min="4567" max="4567" width="27.42578125" style="67" hidden="1"/>
    <col min="4568" max="4568" width="13" style="67" hidden="1"/>
    <col min="4569" max="4569" width="13.140625" style="67" hidden="1"/>
    <col min="4570" max="4570" width="1.7109375" style="67" hidden="1"/>
    <col min="4571" max="4571" width="13" style="67" hidden="1"/>
    <col min="4572" max="4572" width="13.140625" style="67" hidden="1"/>
    <col min="4573" max="4573" width="1.7109375" style="67" hidden="1"/>
    <col min="4574" max="4574" width="13" style="67" hidden="1"/>
    <col min="4575" max="4575" width="13.140625" style="67" hidden="1"/>
    <col min="4576" max="4576" width="1.7109375" style="67" hidden="1"/>
    <col min="4577" max="4577" width="13" style="67" hidden="1"/>
    <col min="4578" max="4578" width="13.140625" style="67" hidden="1"/>
    <col min="4579" max="4579" width="2" style="67" hidden="1"/>
    <col min="4580" max="4822" width="12.5703125" style="67" hidden="1"/>
    <col min="4823" max="4823" width="27.42578125" style="67" hidden="1"/>
    <col min="4824" max="4824" width="13" style="67" hidden="1"/>
    <col min="4825" max="4825" width="13.140625" style="67" hidden="1"/>
    <col min="4826" max="4826" width="1.7109375" style="67" hidden="1"/>
    <col min="4827" max="4827" width="13" style="67" hidden="1"/>
    <col min="4828" max="4828" width="13.140625" style="67" hidden="1"/>
    <col min="4829" max="4829" width="1.7109375" style="67" hidden="1"/>
    <col min="4830" max="4830" width="13" style="67" hidden="1"/>
    <col min="4831" max="4831" width="13.140625" style="67" hidden="1"/>
    <col min="4832" max="4832" width="1.7109375" style="67" hidden="1"/>
    <col min="4833" max="4833" width="13" style="67" hidden="1"/>
    <col min="4834" max="4834" width="13.140625" style="67" hidden="1"/>
    <col min="4835" max="4835" width="2" style="67" hidden="1"/>
    <col min="4836" max="5078" width="12.5703125" style="67" hidden="1"/>
    <col min="5079" max="5079" width="27.42578125" style="67" hidden="1"/>
    <col min="5080" max="5080" width="13" style="67" hidden="1"/>
    <col min="5081" max="5081" width="13.140625" style="67" hidden="1"/>
    <col min="5082" max="5082" width="1.7109375" style="67" hidden="1"/>
    <col min="5083" max="5083" width="13" style="67" hidden="1"/>
    <col min="5084" max="5084" width="13.140625" style="67" hidden="1"/>
    <col min="5085" max="5085" width="1.7109375" style="67" hidden="1"/>
    <col min="5086" max="5086" width="13" style="67" hidden="1"/>
    <col min="5087" max="5087" width="13.140625" style="67" hidden="1"/>
    <col min="5088" max="5088" width="1.7109375" style="67" hidden="1"/>
    <col min="5089" max="5089" width="13" style="67" hidden="1"/>
    <col min="5090" max="5090" width="13.140625" style="67" hidden="1"/>
    <col min="5091" max="5091" width="2" style="67" hidden="1"/>
    <col min="5092" max="5334" width="12.5703125" style="67" hidden="1"/>
    <col min="5335" max="5335" width="27.42578125" style="67" hidden="1"/>
    <col min="5336" max="5336" width="13" style="67" hidden="1"/>
    <col min="5337" max="5337" width="13.140625" style="67" hidden="1"/>
    <col min="5338" max="5338" width="1.7109375" style="67" hidden="1"/>
    <col min="5339" max="5339" width="13" style="67" hidden="1"/>
    <col min="5340" max="5340" width="13.140625" style="67" hidden="1"/>
    <col min="5341" max="5341" width="1.7109375" style="67" hidden="1"/>
    <col min="5342" max="5342" width="13" style="67" hidden="1"/>
    <col min="5343" max="5343" width="13.140625" style="67" hidden="1"/>
    <col min="5344" max="5344" width="1.7109375" style="67" hidden="1"/>
    <col min="5345" max="5345" width="13" style="67" hidden="1"/>
    <col min="5346" max="5346" width="13.140625" style="67" hidden="1"/>
    <col min="5347" max="5347" width="2" style="67" hidden="1"/>
    <col min="5348" max="5590" width="12.5703125" style="67" hidden="1"/>
    <col min="5591" max="5591" width="27.42578125" style="67" hidden="1"/>
    <col min="5592" max="5592" width="13" style="67" hidden="1"/>
    <col min="5593" max="5593" width="13.140625" style="67" hidden="1"/>
    <col min="5594" max="5594" width="1.7109375" style="67" hidden="1"/>
    <col min="5595" max="5595" width="13" style="67" hidden="1"/>
    <col min="5596" max="5596" width="13.140625" style="67" hidden="1"/>
    <col min="5597" max="5597" width="1.7109375" style="67" hidden="1"/>
    <col min="5598" max="5598" width="13" style="67" hidden="1"/>
    <col min="5599" max="5599" width="13.140625" style="67" hidden="1"/>
    <col min="5600" max="5600" width="1.7109375" style="67" hidden="1"/>
    <col min="5601" max="5601" width="13" style="67" hidden="1"/>
    <col min="5602" max="5602" width="13.140625" style="67" hidden="1"/>
    <col min="5603" max="5603" width="2" style="67" hidden="1"/>
    <col min="5604" max="5846" width="12.5703125" style="67" hidden="1"/>
    <col min="5847" max="5847" width="27.42578125" style="67" hidden="1"/>
    <col min="5848" max="5848" width="13" style="67" hidden="1"/>
    <col min="5849" max="5849" width="13.140625" style="67" hidden="1"/>
    <col min="5850" max="5850" width="1.7109375" style="67" hidden="1"/>
    <col min="5851" max="5851" width="13" style="67" hidden="1"/>
    <col min="5852" max="5852" width="13.140625" style="67" hidden="1"/>
    <col min="5853" max="5853" width="1.7109375" style="67" hidden="1"/>
    <col min="5854" max="5854" width="13" style="67" hidden="1"/>
    <col min="5855" max="5855" width="13.140625" style="67" hidden="1"/>
    <col min="5856" max="5856" width="1.7109375" style="67" hidden="1"/>
    <col min="5857" max="5857" width="13" style="67" hidden="1"/>
    <col min="5858" max="5858" width="13.140625" style="67" hidden="1"/>
    <col min="5859" max="5859" width="2" style="67" hidden="1"/>
    <col min="5860" max="6102" width="12.5703125" style="67" hidden="1"/>
    <col min="6103" max="6103" width="27.42578125" style="67" hidden="1"/>
    <col min="6104" max="6104" width="13" style="67" hidden="1"/>
    <col min="6105" max="6105" width="13.140625" style="67" hidden="1"/>
    <col min="6106" max="6106" width="1.7109375" style="67" hidden="1"/>
    <col min="6107" max="6107" width="13" style="67" hidden="1"/>
    <col min="6108" max="6108" width="13.140625" style="67" hidden="1"/>
    <col min="6109" max="6109" width="1.7109375" style="67" hidden="1"/>
    <col min="6110" max="6110" width="13" style="67" hidden="1"/>
    <col min="6111" max="6111" width="13.140625" style="67" hidden="1"/>
    <col min="6112" max="6112" width="1.7109375" style="67" hidden="1"/>
    <col min="6113" max="6113" width="13" style="67" hidden="1"/>
    <col min="6114" max="6114" width="13.140625" style="67" hidden="1"/>
    <col min="6115" max="6115" width="2" style="67" hidden="1"/>
    <col min="6116" max="6358" width="12.5703125" style="67" hidden="1"/>
    <col min="6359" max="6359" width="27.42578125" style="67" hidden="1"/>
    <col min="6360" max="6360" width="13" style="67" hidden="1"/>
    <col min="6361" max="6361" width="13.140625" style="67" hidden="1"/>
    <col min="6362" max="6362" width="1.7109375" style="67" hidden="1"/>
    <col min="6363" max="6363" width="13" style="67" hidden="1"/>
    <col min="6364" max="6364" width="13.140625" style="67" hidden="1"/>
    <col min="6365" max="6365" width="1.7109375" style="67" hidden="1"/>
    <col min="6366" max="6366" width="13" style="67" hidden="1"/>
    <col min="6367" max="6367" width="13.140625" style="67" hidden="1"/>
    <col min="6368" max="6368" width="1.7109375" style="67" hidden="1"/>
    <col min="6369" max="6369" width="13" style="67" hidden="1"/>
    <col min="6370" max="6370" width="13.140625" style="67" hidden="1"/>
    <col min="6371" max="6371" width="2" style="67" hidden="1"/>
    <col min="6372" max="6614" width="12.5703125" style="67" hidden="1"/>
    <col min="6615" max="6615" width="27.42578125" style="67" hidden="1"/>
    <col min="6616" max="6616" width="13" style="67" hidden="1"/>
    <col min="6617" max="6617" width="13.140625" style="67" hidden="1"/>
    <col min="6618" max="6618" width="1.7109375" style="67" hidden="1"/>
    <col min="6619" max="6619" width="13" style="67" hidden="1"/>
    <col min="6620" max="6620" width="13.140625" style="67" hidden="1"/>
    <col min="6621" max="6621" width="1.7109375" style="67" hidden="1"/>
    <col min="6622" max="6622" width="13" style="67" hidden="1"/>
    <col min="6623" max="6623" width="13.140625" style="67" hidden="1"/>
    <col min="6624" max="6624" width="1.7109375" style="67" hidden="1"/>
    <col min="6625" max="6625" width="13" style="67" hidden="1"/>
    <col min="6626" max="6626" width="13.140625" style="67" hidden="1"/>
    <col min="6627" max="6627" width="2" style="67" hidden="1"/>
    <col min="6628" max="6870" width="12.5703125" style="67" hidden="1"/>
    <col min="6871" max="6871" width="27.42578125" style="67" hidden="1"/>
    <col min="6872" max="6872" width="13" style="67" hidden="1"/>
    <col min="6873" max="6873" width="13.140625" style="67" hidden="1"/>
    <col min="6874" max="6874" width="1.7109375" style="67" hidden="1"/>
    <col min="6875" max="6875" width="13" style="67" hidden="1"/>
    <col min="6876" max="6876" width="13.140625" style="67" hidden="1"/>
    <col min="6877" max="6877" width="1.7109375" style="67" hidden="1"/>
    <col min="6878" max="6878" width="13" style="67" hidden="1"/>
    <col min="6879" max="6879" width="13.140625" style="67" hidden="1"/>
    <col min="6880" max="6880" width="1.7109375" style="67" hidden="1"/>
    <col min="6881" max="6881" width="13" style="67" hidden="1"/>
    <col min="6882" max="6882" width="13.140625" style="67" hidden="1"/>
    <col min="6883" max="6883" width="2" style="67" hidden="1"/>
    <col min="6884" max="7126" width="12.5703125" style="67" hidden="1"/>
    <col min="7127" max="7127" width="27.42578125" style="67" hidden="1"/>
    <col min="7128" max="7128" width="13" style="67" hidden="1"/>
    <col min="7129" max="7129" width="13.140625" style="67" hidden="1"/>
    <col min="7130" max="7130" width="1.7109375" style="67" hidden="1"/>
    <col min="7131" max="7131" width="13" style="67" hidden="1"/>
    <col min="7132" max="7132" width="13.140625" style="67" hidden="1"/>
    <col min="7133" max="7133" width="1.7109375" style="67" hidden="1"/>
    <col min="7134" max="7134" width="13" style="67" hidden="1"/>
    <col min="7135" max="7135" width="13.140625" style="67" hidden="1"/>
    <col min="7136" max="7136" width="1.7109375" style="67" hidden="1"/>
    <col min="7137" max="7137" width="13" style="67" hidden="1"/>
    <col min="7138" max="7138" width="13.140625" style="67" hidden="1"/>
    <col min="7139" max="7139" width="2" style="67" hidden="1"/>
    <col min="7140" max="7382" width="12.5703125" style="67" hidden="1"/>
    <col min="7383" max="7383" width="27.42578125" style="67" hidden="1"/>
    <col min="7384" max="7384" width="13" style="67" hidden="1"/>
    <col min="7385" max="7385" width="13.140625" style="67" hidden="1"/>
    <col min="7386" max="7386" width="1.7109375" style="67" hidden="1"/>
    <col min="7387" max="7387" width="13" style="67" hidden="1"/>
    <col min="7388" max="7388" width="13.140625" style="67" hidden="1"/>
    <col min="7389" max="7389" width="1.7109375" style="67" hidden="1"/>
    <col min="7390" max="7390" width="13" style="67" hidden="1"/>
    <col min="7391" max="7391" width="13.140625" style="67" hidden="1"/>
    <col min="7392" max="7392" width="1.7109375" style="67" hidden="1"/>
    <col min="7393" max="7393" width="13" style="67" hidden="1"/>
    <col min="7394" max="7394" width="13.140625" style="67" hidden="1"/>
    <col min="7395" max="7395" width="2" style="67" hidden="1"/>
    <col min="7396" max="7638" width="12.5703125" style="67" hidden="1"/>
    <col min="7639" max="7639" width="27.42578125" style="67" hidden="1"/>
    <col min="7640" max="7640" width="13" style="67" hidden="1"/>
    <col min="7641" max="7641" width="13.140625" style="67" hidden="1"/>
    <col min="7642" max="7642" width="1.7109375" style="67" hidden="1"/>
    <col min="7643" max="7643" width="13" style="67" hidden="1"/>
    <col min="7644" max="7644" width="13.140625" style="67" hidden="1"/>
    <col min="7645" max="7645" width="1.7109375" style="67" hidden="1"/>
    <col min="7646" max="7646" width="13" style="67" hidden="1"/>
    <col min="7647" max="7647" width="13.140625" style="67" hidden="1"/>
    <col min="7648" max="7648" width="1.7109375" style="67" hidden="1"/>
    <col min="7649" max="7649" width="13" style="67" hidden="1"/>
    <col min="7650" max="7650" width="13.140625" style="67" hidden="1"/>
    <col min="7651" max="7651" width="2" style="67" hidden="1"/>
    <col min="7652" max="7894" width="12.5703125" style="67" hidden="1"/>
    <col min="7895" max="7895" width="27.42578125" style="67" hidden="1"/>
    <col min="7896" max="7896" width="13" style="67" hidden="1"/>
    <col min="7897" max="7897" width="13.140625" style="67" hidden="1"/>
    <col min="7898" max="7898" width="1.7109375" style="67" hidden="1"/>
    <col min="7899" max="7899" width="13" style="67" hidden="1"/>
    <col min="7900" max="7900" width="13.140625" style="67" hidden="1"/>
    <col min="7901" max="7901" width="1.7109375" style="67" hidden="1"/>
    <col min="7902" max="7902" width="13" style="67" hidden="1"/>
    <col min="7903" max="7903" width="13.140625" style="67" hidden="1"/>
    <col min="7904" max="7904" width="1.7109375" style="67" hidden="1"/>
    <col min="7905" max="7905" width="13" style="67" hidden="1"/>
    <col min="7906" max="7906" width="13.140625" style="67" hidden="1"/>
    <col min="7907" max="7907" width="2" style="67" hidden="1"/>
    <col min="7908" max="8150" width="12.5703125" style="67" hidden="1"/>
    <col min="8151" max="8151" width="27.42578125" style="67" hidden="1"/>
    <col min="8152" max="8152" width="13" style="67" hidden="1"/>
    <col min="8153" max="8153" width="13.140625" style="67" hidden="1"/>
    <col min="8154" max="8154" width="1.7109375" style="67" hidden="1"/>
    <col min="8155" max="8155" width="13" style="67" hidden="1"/>
    <col min="8156" max="8156" width="13.140625" style="67" hidden="1"/>
    <col min="8157" max="8157" width="1.7109375" style="67" hidden="1"/>
    <col min="8158" max="8158" width="13" style="67" hidden="1"/>
    <col min="8159" max="8159" width="13.140625" style="67" hidden="1"/>
    <col min="8160" max="8160" width="1.7109375" style="67" hidden="1"/>
    <col min="8161" max="8161" width="13" style="67" hidden="1"/>
    <col min="8162" max="8162" width="13.140625" style="67" hidden="1"/>
    <col min="8163" max="8163" width="2" style="67" hidden="1"/>
    <col min="8164" max="8406" width="12.5703125" style="67" hidden="1"/>
    <col min="8407" max="8407" width="27.42578125" style="67" hidden="1"/>
    <col min="8408" max="8408" width="13" style="67" hidden="1"/>
    <col min="8409" max="8409" width="13.140625" style="67" hidden="1"/>
    <col min="8410" max="8410" width="1.7109375" style="67" hidden="1"/>
    <col min="8411" max="8411" width="13" style="67" hidden="1"/>
    <col min="8412" max="8412" width="13.140625" style="67" hidden="1"/>
    <col min="8413" max="8413" width="1.7109375" style="67" hidden="1"/>
    <col min="8414" max="8414" width="13" style="67" hidden="1"/>
    <col min="8415" max="8415" width="13.140625" style="67" hidden="1"/>
    <col min="8416" max="8416" width="1.7109375" style="67" hidden="1"/>
    <col min="8417" max="8417" width="13" style="67" hidden="1"/>
    <col min="8418" max="8418" width="13.140625" style="67" hidden="1"/>
    <col min="8419" max="8419" width="2" style="67" hidden="1"/>
    <col min="8420" max="8662" width="12.5703125" style="67" hidden="1"/>
    <col min="8663" max="8663" width="27.42578125" style="67" hidden="1"/>
    <col min="8664" max="8664" width="13" style="67" hidden="1"/>
    <col min="8665" max="8665" width="13.140625" style="67" hidden="1"/>
    <col min="8666" max="8666" width="1.7109375" style="67" hidden="1"/>
    <col min="8667" max="8667" width="13" style="67" hidden="1"/>
    <col min="8668" max="8668" width="13.140625" style="67" hidden="1"/>
    <col min="8669" max="8669" width="1.7109375" style="67" hidden="1"/>
    <col min="8670" max="8670" width="13" style="67" hidden="1"/>
    <col min="8671" max="8671" width="13.140625" style="67" hidden="1"/>
    <col min="8672" max="8672" width="1.7109375" style="67" hidden="1"/>
    <col min="8673" max="8673" width="13" style="67" hidden="1"/>
    <col min="8674" max="8674" width="13.140625" style="67" hidden="1"/>
    <col min="8675" max="8675" width="2" style="67" hidden="1"/>
    <col min="8676" max="8918" width="12.5703125" style="67" hidden="1"/>
    <col min="8919" max="8919" width="27.42578125" style="67" hidden="1"/>
    <col min="8920" max="8920" width="13" style="67" hidden="1"/>
    <col min="8921" max="8921" width="13.140625" style="67" hidden="1"/>
    <col min="8922" max="8922" width="1.7109375" style="67" hidden="1"/>
    <col min="8923" max="8923" width="13" style="67" hidden="1"/>
    <col min="8924" max="8924" width="13.140625" style="67" hidden="1"/>
    <col min="8925" max="8925" width="1.7109375" style="67" hidden="1"/>
    <col min="8926" max="8926" width="13" style="67" hidden="1"/>
    <col min="8927" max="8927" width="13.140625" style="67" hidden="1"/>
    <col min="8928" max="8928" width="1.7109375" style="67" hidden="1"/>
    <col min="8929" max="8929" width="13" style="67" hidden="1"/>
    <col min="8930" max="8930" width="13.140625" style="67" hidden="1"/>
    <col min="8931" max="8931" width="2" style="67" hidden="1"/>
    <col min="8932" max="9174" width="12.5703125" style="67" hidden="1"/>
    <col min="9175" max="9175" width="27.42578125" style="67" hidden="1"/>
    <col min="9176" max="9176" width="13" style="67" hidden="1"/>
    <col min="9177" max="9177" width="13.140625" style="67" hidden="1"/>
    <col min="9178" max="9178" width="1.7109375" style="67" hidden="1"/>
    <col min="9179" max="9179" width="13" style="67" hidden="1"/>
    <col min="9180" max="9180" width="13.140625" style="67" hidden="1"/>
    <col min="9181" max="9181" width="1.7109375" style="67" hidden="1"/>
    <col min="9182" max="9182" width="13" style="67" hidden="1"/>
    <col min="9183" max="9183" width="13.140625" style="67" hidden="1"/>
    <col min="9184" max="9184" width="1.7109375" style="67" hidden="1"/>
    <col min="9185" max="9185" width="13" style="67" hidden="1"/>
    <col min="9186" max="9186" width="13.140625" style="67" hidden="1"/>
    <col min="9187" max="9187" width="2" style="67" hidden="1"/>
    <col min="9188" max="9430" width="12.5703125" style="67" hidden="1"/>
    <col min="9431" max="9431" width="27.42578125" style="67" hidden="1"/>
    <col min="9432" max="9432" width="13" style="67" hidden="1"/>
    <col min="9433" max="9433" width="13.140625" style="67" hidden="1"/>
    <col min="9434" max="9434" width="1.7109375" style="67" hidden="1"/>
    <col min="9435" max="9435" width="13" style="67" hidden="1"/>
    <col min="9436" max="9436" width="13.140625" style="67" hidden="1"/>
    <col min="9437" max="9437" width="1.7109375" style="67" hidden="1"/>
    <col min="9438" max="9438" width="13" style="67" hidden="1"/>
    <col min="9439" max="9439" width="13.140625" style="67" hidden="1"/>
    <col min="9440" max="9440" width="1.7109375" style="67" hidden="1"/>
    <col min="9441" max="9441" width="13" style="67" hidden="1"/>
    <col min="9442" max="9442" width="13.140625" style="67" hidden="1"/>
    <col min="9443" max="9443" width="2" style="67" hidden="1"/>
    <col min="9444" max="9686" width="12.5703125" style="67" hidden="1"/>
    <col min="9687" max="9687" width="27.42578125" style="67" hidden="1"/>
    <col min="9688" max="9688" width="13" style="67" hidden="1"/>
    <col min="9689" max="9689" width="13.140625" style="67" hidden="1"/>
    <col min="9690" max="9690" width="1.7109375" style="67" hidden="1"/>
    <col min="9691" max="9691" width="13" style="67" hidden="1"/>
    <col min="9692" max="9692" width="13.140625" style="67" hidden="1"/>
    <col min="9693" max="9693" width="1.7109375" style="67" hidden="1"/>
    <col min="9694" max="9694" width="13" style="67" hidden="1"/>
    <col min="9695" max="9695" width="13.140625" style="67" hidden="1"/>
    <col min="9696" max="9696" width="1.7109375" style="67" hidden="1"/>
    <col min="9697" max="9697" width="13" style="67" hidden="1"/>
    <col min="9698" max="9698" width="13.140625" style="67" hidden="1"/>
    <col min="9699" max="9699" width="2" style="67" hidden="1"/>
    <col min="9700" max="9942" width="12.5703125" style="67" hidden="1"/>
    <col min="9943" max="9943" width="27.42578125" style="67" hidden="1"/>
    <col min="9944" max="9944" width="13" style="67" hidden="1"/>
    <col min="9945" max="9945" width="13.140625" style="67" hidden="1"/>
    <col min="9946" max="9946" width="1.7109375" style="67" hidden="1"/>
    <col min="9947" max="9947" width="13" style="67" hidden="1"/>
    <col min="9948" max="9948" width="13.140625" style="67" hidden="1"/>
    <col min="9949" max="9949" width="1.7109375" style="67" hidden="1"/>
    <col min="9950" max="9950" width="13" style="67" hidden="1"/>
    <col min="9951" max="9951" width="13.140625" style="67" hidden="1"/>
    <col min="9952" max="9952" width="1.7109375" style="67" hidden="1"/>
    <col min="9953" max="9953" width="13" style="67" hidden="1"/>
    <col min="9954" max="9954" width="13.140625" style="67" hidden="1"/>
    <col min="9955" max="9955" width="2" style="67" hidden="1"/>
    <col min="9956" max="10198" width="12.5703125" style="67" hidden="1"/>
    <col min="10199" max="10199" width="27.42578125" style="67" hidden="1"/>
    <col min="10200" max="10200" width="13" style="67" hidden="1"/>
    <col min="10201" max="10201" width="13.140625" style="67" hidden="1"/>
    <col min="10202" max="10202" width="1.7109375" style="67" hidden="1"/>
    <col min="10203" max="10203" width="13" style="67" hidden="1"/>
    <col min="10204" max="10204" width="13.140625" style="67" hidden="1"/>
    <col min="10205" max="10205" width="1.7109375" style="67" hidden="1"/>
    <col min="10206" max="10206" width="13" style="67" hidden="1"/>
    <col min="10207" max="10207" width="13.140625" style="67" hidden="1"/>
    <col min="10208" max="10208" width="1.7109375" style="67" hidden="1"/>
    <col min="10209" max="10209" width="13" style="67" hidden="1"/>
    <col min="10210" max="10210" width="13.140625" style="67" hidden="1"/>
    <col min="10211" max="10211" width="2" style="67" hidden="1"/>
    <col min="10212" max="10454" width="12.5703125" style="67" hidden="1"/>
    <col min="10455" max="10455" width="27.42578125" style="67" hidden="1"/>
    <col min="10456" max="10456" width="13" style="67" hidden="1"/>
    <col min="10457" max="10457" width="13.140625" style="67" hidden="1"/>
    <col min="10458" max="10458" width="1.7109375" style="67" hidden="1"/>
    <col min="10459" max="10459" width="13" style="67" hidden="1"/>
    <col min="10460" max="10460" width="13.140625" style="67" hidden="1"/>
    <col min="10461" max="10461" width="1.7109375" style="67" hidden="1"/>
    <col min="10462" max="10462" width="13" style="67" hidden="1"/>
    <col min="10463" max="10463" width="13.140625" style="67" hidden="1"/>
    <col min="10464" max="10464" width="1.7109375" style="67" hidden="1"/>
    <col min="10465" max="10465" width="13" style="67" hidden="1"/>
    <col min="10466" max="10466" width="13.140625" style="67" hidden="1"/>
    <col min="10467" max="10467" width="2" style="67" hidden="1"/>
    <col min="10468" max="10710" width="12.5703125" style="67" hidden="1"/>
    <col min="10711" max="10711" width="27.42578125" style="67" hidden="1"/>
    <col min="10712" max="10712" width="13" style="67" hidden="1"/>
    <col min="10713" max="10713" width="13.140625" style="67" hidden="1"/>
    <col min="10714" max="10714" width="1.7109375" style="67" hidden="1"/>
    <col min="10715" max="10715" width="13" style="67" hidden="1"/>
    <col min="10716" max="10716" width="13.140625" style="67" hidden="1"/>
    <col min="10717" max="10717" width="1.7109375" style="67" hidden="1"/>
    <col min="10718" max="10718" width="13" style="67" hidden="1"/>
    <col min="10719" max="10719" width="13.140625" style="67" hidden="1"/>
    <col min="10720" max="10720" width="1.7109375" style="67" hidden="1"/>
    <col min="10721" max="10721" width="13" style="67" hidden="1"/>
    <col min="10722" max="10722" width="13.140625" style="67" hidden="1"/>
    <col min="10723" max="10723" width="2" style="67" hidden="1"/>
    <col min="10724" max="10966" width="12.5703125" style="67" hidden="1"/>
    <col min="10967" max="10967" width="27.42578125" style="67" hidden="1"/>
    <col min="10968" max="10968" width="13" style="67" hidden="1"/>
    <col min="10969" max="10969" width="13.140625" style="67" hidden="1"/>
    <col min="10970" max="10970" width="1.7109375" style="67" hidden="1"/>
    <col min="10971" max="10971" width="13" style="67" hidden="1"/>
    <col min="10972" max="10972" width="13.140625" style="67" hidden="1"/>
    <col min="10973" max="10973" width="1.7109375" style="67" hidden="1"/>
    <col min="10974" max="10974" width="13" style="67" hidden="1"/>
    <col min="10975" max="10975" width="13.140625" style="67" hidden="1"/>
    <col min="10976" max="10976" width="1.7109375" style="67" hidden="1"/>
    <col min="10977" max="10977" width="13" style="67" hidden="1"/>
    <col min="10978" max="10978" width="13.140625" style="67" hidden="1"/>
    <col min="10979" max="10979" width="2" style="67" hidden="1"/>
    <col min="10980" max="11222" width="12.5703125" style="67" hidden="1"/>
    <col min="11223" max="11223" width="27.42578125" style="67" hidden="1"/>
    <col min="11224" max="11224" width="13" style="67" hidden="1"/>
    <col min="11225" max="11225" width="13.140625" style="67" hidden="1"/>
    <col min="11226" max="11226" width="1.7109375" style="67" hidden="1"/>
    <col min="11227" max="11227" width="13" style="67" hidden="1"/>
    <col min="11228" max="11228" width="13.140625" style="67" hidden="1"/>
    <col min="11229" max="11229" width="1.7109375" style="67" hidden="1"/>
    <col min="11230" max="11230" width="13" style="67" hidden="1"/>
    <col min="11231" max="11231" width="13.140625" style="67" hidden="1"/>
    <col min="11232" max="11232" width="1.7109375" style="67" hidden="1"/>
    <col min="11233" max="11233" width="13" style="67" hidden="1"/>
    <col min="11234" max="11234" width="13.140625" style="67" hidden="1"/>
    <col min="11235" max="11235" width="2" style="67" hidden="1"/>
    <col min="11236" max="11478" width="12.5703125" style="67" hidden="1"/>
    <col min="11479" max="11479" width="27.42578125" style="67" hidden="1"/>
    <col min="11480" max="11480" width="13" style="67" hidden="1"/>
    <col min="11481" max="11481" width="13.140625" style="67" hidden="1"/>
    <col min="11482" max="11482" width="1.7109375" style="67" hidden="1"/>
    <col min="11483" max="11483" width="13" style="67" hidden="1"/>
    <col min="11484" max="11484" width="13.140625" style="67" hidden="1"/>
    <col min="11485" max="11485" width="1.7109375" style="67" hidden="1"/>
    <col min="11486" max="11486" width="13" style="67" hidden="1"/>
    <col min="11487" max="11487" width="13.140625" style="67" hidden="1"/>
    <col min="11488" max="11488" width="1.7109375" style="67" hidden="1"/>
    <col min="11489" max="11489" width="13" style="67" hidden="1"/>
    <col min="11490" max="11490" width="13.140625" style="67" hidden="1"/>
    <col min="11491" max="11491" width="2" style="67" hidden="1"/>
    <col min="11492" max="11734" width="12.5703125" style="67" hidden="1"/>
    <col min="11735" max="11735" width="27.42578125" style="67" hidden="1"/>
    <col min="11736" max="11736" width="13" style="67" hidden="1"/>
    <col min="11737" max="11737" width="13.140625" style="67" hidden="1"/>
    <col min="11738" max="11738" width="1.7109375" style="67" hidden="1"/>
    <col min="11739" max="11739" width="13" style="67" hidden="1"/>
    <col min="11740" max="11740" width="13.140625" style="67" hidden="1"/>
    <col min="11741" max="11741" width="1.7109375" style="67" hidden="1"/>
    <col min="11742" max="11742" width="13" style="67" hidden="1"/>
    <col min="11743" max="11743" width="13.140625" style="67" hidden="1"/>
    <col min="11744" max="11744" width="1.7109375" style="67" hidden="1"/>
    <col min="11745" max="11745" width="13" style="67" hidden="1"/>
    <col min="11746" max="11746" width="13.140625" style="67" hidden="1"/>
    <col min="11747" max="11747" width="2" style="67" hidden="1"/>
    <col min="11748" max="11990" width="12.5703125" style="67" hidden="1"/>
    <col min="11991" max="11991" width="27.42578125" style="67" hidden="1"/>
    <col min="11992" max="11992" width="13" style="67" hidden="1"/>
    <col min="11993" max="11993" width="13.140625" style="67" hidden="1"/>
    <col min="11994" max="11994" width="1.7109375" style="67" hidden="1"/>
    <col min="11995" max="11995" width="13" style="67" hidden="1"/>
    <col min="11996" max="11996" width="13.140625" style="67" hidden="1"/>
    <col min="11997" max="11997" width="1.7109375" style="67" hidden="1"/>
    <col min="11998" max="11998" width="13" style="67" hidden="1"/>
    <col min="11999" max="11999" width="13.140625" style="67" hidden="1"/>
    <col min="12000" max="12000" width="1.7109375" style="67" hidden="1"/>
    <col min="12001" max="12001" width="13" style="67" hidden="1"/>
    <col min="12002" max="12002" width="13.140625" style="67" hidden="1"/>
    <col min="12003" max="12003" width="2" style="67" hidden="1"/>
    <col min="12004" max="12246" width="12.5703125" style="67" hidden="1"/>
    <col min="12247" max="12247" width="27.42578125" style="67" hidden="1"/>
    <col min="12248" max="12248" width="13" style="67" hidden="1"/>
    <col min="12249" max="12249" width="13.140625" style="67" hidden="1"/>
    <col min="12250" max="12250" width="1.7109375" style="67" hidden="1"/>
    <col min="12251" max="12251" width="13" style="67" hidden="1"/>
    <col min="12252" max="12252" width="13.140625" style="67" hidden="1"/>
    <col min="12253" max="12253" width="1.7109375" style="67" hidden="1"/>
    <col min="12254" max="12254" width="13" style="67" hidden="1"/>
    <col min="12255" max="12255" width="13.140625" style="67" hidden="1"/>
    <col min="12256" max="12256" width="1.7109375" style="67" hidden="1"/>
    <col min="12257" max="12257" width="13" style="67" hidden="1"/>
    <col min="12258" max="12258" width="13.140625" style="67" hidden="1"/>
    <col min="12259" max="12259" width="2" style="67" hidden="1"/>
    <col min="12260" max="12502" width="12.5703125" style="67" hidden="1"/>
    <col min="12503" max="12503" width="27.42578125" style="67" hidden="1"/>
    <col min="12504" max="12504" width="13" style="67" hidden="1"/>
    <col min="12505" max="12505" width="13.140625" style="67" hidden="1"/>
    <col min="12506" max="12506" width="1.7109375" style="67" hidden="1"/>
    <col min="12507" max="12507" width="13" style="67" hidden="1"/>
    <col min="12508" max="12508" width="13.140625" style="67" hidden="1"/>
    <col min="12509" max="12509" width="1.7109375" style="67" hidden="1"/>
    <col min="12510" max="12510" width="13" style="67" hidden="1"/>
    <col min="12511" max="12511" width="13.140625" style="67" hidden="1"/>
    <col min="12512" max="12512" width="1.7109375" style="67" hidden="1"/>
    <col min="12513" max="12513" width="13" style="67" hidden="1"/>
    <col min="12514" max="12514" width="13.140625" style="67" hidden="1"/>
    <col min="12515" max="12515" width="2" style="67" hidden="1"/>
    <col min="12516" max="12758" width="12.5703125" style="67" hidden="1"/>
    <col min="12759" max="12759" width="27.42578125" style="67" hidden="1"/>
    <col min="12760" max="12760" width="13" style="67" hidden="1"/>
    <col min="12761" max="12761" width="13.140625" style="67" hidden="1"/>
    <col min="12762" max="12762" width="1.7109375" style="67" hidden="1"/>
    <col min="12763" max="12763" width="13" style="67" hidden="1"/>
    <col min="12764" max="12764" width="13.140625" style="67" hidden="1"/>
    <col min="12765" max="12765" width="1.7109375" style="67" hidden="1"/>
    <col min="12766" max="12766" width="13" style="67" hidden="1"/>
    <col min="12767" max="12767" width="13.140625" style="67" hidden="1"/>
    <col min="12768" max="12768" width="1.7109375" style="67" hidden="1"/>
    <col min="12769" max="12769" width="13" style="67" hidden="1"/>
    <col min="12770" max="12770" width="13.140625" style="67" hidden="1"/>
    <col min="12771" max="12771" width="2" style="67" hidden="1"/>
    <col min="12772" max="13014" width="12.5703125" style="67" hidden="1"/>
    <col min="13015" max="13015" width="27.42578125" style="67" hidden="1"/>
    <col min="13016" max="13016" width="13" style="67" hidden="1"/>
    <col min="13017" max="13017" width="13.140625" style="67" hidden="1"/>
    <col min="13018" max="13018" width="1.7109375" style="67" hidden="1"/>
    <col min="13019" max="13019" width="13" style="67" hidden="1"/>
    <col min="13020" max="13020" width="13.140625" style="67" hidden="1"/>
    <col min="13021" max="13021" width="1.7109375" style="67" hidden="1"/>
    <col min="13022" max="13022" width="13" style="67" hidden="1"/>
    <col min="13023" max="13023" width="13.140625" style="67" hidden="1"/>
    <col min="13024" max="13024" width="1.7109375" style="67" hidden="1"/>
    <col min="13025" max="13025" width="13" style="67" hidden="1"/>
    <col min="13026" max="13026" width="13.140625" style="67" hidden="1"/>
    <col min="13027" max="13027" width="2" style="67" hidden="1"/>
    <col min="13028" max="13270" width="12.5703125" style="67" hidden="1"/>
    <col min="13271" max="13271" width="27.42578125" style="67" hidden="1"/>
    <col min="13272" max="13272" width="13" style="67" hidden="1"/>
    <col min="13273" max="13273" width="13.140625" style="67" hidden="1"/>
    <col min="13274" max="13274" width="1.7109375" style="67" hidden="1"/>
    <col min="13275" max="13275" width="13" style="67" hidden="1"/>
    <col min="13276" max="13276" width="13.140625" style="67" hidden="1"/>
    <col min="13277" max="13277" width="1.7109375" style="67" hidden="1"/>
    <col min="13278" max="13278" width="13" style="67" hidden="1"/>
    <col min="13279" max="13279" width="13.140625" style="67" hidden="1"/>
    <col min="13280" max="13280" width="1.7109375" style="67" hidden="1"/>
    <col min="13281" max="13281" width="13" style="67" hidden="1"/>
    <col min="13282" max="13282" width="13.140625" style="67" hidden="1"/>
    <col min="13283" max="13283" width="2" style="67" hidden="1"/>
    <col min="13284" max="13526" width="12.5703125" style="67" hidden="1"/>
    <col min="13527" max="13527" width="27.42578125" style="67" hidden="1"/>
    <col min="13528" max="13528" width="13" style="67" hidden="1"/>
    <col min="13529" max="13529" width="13.140625" style="67" hidden="1"/>
    <col min="13530" max="13530" width="1.7109375" style="67" hidden="1"/>
    <col min="13531" max="13531" width="13" style="67" hidden="1"/>
    <col min="13532" max="13532" width="13.140625" style="67" hidden="1"/>
    <col min="13533" max="13533" width="1.7109375" style="67" hidden="1"/>
    <col min="13534" max="13534" width="13" style="67" hidden="1"/>
    <col min="13535" max="13535" width="13.140625" style="67" hidden="1"/>
    <col min="13536" max="13536" width="1.7109375" style="67" hidden="1"/>
    <col min="13537" max="13537" width="13" style="67" hidden="1"/>
    <col min="13538" max="13538" width="13.140625" style="67" hidden="1"/>
    <col min="13539" max="13539" width="2" style="67" hidden="1"/>
    <col min="13540" max="13782" width="12.5703125" style="67" hidden="1"/>
    <col min="13783" max="13783" width="27.42578125" style="67" hidden="1"/>
    <col min="13784" max="13784" width="13" style="67" hidden="1"/>
    <col min="13785" max="13785" width="13.140625" style="67" hidden="1"/>
    <col min="13786" max="13786" width="1.7109375" style="67" hidden="1"/>
    <col min="13787" max="13787" width="13" style="67" hidden="1"/>
    <col min="13788" max="13788" width="13.140625" style="67" hidden="1"/>
    <col min="13789" max="13789" width="1.7109375" style="67" hidden="1"/>
    <col min="13790" max="13790" width="13" style="67" hidden="1"/>
    <col min="13791" max="13791" width="13.140625" style="67" hidden="1"/>
    <col min="13792" max="13792" width="1.7109375" style="67" hidden="1"/>
    <col min="13793" max="13793" width="13" style="67" hidden="1"/>
    <col min="13794" max="13794" width="13.140625" style="67" hidden="1"/>
    <col min="13795" max="13795" width="2" style="67" hidden="1"/>
    <col min="13796" max="14038" width="12.5703125" style="67" hidden="1"/>
    <col min="14039" max="14039" width="27.42578125" style="67" hidden="1"/>
    <col min="14040" max="14040" width="13" style="67" hidden="1"/>
    <col min="14041" max="14041" width="13.140625" style="67" hidden="1"/>
    <col min="14042" max="14042" width="1.7109375" style="67" hidden="1"/>
    <col min="14043" max="14043" width="13" style="67" hidden="1"/>
    <col min="14044" max="14044" width="13.140625" style="67" hidden="1"/>
    <col min="14045" max="14045" width="1.7109375" style="67" hidden="1"/>
    <col min="14046" max="14046" width="13" style="67" hidden="1"/>
    <col min="14047" max="14047" width="13.140625" style="67" hidden="1"/>
    <col min="14048" max="14048" width="1.7109375" style="67" hidden="1"/>
    <col min="14049" max="14049" width="13" style="67" hidden="1"/>
    <col min="14050" max="14050" width="13.140625" style="67" hidden="1"/>
    <col min="14051" max="14051" width="2" style="67" hidden="1"/>
    <col min="14052" max="14294" width="12.5703125" style="67" hidden="1"/>
    <col min="14295" max="14295" width="27.42578125" style="67" hidden="1"/>
    <col min="14296" max="14296" width="13" style="67" hidden="1"/>
    <col min="14297" max="14297" width="13.140625" style="67" hidden="1"/>
    <col min="14298" max="14298" width="1.7109375" style="67" hidden="1"/>
    <col min="14299" max="14299" width="13" style="67" hidden="1"/>
    <col min="14300" max="14300" width="13.140625" style="67" hidden="1"/>
    <col min="14301" max="14301" width="1.7109375" style="67" hidden="1"/>
    <col min="14302" max="14302" width="13" style="67" hidden="1"/>
    <col min="14303" max="14303" width="13.140625" style="67" hidden="1"/>
    <col min="14304" max="14304" width="1.7109375" style="67" hidden="1"/>
    <col min="14305" max="14305" width="13" style="67" hidden="1"/>
    <col min="14306" max="14306" width="13.140625" style="67" hidden="1"/>
    <col min="14307" max="14307" width="2" style="67" hidden="1"/>
    <col min="14308" max="14550" width="12.5703125" style="67" hidden="1"/>
    <col min="14551" max="14551" width="27.42578125" style="67" hidden="1"/>
    <col min="14552" max="14552" width="13" style="67" hidden="1"/>
    <col min="14553" max="14553" width="13.140625" style="67" hidden="1"/>
    <col min="14554" max="14554" width="1.7109375" style="67" hidden="1"/>
    <col min="14555" max="14555" width="13" style="67" hidden="1"/>
    <col min="14556" max="14556" width="13.140625" style="67" hidden="1"/>
    <col min="14557" max="14557" width="1.7109375" style="67" hidden="1"/>
    <col min="14558" max="14558" width="13" style="67" hidden="1"/>
    <col min="14559" max="14559" width="13.140625" style="67" hidden="1"/>
    <col min="14560" max="14560" width="1.7109375" style="67" hidden="1"/>
    <col min="14561" max="14561" width="13" style="67" hidden="1"/>
    <col min="14562" max="14562" width="13.140625" style="67" hidden="1"/>
    <col min="14563" max="14563" width="2" style="67" hidden="1"/>
    <col min="14564" max="14806" width="12.5703125" style="67" hidden="1"/>
    <col min="14807" max="14807" width="27.42578125" style="67" hidden="1"/>
    <col min="14808" max="14808" width="13" style="67" hidden="1"/>
    <col min="14809" max="14809" width="13.140625" style="67" hidden="1"/>
    <col min="14810" max="14810" width="1.7109375" style="67" hidden="1"/>
    <col min="14811" max="14811" width="13" style="67" hidden="1"/>
    <col min="14812" max="14812" width="13.140625" style="67" hidden="1"/>
    <col min="14813" max="14813" width="1.7109375" style="67" hidden="1"/>
    <col min="14814" max="14814" width="13" style="67" hidden="1"/>
    <col min="14815" max="14815" width="13.140625" style="67" hidden="1"/>
    <col min="14816" max="14816" width="1.7109375" style="67" hidden="1"/>
    <col min="14817" max="14817" width="13" style="67" hidden="1"/>
    <col min="14818" max="14818" width="13.140625" style="67" hidden="1"/>
    <col min="14819" max="14819" width="2" style="67" hidden="1"/>
    <col min="14820" max="15062" width="12.5703125" style="67" hidden="1"/>
    <col min="15063" max="15063" width="27.42578125" style="67" hidden="1"/>
    <col min="15064" max="15064" width="13" style="67" hidden="1"/>
    <col min="15065" max="15065" width="13.140625" style="67" hidden="1"/>
    <col min="15066" max="15066" width="1.7109375" style="67" hidden="1"/>
    <col min="15067" max="15067" width="13" style="67" hidden="1"/>
    <col min="15068" max="15068" width="13.140625" style="67" hidden="1"/>
    <col min="15069" max="15069" width="1.7109375" style="67" hidden="1"/>
    <col min="15070" max="15070" width="13" style="67" hidden="1"/>
    <col min="15071" max="15071" width="13.140625" style="67" hidden="1"/>
    <col min="15072" max="15072" width="1.7109375" style="67" hidden="1"/>
    <col min="15073" max="15073" width="13" style="67" hidden="1"/>
    <col min="15074" max="15074" width="13.140625" style="67" hidden="1"/>
    <col min="15075" max="15075" width="2" style="67" hidden="1"/>
    <col min="15076" max="15318" width="12.5703125" style="67" hidden="1"/>
    <col min="15319" max="15319" width="27.42578125" style="67" hidden="1"/>
    <col min="15320" max="15320" width="13" style="67" hidden="1"/>
    <col min="15321" max="15321" width="13.140625" style="67" hidden="1"/>
    <col min="15322" max="15322" width="1.7109375" style="67" hidden="1"/>
    <col min="15323" max="15323" width="13" style="67" hidden="1"/>
    <col min="15324" max="15324" width="13.140625" style="67" hidden="1"/>
    <col min="15325" max="15325" width="1.7109375" style="67" hidden="1"/>
    <col min="15326" max="15326" width="13" style="67" hidden="1"/>
    <col min="15327" max="15327" width="13.140625" style="67" hidden="1"/>
    <col min="15328" max="15328" width="1.7109375" style="67" hidden="1"/>
    <col min="15329" max="15329" width="13" style="67" hidden="1"/>
    <col min="15330" max="15330" width="13.140625" style="67" hidden="1"/>
    <col min="15331" max="15331" width="2" style="67" hidden="1"/>
    <col min="15332" max="15574" width="12.5703125" style="67" hidden="1"/>
    <col min="15575" max="15575" width="27.42578125" style="67" hidden="1"/>
    <col min="15576" max="15576" width="13" style="67" hidden="1"/>
    <col min="15577" max="15577" width="13.140625" style="67" hidden="1"/>
    <col min="15578" max="15578" width="1.7109375" style="67" hidden="1"/>
    <col min="15579" max="15579" width="13" style="67" hidden="1"/>
    <col min="15580" max="15580" width="13.140625" style="67" hidden="1"/>
    <col min="15581" max="15581" width="1.7109375" style="67" hidden="1"/>
    <col min="15582" max="15582" width="13" style="67" hidden="1"/>
    <col min="15583" max="15583" width="13.140625" style="67" hidden="1"/>
    <col min="15584" max="15584" width="1.7109375" style="67" hidden="1"/>
    <col min="15585" max="15585" width="13" style="67" hidden="1"/>
    <col min="15586" max="15586" width="13.140625" style="67" hidden="1"/>
    <col min="15587" max="15587" width="2" style="67" hidden="1"/>
    <col min="15588" max="15830" width="12.5703125" style="67" hidden="1"/>
    <col min="15831" max="15831" width="27.42578125" style="67" hidden="1"/>
    <col min="15832" max="15832" width="13" style="67" hidden="1"/>
    <col min="15833" max="15833" width="13.140625" style="67" hidden="1"/>
    <col min="15834" max="15834" width="1.7109375" style="67" hidden="1"/>
    <col min="15835" max="15835" width="13" style="67" hidden="1"/>
    <col min="15836" max="15836" width="13.140625" style="67" hidden="1"/>
    <col min="15837" max="15837" width="1.7109375" style="67" hidden="1"/>
    <col min="15838" max="15838" width="13" style="67" hidden="1"/>
    <col min="15839" max="15839" width="13.140625" style="67" hidden="1"/>
    <col min="15840" max="15840" width="1.7109375" style="67" hidden="1"/>
    <col min="15841" max="15841" width="13" style="67" hidden="1"/>
    <col min="15842" max="15842" width="13.140625" style="67" hidden="1"/>
    <col min="15843" max="15843" width="2" style="67" hidden="1"/>
    <col min="15844" max="16086" width="12.5703125" style="67" hidden="1"/>
    <col min="16087" max="16087" width="27.42578125" style="67" hidden="1"/>
    <col min="16088" max="16088" width="13" style="67" hidden="1"/>
    <col min="16089" max="16089" width="13.140625" style="67" hidden="1"/>
    <col min="16090" max="16090" width="1.7109375" style="67" hidden="1"/>
    <col min="16091" max="16091" width="13" style="67" hidden="1"/>
    <col min="16092" max="16092" width="13.140625" style="67" hidden="1"/>
    <col min="16093" max="16093" width="1.7109375" style="67" hidden="1"/>
    <col min="16094" max="16094" width="13" style="67" hidden="1"/>
    <col min="16095" max="16095" width="13.140625" style="67" hidden="1"/>
    <col min="16096" max="16096" width="1.7109375" style="67" hidden="1"/>
    <col min="16097" max="16097" width="13" style="67" hidden="1"/>
    <col min="16098" max="16098" width="13.140625" style="67" hidden="1"/>
    <col min="16099" max="16099" width="2" style="67" hidden="1"/>
    <col min="16100" max="16384" width="12.5703125" style="67" hidden="1"/>
  </cols>
  <sheetData>
    <row r="1" spans="1:21" ht="15" customHeight="1" x14ac:dyDescent="0.25">
      <c r="A1" s="83"/>
      <c r="B1" s="62"/>
      <c r="C1" s="62"/>
      <c r="D1" s="62"/>
      <c r="E1" s="62"/>
      <c r="F1" s="62"/>
      <c r="G1" s="62"/>
      <c r="H1" s="62"/>
      <c r="I1" s="62"/>
      <c r="J1" s="62"/>
      <c r="K1" s="62"/>
      <c r="L1" s="62"/>
      <c r="M1" s="62"/>
      <c r="N1" s="62"/>
      <c r="O1" s="62"/>
      <c r="P1" s="62"/>
    </row>
    <row r="2" spans="1:21" s="95" customFormat="1" ht="15" customHeight="1" x14ac:dyDescent="0.25">
      <c r="A2" s="472" t="s">
        <v>1512</v>
      </c>
      <c r="B2" s="472"/>
      <c r="C2" s="472"/>
      <c r="D2" s="472"/>
      <c r="E2" s="472"/>
      <c r="F2" s="472"/>
      <c r="G2" s="472"/>
      <c r="H2" s="472"/>
      <c r="I2" s="472"/>
      <c r="J2" s="472"/>
      <c r="K2" s="472"/>
      <c r="L2" s="472"/>
      <c r="M2" s="472"/>
      <c r="N2" s="472"/>
      <c r="O2" s="472"/>
      <c r="P2" s="472"/>
    </row>
    <row r="3" spans="1:21" s="95" customFormat="1" ht="35.1" customHeight="1" thickBot="1" x14ac:dyDescent="0.3">
      <c r="A3" s="355" t="s">
        <v>1923</v>
      </c>
      <c r="B3" s="355"/>
      <c r="C3" s="355"/>
      <c r="D3" s="355"/>
      <c r="E3" s="355"/>
      <c r="F3" s="355"/>
      <c r="G3" s="355"/>
      <c r="H3" s="355"/>
      <c r="I3" s="355"/>
      <c r="J3" s="355"/>
      <c r="K3" s="355"/>
      <c r="L3" s="355"/>
      <c r="M3" s="355"/>
      <c r="N3" s="355"/>
      <c r="O3" s="355"/>
      <c r="P3" s="355"/>
      <c r="Q3" s="325"/>
      <c r="R3" s="325"/>
      <c r="S3" s="325"/>
      <c r="T3" s="325"/>
    </row>
    <row r="4" spans="1:21" s="103" customFormat="1" ht="15" customHeight="1" thickTop="1" x14ac:dyDescent="0.25">
      <c r="A4" s="398" t="s">
        <v>141</v>
      </c>
      <c r="B4" s="429" t="s">
        <v>1906</v>
      </c>
      <c r="C4" s="398">
        <v>2012</v>
      </c>
      <c r="D4" s="398">
        <v>2013</v>
      </c>
      <c r="E4" s="398">
        <v>2014</v>
      </c>
      <c r="F4" s="398">
        <v>2015</v>
      </c>
      <c r="G4" s="398" t="s">
        <v>1907</v>
      </c>
      <c r="H4" s="398">
        <v>2017</v>
      </c>
      <c r="I4" s="398">
        <v>2018</v>
      </c>
      <c r="J4" s="398">
        <v>2019</v>
      </c>
      <c r="K4" s="398">
        <v>2020</v>
      </c>
      <c r="L4" s="398">
        <v>2021</v>
      </c>
      <c r="M4" s="398">
        <v>2022</v>
      </c>
      <c r="N4" s="398">
        <v>2023</v>
      </c>
      <c r="O4" s="398">
        <v>2024</v>
      </c>
      <c r="P4" s="398">
        <v>2025</v>
      </c>
    </row>
    <row r="5" spans="1:21" s="142" customFormat="1" ht="15" customHeight="1" x14ac:dyDescent="0.25">
      <c r="A5" s="399"/>
      <c r="B5" s="430"/>
      <c r="C5" s="399"/>
      <c r="D5" s="399"/>
      <c r="E5" s="399"/>
      <c r="F5" s="399"/>
      <c r="G5" s="399"/>
      <c r="H5" s="399"/>
      <c r="I5" s="399"/>
      <c r="J5" s="399"/>
      <c r="K5" s="399"/>
      <c r="L5" s="399"/>
      <c r="M5" s="399"/>
      <c r="N5" s="399"/>
      <c r="O5" s="399"/>
      <c r="P5" s="399"/>
    </row>
    <row r="6" spans="1:21" s="142" customFormat="1" ht="15" customHeight="1" thickBot="1" x14ac:dyDescent="0.3">
      <c r="A6" s="400"/>
      <c r="B6" s="431"/>
      <c r="C6" s="400"/>
      <c r="D6" s="400"/>
      <c r="E6" s="400"/>
      <c r="F6" s="400"/>
      <c r="G6" s="400"/>
      <c r="H6" s="400"/>
      <c r="I6" s="400"/>
      <c r="J6" s="400"/>
      <c r="K6" s="400"/>
      <c r="L6" s="400"/>
      <c r="M6" s="400"/>
      <c r="N6" s="400"/>
      <c r="O6" s="400"/>
      <c r="P6" s="400"/>
    </row>
    <row r="7" spans="1:21" s="133" customFormat="1" ht="15" customHeight="1" thickTop="1" x14ac:dyDescent="0.25">
      <c r="A7" s="67"/>
      <c r="B7" s="237"/>
      <c r="C7" s="237"/>
      <c r="D7" s="67"/>
      <c r="E7" s="67"/>
      <c r="F7" s="67"/>
      <c r="G7" s="67"/>
      <c r="H7" s="67"/>
      <c r="I7" s="67"/>
      <c r="J7" s="67"/>
      <c r="K7" s="67"/>
      <c r="L7" s="67"/>
      <c r="M7" s="67"/>
      <c r="N7" s="67"/>
      <c r="O7" s="67"/>
      <c r="P7" s="67"/>
    </row>
    <row r="8" spans="1:21" s="103" customFormat="1" ht="15" customHeight="1" x14ac:dyDescent="0.3">
      <c r="A8" s="326" t="s">
        <v>144</v>
      </c>
      <c r="B8" s="27">
        <v>39070929</v>
      </c>
      <c r="C8" s="27">
        <v>41063741</v>
      </c>
      <c r="D8" s="27">
        <v>42505731</v>
      </c>
      <c r="E8" s="27">
        <v>43956590</v>
      </c>
      <c r="F8" s="27">
        <v>44232940</v>
      </c>
      <c r="G8" s="27">
        <v>45713742</v>
      </c>
      <c r="H8" s="27">
        <v>48118552</v>
      </c>
      <c r="I8" s="27">
        <v>49874155</v>
      </c>
      <c r="J8" s="27">
        <v>51676407</v>
      </c>
      <c r="K8" s="27">
        <v>50014154</v>
      </c>
      <c r="L8" s="27">
        <v>51996266</v>
      </c>
      <c r="M8" s="27">
        <v>54004580</v>
      </c>
      <c r="N8" s="27">
        <v>55293584</v>
      </c>
      <c r="O8" s="27">
        <v>55752441</v>
      </c>
      <c r="P8" s="27">
        <v>56585206</v>
      </c>
      <c r="Q8" s="265"/>
      <c r="R8" s="327"/>
      <c r="S8" s="327"/>
      <c r="T8" s="327"/>
      <c r="U8" s="327"/>
    </row>
    <row r="9" spans="1:21" ht="15" customHeight="1" x14ac:dyDescent="0.3">
      <c r="A9" s="328" t="s">
        <v>137</v>
      </c>
      <c r="B9" s="28">
        <v>18082516</v>
      </c>
      <c r="C9" s="28">
        <v>19074478</v>
      </c>
      <c r="D9" s="28">
        <v>19764528</v>
      </c>
      <c r="E9" s="28">
        <v>20450578</v>
      </c>
      <c r="F9" s="28">
        <v>20596354</v>
      </c>
      <c r="G9" s="28">
        <v>21679451</v>
      </c>
      <c r="H9" s="28">
        <v>22797117</v>
      </c>
      <c r="I9" s="28">
        <v>23585462</v>
      </c>
      <c r="J9" s="28">
        <v>24349091</v>
      </c>
      <c r="K9" s="28">
        <v>23513471</v>
      </c>
      <c r="L9" s="28">
        <v>24417648</v>
      </c>
      <c r="M9" s="28">
        <v>25300808</v>
      </c>
      <c r="N9" s="28">
        <v>25839664</v>
      </c>
      <c r="O9" s="28">
        <v>26004888</v>
      </c>
      <c r="P9" s="28">
        <v>26383132</v>
      </c>
      <c r="Q9" s="265"/>
      <c r="R9" s="329"/>
      <c r="S9" s="329"/>
      <c r="T9" s="329"/>
      <c r="U9" s="329"/>
    </row>
    <row r="10" spans="1:21" ht="15" customHeight="1" x14ac:dyDescent="0.3">
      <c r="A10" s="328" t="s">
        <v>138</v>
      </c>
      <c r="B10" s="28">
        <v>20988413</v>
      </c>
      <c r="C10" s="28">
        <v>21989263</v>
      </c>
      <c r="D10" s="28">
        <v>22741203</v>
      </c>
      <c r="E10" s="28">
        <v>23506012</v>
      </c>
      <c r="F10" s="28">
        <v>23636586</v>
      </c>
      <c r="G10" s="28">
        <v>24034291</v>
      </c>
      <c r="H10" s="28">
        <v>25321435</v>
      </c>
      <c r="I10" s="28">
        <v>26288693</v>
      </c>
      <c r="J10" s="28">
        <v>27327316</v>
      </c>
      <c r="K10" s="28">
        <v>26500683</v>
      </c>
      <c r="L10" s="28">
        <v>27578618</v>
      </c>
      <c r="M10" s="28">
        <v>28703772</v>
      </c>
      <c r="N10" s="28">
        <v>29453920</v>
      </c>
      <c r="O10" s="28">
        <v>29747483</v>
      </c>
      <c r="P10" s="28">
        <v>30201959</v>
      </c>
      <c r="Q10" s="265"/>
      <c r="R10" s="329"/>
      <c r="S10" s="329"/>
      <c r="T10" s="329"/>
      <c r="U10" s="329"/>
    </row>
    <row r="11" spans="1:21" ht="15" customHeight="1" x14ac:dyDescent="0.3">
      <c r="A11" s="328" t="s">
        <v>1551</v>
      </c>
      <c r="B11" s="28"/>
      <c r="C11" s="28"/>
      <c r="D11" s="28"/>
      <c r="E11" s="28"/>
      <c r="F11" s="28"/>
      <c r="G11" s="28"/>
      <c r="H11" s="28"/>
      <c r="I11" s="28"/>
      <c r="J11" s="28"/>
      <c r="K11" s="28"/>
      <c r="L11" s="28"/>
      <c r="M11" s="28"/>
      <c r="N11" s="28"/>
      <c r="O11" s="28">
        <v>70</v>
      </c>
      <c r="P11" s="28">
        <v>115</v>
      </c>
      <c r="Q11" s="265"/>
      <c r="R11" s="329"/>
      <c r="S11" s="329"/>
      <c r="T11" s="329"/>
      <c r="U11" s="329"/>
    </row>
    <row r="12" spans="1:21" ht="15" customHeight="1" x14ac:dyDescent="0.3">
      <c r="A12" s="326"/>
      <c r="B12" s="28"/>
      <c r="C12" s="28"/>
      <c r="D12" s="28"/>
      <c r="E12" s="28"/>
      <c r="F12" s="28"/>
      <c r="G12" s="28"/>
      <c r="H12" s="28"/>
      <c r="I12" s="28"/>
      <c r="J12" s="28"/>
      <c r="K12" s="28"/>
      <c r="L12" s="28"/>
      <c r="M12" s="28"/>
      <c r="N12" s="28"/>
      <c r="O12" s="28"/>
      <c r="P12" s="28"/>
      <c r="Q12" s="265"/>
      <c r="R12" s="329"/>
      <c r="S12" s="329"/>
      <c r="T12" s="329"/>
      <c r="U12" s="329"/>
    </row>
    <row r="13" spans="1:21" s="103" customFormat="1" ht="15" customHeight="1" x14ac:dyDescent="0.3">
      <c r="A13" s="326" t="s">
        <v>81</v>
      </c>
      <c r="B13" s="27">
        <v>16217516</v>
      </c>
      <c r="C13" s="27">
        <v>17283554</v>
      </c>
      <c r="D13" s="27">
        <v>18124712</v>
      </c>
      <c r="E13" s="27">
        <v>18964404</v>
      </c>
      <c r="F13" s="27">
        <v>19287734</v>
      </c>
      <c r="G13" s="27">
        <v>22146611</v>
      </c>
      <c r="H13" s="27">
        <v>23853709</v>
      </c>
      <c r="I13" s="27">
        <v>25067062</v>
      </c>
      <c r="J13" s="27">
        <v>26414396</v>
      </c>
      <c r="K13" s="27">
        <v>25871317</v>
      </c>
      <c r="L13" s="27">
        <v>27234612</v>
      </c>
      <c r="M13" s="27">
        <v>28605305</v>
      </c>
      <c r="N13" s="27">
        <v>29713647</v>
      </c>
      <c r="O13" s="27">
        <v>30297489</v>
      </c>
      <c r="P13" s="27">
        <v>31183987</v>
      </c>
      <c r="Q13" s="265"/>
      <c r="R13" s="327"/>
      <c r="S13" s="327"/>
      <c r="T13" s="327"/>
      <c r="U13" s="327"/>
    </row>
    <row r="14" spans="1:21" ht="15" customHeight="1" x14ac:dyDescent="0.3">
      <c r="A14" s="328" t="s">
        <v>137</v>
      </c>
      <c r="B14" s="28">
        <v>10087542</v>
      </c>
      <c r="C14" s="28">
        <v>10777436</v>
      </c>
      <c r="D14" s="28">
        <v>11270446</v>
      </c>
      <c r="E14" s="28">
        <v>11761804</v>
      </c>
      <c r="F14" s="28">
        <v>11973450</v>
      </c>
      <c r="G14" s="28">
        <v>13205590</v>
      </c>
      <c r="H14" s="28">
        <v>14097227</v>
      </c>
      <c r="I14" s="28">
        <v>14703997</v>
      </c>
      <c r="J14" s="28">
        <v>15310879</v>
      </c>
      <c r="K14" s="28">
        <v>14922771</v>
      </c>
      <c r="L14" s="28">
        <v>15604701</v>
      </c>
      <c r="M14" s="28">
        <v>16265279</v>
      </c>
      <c r="N14" s="28">
        <v>16767038</v>
      </c>
      <c r="O14" s="28">
        <v>17009559</v>
      </c>
      <c r="P14" s="28">
        <v>17458338</v>
      </c>
      <c r="Q14" s="265"/>
      <c r="R14" s="329"/>
      <c r="S14" s="329"/>
      <c r="T14" s="329"/>
      <c r="U14" s="329"/>
    </row>
    <row r="15" spans="1:21" ht="15" customHeight="1" x14ac:dyDescent="0.3">
      <c r="A15" s="328" t="s">
        <v>138</v>
      </c>
      <c r="B15" s="28">
        <v>6129974</v>
      </c>
      <c r="C15" s="28">
        <v>6506118</v>
      </c>
      <c r="D15" s="28">
        <v>6854266</v>
      </c>
      <c r="E15" s="28">
        <v>7202600</v>
      </c>
      <c r="F15" s="28">
        <v>7314284</v>
      </c>
      <c r="G15" s="28">
        <v>8941021</v>
      </c>
      <c r="H15" s="28">
        <v>9756482</v>
      </c>
      <c r="I15" s="28">
        <v>10363065</v>
      </c>
      <c r="J15" s="28">
        <v>11103517</v>
      </c>
      <c r="K15" s="28">
        <v>10948546</v>
      </c>
      <c r="L15" s="28">
        <v>11629911</v>
      </c>
      <c r="M15" s="28">
        <v>12340026</v>
      </c>
      <c r="N15" s="28">
        <v>12946609</v>
      </c>
      <c r="O15" s="28">
        <v>13287871</v>
      </c>
      <c r="P15" s="28">
        <v>13725568</v>
      </c>
      <c r="Q15" s="265"/>
      <c r="R15" s="329"/>
      <c r="S15" s="329"/>
      <c r="T15" s="329"/>
      <c r="U15" s="329"/>
    </row>
    <row r="16" spans="1:21" ht="15" customHeight="1" x14ac:dyDescent="0.3">
      <c r="A16" s="328" t="s">
        <v>1551</v>
      </c>
      <c r="B16" s="28"/>
      <c r="C16" s="28"/>
      <c r="D16" s="28"/>
      <c r="E16" s="28"/>
      <c r="F16" s="28"/>
      <c r="G16" s="28"/>
      <c r="H16" s="28"/>
      <c r="I16" s="28"/>
      <c r="J16" s="28"/>
      <c r="K16" s="28"/>
      <c r="L16" s="28"/>
      <c r="M16" s="28"/>
      <c r="N16" s="28"/>
      <c r="O16" s="28">
        <v>59</v>
      </c>
      <c r="P16" s="28">
        <v>81</v>
      </c>
      <c r="Q16" s="265"/>
      <c r="R16" s="329"/>
      <c r="S16" s="329"/>
      <c r="T16" s="329"/>
      <c r="U16" s="329"/>
    </row>
    <row r="17" spans="1:21" ht="15" customHeight="1" x14ac:dyDescent="0.3">
      <c r="A17" s="326"/>
      <c r="B17" s="28"/>
      <c r="C17" s="28"/>
      <c r="D17" s="28"/>
      <c r="E17" s="28"/>
      <c r="F17" s="28"/>
      <c r="G17" s="28"/>
      <c r="H17" s="28"/>
      <c r="I17" s="28"/>
      <c r="J17" s="28"/>
      <c r="K17" s="28"/>
      <c r="L17" s="28"/>
      <c r="M17" s="28"/>
      <c r="N17" s="28"/>
      <c r="O17" s="28"/>
      <c r="P17" s="28"/>
      <c r="Q17" s="265"/>
      <c r="R17" s="329"/>
      <c r="S17" s="329"/>
      <c r="T17" s="329"/>
      <c r="U17" s="329"/>
    </row>
    <row r="18" spans="1:21" s="103" customFormat="1" ht="15" customHeight="1" x14ac:dyDescent="0.3">
      <c r="A18" s="326" t="s">
        <v>142</v>
      </c>
      <c r="B18" s="27">
        <v>22853413</v>
      </c>
      <c r="C18" s="27">
        <v>23780187</v>
      </c>
      <c r="D18" s="27">
        <v>24381019</v>
      </c>
      <c r="E18" s="27">
        <v>24992186</v>
      </c>
      <c r="F18" s="27">
        <v>24945206</v>
      </c>
      <c r="G18" s="27">
        <v>23567131</v>
      </c>
      <c r="H18" s="27">
        <v>24264843</v>
      </c>
      <c r="I18" s="27">
        <v>24807093</v>
      </c>
      <c r="J18" s="27">
        <v>25262011</v>
      </c>
      <c r="K18" s="27">
        <v>24142837</v>
      </c>
      <c r="L18" s="27">
        <v>24761654</v>
      </c>
      <c r="M18" s="27">
        <v>25399275</v>
      </c>
      <c r="N18" s="27">
        <v>25579937</v>
      </c>
      <c r="O18" s="27">
        <v>25454952</v>
      </c>
      <c r="P18" s="27">
        <v>25401219</v>
      </c>
      <c r="Q18" s="265"/>
      <c r="R18" s="327"/>
      <c r="S18" s="327"/>
      <c r="T18" s="327"/>
      <c r="U18" s="327"/>
    </row>
    <row r="19" spans="1:21" ht="15" customHeight="1" x14ac:dyDescent="0.3">
      <c r="A19" s="328" t="s">
        <v>137</v>
      </c>
      <c r="B19" s="28">
        <v>7994974</v>
      </c>
      <c r="C19" s="28">
        <v>8297042</v>
      </c>
      <c r="D19" s="28">
        <v>8494082</v>
      </c>
      <c r="E19" s="28">
        <v>8688774</v>
      </c>
      <c r="F19" s="28">
        <v>8622904</v>
      </c>
      <c r="G19" s="28">
        <v>8473861</v>
      </c>
      <c r="H19" s="28">
        <v>8699890</v>
      </c>
      <c r="I19" s="28">
        <v>8881465</v>
      </c>
      <c r="J19" s="28">
        <v>9038212</v>
      </c>
      <c r="K19" s="28">
        <v>8590700</v>
      </c>
      <c r="L19" s="28">
        <v>8812947</v>
      </c>
      <c r="M19" s="28">
        <v>9035529</v>
      </c>
      <c r="N19" s="28">
        <v>9072626</v>
      </c>
      <c r="O19" s="28">
        <v>8995329</v>
      </c>
      <c r="P19" s="28">
        <v>8924794</v>
      </c>
      <c r="Q19" s="265"/>
      <c r="R19" s="329"/>
      <c r="S19" s="329"/>
      <c r="T19" s="329"/>
      <c r="U19" s="329"/>
    </row>
    <row r="20" spans="1:21" ht="15" customHeight="1" x14ac:dyDescent="0.3">
      <c r="A20" s="328" t="s">
        <v>138</v>
      </c>
      <c r="B20" s="28">
        <v>14858439</v>
      </c>
      <c r="C20" s="28">
        <v>15483145</v>
      </c>
      <c r="D20" s="28">
        <v>15886937</v>
      </c>
      <c r="E20" s="28">
        <v>16303412</v>
      </c>
      <c r="F20" s="28">
        <v>16322302</v>
      </c>
      <c r="G20" s="28">
        <v>15093270</v>
      </c>
      <c r="H20" s="28">
        <v>15564953</v>
      </c>
      <c r="I20" s="28">
        <v>15925628</v>
      </c>
      <c r="J20" s="28">
        <v>16223799</v>
      </c>
      <c r="K20" s="28">
        <v>15552137</v>
      </c>
      <c r="L20" s="28">
        <v>15948707</v>
      </c>
      <c r="M20" s="28">
        <v>16363746</v>
      </c>
      <c r="N20" s="28">
        <v>16507311</v>
      </c>
      <c r="O20" s="28">
        <v>16459612</v>
      </c>
      <c r="P20" s="28">
        <v>16476391</v>
      </c>
      <c r="Q20" s="265"/>
      <c r="R20" s="329"/>
      <c r="S20" s="329"/>
      <c r="T20" s="329"/>
      <c r="U20" s="329"/>
    </row>
    <row r="21" spans="1:21" ht="15" customHeight="1" x14ac:dyDescent="0.3">
      <c r="A21" s="328" t="s">
        <v>1551</v>
      </c>
      <c r="B21" s="28"/>
      <c r="C21" s="28"/>
      <c r="D21" s="28"/>
      <c r="E21" s="28"/>
      <c r="F21" s="28"/>
      <c r="G21" s="28"/>
      <c r="H21" s="28"/>
      <c r="I21" s="28"/>
      <c r="J21" s="28"/>
      <c r="K21" s="28"/>
      <c r="L21" s="28"/>
      <c r="M21" s="28"/>
      <c r="N21" s="28"/>
      <c r="O21" s="28">
        <v>11</v>
      </c>
      <c r="P21" s="28">
        <v>34</v>
      </c>
      <c r="Q21" s="265"/>
      <c r="R21" s="329"/>
      <c r="S21" s="329"/>
      <c r="T21" s="329"/>
      <c r="U21" s="329"/>
    </row>
    <row r="22" spans="1:21" ht="15" customHeight="1" x14ac:dyDescent="0.3">
      <c r="A22" s="330"/>
      <c r="B22" s="310"/>
      <c r="C22" s="310"/>
      <c r="D22" s="310"/>
      <c r="E22" s="310"/>
      <c r="F22" s="310"/>
      <c r="G22" s="310"/>
      <c r="H22" s="310"/>
      <c r="I22" s="310"/>
      <c r="J22" s="310"/>
      <c r="K22" s="310"/>
      <c r="L22" s="310"/>
      <c r="M22" s="310"/>
      <c r="N22" s="310"/>
      <c r="O22" s="310"/>
      <c r="P22" s="310"/>
      <c r="Q22" s="265"/>
      <c r="R22" s="329"/>
      <c r="S22" s="329"/>
      <c r="T22" s="329"/>
      <c r="U22" s="329"/>
    </row>
    <row r="23" spans="1:21" s="103" customFormat="1" ht="15" customHeight="1" x14ac:dyDescent="0.3">
      <c r="A23" s="326" t="s">
        <v>153</v>
      </c>
      <c r="B23" s="309">
        <v>7992277</v>
      </c>
      <c r="C23" s="309">
        <v>8408340</v>
      </c>
      <c r="D23" s="309">
        <v>8684794</v>
      </c>
      <c r="E23" s="309">
        <v>8989365</v>
      </c>
      <c r="F23" s="309">
        <v>9084164</v>
      </c>
      <c r="G23" s="309">
        <v>7945705</v>
      </c>
      <c r="H23" s="309">
        <v>8240758</v>
      </c>
      <c r="I23" s="309">
        <v>8464381</v>
      </c>
      <c r="J23" s="309">
        <v>8658360</v>
      </c>
      <c r="K23" s="309">
        <v>8423149</v>
      </c>
      <c r="L23" s="309">
        <v>8631888</v>
      </c>
      <c r="M23" s="309">
        <v>8866366</v>
      </c>
      <c r="N23" s="309">
        <v>9011743</v>
      </c>
      <c r="O23" s="309">
        <v>9064610</v>
      </c>
      <c r="P23" s="309">
        <v>9172354</v>
      </c>
      <c r="Q23" s="265"/>
      <c r="R23" s="331"/>
      <c r="S23" s="331"/>
      <c r="T23" s="331"/>
      <c r="U23" s="331"/>
    </row>
    <row r="24" spans="1:21" ht="15" customHeight="1" x14ac:dyDescent="0.3">
      <c r="A24" s="328" t="s">
        <v>137</v>
      </c>
      <c r="B24" s="310">
        <v>992671</v>
      </c>
      <c r="C24" s="310">
        <v>1057389</v>
      </c>
      <c r="D24" s="310">
        <v>1108384</v>
      </c>
      <c r="E24" s="310">
        <v>1164955</v>
      </c>
      <c r="F24" s="310">
        <v>1194041</v>
      </c>
      <c r="G24" s="310">
        <v>1141818</v>
      </c>
      <c r="H24" s="310">
        <v>1199139</v>
      </c>
      <c r="I24" s="310">
        <v>1254607</v>
      </c>
      <c r="J24" s="310">
        <v>1314601</v>
      </c>
      <c r="K24" s="310">
        <v>1302083</v>
      </c>
      <c r="L24" s="310">
        <v>1366139</v>
      </c>
      <c r="M24" s="310">
        <v>1432837</v>
      </c>
      <c r="N24" s="310">
        <v>1486552</v>
      </c>
      <c r="O24" s="310">
        <v>1524756</v>
      </c>
      <c r="P24" s="310">
        <v>1561657</v>
      </c>
      <c r="Q24" s="265"/>
      <c r="R24" s="237"/>
      <c r="S24" s="237"/>
      <c r="T24" s="237"/>
      <c r="U24" s="237"/>
    </row>
    <row r="25" spans="1:21" ht="15" customHeight="1" x14ac:dyDescent="0.3">
      <c r="A25" s="80" t="s">
        <v>138</v>
      </c>
      <c r="B25" s="310">
        <v>6999606</v>
      </c>
      <c r="C25" s="310">
        <v>7350951</v>
      </c>
      <c r="D25" s="310">
        <v>7576410</v>
      </c>
      <c r="E25" s="310">
        <v>7824410</v>
      </c>
      <c r="F25" s="310">
        <v>7890123</v>
      </c>
      <c r="G25" s="310">
        <v>6803887</v>
      </c>
      <c r="H25" s="310">
        <v>7041619</v>
      </c>
      <c r="I25" s="310">
        <v>7209774</v>
      </c>
      <c r="J25" s="310">
        <v>7343759</v>
      </c>
      <c r="K25" s="310">
        <v>7121066</v>
      </c>
      <c r="L25" s="310">
        <v>7265749</v>
      </c>
      <c r="M25" s="310">
        <v>7433529</v>
      </c>
      <c r="N25" s="310">
        <v>7525191</v>
      </c>
      <c r="O25" s="310">
        <v>7539854</v>
      </c>
      <c r="P25" s="310">
        <v>7610697</v>
      </c>
      <c r="Q25" s="265"/>
      <c r="R25" s="237"/>
      <c r="S25" s="237"/>
      <c r="T25" s="237"/>
      <c r="U25" s="237"/>
    </row>
    <row r="26" spans="1:21" ht="15" customHeight="1" x14ac:dyDescent="0.3">
      <c r="A26" s="80"/>
      <c r="B26" s="310"/>
      <c r="C26" s="310"/>
      <c r="D26" s="310"/>
      <c r="E26" s="310"/>
      <c r="F26" s="310"/>
      <c r="G26" s="310"/>
      <c r="H26" s="310"/>
      <c r="I26" s="310"/>
      <c r="J26" s="310"/>
      <c r="K26" s="310"/>
      <c r="L26" s="310"/>
      <c r="M26" s="310"/>
      <c r="N26" s="310"/>
      <c r="O26" s="310"/>
      <c r="P26" s="310"/>
      <c r="Q26" s="265"/>
      <c r="R26" s="237"/>
      <c r="S26" s="237"/>
      <c r="T26" s="237"/>
      <c r="U26" s="237"/>
    </row>
    <row r="27" spans="1:21" s="103" customFormat="1" ht="15" customHeight="1" x14ac:dyDescent="0.3">
      <c r="A27" s="326" t="s">
        <v>143</v>
      </c>
      <c r="B27" s="309">
        <v>11294782</v>
      </c>
      <c r="C27" s="309">
        <v>11639204</v>
      </c>
      <c r="D27" s="309">
        <v>11825522</v>
      </c>
      <c r="E27" s="309">
        <v>11991226</v>
      </c>
      <c r="F27" s="309">
        <v>11725392</v>
      </c>
      <c r="G27" s="309">
        <v>11654483</v>
      </c>
      <c r="H27" s="309">
        <v>11816680</v>
      </c>
      <c r="I27" s="309">
        <v>11900099</v>
      </c>
      <c r="J27" s="309">
        <v>11912770</v>
      </c>
      <c r="K27" s="309">
        <v>11046689</v>
      </c>
      <c r="L27" s="309">
        <v>11141312</v>
      </c>
      <c r="M27" s="309">
        <v>11228670</v>
      </c>
      <c r="N27" s="309">
        <v>11025838</v>
      </c>
      <c r="O27" s="309">
        <v>10693767</v>
      </c>
      <c r="P27" s="309">
        <v>10374879</v>
      </c>
      <c r="Q27" s="265"/>
      <c r="R27" s="331"/>
      <c r="S27" s="331"/>
      <c r="T27" s="331"/>
      <c r="U27" s="331"/>
    </row>
    <row r="28" spans="1:21" ht="15" customHeight="1" x14ac:dyDescent="0.3">
      <c r="A28" s="328" t="s">
        <v>137</v>
      </c>
      <c r="B28" s="310">
        <v>5780198</v>
      </c>
      <c r="C28" s="310">
        <v>5960345</v>
      </c>
      <c r="D28" s="310">
        <v>6059848</v>
      </c>
      <c r="E28" s="310">
        <v>6148583</v>
      </c>
      <c r="F28" s="310">
        <v>6011630</v>
      </c>
      <c r="G28" s="310">
        <v>5969146</v>
      </c>
      <c r="H28" s="310">
        <v>6050862</v>
      </c>
      <c r="I28" s="310">
        <v>6089791</v>
      </c>
      <c r="J28" s="310">
        <v>6094049</v>
      </c>
      <c r="K28" s="310">
        <v>5653323</v>
      </c>
      <c r="L28" s="310">
        <v>5697913</v>
      </c>
      <c r="M28" s="310">
        <v>5741788</v>
      </c>
      <c r="N28" s="310">
        <v>5639241</v>
      </c>
      <c r="O28" s="310">
        <v>5468249</v>
      </c>
      <c r="P28" s="310">
        <v>5304553</v>
      </c>
      <c r="Q28" s="265"/>
      <c r="R28" s="237"/>
      <c r="S28" s="237"/>
      <c r="T28" s="237"/>
      <c r="U28" s="237"/>
    </row>
    <row r="29" spans="1:21" ht="15" customHeight="1" x14ac:dyDescent="0.3">
      <c r="A29" s="80" t="s">
        <v>138</v>
      </c>
      <c r="B29" s="310">
        <v>5514584</v>
      </c>
      <c r="C29" s="310">
        <v>5678859</v>
      </c>
      <c r="D29" s="310">
        <v>5765674</v>
      </c>
      <c r="E29" s="310">
        <v>5842643</v>
      </c>
      <c r="F29" s="310">
        <v>5713762</v>
      </c>
      <c r="G29" s="310">
        <v>5685337</v>
      </c>
      <c r="H29" s="310">
        <v>5765818</v>
      </c>
      <c r="I29" s="310">
        <v>5810308</v>
      </c>
      <c r="J29" s="310">
        <v>5818721</v>
      </c>
      <c r="K29" s="310">
        <v>5393366</v>
      </c>
      <c r="L29" s="310">
        <v>5443399</v>
      </c>
      <c r="M29" s="310">
        <v>5486882</v>
      </c>
      <c r="N29" s="310">
        <v>5386597</v>
      </c>
      <c r="O29" s="310">
        <v>5225507</v>
      </c>
      <c r="P29" s="310">
        <v>5070293</v>
      </c>
      <c r="Q29" s="265"/>
      <c r="R29" s="237"/>
      <c r="S29" s="237"/>
      <c r="T29" s="237"/>
      <c r="U29" s="237"/>
    </row>
    <row r="30" spans="1:21" ht="15" customHeight="1" x14ac:dyDescent="0.3">
      <c r="A30" s="80" t="s">
        <v>1551</v>
      </c>
      <c r="B30" s="310"/>
      <c r="C30" s="310"/>
      <c r="D30" s="310"/>
      <c r="E30" s="310"/>
      <c r="F30" s="310"/>
      <c r="G30" s="310"/>
      <c r="H30" s="310"/>
      <c r="I30" s="310"/>
      <c r="J30" s="310"/>
      <c r="K30" s="310"/>
      <c r="L30" s="310"/>
      <c r="M30" s="310"/>
      <c r="N30" s="310"/>
      <c r="O30" s="310">
        <v>11</v>
      </c>
      <c r="P30" s="310">
        <v>33</v>
      </c>
      <c r="Q30" s="265"/>
      <c r="R30" s="237"/>
      <c r="S30" s="237"/>
      <c r="T30" s="237"/>
      <c r="U30" s="237"/>
    </row>
    <row r="31" spans="1:21" ht="15" customHeight="1" x14ac:dyDescent="0.3">
      <c r="A31" s="80"/>
      <c r="B31" s="310"/>
      <c r="C31" s="310"/>
      <c r="D31" s="310"/>
      <c r="E31" s="310"/>
      <c r="F31" s="310"/>
      <c r="G31" s="310"/>
      <c r="H31" s="310"/>
      <c r="I31" s="310"/>
      <c r="J31" s="310"/>
      <c r="K31" s="310"/>
      <c r="L31" s="310"/>
      <c r="M31" s="310"/>
      <c r="N31" s="310"/>
      <c r="O31" s="310"/>
      <c r="P31" s="310"/>
      <c r="Q31" s="265"/>
      <c r="R31" s="237"/>
      <c r="S31" s="237"/>
      <c r="T31" s="237"/>
      <c r="U31" s="237"/>
    </row>
    <row r="32" spans="1:21" s="103" customFormat="1" ht="15" customHeight="1" x14ac:dyDescent="0.3">
      <c r="A32" s="326" t="s">
        <v>154</v>
      </c>
      <c r="B32" s="309">
        <v>3566354</v>
      </c>
      <c r="C32" s="309">
        <v>3732643</v>
      </c>
      <c r="D32" s="309">
        <v>3870703</v>
      </c>
      <c r="E32" s="309">
        <v>4011595</v>
      </c>
      <c r="F32" s="309">
        <v>4135650</v>
      </c>
      <c r="G32" s="309">
        <v>3966943</v>
      </c>
      <c r="H32" s="309">
        <v>4207405</v>
      </c>
      <c r="I32" s="309">
        <v>4442613</v>
      </c>
      <c r="J32" s="309">
        <v>4690881</v>
      </c>
      <c r="K32" s="309">
        <v>4672999</v>
      </c>
      <c r="L32" s="309">
        <v>4988454</v>
      </c>
      <c r="M32" s="309">
        <v>5304239</v>
      </c>
      <c r="N32" s="309">
        <v>5542356</v>
      </c>
      <c r="O32" s="309">
        <v>5696575</v>
      </c>
      <c r="P32" s="309">
        <v>5853986</v>
      </c>
      <c r="Q32" s="265"/>
      <c r="R32" s="331"/>
      <c r="S32" s="331"/>
      <c r="T32" s="331"/>
      <c r="U32" s="331"/>
    </row>
    <row r="33" spans="1:32" ht="15" customHeight="1" x14ac:dyDescent="0.3">
      <c r="A33" s="328" t="s">
        <v>137</v>
      </c>
      <c r="B33" s="310">
        <v>1222105</v>
      </c>
      <c r="C33" s="310">
        <v>1279308</v>
      </c>
      <c r="D33" s="310">
        <v>1325850</v>
      </c>
      <c r="E33" s="310">
        <v>1375236</v>
      </c>
      <c r="F33" s="310">
        <v>1417233</v>
      </c>
      <c r="G33" s="310">
        <v>1362897</v>
      </c>
      <c r="H33" s="310">
        <v>1449889</v>
      </c>
      <c r="I33" s="310">
        <v>1537067</v>
      </c>
      <c r="J33" s="310">
        <v>1629562</v>
      </c>
      <c r="K33" s="310">
        <v>1635294</v>
      </c>
      <c r="L33" s="310">
        <v>1748895</v>
      </c>
      <c r="M33" s="310">
        <v>1860904</v>
      </c>
      <c r="N33" s="310">
        <v>1946833</v>
      </c>
      <c r="O33" s="310">
        <v>2002324</v>
      </c>
      <c r="P33" s="310">
        <v>2058584</v>
      </c>
      <c r="Q33" s="265"/>
      <c r="R33" s="237"/>
      <c r="S33" s="237"/>
      <c r="T33" s="237"/>
      <c r="U33" s="237"/>
    </row>
    <row r="34" spans="1:32" ht="15" customHeight="1" thickBot="1" x14ac:dyDescent="0.35">
      <c r="A34" s="80" t="s">
        <v>138</v>
      </c>
      <c r="B34" s="310">
        <v>2344249</v>
      </c>
      <c r="C34" s="310">
        <v>2453335</v>
      </c>
      <c r="D34" s="310">
        <v>2544853</v>
      </c>
      <c r="E34" s="310">
        <v>2636359</v>
      </c>
      <c r="F34" s="310">
        <v>2718417</v>
      </c>
      <c r="G34" s="310">
        <v>2604046</v>
      </c>
      <c r="H34" s="310">
        <v>2757516</v>
      </c>
      <c r="I34" s="310">
        <v>2905546</v>
      </c>
      <c r="J34" s="310">
        <v>3061319</v>
      </c>
      <c r="K34" s="310">
        <v>3037705</v>
      </c>
      <c r="L34" s="310">
        <v>3239559</v>
      </c>
      <c r="M34" s="310">
        <v>3443335</v>
      </c>
      <c r="N34" s="310">
        <v>3595523</v>
      </c>
      <c r="O34" s="310">
        <v>3694251</v>
      </c>
      <c r="P34" s="310">
        <v>3795401</v>
      </c>
      <c r="Q34" s="265"/>
      <c r="R34" s="237"/>
      <c r="S34" s="237"/>
      <c r="T34" s="237"/>
      <c r="U34" s="237"/>
    </row>
    <row r="35" spans="1:32" ht="15.75" thickTop="1" x14ac:dyDescent="0.25">
      <c r="A35" s="473"/>
      <c r="B35" s="473"/>
      <c r="C35" s="473"/>
      <c r="D35" s="473"/>
      <c r="E35" s="473"/>
      <c r="F35" s="473"/>
      <c r="G35" s="473"/>
      <c r="H35" s="473"/>
      <c r="I35" s="473"/>
      <c r="J35" s="473"/>
      <c r="K35" s="473"/>
      <c r="L35" s="473"/>
      <c r="M35" s="473"/>
      <c r="N35" s="473"/>
      <c r="O35" s="473"/>
      <c r="P35" s="473"/>
    </row>
    <row r="36" spans="1:32" ht="12.75" customHeight="1" x14ac:dyDescent="0.25">
      <c r="A36" s="40" t="s">
        <v>1842</v>
      </c>
      <c r="B36" s="40"/>
      <c r="C36" s="40"/>
      <c r="D36" s="40"/>
      <c r="E36" s="40"/>
      <c r="F36" s="40"/>
      <c r="G36" s="40"/>
      <c r="H36" s="40"/>
      <c r="I36" s="40"/>
      <c r="J36" s="40"/>
      <c r="K36" s="40"/>
      <c r="L36" s="40"/>
      <c r="M36" s="40"/>
      <c r="N36" s="40"/>
      <c r="O36" s="40"/>
      <c r="P36" s="40"/>
    </row>
    <row r="37" spans="1:32" ht="56.25" customHeight="1" x14ac:dyDescent="0.25">
      <c r="A37" s="338" t="s">
        <v>1625</v>
      </c>
      <c r="B37" s="338"/>
      <c r="C37" s="338"/>
      <c r="D37" s="338"/>
      <c r="E37" s="338"/>
      <c r="F37" s="338"/>
      <c r="G37" s="338"/>
      <c r="H37" s="338"/>
      <c r="I37" s="338"/>
      <c r="J37" s="338"/>
      <c r="K37" s="338"/>
      <c r="L37" s="338"/>
      <c r="M37" s="338"/>
      <c r="N37" s="338"/>
      <c r="O37" s="338"/>
      <c r="P37" s="338"/>
    </row>
    <row r="38" spans="1:32" s="120" customFormat="1" ht="42.75" customHeight="1" x14ac:dyDescent="0.25">
      <c r="A38" s="338" t="s">
        <v>1615</v>
      </c>
      <c r="B38" s="338"/>
      <c r="C38" s="338"/>
      <c r="D38" s="338"/>
      <c r="E38" s="338"/>
      <c r="F38" s="338"/>
      <c r="G38" s="338"/>
      <c r="H38" s="338"/>
      <c r="I38" s="338"/>
      <c r="J38" s="338"/>
      <c r="K38" s="338"/>
      <c r="L38" s="338"/>
      <c r="M38" s="338"/>
      <c r="N38" s="338"/>
      <c r="O38" s="338"/>
      <c r="P38" s="338"/>
      <c r="Q38" s="93"/>
      <c r="R38" s="93"/>
      <c r="S38" s="93"/>
      <c r="T38" s="93"/>
      <c r="U38" s="93"/>
      <c r="V38" s="93"/>
      <c r="W38" s="93"/>
      <c r="X38" s="93"/>
      <c r="Y38" s="93"/>
      <c r="Z38" s="93"/>
      <c r="AA38" s="93"/>
      <c r="AB38" s="93"/>
      <c r="AC38" s="93"/>
      <c r="AD38" s="93"/>
      <c r="AE38" s="93"/>
      <c r="AF38" s="93"/>
    </row>
    <row r="39" spans="1:32" x14ac:dyDescent="0.25">
      <c r="A39" s="386" t="s">
        <v>1618</v>
      </c>
      <c r="B39" s="386"/>
      <c r="C39" s="386"/>
      <c r="D39" s="386"/>
      <c r="E39" s="386"/>
      <c r="F39" s="386"/>
      <c r="G39" s="386"/>
      <c r="H39" s="386"/>
      <c r="I39" s="386"/>
      <c r="J39" s="386"/>
      <c r="K39" s="386"/>
      <c r="L39" s="386"/>
      <c r="M39" s="386"/>
      <c r="N39" s="386"/>
      <c r="O39" s="386"/>
      <c r="P39" s="386"/>
    </row>
    <row r="40" spans="1:32" x14ac:dyDescent="0.25">
      <c r="A40" s="386" t="s">
        <v>1572</v>
      </c>
      <c r="B40" s="386"/>
      <c r="C40" s="386"/>
      <c r="D40" s="386"/>
      <c r="E40" s="386"/>
      <c r="F40" s="386"/>
      <c r="G40" s="386"/>
      <c r="H40" s="386"/>
      <c r="I40" s="386"/>
      <c r="J40" s="386"/>
      <c r="K40" s="386"/>
      <c r="L40" s="386"/>
      <c r="M40" s="386"/>
      <c r="N40" s="386"/>
      <c r="O40" s="386"/>
      <c r="P40" s="386"/>
    </row>
    <row r="41" spans="1:32" hidden="1" x14ac:dyDescent="0.25">
      <c r="B41" s="332"/>
      <c r="C41" s="332"/>
      <c r="D41" s="332"/>
      <c r="E41" s="332"/>
      <c r="F41" s="332"/>
      <c r="G41" s="332"/>
      <c r="H41" s="332"/>
      <c r="I41" s="332"/>
      <c r="J41" s="332"/>
      <c r="K41" s="332"/>
      <c r="L41" s="332"/>
      <c r="M41" s="332"/>
      <c r="N41" s="332"/>
      <c r="O41" s="332"/>
      <c r="P41" s="332"/>
    </row>
    <row r="42" spans="1:32" hidden="1" x14ac:dyDescent="0.25">
      <c r="B42" s="333"/>
      <c r="C42" s="333"/>
      <c r="D42" s="333"/>
      <c r="E42" s="333"/>
      <c r="F42" s="333"/>
      <c r="G42" s="333"/>
      <c r="H42" s="333"/>
      <c r="I42" s="333"/>
      <c r="J42" s="333"/>
      <c r="K42" s="333"/>
      <c r="L42" s="333"/>
      <c r="M42" s="333"/>
      <c r="N42" s="333"/>
      <c r="O42" s="333"/>
      <c r="P42" s="333"/>
    </row>
    <row r="43" spans="1:32" hidden="1" x14ac:dyDescent="0.25">
      <c r="B43" s="333"/>
      <c r="C43" s="333"/>
      <c r="D43" s="333"/>
      <c r="E43" s="333"/>
      <c r="F43" s="333"/>
      <c r="G43" s="333"/>
      <c r="H43" s="333"/>
      <c r="I43" s="333"/>
      <c r="J43" s="333"/>
      <c r="K43" s="333"/>
      <c r="L43" s="333"/>
      <c r="M43" s="333"/>
      <c r="N43" s="333"/>
      <c r="O43" s="333"/>
      <c r="P43" s="333"/>
    </row>
    <row r="44" spans="1:32" hidden="1" x14ac:dyDescent="0.25">
      <c r="B44" s="332"/>
      <c r="C44" s="332"/>
      <c r="D44" s="332"/>
      <c r="E44" s="332"/>
      <c r="F44" s="332"/>
      <c r="G44" s="332"/>
      <c r="H44" s="332"/>
      <c r="I44" s="332"/>
      <c r="J44" s="332"/>
      <c r="K44" s="332"/>
      <c r="L44" s="332"/>
      <c r="M44" s="332"/>
      <c r="N44" s="332"/>
      <c r="O44" s="332"/>
      <c r="P44" s="332"/>
    </row>
    <row r="48" spans="1:32" ht="8.25" customHeight="1" x14ac:dyDescent="0.25"/>
    <row r="59" spans="2:34" ht="16.5" hidden="1" x14ac:dyDescent="0.25">
      <c r="B59" s="162">
        <v>0</v>
      </c>
      <c r="C59" s="162">
        <v>0</v>
      </c>
      <c r="D59" s="162">
        <v>0</v>
      </c>
      <c r="E59" s="162">
        <v>0</v>
      </c>
      <c r="F59" s="162">
        <v>0</v>
      </c>
      <c r="G59" s="162">
        <v>0</v>
      </c>
      <c r="H59" s="162">
        <v>0</v>
      </c>
      <c r="I59" s="162">
        <v>123073803</v>
      </c>
      <c r="J59" s="162"/>
      <c r="K59" s="162">
        <v>121813299</v>
      </c>
      <c r="L59" s="162">
        <v>125937222</v>
      </c>
      <c r="M59" s="162"/>
      <c r="N59" s="162">
        <v>130103938</v>
      </c>
      <c r="O59" s="162">
        <v>130103938</v>
      </c>
      <c r="P59" s="162">
        <v>130103938</v>
      </c>
      <c r="Q59" s="120"/>
      <c r="R59" s="120"/>
      <c r="S59" s="120"/>
      <c r="T59" s="120"/>
      <c r="U59" s="120"/>
      <c r="V59" s="120"/>
      <c r="W59" s="120"/>
      <c r="X59" s="120"/>
      <c r="Y59" s="120"/>
      <c r="Z59" s="120"/>
      <c r="AA59" s="120"/>
      <c r="AB59" s="120"/>
      <c r="AC59" s="162">
        <v>0</v>
      </c>
      <c r="AD59" s="162">
        <v>0</v>
      </c>
      <c r="AE59" s="162">
        <v>0</v>
      </c>
      <c r="AF59" s="162">
        <v>0</v>
      </c>
      <c r="AG59" s="162">
        <v>0</v>
      </c>
      <c r="AH59" s="162">
        <v>0</v>
      </c>
    </row>
    <row r="60" spans="2:34" x14ac:dyDescent="0.25"/>
  </sheetData>
  <mergeCells count="23">
    <mergeCell ref="A2:P2"/>
    <mergeCell ref="A37:P37"/>
    <mergeCell ref="A4:A6"/>
    <mergeCell ref="B4:B6"/>
    <mergeCell ref="C4:C6"/>
    <mergeCell ref="D4:D6"/>
    <mergeCell ref="E4:E6"/>
    <mergeCell ref="F4:F6"/>
    <mergeCell ref="G4:G6"/>
    <mergeCell ref="H4:H6"/>
    <mergeCell ref="L4:L6"/>
    <mergeCell ref="A3:P3"/>
    <mergeCell ref="N4:N6"/>
    <mergeCell ref="I4:I6"/>
    <mergeCell ref="J4:J6"/>
    <mergeCell ref="O4:O6"/>
    <mergeCell ref="A39:P39"/>
    <mergeCell ref="A40:P40"/>
    <mergeCell ref="K4:K6"/>
    <mergeCell ref="A38:P38"/>
    <mergeCell ref="P4:P6"/>
    <mergeCell ref="M4:M6"/>
    <mergeCell ref="A35:P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autoPageBreaks="0" fitToPage="1"/>
  </sheetPr>
  <dimension ref="A1:WVW43"/>
  <sheetViews>
    <sheetView showGridLines="0" workbookViewId="0"/>
  </sheetViews>
  <sheetFormatPr baseColWidth="10" defaultColWidth="0" defaultRowHeight="15.75" customHeight="1" zeroHeight="1" x14ac:dyDescent="0.25"/>
  <cols>
    <col min="1" max="1" width="8" style="67" customWidth="1"/>
    <col min="2" max="2" width="21.42578125" style="67" customWidth="1"/>
    <col min="3" max="3" width="11.5703125" style="67" bestFit="1" customWidth="1"/>
    <col min="4" max="4" width="13" style="67" customWidth="1"/>
    <col min="5" max="5" width="13.28515625" style="67" customWidth="1"/>
    <col min="6" max="6" width="12.85546875" style="67" customWidth="1"/>
    <col min="7" max="7" width="13.140625" style="67" customWidth="1"/>
    <col min="8" max="8" width="3.7109375" style="67" customWidth="1"/>
    <col min="9" max="9" width="12.7109375" style="67" customWidth="1"/>
    <col min="10" max="10" width="14" style="67" customWidth="1"/>
    <col min="11" max="11" width="13" style="67" customWidth="1"/>
    <col min="12" max="12" width="14" style="67" customWidth="1"/>
    <col min="13" max="13" width="14.7109375" style="67" customWidth="1"/>
    <col min="14" max="14" width="13.85546875" style="67" customWidth="1"/>
    <col min="15" max="15" width="16.5703125" style="67" customWidth="1"/>
    <col min="16" max="16" width="16.28515625" style="67" customWidth="1"/>
    <col min="17" max="17" width="6.85546875" style="67" customWidth="1"/>
    <col min="18" max="256" width="12.5703125" style="67" hidden="1"/>
    <col min="257" max="257" width="8" style="67" hidden="1"/>
    <col min="258" max="258" width="18.5703125" style="67" hidden="1"/>
    <col min="259" max="259" width="10.42578125" style="67" hidden="1"/>
    <col min="260" max="260" width="13" style="67" hidden="1"/>
    <col min="261" max="261" width="13.28515625" style="67" hidden="1"/>
    <col min="262" max="262" width="14.5703125" style="67" hidden="1"/>
    <col min="263" max="263" width="13.85546875" style="67" hidden="1"/>
    <col min="264" max="264" width="3.7109375" style="67" hidden="1"/>
    <col min="265" max="265" width="12.7109375" style="67" hidden="1"/>
    <col min="266" max="266" width="14" style="67" hidden="1"/>
    <col min="267" max="267" width="13" style="67" hidden="1"/>
    <col min="268" max="268" width="14" style="67" hidden="1"/>
    <col min="269" max="270" width="13.85546875" style="67" hidden="1"/>
    <col min="271" max="271" width="2.28515625" style="67" hidden="1"/>
    <col min="272" max="512" width="12.5703125" style="67" hidden="1"/>
    <col min="513" max="513" width="8" style="67" hidden="1"/>
    <col min="514" max="514" width="18.5703125" style="67" hidden="1"/>
    <col min="515" max="515" width="10.42578125" style="67" hidden="1"/>
    <col min="516" max="516" width="13" style="67" hidden="1"/>
    <col min="517" max="517" width="13.28515625" style="67" hidden="1"/>
    <col min="518" max="518" width="14.5703125" style="67" hidden="1"/>
    <col min="519" max="519" width="13.85546875" style="67" hidden="1"/>
    <col min="520" max="520" width="3.7109375" style="67" hidden="1"/>
    <col min="521" max="521" width="12.7109375" style="67" hidden="1"/>
    <col min="522" max="522" width="14" style="67" hidden="1"/>
    <col min="523" max="523" width="13" style="67" hidden="1"/>
    <col min="524" max="524" width="14" style="67" hidden="1"/>
    <col min="525" max="526" width="13.85546875" style="67" hidden="1"/>
    <col min="527" max="527" width="2.28515625" style="67" hidden="1"/>
    <col min="528" max="768" width="12.5703125" style="67" hidden="1"/>
    <col min="769" max="769" width="8" style="67" hidden="1"/>
    <col min="770" max="770" width="18.5703125" style="67" hidden="1"/>
    <col min="771" max="771" width="10.42578125" style="67" hidden="1"/>
    <col min="772" max="772" width="13" style="67" hidden="1"/>
    <col min="773" max="773" width="13.28515625" style="67" hidden="1"/>
    <col min="774" max="774" width="14.5703125" style="67" hidden="1"/>
    <col min="775" max="775" width="13.85546875" style="67" hidden="1"/>
    <col min="776" max="776" width="3.7109375" style="67" hidden="1"/>
    <col min="777" max="777" width="12.7109375" style="67" hidden="1"/>
    <col min="778" max="778" width="14" style="67" hidden="1"/>
    <col min="779" max="779" width="13" style="67" hidden="1"/>
    <col min="780" max="780" width="14" style="67" hidden="1"/>
    <col min="781" max="782" width="13.85546875" style="67" hidden="1"/>
    <col min="783" max="783" width="2.28515625" style="67" hidden="1"/>
    <col min="784" max="1024" width="12.5703125" style="67" hidden="1"/>
    <col min="1025" max="1025" width="8" style="67" hidden="1"/>
    <col min="1026" max="1026" width="18.5703125" style="67" hidden="1"/>
    <col min="1027" max="1027" width="10.42578125" style="67" hidden="1"/>
    <col min="1028" max="1028" width="13" style="67" hidden="1"/>
    <col min="1029" max="1029" width="13.28515625" style="67" hidden="1"/>
    <col min="1030" max="1030" width="14.5703125" style="67" hidden="1"/>
    <col min="1031" max="1031" width="13.85546875" style="67" hidden="1"/>
    <col min="1032" max="1032" width="3.7109375" style="67" hidden="1"/>
    <col min="1033" max="1033" width="12.7109375" style="67" hidden="1"/>
    <col min="1034" max="1034" width="14" style="67" hidden="1"/>
    <col min="1035" max="1035" width="13" style="67" hidden="1"/>
    <col min="1036" max="1036" width="14" style="67" hidden="1"/>
    <col min="1037" max="1038" width="13.85546875" style="67" hidden="1"/>
    <col min="1039" max="1039" width="2.28515625" style="67" hidden="1"/>
    <col min="1040" max="1280" width="12.5703125" style="67" hidden="1"/>
    <col min="1281" max="1281" width="8" style="67" hidden="1"/>
    <col min="1282" max="1282" width="18.5703125" style="67" hidden="1"/>
    <col min="1283" max="1283" width="10.42578125" style="67" hidden="1"/>
    <col min="1284" max="1284" width="13" style="67" hidden="1"/>
    <col min="1285" max="1285" width="13.28515625" style="67" hidden="1"/>
    <col min="1286" max="1286" width="14.5703125" style="67" hidden="1"/>
    <col min="1287" max="1287" width="13.85546875" style="67" hidden="1"/>
    <col min="1288" max="1288" width="3.7109375" style="67" hidden="1"/>
    <col min="1289" max="1289" width="12.7109375" style="67" hidden="1"/>
    <col min="1290" max="1290" width="14" style="67" hidden="1"/>
    <col min="1291" max="1291" width="13" style="67" hidden="1"/>
    <col min="1292" max="1292" width="14" style="67" hidden="1"/>
    <col min="1293" max="1294" width="13.85546875" style="67" hidden="1"/>
    <col min="1295" max="1295" width="2.28515625" style="67" hidden="1"/>
    <col min="1296" max="1536" width="12.5703125" style="67" hidden="1"/>
    <col min="1537" max="1537" width="8" style="67" hidden="1"/>
    <col min="1538" max="1538" width="18.5703125" style="67" hidden="1"/>
    <col min="1539" max="1539" width="10.42578125" style="67" hidden="1"/>
    <col min="1540" max="1540" width="13" style="67" hidden="1"/>
    <col min="1541" max="1541" width="13.28515625" style="67" hidden="1"/>
    <col min="1542" max="1542" width="14.5703125" style="67" hidden="1"/>
    <col min="1543" max="1543" width="13.85546875" style="67" hidden="1"/>
    <col min="1544" max="1544" width="3.7109375" style="67" hidden="1"/>
    <col min="1545" max="1545" width="12.7109375" style="67" hidden="1"/>
    <col min="1546" max="1546" width="14" style="67" hidden="1"/>
    <col min="1547" max="1547" width="13" style="67" hidden="1"/>
    <col min="1548" max="1548" width="14" style="67" hidden="1"/>
    <col min="1549" max="1550" width="13.85546875" style="67" hidden="1"/>
    <col min="1551" max="1551" width="2.28515625" style="67" hidden="1"/>
    <col min="1552" max="1792" width="12.5703125" style="67" hidden="1"/>
    <col min="1793" max="1793" width="8" style="67" hidden="1"/>
    <col min="1794" max="1794" width="18.5703125" style="67" hidden="1"/>
    <col min="1795" max="1795" width="10.42578125" style="67" hidden="1"/>
    <col min="1796" max="1796" width="13" style="67" hidden="1"/>
    <col min="1797" max="1797" width="13.28515625" style="67" hidden="1"/>
    <col min="1798" max="1798" width="14.5703125" style="67" hidden="1"/>
    <col min="1799" max="1799" width="13.85546875" style="67" hidden="1"/>
    <col min="1800" max="1800" width="3.7109375" style="67" hidden="1"/>
    <col min="1801" max="1801" width="12.7109375" style="67" hidden="1"/>
    <col min="1802" max="1802" width="14" style="67" hidden="1"/>
    <col min="1803" max="1803" width="13" style="67" hidden="1"/>
    <col min="1804" max="1804" width="14" style="67" hidden="1"/>
    <col min="1805" max="1806" width="13.85546875" style="67" hidden="1"/>
    <col min="1807" max="1807" width="2.28515625" style="67" hidden="1"/>
    <col min="1808" max="2048" width="12.5703125" style="67" hidden="1"/>
    <col min="2049" max="2049" width="8" style="67" hidden="1"/>
    <col min="2050" max="2050" width="18.5703125" style="67" hidden="1"/>
    <col min="2051" max="2051" width="10.42578125" style="67" hidden="1"/>
    <col min="2052" max="2052" width="13" style="67" hidden="1"/>
    <col min="2053" max="2053" width="13.28515625" style="67" hidden="1"/>
    <col min="2054" max="2054" width="14.5703125" style="67" hidden="1"/>
    <col min="2055" max="2055" width="13.85546875" style="67" hidden="1"/>
    <col min="2056" max="2056" width="3.7109375" style="67" hidden="1"/>
    <col min="2057" max="2057" width="12.7109375" style="67" hidden="1"/>
    <col min="2058" max="2058" width="14" style="67" hidden="1"/>
    <col min="2059" max="2059" width="13" style="67" hidden="1"/>
    <col min="2060" max="2060" width="14" style="67" hidden="1"/>
    <col min="2061" max="2062" width="13.85546875" style="67" hidden="1"/>
    <col min="2063" max="2063" width="2.28515625" style="67" hidden="1"/>
    <col min="2064" max="2304" width="12.5703125" style="67" hidden="1"/>
    <col min="2305" max="2305" width="8" style="67" hidden="1"/>
    <col min="2306" max="2306" width="18.5703125" style="67" hidden="1"/>
    <col min="2307" max="2307" width="10.42578125" style="67" hidden="1"/>
    <col min="2308" max="2308" width="13" style="67" hidden="1"/>
    <col min="2309" max="2309" width="13.28515625" style="67" hidden="1"/>
    <col min="2310" max="2310" width="14.5703125" style="67" hidden="1"/>
    <col min="2311" max="2311" width="13.85546875" style="67" hidden="1"/>
    <col min="2312" max="2312" width="3.7109375" style="67" hidden="1"/>
    <col min="2313" max="2313" width="12.7109375" style="67" hidden="1"/>
    <col min="2314" max="2314" width="14" style="67" hidden="1"/>
    <col min="2315" max="2315" width="13" style="67" hidden="1"/>
    <col min="2316" max="2316" width="14" style="67" hidden="1"/>
    <col min="2317" max="2318" width="13.85546875" style="67" hidden="1"/>
    <col min="2319" max="2319" width="2.28515625" style="67" hidden="1"/>
    <col min="2320" max="2560" width="12.5703125" style="67" hidden="1"/>
    <col min="2561" max="2561" width="8" style="67" hidden="1"/>
    <col min="2562" max="2562" width="18.5703125" style="67" hidden="1"/>
    <col min="2563" max="2563" width="10.42578125" style="67" hidden="1"/>
    <col min="2564" max="2564" width="13" style="67" hidden="1"/>
    <col min="2565" max="2565" width="13.28515625" style="67" hidden="1"/>
    <col min="2566" max="2566" width="14.5703125" style="67" hidden="1"/>
    <col min="2567" max="2567" width="13.85546875" style="67" hidden="1"/>
    <col min="2568" max="2568" width="3.7109375" style="67" hidden="1"/>
    <col min="2569" max="2569" width="12.7109375" style="67" hidden="1"/>
    <col min="2570" max="2570" width="14" style="67" hidden="1"/>
    <col min="2571" max="2571" width="13" style="67" hidden="1"/>
    <col min="2572" max="2572" width="14" style="67" hidden="1"/>
    <col min="2573" max="2574" width="13.85546875" style="67" hidden="1"/>
    <col min="2575" max="2575" width="2.28515625" style="67" hidden="1"/>
    <col min="2576" max="2816" width="12.5703125" style="67" hidden="1"/>
    <col min="2817" max="2817" width="8" style="67" hidden="1"/>
    <col min="2818" max="2818" width="18.5703125" style="67" hidden="1"/>
    <col min="2819" max="2819" width="10.42578125" style="67" hidden="1"/>
    <col min="2820" max="2820" width="13" style="67" hidden="1"/>
    <col min="2821" max="2821" width="13.28515625" style="67" hidden="1"/>
    <col min="2822" max="2822" width="14.5703125" style="67" hidden="1"/>
    <col min="2823" max="2823" width="13.85546875" style="67" hidden="1"/>
    <col min="2824" max="2824" width="3.7109375" style="67" hidden="1"/>
    <col min="2825" max="2825" width="12.7109375" style="67" hidden="1"/>
    <col min="2826" max="2826" width="14" style="67" hidden="1"/>
    <col min="2827" max="2827" width="13" style="67" hidden="1"/>
    <col min="2828" max="2828" width="14" style="67" hidden="1"/>
    <col min="2829" max="2830" width="13.85546875" style="67" hidden="1"/>
    <col min="2831" max="2831" width="2.28515625" style="67" hidden="1"/>
    <col min="2832" max="3072" width="12.5703125" style="67" hidden="1"/>
    <col min="3073" max="3073" width="8" style="67" hidden="1"/>
    <col min="3074" max="3074" width="18.5703125" style="67" hidden="1"/>
    <col min="3075" max="3075" width="10.42578125" style="67" hidden="1"/>
    <col min="3076" max="3076" width="13" style="67" hidden="1"/>
    <col min="3077" max="3077" width="13.28515625" style="67" hidden="1"/>
    <col min="3078" max="3078" width="14.5703125" style="67" hidden="1"/>
    <col min="3079" max="3079" width="13.85546875" style="67" hidden="1"/>
    <col min="3080" max="3080" width="3.7109375" style="67" hidden="1"/>
    <col min="3081" max="3081" width="12.7109375" style="67" hidden="1"/>
    <col min="3082" max="3082" width="14" style="67" hidden="1"/>
    <col min="3083" max="3083" width="13" style="67" hidden="1"/>
    <col min="3084" max="3084" width="14" style="67" hidden="1"/>
    <col min="3085" max="3086" width="13.85546875" style="67" hidden="1"/>
    <col min="3087" max="3087" width="2.28515625" style="67" hidden="1"/>
    <col min="3088" max="3328" width="12.5703125" style="67" hidden="1"/>
    <col min="3329" max="3329" width="8" style="67" hidden="1"/>
    <col min="3330" max="3330" width="18.5703125" style="67" hidden="1"/>
    <col min="3331" max="3331" width="10.42578125" style="67" hidden="1"/>
    <col min="3332" max="3332" width="13" style="67" hidden="1"/>
    <col min="3333" max="3333" width="13.28515625" style="67" hidden="1"/>
    <col min="3334" max="3334" width="14.5703125" style="67" hidden="1"/>
    <col min="3335" max="3335" width="13.85546875" style="67" hidden="1"/>
    <col min="3336" max="3336" width="3.7109375" style="67" hidden="1"/>
    <col min="3337" max="3337" width="12.7109375" style="67" hidden="1"/>
    <col min="3338" max="3338" width="14" style="67" hidden="1"/>
    <col min="3339" max="3339" width="13" style="67" hidden="1"/>
    <col min="3340" max="3340" width="14" style="67" hidden="1"/>
    <col min="3341" max="3342" width="13.85546875" style="67" hidden="1"/>
    <col min="3343" max="3343" width="2.28515625" style="67" hidden="1"/>
    <col min="3344" max="3584" width="12.5703125" style="67" hidden="1"/>
    <col min="3585" max="3585" width="8" style="67" hidden="1"/>
    <col min="3586" max="3586" width="18.5703125" style="67" hidden="1"/>
    <col min="3587" max="3587" width="10.42578125" style="67" hidden="1"/>
    <col min="3588" max="3588" width="13" style="67" hidden="1"/>
    <col min="3589" max="3589" width="13.28515625" style="67" hidden="1"/>
    <col min="3590" max="3590" width="14.5703125" style="67" hidden="1"/>
    <col min="3591" max="3591" width="13.85546875" style="67" hidden="1"/>
    <col min="3592" max="3592" width="3.7109375" style="67" hidden="1"/>
    <col min="3593" max="3593" width="12.7109375" style="67" hidden="1"/>
    <col min="3594" max="3594" width="14" style="67" hidden="1"/>
    <col min="3595" max="3595" width="13" style="67" hidden="1"/>
    <col min="3596" max="3596" width="14" style="67" hidden="1"/>
    <col min="3597" max="3598" width="13.85546875" style="67" hidden="1"/>
    <col min="3599" max="3599" width="2.28515625" style="67" hidden="1"/>
    <col min="3600" max="3840" width="12.5703125" style="67" hidden="1"/>
    <col min="3841" max="3841" width="8" style="67" hidden="1"/>
    <col min="3842" max="3842" width="18.5703125" style="67" hidden="1"/>
    <col min="3843" max="3843" width="10.42578125" style="67" hidden="1"/>
    <col min="3844" max="3844" width="13" style="67" hidden="1"/>
    <col min="3845" max="3845" width="13.28515625" style="67" hidden="1"/>
    <col min="3846" max="3846" width="14.5703125" style="67" hidden="1"/>
    <col min="3847" max="3847" width="13.85546875" style="67" hidden="1"/>
    <col min="3848" max="3848" width="3.7109375" style="67" hidden="1"/>
    <col min="3849" max="3849" width="12.7109375" style="67" hidden="1"/>
    <col min="3850" max="3850" width="14" style="67" hidden="1"/>
    <col min="3851" max="3851" width="13" style="67" hidden="1"/>
    <col min="3852" max="3852" width="14" style="67" hidden="1"/>
    <col min="3853" max="3854" width="13.85546875" style="67" hidden="1"/>
    <col min="3855" max="3855" width="2.28515625" style="67" hidden="1"/>
    <col min="3856" max="4096" width="12.5703125" style="67" hidden="1"/>
    <col min="4097" max="4097" width="8" style="67" hidden="1"/>
    <col min="4098" max="4098" width="18.5703125" style="67" hidden="1"/>
    <col min="4099" max="4099" width="10.42578125" style="67" hidden="1"/>
    <col min="4100" max="4100" width="13" style="67" hidden="1"/>
    <col min="4101" max="4101" width="13.28515625" style="67" hidden="1"/>
    <col min="4102" max="4102" width="14.5703125" style="67" hidden="1"/>
    <col min="4103" max="4103" width="13.85546875" style="67" hidden="1"/>
    <col min="4104" max="4104" width="3.7109375" style="67" hidden="1"/>
    <col min="4105" max="4105" width="12.7109375" style="67" hidden="1"/>
    <col min="4106" max="4106" width="14" style="67" hidden="1"/>
    <col min="4107" max="4107" width="13" style="67" hidden="1"/>
    <col min="4108" max="4108" width="14" style="67" hidden="1"/>
    <col min="4109" max="4110" width="13.85546875" style="67" hidden="1"/>
    <col min="4111" max="4111" width="2.28515625" style="67" hidden="1"/>
    <col min="4112" max="4352" width="12.5703125" style="67" hidden="1"/>
    <col min="4353" max="4353" width="8" style="67" hidden="1"/>
    <col min="4354" max="4354" width="18.5703125" style="67" hidden="1"/>
    <col min="4355" max="4355" width="10.42578125" style="67" hidden="1"/>
    <col min="4356" max="4356" width="13" style="67" hidden="1"/>
    <col min="4357" max="4357" width="13.28515625" style="67" hidden="1"/>
    <col min="4358" max="4358" width="14.5703125" style="67" hidden="1"/>
    <col min="4359" max="4359" width="13.85546875" style="67" hidden="1"/>
    <col min="4360" max="4360" width="3.7109375" style="67" hidden="1"/>
    <col min="4361" max="4361" width="12.7109375" style="67" hidden="1"/>
    <col min="4362" max="4362" width="14" style="67" hidden="1"/>
    <col min="4363" max="4363" width="13" style="67" hidden="1"/>
    <col min="4364" max="4364" width="14" style="67" hidden="1"/>
    <col min="4365" max="4366" width="13.85546875" style="67" hidden="1"/>
    <col min="4367" max="4367" width="2.28515625" style="67" hidden="1"/>
    <col min="4368" max="4608" width="12.5703125" style="67" hidden="1"/>
    <col min="4609" max="4609" width="8" style="67" hidden="1"/>
    <col min="4610" max="4610" width="18.5703125" style="67" hidden="1"/>
    <col min="4611" max="4611" width="10.42578125" style="67" hidden="1"/>
    <col min="4612" max="4612" width="13" style="67" hidden="1"/>
    <col min="4613" max="4613" width="13.28515625" style="67" hidden="1"/>
    <col min="4614" max="4614" width="14.5703125" style="67" hidden="1"/>
    <col min="4615" max="4615" width="13.85546875" style="67" hidden="1"/>
    <col min="4616" max="4616" width="3.7109375" style="67" hidden="1"/>
    <col min="4617" max="4617" width="12.7109375" style="67" hidden="1"/>
    <col min="4618" max="4618" width="14" style="67" hidden="1"/>
    <col min="4619" max="4619" width="13" style="67" hidden="1"/>
    <col min="4620" max="4620" width="14" style="67" hidden="1"/>
    <col min="4621" max="4622" width="13.85546875" style="67" hidden="1"/>
    <col min="4623" max="4623" width="2.28515625" style="67" hidden="1"/>
    <col min="4624" max="4864" width="12.5703125" style="67" hidden="1"/>
    <col min="4865" max="4865" width="8" style="67" hidden="1"/>
    <col min="4866" max="4866" width="18.5703125" style="67" hidden="1"/>
    <col min="4867" max="4867" width="10.42578125" style="67" hidden="1"/>
    <col min="4868" max="4868" width="13" style="67" hidden="1"/>
    <col min="4869" max="4869" width="13.28515625" style="67" hidden="1"/>
    <col min="4870" max="4870" width="14.5703125" style="67" hidden="1"/>
    <col min="4871" max="4871" width="13.85546875" style="67" hidden="1"/>
    <col min="4872" max="4872" width="3.7109375" style="67" hidden="1"/>
    <col min="4873" max="4873" width="12.7109375" style="67" hidden="1"/>
    <col min="4874" max="4874" width="14" style="67" hidden="1"/>
    <col min="4875" max="4875" width="13" style="67" hidden="1"/>
    <col min="4876" max="4876" width="14" style="67" hidden="1"/>
    <col min="4877" max="4878" width="13.85546875" style="67" hidden="1"/>
    <col min="4879" max="4879" width="2.28515625" style="67" hidden="1"/>
    <col min="4880" max="5120" width="12.5703125" style="67" hidden="1"/>
    <col min="5121" max="5121" width="8" style="67" hidden="1"/>
    <col min="5122" max="5122" width="18.5703125" style="67" hidden="1"/>
    <col min="5123" max="5123" width="10.42578125" style="67" hidden="1"/>
    <col min="5124" max="5124" width="13" style="67" hidden="1"/>
    <col min="5125" max="5125" width="13.28515625" style="67" hidden="1"/>
    <col min="5126" max="5126" width="14.5703125" style="67" hidden="1"/>
    <col min="5127" max="5127" width="13.85546875" style="67" hidden="1"/>
    <col min="5128" max="5128" width="3.7109375" style="67" hidden="1"/>
    <col min="5129" max="5129" width="12.7109375" style="67" hidden="1"/>
    <col min="5130" max="5130" width="14" style="67" hidden="1"/>
    <col min="5131" max="5131" width="13" style="67" hidden="1"/>
    <col min="5132" max="5132" width="14" style="67" hidden="1"/>
    <col min="5133" max="5134" width="13.85546875" style="67" hidden="1"/>
    <col min="5135" max="5135" width="2.28515625" style="67" hidden="1"/>
    <col min="5136" max="5376" width="12.5703125" style="67" hidden="1"/>
    <col min="5377" max="5377" width="8" style="67" hidden="1"/>
    <col min="5378" max="5378" width="18.5703125" style="67" hidden="1"/>
    <col min="5379" max="5379" width="10.42578125" style="67" hidden="1"/>
    <col min="5380" max="5380" width="13" style="67" hidden="1"/>
    <col min="5381" max="5381" width="13.28515625" style="67" hidden="1"/>
    <col min="5382" max="5382" width="14.5703125" style="67" hidden="1"/>
    <col min="5383" max="5383" width="13.85546875" style="67" hidden="1"/>
    <col min="5384" max="5384" width="3.7109375" style="67" hidden="1"/>
    <col min="5385" max="5385" width="12.7109375" style="67" hidden="1"/>
    <col min="5386" max="5386" width="14" style="67" hidden="1"/>
    <col min="5387" max="5387" width="13" style="67" hidden="1"/>
    <col min="5388" max="5388" width="14" style="67" hidden="1"/>
    <col min="5389" max="5390" width="13.85546875" style="67" hidden="1"/>
    <col min="5391" max="5391" width="2.28515625" style="67" hidden="1"/>
    <col min="5392" max="5632" width="12.5703125" style="67" hidden="1"/>
    <col min="5633" max="5633" width="8" style="67" hidden="1"/>
    <col min="5634" max="5634" width="18.5703125" style="67" hidden="1"/>
    <col min="5635" max="5635" width="10.42578125" style="67" hidden="1"/>
    <col min="5636" max="5636" width="13" style="67" hidden="1"/>
    <col min="5637" max="5637" width="13.28515625" style="67" hidden="1"/>
    <col min="5638" max="5638" width="14.5703125" style="67" hidden="1"/>
    <col min="5639" max="5639" width="13.85546875" style="67" hidden="1"/>
    <col min="5640" max="5640" width="3.7109375" style="67" hidden="1"/>
    <col min="5641" max="5641" width="12.7109375" style="67" hidden="1"/>
    <col min="5642" max="5642" width="14" style="67" hidden="1"/>
    <col min="5643" max="5643" width="13" style="67" hidden="1"/>
    <col min="5644" max="5644" width="14" style="67" hidden="1"/>
    <col min="5645" max="5646" width="13.85546875" style="67" hidden="1"/>
    <col min="5647" max="5647" width="2.28515625" style="67" hidden="1"/>
    <col min="5648" max="5888" width="12.5703125" style="67" hidden="1"/>
    <col min="5889" max="5889" width="8" style="67" hidden="1"/>
    <col min="5890" max="5890" width="18.5703125" style="67" hidden="1"/>
    <col min="5891" max="5891" width="10.42578125" style="67" hidden="1"/>
    <col min="5892" max="5892" width="13" style="67" hidden="1"/>
    <col min="5893" max="5893" width="13.28515625" style="67" hidden="1"/>
    <col min="5894" max="5894" width="14.5703125" style="67" hidden="1"/>
    <col min="5895" max="5895" width="13.85546875" style="67" hidden="1"/>
    <col min="5896" max="5896" width="3.7109375" style="67" hidden="1"/>
    <col min="5897" max="5897" width="12.7109375" style="67" hidden="1"/>
    <col min="5898" max="5898" width="14" style="67" hidden="1"/>
    <col min="5899" max="5899" width="13" style="67" hidden="1"/>
    <col min="5900" max="5900" width="14" style="67" hidden="1"/>
    <col min="5901" max="5902" width="13.85546875" style="67" hidden="1"/>
    <col min="5903" max="5903" width="2.28515625" style="67" hidden="1"/>
    <col min="5904" max="6144" width="12.5703125" style="67" hidden="1"/>
    <col min="6145" max="6145" width="8" style="67" hidden="1"/>
    <col min="6146" max="6146" width="18.5703125" style="67" hidden="1"/>
    <col min="6147" max="6147" width="10.42578125" style="67" hidden="1"/>
    <col min="6148" max="6148" width="13" style="67" hidden="1"/>
    <col min="6149" max="6149" width="13.28515625" style="67" hidden="1"/>
    <col min="6150" max="6150" width="14.5703125" style="67" hidden="1"/>
    <col min="6151" max="6151" width="13.85546875" style="67" hidden="1"/>
    <col min="6152" max="6152" width="3.7109375" style="67" hidden="1"/>
    <col min="6153" max="6153" width="12.7109375" style="67" hidden="1"/>
    <col min="6154" max="6154" width="14" style="67" hidden="1"/>
    <col min="6155" max="6155" width="13" style="67" hidden="1"/>
    <col min="6156" max="6156" width="14" style="67" hidden="1"/>
    <col min="6157" max="6158" width="13.85546875" style="67" hidden="1"/>
    <col min="6159" max="6159" width="2.28515625" style="67" hidden="1"/>
    <col min="6160" max="6400" width="12.5703125" style="67" hidden="1"/>
    <col min="6401" max="6401" width="8" style="67" hidden="1"/>
    <col min="6402" max="6402" width="18.5703125" style="67" hidden="1"/>
    <col min="6403" max="6403" width="10.42578125" style="67" hidden="1"/>
    <col min="6404" max="6404" width="13" style="67" hidden="1"/>
    <col min="6405" max="6405" width="13.28515625" style="67" hidden="1"/>
    <col min="6406" max="6406" width="14.5703125" style="67" hidden="1"/>
    <col min="6407" max="6407" width="13.85546875" style="67" hidden="1"/>
    <col min="6408" max="6408" width="3.7109375" style="67" hidden="1"/>
    <col min="6409" max="6409" width="12.7109375" style="67" hidden="1"/>
    <col min="6410" max="6410" width="14" style="67" hidden="1"/>
    <col min="6411" max="6411" width="13" style="67" hidden="1"/>
    <col min="6412" max="6412" width="14" style="67" hidden="1"/>
    <col min="6413" max="6414" width="13.85546875" style="67" hidden="1"/>
    <col min="6415" max="6415" width="2.28515625" style="67" hidden="1"/>
    <col min="6416" max="6656" width="12.5703125" style="67" hidden="1"/>
    <col min="6657" max="6657" width="8" style="67" hidden="1"/>
    <col min="6658" max="6658" width="18.5703125" style="67" hidden="1"/>
    <col min="6659" max="6659" width="10.42578125" style="67" hidden="1"/>
    <col min="6660" max="6660" width="13" style="67" hidden="1"/>
    <col min="6661" max="6661" width="13.28515625" style="67" hidden="1"/>
    <col min="6662" max="6662" width="14.5703125" style="67" hidden="1"/>
    <col min="6663" max="6663" width="13.85546875" style="67" hidden="1"/>
    <col min="6664" max="6664" width="3.7109375" style="67" hidden="1"/>
    <col min="6665" max="6665" width="12.7109375" style="67" hidden="1"/>
    <col min="6666" max="6666" width="14" style="67" hidden="1"/>
    <col min="6667" max="6667" width="13" style="67" hidden="1"/>
    <col min="6668" max="6668" width="14" style="67" hidden="1"/>
    <col min="6669" max="6670" width="13.85546875" style="67" hidden="1"/>
    <col min="6671" max="6671" width="2.28515625" style="67" hidden="1"/>
    <col min="6672" max="6912" width="12.5703125" style="67" hidden="1"/>
    <col min="6913" max="6913" width="8" style="67" hidden="1"/>
    <col min="6914" max="6914" width="18.5703125" style="67" hidden="1"/>
    <col min="6915" max="6915" width="10.42578125" style="67" hidden="1"/>
    <col min="6916" max="6916" width="13" style="67" hidden="1"/>
    <col min="6917" max="6917" width="13.28515625" style="67" hidden="1"/>
    <col min="6918" max="6918" width="14.5703125" style="67" hidden="1"/>
    <col min="6919" max="6919" width="13.85546875" style="67" hidden="1"/>
    <col min="6920" max="6920" width="3.7109375" style="67" hidden="1"/>
    <col min="6921" max="6921" width="12.7109375" style="67" hidden="1"/>
    <col min="6922" max="6922" width="14" style="67" hidden="1"/>
    <col min="6923" max="6923" width="13" style="67" hidden="1"/>
    <col min="6924" max="6924" width="14" style="67" hidden="1"/>
    <col min="6925" max="6926" width="13.85546875" style="67" hidden="1"/>
    <col min="6927" max="6927" width="2.28515625" style="67" hidden="1"/>
    <col min="6928" max="7168" width="12.5703125" style="67" hidden="1"/>
    <col min="7169" max="7169" width="8" style="67" hidden="1"/>
    <col min="7170" max="7170" width="18.5703125" style="67" hidden="1"/>
    <col min="7171" max="7171" width="10.42578125" style="67" hidden="1"/>
    <col min="7172" max="7172" width="13" style="67" hidden="1"/>
    <col min="7173" max="7173" width="13.28515625" style="67" hidden="1"/>
    <col min="7174" max="7174" width="14.5703125" style="67" hidden="1"/>
    <col min="7175" max="7175" width="13.85546875" style="67" hidden="1"/>
    <col min="7176" max="7176" width="3.7109375" style="67" hidden="1"/>
    <col min="7177" max="7177" width="12.7109375" style="67" hidden="1"/>
    <col min="7178" max="7178" width="14" style="67" hidden="1"/>
    <col min="7179" max="7179" width="13" style="67" hidden="1"/>
    <col min="7180" max="7180" width="14" style="67" hidden="1"/>
    <col min="7181" max="7182" width="13.85546875" style="67" hidden="1"/>
    <col min="7183" max="7183" width="2.28515625" style="67" hidden="1"/>
    <col min="7184" max="7424" width="12.5703125" style="67" hidden="1"/>
    <col min="7425" max="7425" width="8" style="67" hidden="1"/>
    <col min="7426" max="7426" width="18.5703125" style="67" hidden="1"/>
    <col min="7427" max="7427" width="10.42578125" style="67" hidden="1"/>
    <col min="7428" max="7428" width="13" style="67" hidden="1"/>
    <col min="7429" max="7429" width="13.28515625" style="67" hidden="1"/>
    <col min="7430" max="7430" width="14.5703125" style="67" hidden="1"/>
    <col min="7431" max="7431" width="13.85546875" style="67" hidden="1"/>
    <col min="7432" max="7432" width="3.7109375" style="67" hidden="1"/>
    <col min="7433" max="7433" width="12.7109375" style="67" hidden="1"/>
    <col min="7434" max="7434" width="14" style="67" hidden="1"/>
    <col min="7435" max="7435" width="13" style="67" hidden="1"/>
    <col min="7436" max="7436" width="14" style="67" hidden="1"/>
    <col min="7437" max="7438" width="13.85546875" style="67" hidden="1"/>
    <col min="7439" max="7439" width="2.28515625" style="67" hidden="1"/>
    <col min="7440" max="7680" width="12.5703125" style="67" hidden="1"/>
    <col min="7681" max="7681" width="8" style="67" hidden="1"/>
    <col min="7682" max="7682" width="18.5703125" style="67" hidden="1"/>
    <col min="7683" max="7683" width="10.42578125" style="67" hidden="1"/>
    <col min="7684" max="7684" width="13" style="67" hidden="1"/>
    <col min="7685" max="7685" width="13.28515625" style="67" hidden="1"/>
    <col min="7686" max="7686" width="14.5703125" style="67" hidden="1"/>
    <col min="7687" max="7687" width="13.85546875" style="67" hidden="1"/>
    <col min="7688" max="7688" width="3.7109375" style="67" hidden="1"/>
    <col min="7689" max="7689" width="12.7109375" style="67" hidden="1"/>
    <col min="7690" max="7690" width="14" style="67" hidden="1"/>
    <col min="7691" max="7691" width="13" style="67" hidden="1"/>
    <col min="7692" max="7692" width="14" style="67" hidden="1"/>
    <col min="7693" max="7694" width="13.85546875" style="67" hidden="1"/>
    <col min="7695" max="7695" width="2.28515625" style="67" hidden="1"/>
    <col min="7696" max="7936" width="12.5703125" style="67" hidden="1"/>
    <col min="7937" max="7937" width="8" style="67" hidden="1"/>
    <col min="7938" max="7938" width="18.5703125" style="67" hidden="1"/>
    <col min="7939" max="7939" width="10.42578125" style="67" hidden="1"/>
    <col min="7940" max="7940" width="13" style="67" hidden="1"/>
    <col min="7941" max="7941" width="13.28515625" style="67" hidden="1"/>
    <col min="7942" max="7942" width="14.5703125" style="67" hidden="1"/>
    <col min="7943" max="7943" width="13.85546875" style="67" hidden="1"/>
    <col min="7944" max="7944" width="3.7109375" style="67" hidden="1"/>
    <col min="7945" max="7945" width="12.7109375" style="67" hidden="1"/>
    <col min="7946" max="7946" width="14" style="67" hidden="1"/>
    <col min="7947" max="7947" width="13" style="67" hidden="1"/>
    <col min="7948" max="7948" width="14" style="67" hidden="1"/>
    <col min="7949" max="7950" width="13.85546875" style="67" hidden="1"/>
    <col min="7951" max="7951" width="2.28515625" style="67" hidden="1"/>
    <col min="7952" max="8192" width="12.5703125" style="67" hidden="1"/>
    <col min="8193" max="8193" width="8" style="67" hidden="1"/>
    <col min="8194" max="8194" width="18.5703125" style="67" hidden="1"/>
    <col min="8195" max="8195" width="10.42578125" style="67" hidden="1"/>
    <col min="8196" max="8196" width="13" style="67" hidden="1"/>
    <col min="8197" max="8197" width="13.28515625" style="67" hidden="1"/>
    <col min="8198" max="8198" width="14.5703125" style="67" hidden="1"/>
    <col min="8199" max="8199" width="13.85546875" style="67" hidden="1"/>
    <col min="8200" max="8200" width="3.7109375" style="67" hidden="1"/>
    <col min="8201" max="8201" width="12.7109375" style="67" hidden="1"/>
    <col min="8202" max="8202" width="14" style="67" hidden="1"/>
    <col min="8203" max="8203" width="13" style="67" hidden="1"/>
    <col min="8204" max="8204" width="14" style="67" hidden="1"/>
    <col min="8205" max="8206" width="13.85546875" style="67" hidden="1"/>
    <col min="8207" max="8207" width="2.28515625" style="67" hidden="1"/>
    <col min="8208" max="8448" width="12.5703125" style="67" hidden="1"/>
    <col min="8449" max="8449" width="8" style="67" hidden="1"/>
    <col min="8450" max="8450" width="18.5703125" style="67" hidden="1"/>
    <col min="8451" max="8451" width="10.42578125" style="67" hidden="1"/>
    <col min="8452" max="8452" width="13" style="67" hidden="1"/>
    <col min="8453" max="8453" width="13.28515625" style="67" hidden="1"/>
    <col min="8454" max="8454" width="14.5703125" style="67" hidden="1"/>
    <col min="8455" max="8455" width="13.85546875" style="67" hidden="1"/>
    <col min="8456" max="8456" width="3.7109375" style="67" hidden="1"/>
    <col min="8457" max="8457" width="12.7109375" style="67" hidden="1"/>
    <col min="8458" max="8458" width="14" style="67" hidden="1"/>
    <col min="8459" max="8459" width="13" style="67" hidden="1"/>
    <col min="8460" max="8460" width="14" style="67" hidden="1"/>
    <col min="8461" max="8462" width="13.85546875" style="67" hidden="1"/>
    <col min="8463" max="8463" width="2.28515625" style="67" hidden="1"/>
    <col min="8464" max="8704" width="12.5703125" style="67" hidden="1"/>
    <col min="8705" max="8705" width="8" style="67" hidden="1"/>
    <col min="8706" max="8706" width="18.5703125" style="67" hidden="1"/>
    <col min="8707" max="8707" width="10.42578125" style="67" hidden="1"/>
    <col min="8708" max="8708" width="13" style="67" hidden="1"/>
    <col min="8709" max="8709" width="13.28515625" style="67" hidden="1"/>
    <col min="8710" max="8710" width="14.5703125" style="67" hidden="1"/>
    <col min="8711" max="8711" width="13.85546875" style="67" hidden="1"/>
    <col min="8712" max="8712" width="3.7109375" style="67" hidden="1"/>
    <col min="8713" max="8713" width="12.7109375" style="67" hidden="1"/>
    <col min="8714" max="8714" width="14" style="67" hidden="1"/>
    <col min="8715" max="8715" width="13" style="67" hidden="1"/>
    <col min="8716" max="8716" width="14" style="67" hidden="1"/>
    <col min="8717" max="8718" width="13.85546875" style="67" hidden="1"/>
    <col min="8719" max="8719" width="2.28515625" style="67" hidden="1"/>
    <col min="8720" max="8960" width="12.5703125" style="67" hidden="1"/>
    <col min="8961" max="8961" width="8" style="67" hidden="1"/>
    <col min="8962" max="8962" width="18.5703125" style="67" hidden="1"/>
    <col min="8963" max="8963" width="10.42578125" style="67" hidden="1"/>
    <col min="8964" max="8964" width="13" style="67" hidden="1"/>
    <col min="8965" max="8965" width="13.28515625" style="67" hidden="1"/>
    <col min="8966" max="8966" width="14.5703125" style="67" hidden="1"/>
    <col min="8967" max="8967" width="13.85546875" style="67" hidden="1"/>
    <col min="8968" max="8968" width="3.7109375" style="67" hidden="1"/>
    <col min="8969" max="8969" width="12.7109375" style="67" hidden="1"/>
    <col min="8970" max="8970" width="14" style="67" hidden="1"/>
    <col min="8971" max="8971" width="13" style="67" hidden="1"/>
    <col min="8972" max="8972" width="14" style="67" hidden="1"/>
    <col min="8973" max="8974" width="13.85546875" style="67" hidden="1"/>
    <col min="8975" max="8975" width="2.28515625" style="67" hidden="1"/>
    <col min="8976" max="9216" width="12.5703125" style="67" hidden="1"/>
    <col min="9217" max="9217" width="8" style="67" hidden="1"/>
    <col min="9218" max="9218" width="18.5703125" style="67" hidden="1"/>
    <col min="9219" max="9219" width="10.42578125" style="67" hidden="1"/>
    <col min="9220" max="9220" width="13" style="67" hidden="1"/>
    <col min="9221" max="9221" width="13.28515625" style="67" hidden="1"/>
    <col min="9222" max="9222" width="14.5703125" style="67" hidden="1"/>
    <col min="9223" max="9223" width="13.85546875" style="67" hidden="1"/>
    <col min="9224" max="9224" width="3.7109375" style="67" hidden="1"/>
    <col min="9225" max="9225" width="12.7109375" style="67" hidden="1"/>
    <col min="9226" max="9226" width="14" style="67" hidden="1"/>
    <col min="9227" max="9227" width="13" style="67" hidden="1"/>
    <col min="9228" max="9228" width="14" style="67" hidden="1"/>
    <col min="9229" max="9230" width="13.85546875" style="67" hidden="1"/>
    <col min="9231" max="9231" width="2.28515625" style="67" hidden="1"/>
    <col min="9232" max="9472" width="12.5703125" style="67" hidden="1"/>
    <col min="9473" max="9473" width="8" style="67" hidden="1"/>
    <col min="9474" max="9474" width="18.5703125" style="67" hidden="1"/>
    <col min="9475" max="9475" width="10.42578125" style="67" hidden="1"/>
    <col min="9476" max="9476" width="13" style="67" hidden="1"/>
    <col min="9477" max="9477" width="13.28515625" style="67" hidden="1"/>
    <col min="9478" max="9478" width="14.5703125" style="67" hidden="1"/>
    <col min="9479" max="9479" width="13.85546875" style="67" hidden="1"/>
    <col min="9480" max="9480" width="3.7109375" style="67" hidden="1"/>
    <col min="9481" max="9481" width="12.7109375" style="67" hidden="1"/>
    <col min="9482" max="9482" width="14" style="67" hidden="1"/>
    <col min="9483" max="9483" width="13" style="67" hidden="1"/>
    <col min="9484" max="9484" width="14" style="67" hidden="1"/>
    <col min="9485" max="9486" width="13.85546875" style="67" hidden="1"/>
    <col min="9487" max="9487" width="2.28515625" style="67" hidden="1"/>
    <col min="9488" max="9728" width="12.5703125" style="67" hidden="1"/>
    <col min="9729" max="9729" width="8" style="67" hidden="1"/>
    <col min="9730" max="9730" width="18.5703125" style="67" hidden="1"/>
    <col min="9731" max="9731" width="10.42578125" style="67" hidden="1"/>
    <col min="9732" max="9732" width="13" style="67" hidden="1"/>
    <col min="9733" max="9733" width="13.28515625" style="67" hidden="1"/>
    <col min="9734" max="9734" width="14.5703125" style="67" hidden="1"/>
    <col min="9735" max="9735" width="13.85546875" style="67" hidden="1"/>
    <col min="9736" max="9736" width="3.7109375" style="67" hidden="1"/>
    <col min="9737" max="9737" width="12.7109375" style="67" hidden="1"/>
    <col min="9738" max="9738" width="14" style="67" hidden="1"/>
    <col min="9739" max="9739" width="13" style="67" hidden="1"/>
    <col min="9740" max="9740" width="14" style="67" hidden="1"/>
    <col min="9741" max="9742" width="13.85546875" style="67" hidden="1"/>
    <col min="9743" max="9743" width="2.28515625" style="67" hidden="1"/>
    <col min="9744" max="9984" width="12.5703125" style="67" hidden="1"/>
    <col min="9985" max="9985" width="8" style="67" hidden="1"/>
    <col min="9986" max="9986" width="18.5703125" style="67" hidden="1"/>
    <col min="9987" max="9987" width="10.42578125" style="67" hidden="1"/>
    <col min="9988" max="9988" width="13" style="67" hidden="1"/>
    <col min="9989" max="9989" width="13.28515625" style="67" hidden="1"/>
    <col min="9990" max="9990" width="14.5703125" style="67" hidden="1"/>
    <col min="9991" max="9991" width="13.85546875" style="67" hidden="1"/>
    <col min="9992" max="9992" width="3.7109375" style="67" hidden="1"/>
    <col min="9993" max="9993" width="12.7109375" style="67" hidden="1"/>
    <col min="9994" max="9994" width="14" style="67" hidden="1"/>
    <col min="9995" max="9995" width="13" style="67" hidden="1"/>
    <col min="9996" max="9996" width="14" style="67" hidden="1"/>
    <col min="9997" max="9998" width="13.85546875" style="67" hidden="1"/>
    <col min="9999" max="9999" width="2.28515625" style="67" hidden="1"/>
    <col min="10000" max="10240" width="12.5703125" style="67" hidden="1"/>
    <col min="10241" max="10241" width="8" style="67" hidden="1"/>
    <col min="10242" max="10242" width="18.5703125" style="67" hidden="1"/>
    <col min="10243" max="10243" width="10.42578125" style="67" hidden="1"/>
    <col min="10244" max="10244" width="13" style="67" hidden="1"/>
    <col min="10245" max="10245" width="13.28515625" style="67" hidden="1"/>
    <col min="10246" max="10246" width="14.5703125" style="67" hidden="1"/>
    <col min="10247" max="10247" width="13.85546875" style="67" hidden="1"/>
    <col min="10248" max="10248" width="3.7109375" style="67" hidden="1"/>
    <col min="10249" max="10249" width="12.7109375" style="67" hidden="1"/>
    <col min="10250" max="10250" width="14" style="67" hidden="1"/>
    <col min="10251" max="10251" width="13" style="67" hidden="1"/>
    <col min="10252" max="10252" width="14" style="67" hidden="1"/>
    <col min="10253" max="10254" width="13.85546875" style="67" hidden="1"/>
    <col min="10255" max="10255" width="2.28515625" style="67" hidden="1"/>
    <col min="10256" max="10496" width="12.5703125" style="67" hidden="1"/>
    <col min="10497" max="10497" width="8" style="67" hidden="1"/>
    <col min="10498" max="10498" width="18.5703125" style="67" hidden="1"/>
    <col min="10499" max="10499" width="10.42578125" style="67" hidden="1"/>
    <col min="10500" max="10500" width="13" style="67" hidden="1"/>
    <col min="10501" max="10501" width="13.28515625" style="67" hidden="1"/>
    <col min="10502" max="10502" width="14.5703125" style="67" hidden="1"/>
    <col min="10503" max="10503" width="13.85546875" style="67" hidden="1"/>
    <col min="10504" max="10504" width="3.7109375" style="67" hidden="1"/>
    <col min="10505" max="10505" width="12.7109375" style="67" hidden="1"/>
    <col min="10506" max="10506" width="14" style="67" hidden="1"/>
    <col min="10507" max="10507" width="13" style="67" hidden="1"/>
    <col min="10508" max="10508" width="14" style="67" hidden="1"/>
    <col min="10509" max="10510" width="13.85546875" style="67" hidden="1"/>
    <col min="10511" max="10511" width="2.28515625" style="67" hidden="1"/>
    <col min="10512" max="10752" width="12.5703125" style="67" hidden="1"/>
    <col min="10753" max="10753" width="8" style="67" hidden="1"/>
    <col min="10754" max="10754" width="18.5703125" style="67" hidden="1"/>
    <col min="10755" max="10755" width="10.42578125" style="67" hidden="1"/>
    <col min="10756" max="10756" width="13" style="67" hidden="1"/>
    <col min="10757" max="10757" width="13.28515625" style="67" hidden="1"/>
    <col min="10758" max="10758" width="14.5703125" style="67" hidden="1"/>
    <col min="10759" max="10759" width="13.85546875" style="67" hidden="1"/>
    <col min="10760" max="10760" width="3.7109375" style="67" hidden="1"/>
    <col min="10761" max="10761" width="12.7109375" style="67" hidden="1"/>
    <col min="10762" max="10762" width="14" style="67" hidden="1"/>
    <col min="10763" max="10763" width="13" style="67" hidden="1"/>
    <col min="10764" max="10764" width="14" style="67" hidden="1"/>
    <col min="10765" max="10766" width="13.85546875" style="67" hidden="1"/>
    <col min="10767" max="10767" width="2.28515625" style="67" hidden="1"/>
    <col min="10768" max="11008" width="12.5703125" style="67" hidden="1"/>
    <col min="11009" max="11009" width="8" style="67" hidden="1"/>
    <col min="11010" max="11010" width="18.5703125" style="67" hidden="1"/>
    <col min="11011" max="11011" width="10.42578125" style="67" hidden="1"/>
    <col min="11012" max="11012" width="13" style="67" hidden="1"/>
    <col min="11013" max="11013" width="13.28515625" style="67" hidden="1"/>
    <col min="11014" max="11014" width="14.5703125" style="67" hidden="1"/>
    <col min="11015" max="11015" width="13.85546875" style="67" hidden="1"/>
    <col min="11016" max="11016" width="3.7109375" style="67" hidden="1"/>
    <col min="11017" max="11017" width="12.7109375" style="67" hidden="1"/>
    <col min="11018" max="11018" width="14" style="67" hidden="1"/>
    <col min="11019" max="11019" width="13" style="67" hidden="1"/>
    <col min="11020" max="11020" width="14" style="67" hidden="1"/>
    <col min="11021" max="11022" width="13.85546875" style="67" hidden="1"/>
    <col min="11023" max="11023" width="2.28515625" style="67" hidden="1"/>
    <col min="11024" max="11264" width="12.5703125" style="67" hidden="1"/>
    <col min="11265" max="11265" width="8" style="67" hidden="1"/>
    <col min="11266" max="11266" width="18.5703125" style="67" hidden="1"/>
    <col min="11267" max="11267" width="10.42578125" style="67" hidden="1"/>
    <col min="11268" max="11268" width="13" style="67" hidden="1"/>
    <col min="11269" max="11269" width="13.28515625" style="67" hidden="1"/>
    <col min="11270" max="11270" width="14.5703125" style="67" hidden="1"/>
    <col min="11271" max="11271" width="13.85546875" style="67" hidden="1"/>
    <col min="11272" max="11272" width="3.7109375" style="67" hidden="1"/>
    <col min="11273" max="11273" width="12.7109375" style="67" hidden="1"/>
    <col min="11274" max="11274" width="14" style="67" hidden="1"/>
    <col min="11275" max="11275" width="13" style="67" hidden="1"/>
    <col min="11276" max="11276" width="14" style="67" hidden="1"/>
    <col min="11277" max="11278" width="13.85546875" style="67" hidden="1"/>
    <col min="11279" max="11279" width="2.28515625" style="67" hidden="1"/>
    <col min="11280" max="11520" width="12.5703125" style="67" hidden="1"/>
    <col min="11521" max="11521" width="8" style="67" hidden="1"/>
    <col min="11522" max="11522" width="18.5703125" style="67" hidden="1"/>
    <col min="11523" max="11523" width="10.42578125" style="67" hidden="1"/>
    <col min="11524" max="11524" width="13" style="67" hidden="1"/>
    <col min="11525" max="11525" width="13.28515625" style="67" hidden="1"/>
    <col min="11526" max="11526" width="14.5703125" style="67" hidden="1"/>
    <col min="11527" max="11527" width="13.85546875" style="67" hidden="1"/>
    <col min="11528" max="11528" width="3.7109375" style="67" hidden="1"/>
    <col min="11529" max="11529" width="12.7109375" style="67" hidden="1"/>
    <col min="11530" max="11530" width="14" style="67" hidden="1"/>
    <col min="11531" max="11531" width="13" style="67" hidden="1"/>
    <col min="11532" max="11532" width="14" style="67" hidden="1"/>
    <col min="11533" max="11534" width="13.85546875" style="67" hidden="1"/>
    <col min="11535" max="11535" width="2.28515625" style="67" hidden="1"/>
    <col min="11536" max="11776" width="12.5703125" style="67" hidden="1"/>
    <col min="11777" max="11777" width="8" style="67" hidden="1"/>
    <col min="11778" max="11778" width="18.5703125" style="67" hidden="1"/>
    <col min="11779" max="11779" width="10.42578125" style="67" hidden="1"/>
    <col min="11780" max="11780" width="13" style="67" hidden="1"/>
    <col min="11781" max="11781" width="13.28515625" style="67" hidden="1"/>
    <col min="11782" max="11782" width="14.5703125" style="67" hidden="1"/>
    <col min="11783" max="11783" width="13.85546875" style="67" hidden="1"/>
    <col min="11784" max="11784" width="3.7109375" style="67" hidden="1"/>
    <col min="11785" max="11785" width="12.7109375" style="67" hidden="1"/>
    <col min="11786" max="11786" width="14" style="67" hidden="1"/>
    <col min="11787" max="11787" width="13" style="67" hidden="1"/>
    <col min="11788" max="11788" width="14" style="67" hidden="1"/>
    <col min="11789" max="11790" width="13.85546875" style="67" hidden="1"/>
    <col min="11791" max="11791" width="2.28515625" style="67" hidden="1"/>
    <col min="11792" max="12032" width="12.5703125" style="67" hidden="1"/>
    <col min="12033" max="12033" width="8" style="67" hidden="1"/>
    <col min="12034" max="12034" width="18.5703125" style="67" hidden="1"/>
    <col min="12035" max="12035" width="10.42578125" style="67" hidden="1"/>
    <col min="12036" max="12036" width="13" style="67" hidden="1"/>
    <col min="12037" max="12037" width="13.28515625" style="67" hidden="1"/>
    <col min="12038" max="12038" width="14.5703125" style="67" hidden="1"/>
    <col min="12039" max="12039" width="13.85546875" style="67" hidden="1"/>
    <col min="12040" max="12040" width="3.7109375" style="67" hidden="1"/>
    <col min="12041" max="12041" width="12.7109375" style="67" hidden="1"/>
    <col min="12042" max="12042" width="14" style="67" hidden="1"/>
    <col min="12043" max="12043" width="13" style="67" hidden="1"/>
    <col min="12044" max="12044" width="14" style="67" hidden="1"/>
    <col min="12045" max="12046" width="13.85546875" style="67" hidden="1"/>
    <col min="12047" max="12047" width="2.28515625" style="67" hidden="1"/>
    <col min="12048" max="12288" width="12.5703125" style="67" hidden="1"/>
    <col min="12289" max="12289" width="8" style="67" hidden="1"/>
    <col min="12290" max="12290" width="18.5703125" style="67" hidden="1"/>
    <col min="12291" max="12291" width="10.42578125" style="67" hidden="1"/>
    <col min="12292" max="12292" width="13" style="67" hidden="1"/>
    <col min="12293" max="12293" width="13.28515625" style="67" hidden="1"/>
    <col min="12294" max="12294" width="14.5703125" style="67" hidden="1"/>
    <col min="12295" max="12295" width="13.85546875" style="67" hidden="1"/>
    <col min="12296" max="12296" width="3.7109375" style="67" hidden="1"/>
    <col min="12297" max="12297" width="12.7109375" style="67" hidden="1"/>
    <col min="12298" max="12298" width="14" style="67" hidden="1"/>
    <col min="12299" max="12299" width="13" style="67" hidden="1"/>
    <col min="12300" max="12300" width="14" style="67" hidden="1"/>
    <col min="12301" max="12302" width="13.85546875" style="67" hidden="1"/>
    <col min="12303" max="12303" width="2.28515625" style="67" hidden="1"/>
    <col min="12304" max="12544" width="12.5703125" style="67" hidden="1"/>
    <col min="12545" max="12545" width="8" style="67" hidden="1"/>
    <col min="12546" max="12546" width="18.5703125" style="67" hidden="1"/>
    <col min="12547" max="12547" width="10.42578125" style="67" hidden="1"/>
    <col min="12548" max="12548" width="13" style="67" hidden="1"/>
    <col min="12549" max="12549" width="13.28515625" style="67" hidden="1"/>
    <col min="12550" max="12550" width="14.5703125" style="67" hidden="1"/>
    <col min="12551" max="12551" width="13.85546875" style="67" hidden="1"/>
    <col min="12552" max="12552" width="3.7109375" style="67" hidden="1"/>
    <col min="12553" max="12553" width="12.7109375" style="67" hidden="1"/>
    <col min="12554" max="12554" width="14" style="67" hidden="1"/>
    <col min="12555" max="12555" width="13" style="67" hidden="1"/>
    <col min="12556" max="12556" width="14" style="67" hidden="1"/>
    <col min="12557" max="12558" width="13.85546875" style="67" hidden="1"/>
    <col min="12559" max="12559" width="2.28515625" style="67" hidden="1"/>
    <col min="12560" max="12800" width="12.5703125" style="67" hidden="1"/>
    <col min="12801" max="12801" width="8" style="67" hidden="1"/>
    <col min="12802" max="12802" width="18.5703125" style="67" hidden="1"/>
    <col min="12803" max="12803" width="10.42578125" style="67" hidden="1"/>
    <col min="12804" max="12804" width="13" style="67" hidden="1"/>
    <col min="12805" max="12805" width="13.28515625" style="67" hidden="1"/>
    <col min="12806" max="12806" width="14.5703125" style="67" hidden="1"/>
    <col min="12807" max="12807" width="13.85546875" style="67" hidden="1"/>
    <col min="12808" max="12808" width="3.7109375" style="67" hidden="1"/>
    <col min="12809" max="12809" width="12.7109375" style="67" hidden="1"/>
    <col min="12810" max="12810" width="14" style="67" hidden="1"/>
    <col min="12811" max="12811" width="13" style="67" hidden="1"/>
    <col min="12812" max="12812" width="14" style="67" hidden="1"/>
    <col min="12813" max="12814" width="13.85546875" style="67" hidden="1"/>
    <col min="12815" max="12815" width="2.28515625" style="67" hidden="1"/>
    <col min="12816" max="13056" width="12.5703125" style="67" hidden="1"/>
    <col min="13057" max="13057" width="8" style="67" hidden="1"/>
    <col min="13058" max="13058" width="18.5703125" style="67" hidden="1"/>
    <col min="13059" max="13059" width="10.42578125" style="67" hidden="1"/>
    <col min="13060" max="13060" width="13" style="67" hidden="1"/>
    <col min="13061" max="13061" width="13.28515625" style="67" hidden="1"/>
    <col min="13062" max="13062" width="14.5703125" style="67" hidden="1"/>
    <col min="13063" max="13063" width="13.85546875" style="67" hidden="1"/>
    <col min="13064" max="13064" width="3.7109375" style="67" hidden="1"/>
    <col min="13065" max="13065" width="12.7109375" style="67" hidden="1"/>
    <col min="13066" max="13066" width="14" style="67" hidden="1"/>
    <col min="13067" max="13067" width="13" style="67" hidden="1"/>
    <col min="13068" max="13068" width="14" style="67" hidden="1"/>
    <col min="13069" max="13070" width="13.85546875" style="67" hidden="1"/>
    <col min="13071" max="13071" width="2.28515625" style="67" hidden="1"/>
    <col min="13072" max="13312" width="12.5703125" style="67" hidden="1"/>
    <col min="13313" max="13313" width="8" style="67" hidden="1"/>
    <col min="13314" max="13314" width="18.5703125" style="67" hidden="1"/>
    <col min="13315" max="13315" width="10.42578125" style="67" hidden="1"/>
    <col min="13316" max="13316" width="13" style="67" hidden="1"/>
    <col min="13317" max="13317" width="13.28515625" style="67" hidden="1"/>
    <col min="13318" max="13318" width="14.5703125" style="67" hidden="1"/>
    <col min="13319" max="13319" width="13.85546875" style="67" hidden="1"/>
    <col min="13320" max="13320" width="3.7109375" style="67" hidden="1"/>
    <col min="13321" max="13321" width="12.7109375" style="67" hidden="1"/>
    <col min="13322" max="13322" width="14" style="67" hidden="1"/>
    <col min="13323" max="13323" width="13" style="67" hidden="1"/>
    <col min="13324" max="13324" width="14" style="67" hidden="1"/>
    <col min="13325" max="13326" width="13.85546875" style="67" hidden="1"/>
    <col min="13327" max="13327" width="2.28515625" style="67" hidden="1"/>
    <col min="13328" max="13568" width="12.5703125" style="67" hidden="1"/>
    <col min="13569" max="13569" width="8" style="67" hidden="1"/>
    <col min="13570" max="13570" width="18.5703125" style="67" hidden="1"/>
    <col min="13571" max="13571" width="10.42578125" style="67" hidden="1"/>
    <col min="13572" max="13572" width="13" style="67" hidden="1"/>
    <col min="13573" max="13573" width="13.28515625" style="67" hidden="1"/>
    <col min="13574" max="13574" width="14.5703125" style="67" hidden="1"/>
    <col min="13575" max="13575" width="13.85546875" style="67" hidden="1"/>
    <col min="13576" max="13576" width="3.7109375" style="67" hidden="1"/>
    <col min="13577" max="13577" width="12.7109375" style="67" hidden="1"/>
    <col min="13578" max="13578" width="14" style="67" hidden="1"/>
    <col min="13579" max="13579" width="13" style="67" hidden="1"/>
    <col min="13580" max="13580" width="14" style="67" hidden="1"/>
    <col min="13581" max="13582" width="13.85546875" style="67" hidden="1"/>
    <col min="13583" max="13583" width="2.28515625" style="67" hidden="1"/>
    <col min="13584" max="13824" width="12.5703125" style="67" hidden="1"/>
    <col min="13825" max="13825" width="8" style="67" hidden="1"/>
    <col min="13826" max="13826" width="18.5703125" style="67" hidden="1"/>
    <col min="13827" max="13827" width="10.42578125" style="67" hidden="1"/>
    <col min="13828" max="13828" width="13" style="67" hidden="1"/>
    <col min="13829" max="13829" width="13.28515625" style="67" hidden="1"/>
    <col min="13830" max="13830" width="14.5703125" style="67" hidden="1"/>
    <col min="13831" max="13831" width="13.85546875" style="67" hidden="1"/>
    <col min="13832" max="13832" width="3.7109375" style="67" hidden="1"/>
    <col min="13833" max="13833" width="12.7109375" style="67" hidden="1"/>
    <col min="13834" max="13834" width="14" style="67" hidden="1"/>
    <col min="13835" max="13835" width="13" style="67" hidden="1"/>
    <col min="13836" max="13836" width="14" style="67" hidden="1"/>
    <col min="13837" max="13838" width="13.85546875" style="67" hidden="1"/>
    <col min="13839" max="13839" width="2.28515625" style="67" hidden="1"/>
    <col min="13840" max="14080" width="12.5703125" style="67" hidden="1"/>
    <col min="14081" max="14081" width="8" style="67" hidden="1"/>
    <col min="14082" max="14082" width="18.5703125" style="67" hidden="1"/>
    <col min="14083" max="14083" width="10.42578125" style="67" hidden="1"/>
    <col min="14084" max="14084" width="13" style="67" hidden="1"/>
    <col min="14085" max="14085" width="13.28515625" style="67" hidden="1"/>
    <col min="14086" max="14086" width="14.5703125" style="67" hidden="1"/>
    <col min="14087" max="14087" width="13.85546875" style="67" hidden="1"/>
    <col min="14088" max="14088" width="3.7109375" style="67" hidden="1"/>
    <col min="14089" max="14089" width="12.7109375" style="67" hidden="1"/>
    <col min="14090" max="14090" width="14" style="67" hidden="1"/>
    <col min="14091" max="14091" width="13" style="67" hidden="1"/>
    <col min="14092" max="14092" width="14" style="67" hidden="1"/>
    <col min="14093" max="14094" width="13.85546875" style="67" hidden="1"/>
    <col min="14095" max="14095" width="2.28515625" style="67" hidden="1"/>
    <col min="14096" max="14336" width="12.5703125" style="67" hidden="1"/>
    <col min="14337" max="14337" width="8" style="67" hidden="1"/>
    <col min="14338" max="14338" width="18.5703125" style="67" hidden="1"/>
    <col min="14339" max="14339" width="10.42578125" style="67" hidden="1"/>
    <col min="14340" max="14340" width="13" style="67" hidden="1"/>
    <col min="14341" max="14341" width="13.28515625" style="67" hidden="1"/>
    <col min="14342" max="14342" width="14.5703125" style="67" hidden="1"/>
    <col min="14343" max="14343" width="13.85546875" style="67" hidden="1"/>
    <col min="14344" max="14344" width="3.7109375" style="67" hidden="1"/>
    <col min="14345" max="14345" width="12.7109375" style="67" hidden="1"/>
    <col min="14346" max="14346" width="14" style="67" hidden="1"/>
    <col min="14347" max="14347" width="13" style="67" hidden="1"/>
    <col min="14348" max="14348" width="14" style="67" hidden="1"/>
    <col min="14349" max="14350" width="13.85546875" style="67" hidden="1"/>
    <col min="14351" max="14351" width="2.28515625" style="67" hidden="1"/>
    <col min="14352" max="14592" width="12.5703125" style="67" hidden="1"/>
    <col min="14593" max="14593" width="8" style="67" hidden="1"/>
    <col min="14594" max="14594" width="18.5703125" style="67" hidden="1"/>
    <col min="14595" max="14595" width="10.42578125" style="67" hidden="1"/>
    <col min="14596" max="14596" width="13" style="67" hidden="1"/>
    <col min="14597" max="14597" width="13.28515625" style="67" hidden="1"/>
    <col min="14598" max="14598" width="14.5703125" style="67" hidden="1"/>
    <col min="14599" max="14599" width="13.85546875" style="67" hidden="1"/>
    <col min="14600" max="14600" width="3.7109375" style="67" hidden="1"/>
    <col min="14601" max="14601" width="12.7109375" style="67" hidden="1"/>
    <col min="14602" max="14602" width="14" style="67" hidden="1"/>
    <col min="14603" max="14603" width="13" style="67" hidden="1"/>
    <col min="14604" max="14604" width="14" style="67" hidden="1"/>
    <col min="14605" max="14606" width="13.85546875" style="67" hidden="1"/>
    <col min="14607" max="14607" width="2.28515625" style="67" hidden="1"/>
    <col min="14608" max="14848" width="12.5703125" style="67" hidden="1"/>
    <col min="14849" max="14849" width="8" style="67" hidden="1"/>
    <col min="14850" max="14850" width="18.5703125" style="67" hidden="1"/>
    <col min="14851" max="14851" width="10.42578125" style="67" hidden="1"/>
    <col min="14852" max="14852" width="13" style="67" hidden="1"/>
    <col min="14853" max="14853" width="13.28515625" style="67" hidden="1"/>
    <col min="14854" max="14854" width="14.5703125" style="67" hidden="1"/>
    <col min="14855" max="14855" width="13.85546875" style="67" hidden="1"/>
    <col min="14856" max="14856" width="3.7109375" style="67" hidden="1"/>
    <col min="14857" max="14857" width="12.7109375" style="67" hidden="1"/>
    <col min="14858" max="14858" width="14" style="67" hidden="1"/>
    <col min="14859" max="14859" width="13" style="67" hidden="1"/>
    <col min="14860" max="14860" width="14" style="67" hidden="1"/>
    <col min="14861" max="14862" width="13.85546875" style="67" hidden="1"/>
    <col min="14863" max="14863" width="2.28515625" style="67" hidden="1"/>
    <col min="14864" max="15104" width="12.5703125" style="67" hidden="1"/>
    <col min="15105" max="15105" width="8" style="67" hidden="1"/>
    <col min="15106" max="15106" width="18.5703125" style="67" hidden="1"/>
    <col min="15107" max="15107" width="10.42578125" style="67" hidden="1"/>
    <col min="15108" max="15108" width="13" style="67" hidden="1"/>
    <col min="15109" max="15109" width="13.28515625" style="67" hidden="1"/>
    <col min="15110" max="15110" width="14.5703125" style="67" hidden="1"/>
    <col min="15111" max="15111" width="13.85546875" style="67" hidden="1"/>
    <col min="15112" max="15112" width="3.7109375" style="67" hidden="1"/>
    <col min="15113" max="15113" width="12.7109375" style="67" hidden="1"/>
    <col min="15114" max="15114" width="14" style="67" hidden="1"/>
    <col min="15115" max="15115" width="13" style="67" hidden="1"/>
    <col min="15116" max="15116" width="14" style="67" hidden="1"/>
    <col min="15117" max="15118" width="13.85546875" style="67" hidden="1"/>
    <col min="15119" max="15119" width="2.28515625" style="67" hidden="1"/>
    <col min="15120" max="15360" width="12.5703125" style="67" hidden="1"/>
    <col min="15361" max="15361" width="8" style="67" hidden="1"/>
    <col min="15362" max="15362" width="18.5703125" style="67" hidden="1"/>
    <col min="15363" max="15363" width="10.42578125" style="67" hidden="1"/>
    <col min="15364" max="15364" width="13" style="67" hidden="1"/>
    <col min="15365" max="15365" width="13.28515625" style="67" hidden="1"/>
    <col min="15366" max="15366" width="14.5703125" style="67" hidden="1"/>
    <col min="15367" max="15367" width="13.85546875" style="67" hidden="1"/>
    <col min="15368" max="15368" width="3.7109375" style="67" hidden="1"/>
    <col min="15369" max="15369" width="12.7109375" style="67" hidden="1"/>
    <col min="15370" max="15370" width="14" style="67" hidden="1"/>
    <col min="15371" max="15371" width="13" style="67" hidden="1"/>
    <col min="15372" max="15372" width="14" style="67" hidden="1"/>
    <col min="15373" max="15374" width="13.85546875" style="67" hidden="1"/>
    <col min="15375" max="15375" width="2.28515625" style="67" hidden="1"/>
    <col min="15376" max="15616" width="12.5703125" style="67" hidden="1"/>
    <col min="15617" max="15617" width="8" style="67" hidden="1"/>
    <col min="15618" max="15618" width="18.5703125" style="67" hidden="1"/>
    <col min="15619" max="15619" width="10.42578125" style="67" hidden="1"/>
    <col min="15620" max="15620" width="13" style="67" hidden="1"/>
    <col min="15621" max="15621" width="13.28515625" style="67" hidden="1"/>
    <col min="15622" max="15622" width="14.5703125" style="67" hidden="1"/>
    <col min="15623" max="15623" width="13.85546875" style="67" hidden="1"/>
    <col min="15624" max="15624" width="3.7109375" style="67" hidden="1"/>
    <col min="15625" max="15625" width="12.7109375" style="67" hidden="1"/>
    <col min="15626" max="15626" width="14" style="67" hidden="1"/>
    <col min="15627" max="15627" width="13" style="67" hidden="1"/>
    <col min="15628" max="15628" width="14" style="67" hidden="1"/>
    <col min="15629" max="15630" width="13.85546875" style="67" hidden="1"/>
    <col min="15631" max="15631" width="2.28515625" style="67" hidden="1"/>
    <col min="15632" max="15872" width="12.5703125" style="67" hidden="1"/>
    <col min="15873" max="15873" width="8" style="67" hidden="1"/>
    <col min="15874" max="15874" width="18.5703125" style="67" hidden="1"/>
    <col min="15875" max="15875" width="10.42578125" style="67" hidden="1"/>
    <col min="15876" max="15876" width="13" style="67" hidden="1"/>
    <col min="15877" max="15877" width="13.28515625" style="67" hidden="1"/>
    <col min="15878" max="15878" width="14.5703125" style="67" hidden="1"/>
    <col min="15879" max="15879" width="13.85546875" style="67" hidden="1"/>
    <col min="15880" max="15880" width="3.7109375" style="67" hidden="1"/>
    <col min="15881" max="15881" width="12.7109375" style="67" hidden="1"/>
    <col min="15882" max="15882" width="14" style="67" hidden="1"/>
    <col min="15883" max="15883" width="13" style="67" hidden="1"/>
    <col min="15884" max="15884" width="14" style="67" hidden="1"/>
    <col min="15885" max="15886" width="13.85546875" style="67" hidden="1"/>
    <col min="15887" max="15887" width="2.28515625" style="67" hidden="1"/>
    <col min="15888" max="16128" width="12.5703125" style="67" hidden="1"/>
    <col min="16129" max="16129" width="8" style="67" hidden="1"/>
    <col min="16130" max="16130" width="18.5703125" style="67" hidden="1"/>
    <col min="16131" max="16131" width="10.42578125" style="67" hidden="1"/>
    <col min="16132" max="16132" width="13" style="67" hidden="1"/>
    <col min="16133" max="16133" width="13.28515625" style="67" hidden="1"/>
    <col min="16134" max="16134" width="14.5703125" style="67" hidden="1"/>
    <col min="16135" max="16135" width="13.85546875" style="67" hidden="1"/>
    <col min="16136" max="16136" width="3.7109375" style="67" hidden="1"/>
    <col min="16137" max="16137" width="12.7109375" style="67" hidden="1"/>
    <col min="16138" max="16138" width="14" style="67" hidden="1"/>
    <col min="16139" max="16139" width="13" style="67" hidden="1"/>
    <col min="16140" max="16140" width="14" style="67" hidden="1"/>
    <col min="16141" max="16142" width="13.85546875" style="67" hidden="1"/>
    <col min="16143" max="16143" width="2.28515625" style="67" hidden="1"/>
    <col min="16144" max="16384" width="12.5703125" style="67" hidden="1"/>
  </cols>
  <sheetData>
    <row r="1" spans="1:16" ht="15" customHeight="1" x14ac:dyDescent="0.25">
      <c r="A1" s="83"/>
      <c r="B1" s="62"/>
      <c r="C1" s="62"/>
      <c r="D1" s="62"/>
      <c r="E1" s="62"/>
      <c r="F1" s="62"/>
      <c r="G1" s="62"/>
      <c r="H1" s="62"/>
      <c r="I1" s="62"/>
      <c r="J1" s="62"/>
      <c r="K1" s="62"/>
      <c r="L1" s="62"/>
      <c r="M1" s="62"/>
      <c r="N1" s="62"/>
      <c r="O1" s="62"/>
      <c r="P1" s="62"/>
    </row>
    <row r="2" spans="1:16" s="84" customFormat="1" ht="15" customHeight="1" x14ac:dyDescent="0.25">
      <c r="A2" s="353" t="s">
        <v>19</v>
      </c>
      <c r="B2" s="353"/>
      <c r="C2" s="353"/>
      <c r="D2" s="353"/>
      <c r="E2" s="353"/>
      <c r="F2" s="353"/>
      <c r="G2" s="353"/>
      <c r="H2" s="353"/>
      <c r="I2" s="353"/>
      <c r="J2" s="353"/>
      <c r="K2" s="353"/>
      <c r="L2" s="353"/>
      <c r="M2" s="353"/>
      <c r="N2" s="353"/>
      <c r="O2" s="353"/>
      <c r="P2" s="353"/>
    </row>
    <row r="3" spans="1:16" s="84" customFormat="1" ht="35.1" customHeight="1" thickBot="1" x14ac:dyDescent="0.3">
      <c r="A3" s="355" t="s">
        <v>1585</v>
      </c>
      <c r="B3" s="355"/>
      <c r="C3" s="355"/>
      <c r="D3" s="355"/>
      <c r="E3" s="355"/>
      <c r="F3" s="355"/>
      <c r="G3" s="355"/>
      <c r="H3" s="355"/>
      <c r="I3" s="355"/>
      <c r="J3" s="355"/>
      <c r="K3" s="355"/>
      <c r="L3" s="355"/>
      <c r="M3" s="355"/>
      <c r="N3" s="355"/>
      <c r="O3" s="355"/>
      <c r="P3" s="355"/>
    </row>
    <row r="4" spans="1:16" ht="13.5" customHeight="1" thickTop="1" x14ac:dyDescent="0.25">
      <c r="A4" s="354" t="s">
        <v>1541</v>
      </c>
      <c r="B4" s="354" t="s">
        <v>21</v>
      </c>
      <c r="C4" s="356" t="s">
        <v>1606</v>
      </c>
      <c r="D4" s="356" t="s">
        <v>22</v>
      </c>
      <c r="E4" s="356"/>
      <c r="F4" s="356"/>
      <c r="G4" s="356"/>
      <c r="H4" s="356"/>
      <c r="I4" s="356"/>
      <c r="J4" s="356"/>
      <c r="K4" s="356"/>
      <c r="L4" s="356"/>
      <c r="M4" s="356"/>
      <c r="N4" s="356"/>
      <c r="O4" s="346" t="s">
        <v>32</v>
      </c>
      <c r="P4" s="346" t="s">
        <v>33</v>
      </c>
    </row>
    <row r="5" spans="1:16" ht="10.5" customHeight="1" thickBot="1" x14ac:dyDescent="0.3">
      <c r="A5" s="347"/>
      <c r="B5" s="347"/>
      <c r="C5" s="349"/>
      <c r="D5" s="357"/>
      <c r="E5" s="357"/>
      <c r="F5" s="357"/>
      <c r="G5" s="357"/>
      <c r="H5" s="357"/>
      <c r="I5" s="357"/>
      <c r="J5" s="357"/>
      <c r="K5" s="357"/>
      <c r="L5" s="357"/>
      <c r="M5" s="357"/>
      <c r="N5" s="357"/>
      <c r="O5" s="347"/>
      <c r="P5" s="347"/>
    </row>
    <row r="6" spans="1:16" ht="12" customHeight="1" x14ac:dyDescent="0.25">
      <c r="A6" s="347"/>
      <c r="B6" s="347"/>
      <c r="C6" s="349"/>
      <c r="D6" s="349" t="s">
        <v>25</v>
      </c>
      <c r="E6" s="351" t="s">
        <v>23</v>
      </c>
      <c r="F6" s="351"/>
      <c r="G6" s="351"/>
      <c r="H6" s="85"/>
      <c r="I6" s="349" t="s">
        <v>25</v>
      </c>
      <c r="J6" s="351" t="s">
        <v>24</v>
      </c>
      <c r="K6" s="351"/>
      <c r="L6" s="351"/>
      <c r="M6" s="351"/>
      <c r="N6" s="351"/>
      <c r="O6" s="347"/>
      <c r="P6" s="347"/>
    </row>
    <row r="7" spans="1:16" ht="9.75" customHeight="1" thickBot="1" x14ac:dyDescent="0.3">
      <c r="A7" s="347"/>
      <c r="B7" s="347"/>
      <c r="C7" s="349"/>
      <c r="D7" s="349"/>
      <c r="E7" s="352"/>
      <c r="F7" s="352"/>
      <c r="G7" s="352"/>
      <c r="H7" s="85"/>
      <c r="I7" s="349"/>
      <c r="J7" s="352"/>
      <c r="K7" s="352"/>
      <c r="L7" s="352"/>
      <c r="M7" s="352"/>
      <c r="N7" s="352"/>
      <c r="O7" s="347"/>
      <c r="P7" s="347"/>
    </row>
    <row r="8" spans="1:16" ht="15.75" customHeight="1" thickBot="1" x14ac:dyDescent="0.3">
      <c r="A8" s="347"/>
      <c r="B8" s="347"/>
      <c r="C8" s="349"/>
      <c r="D8" s="349"/>
      <c r="E8" s="341" t="s">
        <v>1547</v>
      </c>
      <c r="F8" s="341" t="s">
        <v>27</v>
      </c>
      <c r="G8" s="341" t="s">
        <v>1548</v>
      </c>
      <c r="H8" s="86"/>
      <c r="I8" s="349"/>
      <c r="J8" s="339" t="s">
        <v>28</v>
      </c>
      <c r="K8" s="340"/>
      <c r="L8" s="340"/>
      <c r="M8" s="341" t="s">
        <v>1549</v>
      </c>
      <c r="N8" s="341" t="s">
        <v>29</v>
      </c>
      <c r="O8" s="347"/>
      <c r="P8" s="347"/>
    </row>
    <row r="9" spans="1:16" ht="15.75" customHeight="1" x14ac:dyDescent="0.25">
      <c r="A9" s="347"/>
      <c r="B9" s="347"/>
      <c r="C9" s="349"/>
      <c r="D9" s="349"/>
      <c r="E9" s="342"/>
      <c r="F9" s="342"/>
      <c r="G9" s="342"/>
      <c r="H9" s="85"/>
      <c r="I9" s="349"/>
      <c r="J9" s="341" t="s">
        <v>30</v>
      </c>
      <c r="K9" s="341" t="s">
        <v>1545</v>
      </c>
      <c r="L9" s="344" t="s">
        <v>31</v>
      </c>
      <c r="M9" s="342"/>
      <c r="N9" s="342"/>
      <c r="O9" s="347"/>
      <c r="P9" s="347"/>
    </row>
    <row r="10" spans="1:16" ht="15.75" customHeight="1" thickBot="1" x14ac:dyDescent="0.3">
      <c r="A10" s="348"/>
      <c r="B10" s="348"/>
      <c r="C10" s="350"/>
      <c r="D10" s="350"/>
      <c r="E10" s="343"/>
      <c r="F10" s="343"/>
      <c r="G10" s="343"/>
      <c r="H10" s="87"/>
      <c r="I10" s="350"/>
      <c r="J10" s="343"/>
      <c r="K10" s="343"/>
      <c r="L10" s="345"/>
      <c r="M10" s="343"/>
      <c r="N10" s="343"/>
      <c r="O10" s="348"/>
      <c r="P10" s="348"/>
    </row>
    <row r="11" spans="1:16" ht="18.75" customHeight="1" thickTop="1" x14ac:dyDescent="0.25">
      <c r="A11" s="88">
        <v>1944</v>
      </c>
      <c r="B11" s="89">
        <v>355527</v>
      </c>
      <c r="C11" s="89">
        <v>136741</v>
      </c>
      <c r="D11" s="89">
        <v>136741</v>
      </c>
      <c r="E11" s="89">
        <v>136741</v>
      </c>
      <c r="F11" s="89"/>
      <c r="G11" s="89"/>
      <c r="H11" s="89"/>
      <c r="I11" s="89">
        <v>0</v>
      </c>
      <c r="J11" s="89"/>
      <c r="K11" s="89"/>
      <c r="L11" s="89"/>
      <c r="M11" s="89"/>
      <c r="N11" s="89"/>
      <c r="O11" s="89">
        <v>218786</v>
      </c>
      <c r="P11" s="89">
        <v>0</v>
      </c>
    </row>
    <row r="12" spans="1:16" ht="18.75" customHeight="1" x14ac:dyDescent="0.25">
      <c r="A12" s="88">
        <v>1945</v>
      </c>
      <c r="B12" s="89">
        <v>533555</v>
      </c>
      <c r="C12" s="89">
        <v>206813</v>
      </c>
      <c r="D12" s="89">
        <v>206813</v>
      </c>
      <c r="E12" s="89">
        <v>206813</v>
      </c>
      <c r="F12" s="89"/>
      <c r="G12" s="89"/>
      <c r="H12" s="89"/>
      <c r="I12" s="89">
        <v>0</v>
      </c>
      <c r="J12" s="89"/>
      <c r="K12" s="89"/>
      <c r="L12" s="89"/>
      <c r="M12" s="89"/>
      <c r="N12" s="89"/>
      <c r="O12" s="89">
        <v>326742</v>
      </c>
      <c r="P12" s="89">
        <v>0</v>
      </c>
    </row>
    <row r="13" spans="1:16" ht="18.75" customHeight="1" x14ac:dyDescent="0.25">
      <c r="A13" s="88">
        <v>1946</v>
      </c>
      <c r="B13" s="89">
        <v>631099</v>
      </c>
      <c r="C13" s="89">
        <v>246537</v>
      </c>
      <c r="D13" s="89">
        <v>246537</v>
      </c>
      <c r="E13" s="89">
        <v>246537</v>
      </c>
      <c r="F13" s="89"/>
      <c r="G13" s="89"/>
      <c r="H13" s="89"/>
      <c r="I13" s="89">
        <v>0</v>
      </c>
      <c r="J13" s="89"/>
      <c r="K13" s="89"/>
      <c r="L13" s="89"/>
      <c r="M13" s="89"/>
      <c r="N13" s="89"/>
      <c r="O13" s="89">
        <v>384562</v>
      </c>
      <c r="P13" s="89">
        <v>0</v>
      </c>
    </row>
    <row r="14" spans="1:16" ht="18.75" customHeight="1" x14ac:dyDescent="0.25">
      <c r="A14" s="88">
        <v>1947</v>
      </c>
      <c r="B14" s="89">
        <v>747745</v>
      </c>
      <c r="C14" s="89">
        <v>286749</v>
      </c>
      <c r="D14" s="89">
        <v>286749</v>
      </c>
      <c r="E14" s="89">
        <v>286749</v>
      </c>
      <c r="F14" s="89"/>
      <c r="G14" s="89"/>
      <c r="H14" s="89"/>
      <c r="I14" s="89">
        <v>0</v>
      </c>
      <c r="J14" s="89"/>
      <c r="K14" s="89"/>
      <c r="L14" s="89"/>
      <c r="M14" s="89"/>
      <c r="N14" s="89"/>
      <c r="O14" s="89">
        <v>460996</v>
      </c>
      <c r="P14" s="89">
        <v>0</v>
      </c>
    </row>
    <row r="15" spans="1:16" ht="18.75" customHeight="1" x14ac:dyDescent="0.25">
      <c r="A15" s="88">
        <v>1948</v>
      </c>
      <c r="B15" s="89">
        <v>834084</v>
      </c>
      <c r="C15" s="89">
        <v>318111</v>
      </c>
      <c r="D15" s="89">
        <v>318111</v>
      </c>
      <c r="E15" s="89">
        <v>318111</v>
      </c>
      <c r="F15" s="89"/>
      <c r="G15" s="89"/>
      <c r="H15" s="89"/>
      <c r="I15" s="89">
        <v>0</v>
      </c>
      <c r="J15" s="89"/>
      <c r="K15" s="89"/>
      <c r="L15" s="89"/>
      <c r="M15" s="89"/>
      <c r="N15" s="89"/>
      <c r="O15" s="89">
        <v>515973</v>
      </c>
      <c r="P15" s="89">
        <v>0</v>
      </c>
    </row>
    <row r="16" spans="1:16" ht="18.75" customHeight="1" x14ac:dyDescent="0.25">
      <c r="A16" s="88">
        <v>1949</v>
      </c>
      <c r="B16" s="89">
        <v>894603</v>
      </c>
      <c r="C16" s="89">
        <v>340132</v>
      </c>
      <c r="D16" s="89">
        <v>340132</v>
      </c>
      <c r="E16" s="89">
        <v>340132</v>
      </c>
      <c r="F16" s="89"/>
      <c r="G16" s="89"/>
      <c r="H16" s="89"/>
      <c r="I16" s="89">
        <v>0</v>
      </c>
      <c r="J16" s="89"/>
      <c r="K16" s="89"/>
      <c r="L16" s="89"/>
      <c r="M16" s="89"/>
      <c r="N16" s="89"/>
      <c r="O16" s="89">
        <v>550973</v>
      </c>
      <c r="P16" s="89">
        <v>3498</v>
      </c>
    </row>
    <row r="17" spans="1:16" ht="18.75" customHeight="1" x14ac:dyDescent="0.25">
      <c r="A17" s="88">
        <v>1950</v>
      </c>
      <c r="B17" s="89">
        <v>973085</v>
      </c>
      <c r="C17" s="89">
        <v>373644</v>
      </c>
      <c r="D17" s="89">
        <v>373644</v>
      </c>
      <c r="E17" s="89">
        <v>373644</v>
      </c>
      <c r="F17" s="89"/>
      <c r="G17" s="89"/>
      <c r="H17" s="89"/>
      <c r="I17" s="89">
        <v>0</v>
      </c>
      <c r="J17" s="89"/>
      <c r="K17" s="89"/>
      <c r="L17" s="89"/>
      <c r="M17" s="89"/>
      <c r="N17" s="89"/>
      <c r="O17" s="89">
        <v>593866</v>
      </c>
      <c r="P17" s="89">
        <v>5575</v>
      </c>
    </row>
    <row r="18" spans="1:16" ht="18.75" customHeight="1" x14ac:dyDescent="0.25">
      <c r="A18" s="88">
        <v>1951</v>
      </c>
      <c r="B18" s="89">
        <v>1049357</v>
      </c>
      <c r="C18" s="89">
        <v>399758</v>
      </c>
      <c r="D18" s="89">
        <v>399758</v>
      </c>
      <c r="E18" s="89">
        <v>399758</v>
      </c>
      <c r="F18" s="89"/>
      <c r="G18" s="89"/>
      <c r="H18" s="89"/>
      <c r="I18" s="89">
        <v>0</v>
      </c>
      <c r="J18" s="89"/>
      <c r="K18" s="89"/>
      <c r="L18" s="89"/>
      <c r="M18" s="89"/>
      <c r="N18" s="89"/>
      <c r="O18" s="89">
        <v>640639</v>
      </c>
      <c r="P18" s="89">
        <v>8960</v>
      </c>
    </row>
    <row r="19" spans="1:16" ht="18.75" customHeight="1" x14ac:dyDescent="0.25">
      <c r="A19" s="88">
        <v>1952</v>
      </c>
      <c r="B19" s="89">
        <v>1154487</v>
      </c>
      <c r="C19" s="89">
        <v>434557</v>
      </c>
      <c r="D19" s="89">
        <v>434557</v>
      </c>
      <c r="E19" s="89">
        <v>434557</v>
      </c>
      <c r="F19" s="89"/>
      <c r="G19" s="89"/>
      <c r="H19" s="89"/>
      <c r="I19" s="89">
        <v>0</v>
      </c>
      <c r="J19" s="89"/>
      <c r="K19" s="89"/>
      <c r="L19" s="89"/>
      <c r="M19" s="89"/>
      <c r="N19" s="89"/>
      <c r="O19" s="89">
        <v>706201</v>
      </c>
      <c r="P19" s="89">
        <v>13729</v>
      </c>
    </row>
    <row r="20" spans="1:16" ht="18.75" customHeight="1" x14ac:dyDescent="0.25">
      <c r="A20" s="88">
        <v>1953</v>
      </c>
      <c r="B20" s="89">
        <v>1247876</v>
      </c>
      <c r="C20" s="89">
        <v>464669</v>
      </c>
      <c r="D20" s="89">
        <v>464669</v>
      </c>
      <c r="E20" s="89">
        <v>464669</v>
      </c>
      <c r="F20" s="89"/>
      <c r="G20" s="89"/>
      <c r="H20" s="89"/>
      <c r="I20" s="89">
        <v>0</v>
      </c>
      <c r="J20" s="89"/>
      <c r="K20" s="89"/>
      <c r="L20" s="89"/>
      <c r="M20" s="89"/>
      <c r="N20" s="89"/>
      <c r="O20" s="89">
        <v>764667</v>
      </c>
      <c r="P20" s="89">
        <v>18540</v>
      </c>
    </row>
    <row r="21" spans="1:16" ht="18.75" customHeight="1" x14ac:dyDescent="0.25">
      <c r="A21" s="88">
        <v>1954</v>
      </c>
      <c r="B21" s="89">
        <v>1348200</v>
      </c>
      <c r="C21" s="89">
        <v>499651</v>
      </c>
      <c r="D21" s="89">
        <v>497262</v>
      </c>
      <c r="E21" s="89">
        <v>497262</v>
      </c>
      <c r="F21" s="89"/>
      <c r="G21" s="89"/>
      <c r="H21" s="89"/>
      <c r="I21" s="89">
        <v>2389</v>
      </c>
      <c r="J21" s="89">
        <v>2389</v>
      </c>
      <c r="K21" s="89"/>
      <c r="L21" s="89"/>
      <c r="M21" s="89"/>
      <c r="N21" s="89"/>
      <c r="O21" s="89">
        <v>825237</v>
      </c>
      <c r="P21" s="89">
        <v>23312</v>
      </c>
    </row>
    <row r="22" spans="1:16" ht="18.75" customHeight="1" x14ac:dyDescent="0.25">
      <c r="A22" s="88">
        <v>1955</v>
      </c>
      <c r="B22" s="89">
        <v>1576196</v>
      </c>
      <c r="C22" s="89">
        <v>582570</v>
      </c>
      <c r="D22" s="89">
        <v>571523</v>
      </c>
      <c r="E22" s="89">
        <v>571523</v>
      </c>
      <c r="F22" s="89"/>
      <c r="G22" s="89"/>
      <c r="H22" s="89"/>
      <c r="I22" s="89">
        <v>11047</v>
      </c>
      <c r="J22" s="89">
        <v>3680</v>
      </c>
      <c r="K22" s="89">
        <v>5836</v>
      </c>
      <c r="L22" s="89">
        <v>1531</v>
      </c>
      <c r="M22" s="89"/>
      <c r="N22" s="89"/>
      <c r="O22" s="89">
        <v>965367</v>
      </c>
      <c r="P22" s="89">
        <v>28259</v>
      </c>
    </row>
    <row r="23" spans="1:16" ht="18.75" customHeight="1" x14ac:dyDescent="0.25">
      <c r="A23" s="88">
        <v>1956</v>
      </c>
      <c r="B23" s="89">
        <v>1813533</v>
      </c>
      <c r="C23" s="89">
        <v>669694</v>
      </c>
      <c r="D23" s="89">
        <v>650275</v>
      </c>
      <c r="E23" s="89">
        <v>650275</v>
      </c>
      <c r="F23" s="89"/>
      <c r="G23" s="89"/>
      <c r="H23" s="89"/>
      <c r="I23" s="89">
        <v>19419</v>
      </c>
      <c r="J23" s="89">
        <v>6985</v>
      </c>
      <c r="K23" s="89">
        <v>10840</v>
      </c>
      <c r="L23" s="89">
        <v>1594</v>
      </c>
      <c r="M23" s="89"/>
      <c r="N23" s="89"/>
      <c r="O23" s="89">
        <v>1109273</v>
      </c>
      <c r="P23" s="89">
        <v>34566</v>
      </c>
    </row>
    <row r="24" spans="1:16" ht="18.75" customHeight="1" x14ac:dyDescent="0.25">
      <c r="A24" s="88">
        <v>1957</v>
      </c>
      <c r="B24" s="89">
        <v>2096756</v>
      </c>
      <c r="C24" s="89">
        <v>758774</v>
      </c>
      <c r="D24" s="89">
        <v>734206</v>
      </c>
      <c r="E24" s="89">
        <v>734206</v>
      </c>
      <c r="F24" s="89"/>
      <c r="G24" s="89"/>
      <c r="H24" s="89"/>
      <c r="I24" s="89">
        <v>24568</v>
      </c>
      <c r="J24" s="89">
        <v>8552</v>
      </c>
      <c r="K24" s="89">
        <v>13778</v>
      </c>
      <c r="L24" s="89">
        <v>2238</v>
      </c>
      <c r="M24" s="89"/>
      <c r="N24" s="89"/>
      <c r="O24" s="89">
        <v>1300812</v>
      </c>
      <c r="P24" s="89">
        <v>37170</v>
      </c>
    </row>
    <row r="25" spans="1:16" ht="18.75" customHeight="1" x14ac:dyDescent="0.25">
      <c r="A25" s="88">
        <v>1958</v>
      </c>
      <c r="B25" s="89">
        <v>2514351</v>
      </c>
      <c r="C25" s="89">
        <v>899504</v>
      </c>
      <c r="D25" s="89">
        <v>871618</v>
      </c>
      <c r="E25" s="89">
        <v>871618</v>
      </c>
      <c r="F25" s="89"/>
      <c r="G25" s="89"/>
      <c r="H25" s="89"/>
      <c r="I25" s="89">
        <v>27886</v>
      </c>
      <c r="J25" s="89">
        <v>8274</v>
      </c>
      <c r="K25" s="89">
        <v>17294</v>
      </c>
      <c r="L25" s="89">
        <v>2318</v>
      </c>
      <c r="M25" s="89"/>
      <c r="N25" s="89"/>
      <c r="O25" s="89">
        <v>1569488</v>
      </c>
      <c r="P25" s="89">
        <v>45359</v>
      </c>
    </row>
    <row r="26" spans="1:16" ht="18.75" customHeight="1" x14ac:dyDescent="0.25">
      <c r="A26" s="88">
        <v>1959</v>
      </c>
      <c r="B26" s="89">
        <v>2821350</v>
      </c>
      <c r="C26" s="89">
        <v>1003779</v>
      </c>
      <c r="D26" s="89">
        <v>972605</v>
      </c>
      <c r="E26" s="89">
        <v>972605</v>
      </c>
      <c r="F26" s="89"/>
      <c r="G26" s="89"/>
      <c r="H26" s="89"/>
      <c r="I26" s="89">
        <v>31174</v>
      </c>
      <c r="J26" s="89">
        <v>8455</v>
      </c>
      <c r="K26" s="89">
        <v>20361</v>
      </c>
      <c r="L26" s="89">
        <v>2358</v>
      </c>
      <c r="M26" s="89"/>
      <c r="N26" s="89"/>
      <c r="O26" s="89">
        <v>1763435</v>
      </c>
      <c r="P26" s="89">
        <v>54136</v>
      </c>
    </row>
    <row r="27" spans="1:16" ht="18.75" customHeight="1" x14ac:dyDescent="0.25">
      <c r="A27" s="88">
        <v>1960</v>
      </c>
      <c r="B27" s="89">
        <v>3360389</v>
      </c>
      <c r="C27" s="89">
        <v>1200708</v>
      </c>
      <c r="D27" s="89">
        <v>1153124</v>
      </c>
      <c r="E27" s="89">
        <v>1100655</v>
      </c>
      <c r="F27" s="89">
        <v>1958</v>
      </c>
      <c r="G27" s="89">
        <v>50511</v>
      </c>
      <c r="H27" s="89"/>
      <c r="I27" s="89">
        <v>47584</v>
      </c>
      <c r="J27" s="89">
        <v>7057</v>
      </c>
      <c r="K27" s="89">
        <v>18188</v>
      </c>
      <c r="L27" s="89">
        <v>2339</v>
      </c>
      <c r="M27" s="89"/>
      <c r="N27" s="89">
        <v>20000</v>
      </c>
      <c r="O27" s="89">
        <v>2096359</v>
      </c>
      <c r="P27" s="89">
        <v>63322</v>
      </c>
    </row>
    <row r="28" spans="1:16" ht="18.75" customHeight="1" x14ac:dyDescent="0.25">
      <c r="A28" s="88">
        <v>1961</v>
      </c>
      <c r="B28" s="89">
        <v>4064347</v>
      </c>
      <c r="C28" s="89">
        <v>1419030</v>
      </c>
      <c r="D28" s="89">
        <v>1316362</v>
      </c>
      <c r="E28" s="89">
        <v>1242743</v>
      </c>
      <c r="F28" s="89">
        <v>3539</v>
      </c>
      <c r="G28" s="89">
        <v>70080</v>
      </c>
      <c r="H28" s="89"/>
      <c r="I28" s="89">
        <v>102668</v>
      </c>
      <c r="J28" s="89">
        <v>15126</v>
      </c>
      <c r="K28" s="89">
        <v>13217</v>
      </c>
      <c r="L28" s="89">
        <v>2424</v>
      </c>
      <c r="M28" s="89"/>
      <c r="N28" s="89">
        <v>71901</v>
      </c>
      <c r="O28" s="89">
        <v>2570641</v>
      </c>
      <c r="P28" s="89">
        <v>74676</v>
      </c>
    </row>
    <row r="29" spans="1:16" ht="18.75" customHeight="1" x14ac:dyDescent="0.25">
      <c r="A29" s="88">
        <v>1962</v>
      </c>
      <c r="B29" s="89">
        <v>4776822</v>
      </c>
      <c r="C29" s="89">
        <v>1594315</v>
      </c>
      <c r="D29" s="89">
        <v>1479254</v>
      </c>
      <c r="E29" s="89">
        <v>1378147</v>
      </c>
      <c r="F29" s="89">
        <v>4509</v>
      </c>
      <c r="G29" s="89">
        <v>96598</v>
      </c>
      <c r="H29" s="89"/>
      <c r="I29" s="89">
        <v>115061</v>
      </c>
      <c r="J29" s="89">
        <v>19304</v>
      </c>
      <c r="K29" s="89">
        <v>16247</v>
      </c>
      <c r="L29" s="89">
        <v>3975</v>
      </c>
      <c r="M29" s="89"/>
      <c r="N29" s="89">
        <v>75535</v>
      </c>
      <c r="O29" s="89">
        <v>3091303</v>
      </c>
      <c r="P29" s="89">
        <v>91204</v>
      </c>
    </row>
    <row r="30" spans="1:16" ht="18.75" customHeight="1" x14ac:dyDescent="0.25">
      <c r="A30" s="88">
        <v>1963</v>
      </c>
      <c r="B30" s="89">
        <v>5200285</v>
      </c>
      <c r="C30" s="89">
        <v>1703402</v>
      </c>
      <c r="D30" s="89">
        <v>1577017</v>
      </c>
      <c r="E30" s="89">
        <v>1454869</v>
      </c>
      <c r="F30" s="89">
        <v>4985</v>
      </c>
      <c r="G30" s="89">
        <v>117163</v>
      </c>
      <c r="H30" s="89"/>
      <c r="I30" s="89">
        <v>126385</v>
      </c>
      <c r="J30" s="89">
        <v>21337</v>
      </c>
      <c r="K30" s="89">
        <v>13366</v>
      </c>
      <c r="L30" s="89">
        <v>3290</v>
      </c>
      <c r="M30" s="89">
        <v>8392</v>
      </c>
      <c r="N30" s="89">
        <v>80000</v>
      </c>
      <c r="O30" s="89">
        <v>3396395</v>
      </c>
      <c r="P30" s="89">
        <v>100488</v>
      </c>
    </row>
    <row r="31" spans="1:16" ht="18.75" customHeight="1" x14ac:dyDescent="0.25">
      <c r="A31" s="88">
        <v>1964</v>
      </c>
      <c r="B31" s="89">
        <v>6347149</v>
      </c>
      <c r="C31" s="89">
        <v>2069480</v>
      </c>
      <c r="D31" s="89">
        <v>1796809</v>
      </c>
      <c r="E31" s="89">
        <v>1622231</v>
      </c>
      <c r="F31" s="89">
        <v>6832</v>
      </c>
      <c r="G31" s="89">
        <v>167746</v>
      </c>
      <c r="H31" s="89"/>
      <c r="I31" s="89">
        <v>272671</v>
      </c>
      <c r="J31" s="89">
        <v>26482</v>
      </c>
      <c r="K31" s="89">
        <v>15104</v>
      </c>
      <c r="L31" s="89">
        <v>3857</v>
      </c>
      <c r="M31" s="89">
        <v>64216</v>
      </c>
      <c r="N31" s="89">
        <v>163012</v>
      </c>
      <c r="O31" s="89">
        <v>4159199</v>
      </c>
      <c r="P31" s="89">
        <v>118470</v>
      </c>
    </row>
    <row r="32" spans="1:16" ht="18.75" customHeight="1" x14ac:dyDescent="0.25">
      <c r="A32" s="88">
        <v>1965</v>
      </c>
      <c r="B32" s="89">
        <v>6815685</v>
      </c>
      <c r="C32" s="89">
        <v>2209915</v>
      </c>
      <c r="D32" s="89">
        <v>1934685</v>
      </c>
      <c r="E32" s="89">
        <v>1772605</v>
      </c>
      <c r="F32" s="89">
        <v>8451</v>
      </c>
      <c r="G32" s="89">
        <v>153629</v>
      </c>
      <c r="H32" s="89"/>
      <c r="I32" s="89">
        <v>275230</v>
      </c>
      <c r="J32" s="89">
        <v>26149</v>
      </c>
      <c r="K32" s="89">
        <v>18455</v>
      </c>
      <c r="L32" s="89">
        <v>4940</v>
      </c>
      <c r="M32" s="89">
        <v>73986</v>
      </c>
      <c r="N32" s="89">
        <v>151700</v>
      </c>
      <c r="O32" s="89">
        <v>4470312</v>
      </c>
      <c r="P32" s="89">
        <v>135458</v>
      </c>
    </row>
    <row r="33" spans="1:16" ht="18.75" customHeight="1" x14ac:dyDescent="0.25">
      <c r="A33" s="88">
        <v>1966</v>
      </c>
      <c r="B33" s="89">
        <v>7175360</v>
      </c>
      <c r="C33" s="89">
        <v>2315103</v>
      </c>
      <c r="D33" s="89">
        <v>2028745</v>
      </c>
      <c r="E33" s="89">
        <v>1846734</v>
      </c>
      <c r="F33" s="89">
        <v>9791</v>
      </c>
      <c r="G33" s="89">
        <v>172220</v>
      </c>
      <c r="H33" s="89"/>
      <c r="I33" s="89">
        <v>286358</v>
      </c>
      <c r="J33" s="89">
        <v>23242</v>
      </c>
      <c r="K33" s="89">
        <v>22132</v>
      </c>
      <c r="L33" s="89">
        <v>5066</v>
      </c>
      <c r="M33" s="89">
        <v>82168</v>
      </c>
      <c r="N33" s="89">
        <v>153750</v>
      </c>
      <c r="O33" s="89">
        <v>4702393</v>
      </c>
      <c r="P33" s="89">
        <v>157864</v>
      </c>
    </row>
    <row r="34" spans="1:16" ht="18.75" customHeight="1" x14ac:dyDescent="0.25">
      <c r="A34" s="88">
        <v>1967</v>
      </c>
      <c r="B34" s="89">
        <v>7611395</v>
      </c>
      <c r="C34" s="89">
        <v>2447398</v>
      </c>
      <c r="D34" s="89">
        <v>2158286</v>
      </c>
      <c r="E34" s="89">
        <v>1963182</v>
      </c>
      <c r="F34" s="89">
        <v>11492</v>
      </c>
      <c r="G34" s="89">
        <v>183612</v>
      </c>
      <c r="H34" s="89"/>
      <c r="I34" s="89">
        <v>289112</v>
      </c>
      <c r="J34" s="89">
        <v>23906</v>
      </c>
      <c r="K34" s="89">
        <v>16480</v>
      </c>
      <c r="L34" s="89">
        <v>3383</v>
      </c>
      <c r="M34" s="89">
        <v>89374</v>
      </c>
      <c r="N34" s="89">
        <v>155969</v>
      </c>
      <c r="O34" s="89">
        <v>4981426</v>
      </c>
      <c r="P34" s="89">
        <v>182571</v>
      </c>
    </row>
    <row r="35" spans="1:16" ht="18.75" customHeight="1" x14ac:dyDescent="0.25">
      <c r="A35" s="88">
        <v>1968</v>
      </c>
      <c r="B35" s="89">
        <v>8186716</v>
      </c>
      <c r="C35" s="89">
        <v>2633054</v>
      </c>
      <c r="D35" s="89">
        <v>2307989</v>
      </c>
      <c r="E35" s="89">
        <v>2090380</v>
      </c>
      <c r="F35" s="89">
        <v>12435</v>
      </c>
      <c r="G35" s="89">
        <v>205174</v>
      </c>
      <c r="H35" s="89"/>
      <c r="I35" s="89">
        <v>325065</v>
      </c>
      <c r="J35" s="89">
        <v>24063</v>
      </c>
      <c r="K35" s="89">
        <v>15991</v>
      </c>
      <c r="L35" s="89">
        <v>3397</v>
      </c>
      <c r="M35" s="89">
        <v>93295</v>
      </c>
      <c r="N35" s="89">
        <v>188319</v>
      </c>
      <c r="O35" s="89">
        <v>5342292</v>
      </c>
      <c r="P35" s="89">
        <v>211370</v>
      </c>
    </row>
    <row r="36" spans="1:16" ht="18.75" customHeight="1" x14ac:dyDescent="0.25">
      <c r="A36" s="88">
        <v>1969</v>
      </c>
      <c r="B36" s="89">
        <v>9076408</v>
      </c>
      <c r="C36" s="89">
        <v>2901907</v>
      </c>
      <c r="D36" s="89">
        <v>2580408</v>
      </c>
      <c r="E36" s="89">
        <v>2301204</v>
      </c>
      <c r="F36" s="89">
        <v>14603</v>
      </c>
      <c r="G36" s="89">
        <v>264601</v>
      </c>
      <c r="H36" s="89"/>
      <c r="I36" s="89">
        <v>321499</v>
      </c>
      <c r="J36" s="89">
        <v>25446</v>
      </c>
      <c r="K36" s="89">
        <v>20057</v>
      </c>
      <c r="L36" s="89">
        <v>3804</v>
      </c>
      <c r="M36" s="89">
        <v>102202</v>
      </c>
      <c r="N36" s="89">
        <v>169990</v>
      </c>
      <c r="O36" s="89">
        <v>5939037</v>
      </c>
      <c r="P36" s="89">
        <v>235464</v>
      </c>
    </row>
    <row r="37" spans="1:16" ht="18.75" customHeight="1" x14ac:dyDescent="0.25">
      <c r="A37" s="88">
        <v>1970</v>
      </c>
      <c r="B37" s="89">
        <v>9772492</v>
      </c>
      <c r="C37" s="89">
        <v>3120763</v>
      </c>
      <c r="D37" s="89">
        <v>2774655</v>
      </c>
      <c r="E37" s="89">
        <v>2459901</v>
      </c>
      <c r="F37" s="89">
        <v>15934</v>
      </c>
      <c r="G37" s="89">
        <v>298820</v>
      </c>
      <c r="H37" s="89"/>
      <c r="I37" s="89">
        <v>346108</v>
      </c>
      <c r="J37" s="89">
        <v>26132</v>
      </c>
      <c r="K37" s="89">
        <v>24667</v>
      </c>
      <c r="L37" s="89">
        <v>3668</v>
      </c>
      <c r="M37" s="89">
        <v>101912</v>
      </c>
      <c r="N37" s="89">
        <v>189729</v>
      </c>
      <c r="O37" s="89">
        <v>6375633</v>
      </c>
      <c r="P37" s="89">
        <v>276096</v>
      </c>
    </row>
    <row r="38" spans="1:16" ht="18.75" customHeight="1" x14ac:dyDescent="0.25">
      <c r="A38" s="88">
        <v>1971</v>
      </c>
      <c r="B38" s="89">
        <v>10429537</v>
      </c>
      <c r="C38" s="89">
        <v>3232658</v>
      </c>
      <c r="D38" s="89">
        <v>2865422</v>
      </c>
      <c r="E38" s="89">
        <v>2540718</v>
      </c>
      <c r="F38" s="89">
        <v>18620</v>
      </c>
      <c r="G38" s="89">
        <v>306084</v>
      </c>
      <c r="H38" s="89"/>
      <c r="I38" s="89">
        <v>367236</v>
      </c>
      <c r="J38" s="89">
        <v>25924</v>
      </c>
      <c r="K38" s="89">
        <v>30516</v>
      </c>
      <c r="L38" s="89">
        <v>4130</v>
      </c>
      <c r="M38" s="89">
        <v>111220</v>
      </c>
      <c r="N38" s="89">
        <v>195446</v>
      </c>
      <c r="O38" s="89">
        <v>6896007</v>
      </c>
      <c r="P38" s="89">
        <v>300872</v>
      </c>
    </row>
    <row r="39" spans="1:16" ht="18.75" customHeight="1" thickBot="1" x14ac:dyDescent="0.3">
      <c r="A39" s="90">
        <v>1972</v>
      </c>
      <c r="B39" s="91">
        <v>11591972</v>
      </c>
      <c r="C39" s="91">
        <v>3581084</v>
      </c>
      <c r="D39" s="91">
        <v>3138111</v>
      </c>
      <c r="E39" s="91">
        <v>2742060</v>
      </c>
      <c r="F39" s="91">
        <v>23163</v>
      </c>
      <c r="G39" s="91">
        <v>372888</v>
      </c>
      <c r="H39" s="91"/>
      <c r="I39" s="91">
        <v>442973</v>
      </c>
      <c r="J39" s="91">
        <v>27366</v>
      </c>
      <c r="K39" s="91">
        <v>97457</v>
      </c>
      <c r="L39" s="91">
        <v>3871</v>
      </c>
      <c r="M39" s="91">
        <v>118833</v>
      </c>
      <c r="N39" s="91">
        <v>195446</v>
      </c>
      <c r="O39" s="91">
        <v>7695993</v>
      </c>
      <c r="P39" s="91">
        <v>314895</v>
      </c>
    </row>
    <row r="40" spans="1:16" ht="8.25" customHeight="1" thickTop="1" x14ac:dyDescent="0.25">
      <c r="A40" s="88"/>
      <c r="B40" s="92"/>
      <c r="C40" s="92"/>
      <c r="D40" s="92"/>
      <c r="E40" s="92"/>
      <c r="F40" s="92"/>
      <c r="G40" s="92"/>
      <c r="H40" s="92"/>
      <c r="I40" s="92"/>
      <c r="J40" s="92"/>
      <c r="K40" s="92"/>
      <c r="L40" s="92"/>
      <c r="M40" s="92"/>
      <c r="N40" s="92"/>
      <c r="O40" s="92"/>
      <c r="P40" s="92"/>
    </row>
    <row r="41" spans="1:16" ht="12" customHeight="1" x14ac:dyDescent="0.25">
      <c r="A41" s="338" t="s">
        <v>34</v>
      </c>
      <c r="B41" s="338"/>
      <c r="C41" s="338"/>
      <c r="D41" s="338"/>
      <c r="E41" s="338"/>
      <c r="F41" s="338"/>
      <c r="G41" s="338"/>
      <c r="H41" s="338"/>
      <c r="I41" s="338"/>
      <c r="J41" s="338"/>
      <c r="K41" s="338"/>
      <c r="L41" s="338"/>
      <c r="M41" s="338"/>
      <c r="N41" s="338"/>
      <c r="O41" s="338"/>
      <c r="P41" s="338"/>
    </row>
    <row r="42" spans="1:16" s="93" customFormat="1" ht="12.75" x14ac:dyDescent="0.25">
      <c r="A42" s="338"/>
      <c r="B42" s="338"/>
      <c r="C42" s="338"/>
      <c r="D42" s="338"/>
      <c r="E42" s="338"/>
      <c r="F42" s="338"/>
      <c r="G42" s="338"/>
      <c r="H42" s="338"/>
      <c r="I42" s="338"/>
      <c r="J42" s="338"/>
      <c r="K42" s="338"/>
      <c r="L42" s="338"/>
      <c r="M42" s="338"/>
      <c r="N42" s="338"/>
      <c r="O42" s="338"/>
      <c r="P42" s="338"/>
    </row>
    <row r="43" spans="1:16" ht="15.75" hidden="1" customHeight="1" x14ac:dyDescent="0.25">
      <c r="A43" s="93"/>
      <c r="B43" s="93"/>
      <c r="C43" s="93"/>
      <c r="D43" s="93"/>
      <c r="E43" s="93"/>
      <c r="F43" s="93"/>
      <c r="G43" s="93"/>
      <c r="H43" s="93"/>
    </row>
  </sheetData>
  <mergeCells count="23">
    <mergeCell ref="A2:P2"/>
    <mergeCell ref="A4:A10"/>
    <mergeCell ref="B4:B10"/>
    <mergeCell ref="E8:E10"/>
    <mergeCell ref="F8:F10"/>
    <mergeCell ref="G8:G10"/>
    <mergeCell ref="A3:P3"/>
    <mergeCell ref="C4:C10"/>
    <mergeCell ref="D4:N5"/>
    <mergeCell ref="A42:P42"/>
    <mergeCell ref="J8:L8"/>
    <mergeCell ref="M8:M10"/>
    <mergeCell ref="N8:N10"/>
    <mergeCell ref="J9:J10"/>
    <mergeCell ref="K9:K10"/>
    <mergeCell ref="L9:L10"/>
    <mergeCell ref="O4:O10"/>
    <mergeCell ref="P4:P10"/>
    <mergeCell ref="D6:D10"/>
    <mergeCell ref="E6:G7"/>
    <mergeCell ref="I6:I10"/>
    <mergeCell ref="J6:N7"/>
    <mergeCell ref="A41:P41"/>
  </mergeCells>
  <printOptions horizontalCentered="1" gridLinesSet="0"/>
  <pageMargins left="0.27559055118110237" right="0.27559055118110237" top="0.39370078740157483" bottom="0.47244094488188981" header="0.27559055118110237" footer="0.31496062992125984"/>
  <pageSetup scale="81" orientation="landscape"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WVY88"/>
  <sheetViews>
    <sheetView showGridLines="0" workbookViewId="0"/>
  </sheetViews>
  <sheetFormatPr baseColWidth="10" defaultColWidth="0" defaultRowHeight="15.75" customHeight="1" zeroHeight="1" x14ac:dyDescent="0.25"/>
  <cols>
    <col min="1" max="1" width="8.7109375" style="67" bestFit="1" customWidth="1"/>
    <col min="2" max="2" width="18.7109375" style="67" customWidth="1"/>
    <col min="3" max="3" width="11.5703125" style="67" bestFit="1" customWidth="1"/>
    <col min="4" max="4" width="14.140625" style="67" customWidth="1"/>
    <col min="5" max="5" width="12.42578125" style="67" customWidth="1"/>
    <col min="6" max="6" width="11.28515625" style="67" customWidth="1"/>
    <col min="7" max="7" width="12.28515625" style="67" bestFit="1" customWidth="1"/>
    <col min="8" max="8" width="12.28515625" style="67" customWidth="1"/>
    <col min="9" max="9" width="14.42578125" style="67" customWidth="1"/>
    <col min="10" max="10" width="2.7109375" style="67" customWidth="1"/>
    <col min="11" max="11" width="13.28515625" style="67" customWidth="1"/>
    <col min="12" max="12" width="18" style="67" customWidth="1"/>
    <col min="13" max="13" width="3.28515625" style="67" customWidth="1"/>
    <col min="14" max="14" width="10.42578125" style="67" customWidth="1"/>
    <col min="15" max="15" width="12.85546875" style="67" customWidth="1"/>
    <col min="16" max="16" width="10" style="67" customWidth="1"/>
    <col min="17" max="17" width="13.85546875" style="67" customWidth="1"/>
    <col min="18" max="18" width="5.42578125" style="67" customWidth="1"/>
    <col min="19" max="256" width="12.5703125" style="67" hidden="1"/>
    <col min="257" max="257" width="13.85546875" style="67" hidden="1"/>
    <col min="258" max="258" width="18.85546875" style="67" hidden="1"/>
    <col min="259" max="259" width="13.7109375" style="67" hidden="1"/>
    <col min="260" max="260" width="14.140625" style="67" hidden="1"/>
    <col min="261" max="261" width="13.28515625" style="67" hidden="1"/>
    <col min="262" max="262" width="18.85546875" style="67" hidden="1"/>
    <col min="263" max="263" width="11.140625" style="67" hidden="1"/>
    <col min="264" max="264" width="10.7109375" style="67" hidden="1"/>
    <col min="265" max="265" width="10.85546875" style="67" hidden="1"/>
    <col min="266" max="266" width="12.42578125" style="67" hidden="1"/>
    <col min="267" max="267" width="9.7109375" style="67" hidden="1"/>
    <col min="268" max="268" width="14.5703125" style="67" hidden="1"/>
    <col min="269" max="269" width="3.28515625" style="67" hidden="1"/>
    <col min="270" max="270" width="9.28515625" style="67" hidden="1"/>
    <col min="271" max="271" width="12.85546875" style="67" hidden="1"/>
    <col min="272" max="272" width="10" style="67" hidden="1"/>
    <col min="273" max="273" width="13.85546875" style="67" hidden="1"/>
    <col min="274" max="512" width="12.5703125" style="67" hidden="1"/>
    <col min="513" max="513" width="13.85546875" style="67" hidden="1"/>
    <col min="514" max="514" width="18.85546875" style="67" hidden="1"/>
    <col min="515" max="515" width="13.7109375" style="67" hidden="1"/>
    <col min="516" max="516" width="14.140625" style="67" hidden="1"/>
    <col min="517" max="517" width="13.28515625" style="67" hidden="1"/>
    <col min="518" max="518" width="18.85546875" style="67" hidden="1"/>
    <col min="519" max="519" width="11.140625" style="67" hidden="1"/>
    <col min="520" max="520" width="10.7109375" style="67" hidden="1"/>
    <col min="521" max="521" width="10.85546875" style="67" hidden="1"/>
    <col min="522" max="522" width="12.42578125" style="67" hidden="1"/>
    <col min="523" max="523" width="9.7109375" style="67" hidden="1"/>
    <col min="524" max="524" width="14.5703125" style="67" hidden="1"/>
    <col min="525" max="525" width="3.28515625" style="67" hidden="1"/>
    <col min="526" max="526" width="9.28515625" style="67" hidden="1"/>
    <col min="527" max="527" width="12.85546875" style="67" hidden="1"/>
    <col min="528" max="528" width="10" style="67" hidden="1"/>
    <col min="529" max="529" width="13.85546875" style="67" hidden="1"/>
    <col min="530" max="768" width="12.5703125" style="67" hidden="1"/>
    <col min="769" max="769" width="13.85546875" style="67" hidden="1"/>
    <col min="770" max="770" width="18.85546875" style="67" hidden="1"/>
    <col min="771" max="771" width="13.7109375" style="67" hidden="1"/>
    <col min="772" max="772" width="14.140625" style="67" hidden="1"/>
    <col min="773" max="773" width="13.28515625" style="67" hidden="1"/>
    <col min="774" max="774" width="18.85546875" style="67" hidden="1"/>
    <col min="775" max="775" width="11.140625" style="67" hidden="1"/>
    <col min="776" max="776" width="10.7109375" style="67" hidden="1"/>
    <col min="777" max="777" width="10.85546875" style="67" hidden="1"/>
    <col min="778" max="778" width="12.42578125" style="67" hidden="1"/>
    <col min="779" max="779" width="9.7109375" style="67" hidden="1"/>
    <col min="780" max="780" width="14.5703125" style="67" hidden="1"/>
    <col min="781" max="781" width="3.28515625" style="67" hidden="1"/>
    <col min="782" max="782" width="9.28515625" style="67" hidden="1"/>
    <col min="783" max="783" width="12.85546875" style="67" hidden="1"/>
    <col min="784" max="784" width="10" style="67" hidden="1"/>
    <col min="785" max="785" width="13.85546875" style="67" hidden="1"/>
    <col min="786" max="1024" width="12.5703125" style="67" hidden="1"/>
    <col min="1025" max="1025" width="13.85546875" style="67" hidden="1"/>
    <col min="1026" max="1026" width="18.85546875" style="67" hidden="1"/>
    <col min="1027" max="1027" width="13.7109375" style="67" hidden="1"/>
    <col min="1028" max="1028" width="14.140625" style="67" hidden="1"/>
    <col min="1029" max="1029" width="13.28515625" style="67" hidden="1"/>
    <col min="1030" max="1030" width="18.85546875" style="67" hidden="1"/>
    <col min="1031" max="1031" width="11.140625" style="67" hidden="1"/>
    <col min="1032" max="1032" width="10.7109375" style="67" hidden="1"/>
    <col min="1033" max="1033" width="10.85546875" style="67" hidden="1"/>
    <col min="1034" max="1034" width="12.42578125" style="67" hidden="1"/>
    <col min="1035" max="1035" width="9.7109375" style="67" hidden="1"/>
    <col min="1036" max="1036" width="14.5703125" style="67" hidden="1"/>
    <col min="1037" max="1037" width="3.28515625" style="67" hidden="1"/>
    <col min="1038" max="1038" width="9.28515625" style="67" hidden="1"/>
    <col min="1039" max="1039" width="12.85546875" style="67" hidden="1"/>
    <col min="1040" max="1040" width="10" style="67" hidden="1"/>
    <col min="1041" max="1041" width="13.85546875" style="67" hidden="1"/>
    <col min="1042" max="1280" width="12.5703125" style="67" hidden="1"/>
    <col min="1281" max="1281" width="13.85546875" style="67" hidden="1"/>
    <col min="1282" max="1282" width="18.85546875" style="67" hidden="1"/>
    <col min="1283" max="1283" width="13.7109375" style="67" hidden="1"/>
    <col min="1284" max="1284" width="14.140625" style="67" hidden="1"/>
    <col min="1285" max="1285" width="13.28515625" style="67" hidden="1"/>
    <col min="1286" max="1286" width="18.85546875" style="67" hidden="1"/>
    <col min="1287" max="1287" width="11.140625" style="67" hidden="1"/>
    <col min="1288" max="1288" width="10.7109375" style="67" hidden="1"/>
    <col min="1289" max="1289" width="10.85546875" style="67" hidden="1"/>
    <col min="1290" max="1290" width="12.42578125" style="67" hidden="1"/>
    <col min="1291" max="1291" width="9.7109375" style="67" hidden="1"/>
    <col min="1292" max="1292" width="14.5703125" style="67" hidden="1"/>
    <col min="1293" max="1293" width="3.28515625" style="67" hidden="1"/>
    <col min="1294" max="1294" width="9.28515625" style="67" hidden="1"/>
    <col min="1295" max="1295" width="12.85546875" style="67" hidden="1"/>
    <col min="1296" max="1296" width="10" style="67" hidden="1"/>
    <col min="1297" max="1297" width="13.85546875" style="67" hidden="1"/>
    <col min="1298" max="1536" width="12.5703125" style="67" hidden="1"/>
    <col min="1537" max="1537" width="13.85546875" style="67" hidden="1"/>
    <col min="1538" max="1538" width="18.85546875" style="67" hidden="1"/>
    <col min="1539" max="1539" width="13.7109375" style="67" hidden="1"/>
    <col min="1540" max="1540" width="14.140625" style="67" hidden="1"/>
    <col min="1541" max="1541" width="13.28515625" style="67" hidden="1"/>
    <col min="1542" max="1542" width="18.85546875" style="67" hidden="1"/>
    <col min="1543" max="1543" width="11.140625" style="67" hidden="1"/>
    <col min="1544" max="1544" width="10.7109375" style="67" hidden="1"/>
    <col min="1545" max="1545" width="10.85546875" style="67" hidden="1"/>
    <col min="1546" max="1546" width="12.42578125" style="67" hidden="1"/>
    <col min="1547" max="1547" width="9.7109375" style="67" hidden="1"/>
    <col min="1548" max="1548" width="14.5703125" style="67" hidden="1"/>
    <col min="1549" max="1549" width="3.28515625" style="67" hidden="1"/>
    <col min="1550" max="1550" width="9.28515625" style="67" hidden="1"/>
    <col min="1551" max="1551" width="12.85546875" style="67" hidden="1"/>
    <col min="1552" max="1552" width="10" style="67" hidden="1"/>
    <col min="1553" max="1553" width="13.85546875" style="67" hidden="1"/>
    <col min="1554" max="1792" width="12.5703125" style="67" hidden="1"/>
    <col min="1793" max="1793" width="13.85546875" style="67" hidden="1"/>
    <col min="1794" max="1794" width="18.85546875" style="67" hidden="1"/>
    <col min="1795" max="1795" width="13.7109375" style="67" hidden="1"/>
    <col min="1796" max="1796" width="14.140625" style="67" hidden="1"/>
    <col min="1797" max="1797" width="13.28515625" style="67" hidden="1"/>
    <col min="1798" max="1798" width="18.85546875" style="67" hidden="1"/>
    <col min="1799" max="1799" width="11.140625" style="67" hidden="1"/>
    <col min="1800" max="1800" width="10.7109375" style="67" hidden="1"/>
    <col min="1801" max="1801" width="10.85546875" style="67" hidden="1"/>
    <col min="1802" max="1802" width="12.42578125" style="67" hidden="1"/>
    <col min="1803" max="1803" width="9.7109375" style="67" hidden="1"/>
    <col min="1804" max="1804" width="14.5703125" style="67" hidden="1"/>
    <col min="1805" max="1805" width="3.28515625" style="67" hidden="1"/>
    <col min="1806" max="1806" width="9.28515625" style="67" hidden="1"/>
    <col min="1807" max="1807" width="12.85546875" style="67" hidden="1"/>
    <col min="1808" max="1808" width="10" style="67" hidden="1"/>
    <col min="1809" max="1809" width="13.85546875" style="67" hidden="1"/>
    <col min="1810" max="2048" width="12.5703125" style="67" hidden="1"/>
    <col min="2049" max="2049" width="13.85546875" style="67" hidden="1"/>
    <col min="2050" max="2050" width="18.85546875" style="67" hidden="1"/>
    <col min="2051" max="2051" width="13.7109375" style="67" hidden="1"/>
    <col min="2052" max="2052" width="14.140625" style="67" hidden="1"/>
    <col min="2053" max="2053" width="13.28515625" style="67" hidden="1"/>
    <col min="2054" max="2054" width="18.85546875" style="67" hidden="1"/>
    <col min="2055" max="2055" width="11.140625" style="67" hidden="1"/>
    <col min="2056" max="2056" width="10.7109375" style="67" hidden="1"/>
    <col min="2057" max="2057" width="10.85546875" style="67" hidden="1"/>
    <col min="2058" max="2058" width="12.42578125" style="67" hidden="1"/>
    <col min="2059" max="2059" width="9.7109375" style="67" hidden="1"/>
    <col min="2060" max="2060" width="14.5703125" style="67" hidden="1"/>
    <col min="2061" max="2061" width="3.28515625" style="67" hidden="1"/>
    <col min="2062" max="2062" width="9.28515625" style="67" hidden="1"/>
    <col min="2063" max="2063" width="12.85546875" style="67" hidden="1"/>
    <col min="2064" max="2064" width="10" style="67" hidden="1"/>
    <col min="2065" max="2065" width="13.85546875" style="67" hidden="1"/>
    <col min="2066" max="2304" width="12.5703125" style="67" hidden="1"/>
    <col min="2305" max="2305" width="13.85546875" style="67" hidden="1"/>
    <col min="2306" max="2306" width="18.85546875" style="67" hidden="1"/>
    <col min="2307" max="2307" width="13.7109375" style="67" hidden="1"/>
    <col min="2308" max="2308" width="14.140625" style="67" hidden="1"/>
    <col min="2309" max="2309" width="13.28515625" style="67" hidden="1"/>
    <col min="2310" max="2310" width="18.85546875" style="67" hidden="1"/>
    <col min="2311" max="2311" width="11.140625" style="67" hidden="1"/>
    <col min="2312" max="2312" width="10.7109375" style="67" hidden="1"/>
    <col min="2313" max="2313" width="10.85546875" style="67" hidden="1"/>
    <col min="2314" max="2314" width="12.42578125" style="67" hidden="1"/>
    <col min="2315" max="2315" width="9.7109375" style="67" hidden="1"/>
    <col min="2316" max="2316" width="14.5703125" style="67" hidden="1"/>
    <col min="2317" max="2317" width="3.28515625" style="67" hidden="1"/>
    <col min="2318" max="2318" width="9.28515625" style="67" hidden="1"/>
    <col min="2319" max="2319" width="12.85546875" style="67" hidden="1"/>
    <col min="2320" max="2320" width="10" style="67" hidden="1"/>
    <col min="2321" max="2321" width="13.85546875" style="67" hidden="1"/>
    <col min="2322" max="2560" width="12.5703125" style="67" hidden="1"/>
    <col min="2561" max="2561" width="13.85546875" style="67" hidden="1"/>
    <col min="2562" max="2562" width="18.85546875" style="67" hidden="1"/>
    <col min="2563" max="2563" width="13.7109375" style="67" hidden="1"/>
    <col min="2564" max="2564" width="14.140625" style="67" hidden="1"/>
    <col min="2565" max="2565" width="13.28515625" style="67" hidden="1"/>
    <col min="2566" max="2566" width="18.85546875" style="67" hidden="1"/>
    <col min="2567" max="2567" width="11.140625" style="67" hidden="1"/>
    <col min="2568" max="2568" width="10.7109375" style="67" hidden="1"/>
    <col min="2569" max="2569" width="10.85546875" style="67" hidden="1"/>
    <col min="2570" max="2570" width="12.42578125" style="67" hidden="1"/>
    <col min="2571" max="2571" width="9.7109375" style="67" hidden="1"/>
    <col min="2572" max="2572" width="14.5703125" style="67" hidden="1"/>
    <col min="2573" max="2573" width="3.28515625" style="67" hidden="1"/>
    <col min="2574" max="2574" width="9.28515625" style="67" hidden="1"/>
    <col min="2575" max="2575" width="12.85546875" style="67" hidden="1"/>
    <col min="2576" max="2576" width="10" style="67" hidden="1"/>
    <col min="2577" max="2577" width="13.85546875" style="67" hidden="1"/>
    <col min="2578" max="2816" width="12.5703125" style="67" hidden="1"/>
    <col min="2817" max="2817" width="13.85546875" style="67" hidden="1"/>
    <col min="2818" max="2818" width="18.85546875" style="67" hidden="1"/>
    <col min="2819" max="2819" width="13.7109375" style="67" hidden="1"/>
    <col min="2820" max="2820" width="14.140625" style="67" hidden="1"/>
    <col min="2821" max="2821" width="13.28515625" style="67" hidden="1"/>
    <col min="2822" max="2822" width="18.85546875" style="67" hidden="1"/>
    <col min="2823" max="2823" width="11.140625" style="67" hidden="1"/>
    <col min="2824" max="2824" width="10.7109375" style="67" hidden="1"/>
    <col min="2825" max="2825" width="10.85546875" style="67" hidden="1"/>
    <col min="2826" max="2826" width="12.42578125" style="67" hidden="1"/>
    <col min="2827" max="2827" width="9.7109375" style="67" hidden="1"/>
    <col min="2828" max="2828" width="14.5703125" style="67" hidden="1"/>
    <col min="2829" max="2829" width="3.28515625" style="67" hidden="1"/>
    <col min="2830" max="2830" width="9.28515625" style="67" hidden="1"/>
    <col min="2831" max="2831" width="12.85546875" style="67" hidden="1"/>
    <col min="2832" max="2832" width="10" style="67" hidden="1"/>
    <col min="2833" max="2833" width="13.85546875" style="67" hidden="1"/>
    <col min="2834" max="3072" width="12.5703125" style="67" hidden="1"/>
    <col min="3073" max="3073" width="13.85546875" style="67" hidden="1"/>
    <col min="3074" max="3074" width="18.85546875" style="67" hidden="1"/>
    <col min="3075" max="3075" width="13.7109375" style="67" hidden="1"/>
    <col min="3076" max="3076" width="14.140625" style="67" hidden="1"/>
    <col min="3077" max="3077" width="13.28515625" style="67" hidden="1"/>
    <col min="3078" max="3078" width="18.85546875" style="67" hidden="1"/>
    <col min="3079" max="3079" width="11.140625" style="67" hidden="1"/>
    <col min="3080" max="3080" width="10.7109375" style="67" hidden="1"/>
    <col min="3081" max="3081" width="10.85546875" style="67" hidden="1"/>
    <col min="3082" max="3082" width="12.42578125" style="67" hidden="1"/>
    <col min="3083" max="3083" width="9.7109375" style="67" hidden="1"/>
    <col min="3084" max="3084" width="14.5703125" style="67" hidden="1"/>
    <col min="3085" max="3085" width="3.28515625" style="67" hidden="1"/>
    <col min="3086" max="3086" width="9.28515625" style="67" hidden="1"/>
    <col min="3087" max="3087" width="12.85546875" style="67" hidden="1"/>
    <col min="3088" max="3088" width="10" style="67" hidden="1"/>
    <col min="3089" max="3089" width="13.85546875" style="67" hidden="1"/>
    <col min="3090" max="3328" width="12.5703125" style="67" hidden="1"/>
    <col min="3329" max="3329" width="13.85546875" style="67" hidden="1"/>
    <col min="3330" max="3330" width="18.85546875" style="67" hidden="1"/>
    <col min="3331" max="3331" width="13.7109375" style="67" hidden="1"/>
    <col min="3332" max="3332" width="14.140625" style="67" hidden="1"/>
    <col min="3333" max="3333" width="13.28515625" style="67" hidden="1"/>
    <col min="3334" max="3334" width="18.85546875" style="67" hidden="1"/>
    <col min="3335" max="3335" width="11.140625" style="67" hidden="1"/>
    <col min="3336" max="3336" width="10.7109375" style="67" hidden="1"/>
    <col min="3337" max="3337" width="10.85546875" style="67" hidden="1"/>
    <col min="3338" max="3338" width="12.42578125" style="67" hidden="1"/>
    <col min="3339" max="3339" width="9.7109375" style="67" hidden="1"/>
    <col min="3340" max="3340" width="14.5703125" style="67" hidden="1"/>
    <col min="3341" max="3341" width="3.28515625" style="67" hidden="1"/>
    <col min="3342" max="3342" width="9.28515625" style="67" hidden="1"/>
    <col min="3343" max="3343" width="12.85546875" style="67" hidden="1"/>
    <col min="3344" max="3344" width="10" style="67" hidden="1"/>
    <col min="3345" max="3345" width="13.85546875" style="67" hidden="1"/>
    <col min="3346" max="3584" width="12.5703125" style="67" hidden="1"/>
    <col min="3585" max="3585" width="13.85546875" style="67" hidden="1"/>
    <col min="3586" max="3586" width="18.85546875" style="67" hidden="1"/>
    <col min="3587" max="3587" width="13.7109375" style="67" hidden="1"/>
    <col min="3588" max="3588" width="14.140625" style="67" hidden="1"/>
    <col min="3589" max="3589" width="13.28515625" style="67" hidden="1"/>
    <col min="3590" max="3590" width="18.85546875" style="67" hidden="1"/>
    <col min="3591" max="3591" width="11.140625" style="67" hidden="1"/>
    <col min="3592" max="3592" width="10.7109375" style="67" hidden="1"/>
    <col min="3593" max="3593" width="10.85546875" style="67" hidden="1"/>
    <col min="3594" max="3594" width="12.42578125" style="67" hidden="1"/>
    <col min="3595" max="3595" width="9.7109375" style="67" hidden="1"/>
    <col min="3596" max="3596" width="14.5703125" style="67" hidden="1"/>
    <col min="3597" max="3597" width="3.28515625" style="67" hidden="1"/>
    <col min="3598" max="3598" width="9.28515625" style="67" hidden="1"/>
    <col min="3599" max="3599" width="12.85546875" style="67" hidden="1"/>
    <col min="3600" max="3600" width="10" style="67" hidden="1"/>
    <col min="3601" max="3601" width="13.85546875" style="67" hidden="1"/>
    <col min="3602" max="3840" width="12.5703125" style="67" hidden="1"/>
    <col min="3841" max="3841" width="13.85546875" style="67" hidden="1"/>
    <col min="3842" max="3842" width="18.85546875" style="67" hidden="1"/>
    <col min="3843" max="3843" width="13.7109375" style="67" hidden="1"/>
    <col min="3844" max="3844" width="14.140625" style="67" hidden="1"/>
    <col min="3845" max="3845" width="13.28515625" style="67" hidden="1"/>
    <col min="3846" max="3846" width="18.85546875" style="67" hidden="1"/>
    <col min="3847" max="3847" width="11.140625" style="67" hidden="1"/>
    <col min="3848" max="3848" width="10.7109375" style="67" hidden="1"/>
    <col min="3849" max="3849" width="10.85546875" style="67" hidden="1"/>
    <col min="3850" max="3850" width="12.42578125" style="67" hidden="1"/>
    <col min="3851" max="3851" width="9.7109375" style="67" hidden="1"/>
    <col min="3852" max="3852" width="14.5703125" style="67" hidden="1"/>
    <col min="3853" max="3853" width="3.28515625" style="67" hidden="1"/>
    <col min="3854" max="3854" width="9.28515625" style="67" hidden="1"/>
    <col min="3855" max="3855" width="12.85546875" style="67" hidden="1"/>
    <col min="3856" max="3856" width="10" style="67" hidden="1"/>
    <col min="3857" max="3857" width="13.85546875" style="67" hidden="1"/>
    <col min="3858" max="4096" width="12.5703125" style="67" hidden="1"/>
    <col min="4097" max="4097" width="13.85546875" style="67" hidden="1"/>
    <col min="4098" max="4098" width="18.85546875" style="67" hidden="1"/>
    <col min="4099" max="4099" width="13.7109375" style="67" hidden="1"/>
    <col min="4100" max="4100" width="14.140625" style="67" hidden="1"/>
    <col min="4101" max="4101" width="13.28515625" style="67" hidden="1"/>
    <col min="4102" max="4102" width="18.85546875" style="67" hidden="1"/>
    <col min="4103" max="4103" width="11.140625" style="67" hidden="1"/>
    <col min="4104" max="4104" width="10.7109375" style="67" hidden="1"/>
    <col min="4105" max="4105" width="10.85546875" style="67" hidden="1"/>
    <col min="4106" max="4106" width="12.42578125" style="67" hidden="1"/>
    <col min="4107" max="4107" width="9.7109375" style="67" hidden="1"/>
    <col min="4108" max="4108" width="14.5703125" style="67" hidden="1"/>
    <col min="4109" max="4109" width="3.28515625" style="67" hidden="1"/>
    <col min="4110" max="4110" width="9.28515625" style="67" hidden="1"/>
    <col min="4111" max="4111" width="12.85546875" style="67" hidden="1"/>
    <col min="4112" max="4112" width="10" style="67" hidden="1"/>
    <col min="4113" max="4113" width="13.85546875" style="67" hidden="1"/>
    <col min="4114" max="4352" width="12.5703125" style="67" hidden="1"/>
    <col min="4353" max="4353" width="13.85546875" style="67" hidden="1"/>
    <col min="4354" max="4354" width="18.85546875" style="67" hidden="1"/>
    <col min="4355" max="4355" width="13.7109375" style="67" hidden="1"/>
    <col min="4356" max="4356" width="14.140625" style="67" hidden="1"/>
    <col min="4357" max="4357" width="13.28515625" style="67" hidden="1"/>
    <col min="4358" max="4358" width="18.85546875" style="67" hidden="1"/>
    <col min="4359" max="4359" width="11.140625" style="67" hidden="1"/>
    <col min="4360" max="4360" width="10.7109375" style="67" hidden="1"/>
    <col min="4361" max="4361" width="10.85546875" style="67" hidden="1"/>
    <col min="4362" max="4362" width="12.42578125" style="67" hidden="1"/>
    <col min="4363" max="4363" width="9.7109375" style="67" hidden="1"/>
    <col min="4364" max="4364" width="14.5703125" style="67" hidden="1"/>
    <col min="4365" max="4365" width="3.28515625" style="67" hidden="1"/>
    <col min="4366" max="4366" width="9.28515625" style="67" hidden="1"/>
    <col min="4367" max="4367" width="12.85546875" style="67" hidden="1"/>
    <col min="4368" max="4368" width="10" style="67" hidden="1"/>
    <col min="4369" max="4369" width="13.85546875" style="67" hidden="1"/>
    <col min="4370" max="4608" width="12.5703125" style="67" hidden="1"/>
    <col min="4609" max="4609" width="13.85546875" style="67" hidden="1"/>
    <col min="4610" max="4610" width="18.85546875" style="67" hidden="1"/>
    <col min="4611" max="4611" width="13.7109375" style="67" hidden="1"/>
    <col min="4612" max="4612" width="14.140625" style="67" hidden="1"/>
    <col min="4613" max="4613" width="13.28515625" style="67" hidden="1"/>
    <col min="4614" max="4614" width="18.85546875" style="67" hidden="1"/>
    <col min="4615" max="4615" width="11.140625" style="67" hidden="1"/>
    <col min="4616" max="4616" width="10.7109375" style="67" hidden="1"/>
    <col min="4617" max="4617" width="10.85546875" style="67" hidden="1"/>
    <col min="4618" max="4618" width="12.42578125" style="67" hidden="1"/>
    <col min="4619" max="4619" width="9.7109375" style="67" hidden="1"/>
    <col min="4620" max="4620" width="14.5703125" style="67" hidden="1"/>
    <col min="4621" max="4621" width="3.28515625" style="67" hidden="1"/>
    <col min="4622" max="4622" width="9.28515625" style="67" hidden="1"/>
    <col min="4623" max="4623" width="12.85546875" style="67" hidden="1"/>
    <col min="4624" max="4624" width="10" style="67" hidden="1"/>
    <col min="4625" max="4625" width="13.85546875" style="67" hidden="1"/>
    <col min="4626" max="4864" width="12.5703125" style="67" hidden="1"/>
    <col min="4865" max="4865" width="13.85546875" style="67" hidden="1"/>
    <col min="4866" max="4866" width="18.85546875" style="67" hidden="1"/>
    <col min="4867" max="4867" width="13.7109375" style="67" hidden="1"/>
    <col min="4868" max="4868" width="14.140625" style="67" hidden="1"/>
    <col min="4869" max="4869" width="13.28515625" style="67" hidden="1"/>
    <col min="4870" max="4870" width="18.85546875" style="67" hidden="1"/>
    <col min="4871" max="4871" width="11.140625" style="67" hidden="1"/>
    <col min="4872" max="4872" width="10.7109375" style="67" hidden="1"/>
    <col min="4873" max="4873" width="10.85546875" style="67" hidden="1"/>
    <col min="4874" max="4874" width="12.42578125" style="67" hidden="1"/>
    <col min="4875" max="4875" width="9.7109375" style="67" hidden="1"/>
    <col min="4876" max="4876" width="14.5703125" style="67" hidden="1"/>
    <col min="4877" max="4877" width="3.28515625" style="67" hidden="1"/>
    <col min="4878" max="4878" width="9.28515625" style="67" hidden="1"/>
    <col min="4879" max="4879" width="12.85546875" style="67" hidden="1"/>
    <col min="4880" max="4880" width="10" style="67" hidden="1"/>
    <col min="4881" max="4881" width="13.85546875" style="67" hidden="1"/>
    <col min="4882" max="5120" width="12.5703125" style="67" hidden="1"/>
    <col min="5121" max="5121" width="13.85546875" style="67" hidden="1"/>
    <col min="5122" max="5122" width="18.85546875" style="67" hidden="1"/>
    <col min="5123" max="5123" width="13.7109375" style="67" hidden="1"/>
    <col min="5124" max="5124" width="14.140625" style="67" hidden="1"/>
    <col min="5125" max="5125" width="13.28515625" style="67" hidden="1"/>
    <col min="5126" max="5126" width="18.85546875" style="67" hidden="1"/>
    <col min="5127" max="5127" width="11.140625" style="67" hidden="1"/>
    <col min="5128" max="5128" width="10.7109375" style="67" hidden="1"/>
    <col min="5129" max="5129" width="10.85546875" style="67" hidden="1"/>
    <col min="5130" max="5130" width="12.42578125" style="67" hidden="1"/>
    <col min="5131" max="5131" width="9.7109375" style="67" hidden="1"/>
    <col min="5132" max="5132" width="14.5703125" style="67" hidden="1"/>
    <col min="5133" max="5133" width="3.28515625" style="67" hidden="1"/>
    <col min="5134" max="5134" width="9.28515625" style="67" hidden="1"/>
    <col min="5135" max="5135" width="12.85546875" style="67" hidden="1"/>
    <col min="5136" max="5136" width="10" style="67" hidden="1"/>
    <col min="5137" max="5137" width="13.85546875" style="67" hidden="1"/>
    <col min="5138" max="5376" width="12.5703125" style="67" hidden="1"/>
    <col min="5377" max="5377" width="13.85546875" style="67" hidden="1"/>
    <col min="5378" max="5378" width="18.85546875" style="67" hidden="1"/>
    <col min="5379" max="5379" width="13.7109375" style="67" hidden="1"/>
    <col min="5380" max="5380" width="14.140625" style="67" hidden="1"/>
    <col min="5381" max="5381" width="13.28515625" style="67" hidden="1"/>
    <col min="5382" max="5382" width="18.85546875" style="67" hidden="1"/>
    <col min="5383" max="5383" width="11.140625" style="67" hidden="1"/>
    <col min="5384" max="5384" width="10.7109375" style="67" hidden="1"/>
    <col min="5385" max="5385" width="10.85546875" style="67" hidden="1"/>
    <col min="5386" max="5386" width="12.42578125" style="67" hidden="1"/>
    <col min="5387" max="5387" width="9.7109375" style="67" hidden="1"/>
    <col min="5388" max="5388" width="14.5703125" style="67" hidden="1"/>
    <col min="5389" max="5389" width="3.28515625" style="67" hidden="1"/>
    <col min="5390" max="5390" width="9.28515625" style="67" hidden="1"/>
    <col min="5391" max="5391" width="12.85546875" style="67" hidden="1"/>
    <col min="5392" max="5392" width="10" style="67" hidden="1"/>
    <col min="5393" max="5393" width="13.85546875" style="67" hidden="1"/>
    <col min="5394" max="5632" width="12.5703125" style="67" hidden="1"/>
    <col min="5633" max="5633" width="13.85546875" style="67" hidden="1"/>
    <col min="5634" max="5634" width="18.85546875" style="67" hidden="1"/>
    <col min="5635" max="5635" width="13.7109375" style="67" hidden="1"/>
    <col min="5636" max="5636" width="14.140625" style="67" hidden="1"/>
    <col min="5637" max="5637" width="13.28515625" style="67" hidden="1"/>
    <col min="5638" max="5638" width="18.85546875" style="67" hidden="1"/>
    <col min="5639" max="5639" width="11.140625" style="67" hidden="1"/>
    <col min="5640" max="5640" width="10.7109375" style="67" hidden="1"/>
    <col min="5641" max="5641" width="10.85546875" style="67" hidden="1"/>
    <col min="5642" max="5642" width="12.42578125" style="67" hidden="1"/>
    <col min="5643" max="5643" width="9.7109375" style="67" hidden="1"/>
    <col min="5644" max="5644" width="14.5703125" style="67" hidden="1"/>
    <col min="5645" max="5645" width="3.28515625" style="67" hidden="1"/>
    <col min="5646" max="5646" width="9.28515625" style="67" hidden="1"/>
    <col min="5647" max="5647" width="12.85546875" style="67" hidden="1"/>
    <col min="5648" max="5648" width="10" style="67" hidden="1"/>
    <col min="5649" max="5649" width="13.85546875" style="67" hidden="1"/>
    <col min="5650" max="5888" width="12.5703125" style="67" hidden="1"/>
    <col min="5889" max="5889" width="13.85546875" style="67" hidden="1"/>
    <col min="5890" max="5890" width="18.85546875" style="67" hidden="1"/>
    <col min="5891" max="5891" width="13.7109375" style="67" hidden="1"/>
    <col min="5892" max="5892" width="14.140625" style="67" hidden="1"/>
    <col min="5893" max="5893" width="13.28515625" style="67" hidden="1"/>
    <col min="5894" max="5894" width="18.85546875" style="67" hidden="1"/>
    <col min="5895" max="5895" width="11.140625" style="67" hidden="1"/>
    <col min="5896" max="5896" width="10.7109375" style="67" hidden="1"/>
    <col min="5897" max="5897" width="10.85546875" style="67" hidden="1"/>
    <col min="5898" max="5898" width="12.42578125" style="67" hidden="1"/>
    <col min="5899" max="5899" width="9.7109375" style="67" hidden="1"/>
    <col min="5900" max="5900" width="14.5703125" style="67" hidden="1"/>
    <col min="5901" max="5901" width="3.28515625" style="67" hidden="1"/>
    <col min="5902" max="5902" width="9.28515625" style="67" hidden="1"/>
    <col min="5903" max="5903" width="12.85546875" style="67" hidden="1"/>
    <col min="5904" max="5904" width="10" style="67" hidden="1"/>
    <col min="5905" max="5905" width="13.85546875" style="67" hidden="1"/>
    <col min="5906" max="6144" width="12.5703125" style="67" hidden="1"/>
    <col min="6145" max="6145" width="13.85546875" style="67" hidden="1"/>
    <col min="6146" max="6146" width="18.85546875" style="67" hidden="1"/>
    <col min="6147" max="6147" width="13.7109375" style="67" hidden="1"/>
    <col min="6148" max="6148" width="14.140625" style="67" hidden="1"/>
    <col min="6149" max="6149" width="13.28515625" style="67" hidden="1"/>
    <col min="6150" max="6150" width="18.85546875" style="67" hidden="1"/>
    <col min="6151" max="6151" width="11.140625" style="67" hidden="1"/>
    <col min="6152" max="6152" width="10.7109375" style="67" hidden="1"/>
    <col min="6153" max="6153" width="10.85546875" style="67" hidden="1"/>
    <col min="6154" max="6154" width="12.42578125" style="67" hidden="1"/>
    <col min="6155" max="6155" width="9.7109375" style="67" hidden="1"/>
    <col min="6156" max="6156" width="14.5703125" style="67" hidden="1"/>
    <col min="6157" max="6157" width="3.28515625" style="67" hidden="1"/>
    <col min="6158" max="6158" width="9.28515625" style="67" hidden="1"/>
    <col min="6159" max="6159" width="12.85546875" style="67" hidden="1"/>
    <col min="6160" max="6160" width="10" style="67" hidden="1"/>
    <col min="6161" max="6161" width="13.85546875" style="67" hidden="1"/>
    <col min="6162" max="6400" width="12.5703125" style="67" hidden="1"/>
    <col min="6401" max="6401" width="13.85546875" style="67" hidden="1"/>
    <col min="6402" max="6402" width="18.85546875" style="67" hidden="1"/>
    <col min="6403" max="6403" width="13.7109375" style="67" hidden="1"/>
    <col min="6404" max="6404" width="14.140625" style="67" hidden="1"/>
    <col min="6405" max="6405" width="13.28515625" style="67" hidden="1"/>
    <col min="6406" max="6406" width="18.85546875" style="67" hidden="1"/>
    <col min="6407" max="6407" width="11.140625" style="67" hidden="1"/>
    <col min="6408" max="6408" width="10.7109375" style="67" hidden="1"/>
    <col min="6409" max="6409" width="10.85546875" style="67" hidden="1"/>
    <col min="6410" max="6410" width="12.42578125" style="67" hidden="1"/>
    <col min="6411" max="6411" width="9.7109375" style="67" hidden="1"/>
    <col min="6412" max="6412" width="14.5703125" style="67" hidden="1"/>
    <col min="6413" max="6413" width="3.28515625" style="67" hidden="1"/>
    <col min="6414" max="6414" width="9.28515625" style="67" hidden="1"/>
    <col min="6415" max="6415" width="12.85546875" style="67" hidden="1"/>
    <col min="6416" max="6416" width="10" style="67" hidden="1"/>
    <col min="6417" max="6417" width="13.85546875" style="67" hidden="1"/>
    <col min="6418" max="6656" width="12.5703125" style="67" hidden="1"/>
    <col min="6657" max="6657" width="13.85546875" style="67" hidden="1"/>
    <col min="6658" max="6658" width="18.85546875" style="67" hidden="1"/>
    <col min="6659" max="6659" width="13.7109375" style="67" hidden="1"/>
    <col min="6660" max="6660" width="14.140625" style="67" hidden="1"/>
    <col min="6661" max="6661" width="13.28515625" style="67" hidden="1"/>
    <col min="6662" max="6662" width="18.85546875" style="67" hidden="1"/>
    <col min="6663" max="6663" width="11.140625" style="67" hidden="1"/>
    <col min="6664" max="6664" width="10.7109375" style="67" hidden="1"/>
    <col min="6665" max="6665" width="10.85546875" style="67" hidden="1"/>
    <col min="6666" max="6666" width="12.42578125" style="67" hidden="1"/>
    <col min="6667" max="6667" width="9.7109375" style="67" hidden="1"/>
    <col min="6668" max="6668" width="14.5703125" style="67" hidden="1"/>
    <col min="6669" max="6669" width="3.28515625" style="67" hidden="1"/>
    <col min="6670" max="6670" width="9.28515625" style="67" hidden="1"/>
    <col min="6671" max="6671" width="12.85546875" style="67" hidden="1"/>
    <col min="6672" max="6672" width="10" style="67" hidden="1"/>
    <col min="6673" max="6673" width="13.85546875" style="67" hidden="1"/>
    <col min="6674" max="6912" width="12.5703125" style="67" hidden="1"/>
    <col min="6913" max="6913" width="13.85546875" style="67" hidden="1"/>
    <col min="6914" max="6914" width="18.85546875" style="67" hidden="1"/>
    <col min="6915" max="6915" width="13.7109375" style="67" hidden="1"/>
    <col min="6916" max="6916" width="14.140625" style="67" hidden="1"/>
    <col min="6917" max="6917" width="13.28515625" style="67" hidden="1"/>
    <col min="6918" max="6918" width="18.85546875" style="67" hidden="1"/>
    <col min="6919" max="6919" width="11.140625" style="67" hidden="1"/>
    <col min="6920" max="6920" width="10.7109375" style="67" hidden="1"/>
    <col min="6921" max="6921" width="10.85546875" style="67" hidden="1"/>
    <col min="6922" max="6922" width="12.42578125" style="67" hidden="1"/>
    <col min="6923" max="6923" width="9.7109375" style="67" hidden="1"/>
    <col min="6924" max="6924" width="14.5703125" style="67" hidden="1"/>
    <col min="6925" max="6925" width="3.28515625" style="67" hidden="1"/>
    <col min="6926" max="6926" width="9.28515625" style="67" hidden="1"/>
    <col min="6927" max="6927" width="12.85546875" style="67" hidden="1"/>
    <col min="6928" max="6928" width="10" style="67" hidden="1"/>
    <col min="6929" max="6929" width="13.85546875" style="67" hidden="1"/>
    <col min="6930" max="7168" width="12.5703125" style="67" hidden="1"/>
    <col min="7169" max="7169" width="13.85546875" style="67" hidden="1"/>
    <col min="7170" max="7170" width="18.85546875" style="67" hidden="1"/>
    <col min="7171" max="7171" width="13.7109375" style="67" hidden="1"/>
    <col min="7172" max="7172" width="14.140625" style="67" hidden="1"/>
    <col min="7173" max="7173" width="13.28515625" style="67" hidden="1"/>
    <col min="7174" max="7174" width="18.85546875" style="67" hidden="1"/>
    <col min="7175" max="7175" width="11.140625" style="67" hidden="1"/>
    <col min="7176" max="7176" width="10.7109375" style="67" hidden="1"/>
    <col min="7177" max="7177" width="10.85546875" style="67" hidden="1"/>
    <col min="7178" max="7178" width="12.42578125" style="67" hidden="1"/>
    <col min="7179" max="7179" width="9.7109375" style="67" hidden="1"/>
    <col min="7180" max="7180" width="14.5703125" style="67" hidden="1"/>
    <col min="7181" max="7181" width="3.28515625" style="67" hidden="1"/>
    <col min="7182" max="7182" width="9.28515625" style="67" hidden="1"/>
    <col min="7183" max="7183" width="12.85546875" style="67" hidden="1"/>
    <col min="7184" max="7184" width="10" style="67" hidden="1"/>
    <col min="7185" max="7185" width="13.85546875" style="67" hidden="1"/>
    <col min="7186" max="7424" width="12.5703125" style="67" hidden="1"/>
    <col min="7425" max="7425" width="13.85546875" style="67" hidden="1"/>
    <col min="7426" max="7426" width="18.85546875" style="67" hidden="1"/>
    <col min="7427" max="7427" width="13.7109375" style="67" hidden="1"/>
    <col min="7428" max="7428" width="14.140625" style="67" hidden="1"/>
    <col min="7429" max="7429" width="13.28515625" style="67" hidden="1"/>
    <col min="7430" max="7430" width="18.85546875" style="67" hidden="1"/>
    <col min="7431" max="7431" width="11.140625" style="67" hidden="1"/>
    <col min="7432" max="7432" width="10.7109375" style="67" hidden="1"/>
    <col min="7433" max="7433" width="10.85546875" style="67" hidden="1"/>
    <col min="7434" max="7434" width="12.42578125" style="67" hidden="1"/>
    <col min="7435" max="7435" width="9.7109375" style="67" hidden="1"/>
    <col min="7436" max="7436" width="14.5703125" style="67" hidden="1"/>
    <col min="7437" max="7437" width="3.28515625" style="67" hidden="1"/>
    <col min="7438" max="7438" width="9.28515625" style="67" hidden="1"/>
    <col min="7439" max="7439" width="12.85546875" style="67" hidden="1"/>
    <col min="7440" max="7440" width="10" style="67" hidden="1"/>
    <col min="7441" max="7441" width="13.85546875" style="67" hidden="1"/>
    <col min="7442" max="7680" width="12.5703125" style="67" hidden="1"/>
    <col min="7681" max="7681" width="13.85546875" style="67" hidden="1"/>
    <col min="7682" max="7682" width="18.85546875" style="67" hidden="1"/>
    <col min="7683" max="7683" width="13.7109375" style="67" hidden="1"/>
    <col min="7684" max="7684" width="14.140625" style="67" hidden="1"/>
    <col min="7685" max="7685" width="13.28515625" style="67" hidden="1"/>
    <col min="7686" max="7686" width="18.85546875" style="67" hidden="1"/>
    <col min="7687" max="7687" width="11.140625" style="67" hidden="1"/>
    <col min="7688" max="7688" width="10.7109375" style="67" hidden="1"/>
    <col min="7689" max="7689" width="10.85546875" style="67" hidden="1"/>
    <col min="7690" max="7690" width="12.42578125" style="67" hidden="1"/>
    <col min="7691" max="7691" width="9.7109375" style="67" hidden="1"/>
    <col min="7692" max="7692" width="14.5703125" style="67" hidden="1"/>
    <col min="7693" max="7693" width="3.28515625" style="67" hidden="1"/>
    <col min="7694" max="7694" width="9.28515625" style="67" hidden="1"/>
    <col min="7695" max="7695" width="12.85546875" style="67" hidden="1"/>
    <col min="7696" max="7696" width="10" style="67" hidden="1"/>
    <col min="7697" max="7697" width="13.85546875" style="67" hidden="1"/>
    <col min="7698" max="7936" width="12.5703125" style="67" hidden="1"/>
    <col min="7937" max="7937" width="13.85546875" style="67" hidden="1"/>
    <col min="7938" max="7938" width="18.85546875" style="67" hidden="1"/>
    <col min="7939" max="7939" width="13.7109375" style="67" hidden="1"/>
    <col min="7940" max="7940" width="14.140625" style="67" hidden="1"/>
    <col min="7941" max="7941" width="13.28515625" style="67" hidden="1"/>
    <col min="7942" max="7942" width="18.85546875" style="67" hidden="1"/>
    <col min="7943" max="7943" width="11.140625" style="67" hidden="1"/>
    <col min="7944" max="7944" width="10.7109375" style="67" hidden="1"/>
    <col min="7945" max="7945" width="10.85546875" style="67" hidden="1"/>
    <col min="7946" max="7946" width="12.42578125" style="67" hidden="1"/>
    <col min="7947" max="7947" width="9.7109375" style="67" hidden="1"/>
    <col min="7948" max="7948" width="14.5703125" style="67" hidden="1"/>
    <col min="7949" max="7949" width="3.28515625" style="67" hidden="1"/>
    <col min="7950" max="7950" width="9.28515625" style="67" hidden="1"/>
    <col min="7951" max="7951" width="12.85546875" style="67" hidden="1"/>
    <col min="7952" max="7952" width="10" style="67" hidden="1"/>
    <col min="7953" max="7953" width="13.85546875" style="67" hidden="1"/>
    <col min="7954" max="8192" width="12.5703125" style="67" hidden="1"/>
    <col min="8193" max="8193" width="13.85546875" style="67" hidden="1"/>
    <col min="8194" max="8194" width="18.85546875" style="67" hidden="1"/>
    <col min="8195" max="8195" width="13.7109375" style="67" hidden="1"/>
    <col min="8196" max="8196" width="14.140625" style="67" hidden="1"/>
    <col min="8197" max="8197" width="13.28515625" style="67" hidden="1"/>
    <col min="8198" max="8198" width="18.85546875" style="67" hidden="1"/>
    <col min="8199" max="8199" width="11.140625" style="67" hidden="1"/>
    <col min="8200" max="8200" width="10.7109375" style="67" hidden="1"/>
    <col min="8201" max="8201" width="10.85546875" style="67" hidden="1"/>
    <col min="8202" max="8202" width="12.42578125" style="67" hidden="1"/>
    <col min="8203" max="8203" width="9.7109375" style="67" hidden="1"/>
    <col min="8204" max="8204" width="14.5703125" style="67" hidden="1"/>
    <col min="8205" max="8205" width="3.28515625" style="67" hidden="1"/>
    <col min="8206" max="8206" width="9.28515625" style="67" hidden="1"/>
    <col min="8207" max="8207" width="12.85546875" style="67" hidden="1"/>
    <col min="8208" max="8208" width="10" style="67" hidden="1"/>
    <col min="8209" max="8209" width="13.85546875" style="67" hidden="1"/>
    <col min="8210" max="8448" width="12.5703125" style="67" hidden="1"/>
    <col min="8449" max="8449" width="13.85546875" style="67" hidden="1"/>
    <col min="8450" max="8450" width="18.85546875" style="67" hidden="1"/>
    <col min="8451" max="8451" width="13.7109375" style="67" hidden="1"/>
    <col min="8452" max="8452" width="14.140625" style="67" hidden="1"/>
    <col min="8453" max="8453" width="13.28515625" style="67" hidden="1"/>
    <col min="8454" max="8454" width="18.85546875" style="67" hidden="1"/>
    <col min="8455" max="8455" width="11.140625" style="67" hidden="1"/>
    <col min="8456" max="8456" width="10.7109375" style="67" hidden="1"/>
    <col min="8457" max="8457" width="10.85546875" style="67" hidden="1"/>
    <col min="8458" max="8458" width="12.42578125" style="67" hidden="1"/>
    <col min="8459" max="8459" width="9.7109375" style="67" hidden="1"/>
    <col min="8460" max="8460" width="14.5703125" style="67" hidden="1"/>
    <col min="8461" max="8461" width="3.28515625" style="67" hidden="1"/>
    <col min="8462" max="8462" width="9.28515625" style="67" hidden="1"/>
    <col min="8463" max="8463" width="12.85546875" style="67" hidden="1"/>
    <col min="8464" max="8464" width="10" style="67" hidden="1"/>
    <col min="8465" max="8465" width="13.85546875" style="67" hidden="1"/>
    <col min="8466" max="8704" width="12.5703125" style="67" hidden="1"/>
    <col min="8705" max="8705" width="13.85546875" style="67" hidden="1"/>
    <col min="8706" max="8706" width="18.85546875" style="67" hidden="1"/>
    <col min="8707" max="8707" width="13.7109375" style="67" hidden="1"/>
    <col min="8708" max="8708" width="14.140625" style="67" hidden="1"/>
    <col min="8709" max="8709" width="13.28515625" style="67" hidden="1"/>
    <col min="8710" max="8710" width="18.85546875" style="67" hidden="1"/>
    <col min="8711" max="8711" width="11.140625" style="67" hidden="1"/>
    <col min="8712" max="8712" width="10.7109375" style="67" hidden="1"/>
    <col min="8713" max="8713" width="10.85546875" style="67" hidden="1"/>
    <col min="8714" max="8714" width="12.42578125" style="67" hidden="1"/>
    <col min="8715" max="8715" width="9.7109375" style="67" hidden="1"/>
    <col min="8716" max="8716" width="14.5703125" style="67" hidden="1"/>
    <col min="8717" max="8717" width="3.28515625" style="67" hidden="1"/>
    <col min="8718" max="8718" width="9.28515625" style="67" hidden="1"/>
    <col min="8719" max="8719" width="12.85546875" style="67" hidden="1"/>
    <col min="8720" max="8720" width="10" style="67" hidden="1"/>
    <col min="8721" max="8721" width="13.85546875" style="67" hidden="1"/>
    <col min="8722" max="8960" width="12.5703125" style="67" hidden="1"/>
    <col min="8961" max="8961" width="13.85546875" style="67" hidden="1"/>
    <col min="8962" max="8962" width="18.85546875" style="67" hidden="1"/>
    <col min="8963" max="8963" width="13.7109375" style="67" hidden="1"/>
    <col min="8964" max="8964" width="14.140625" style="67" hidden="1"/>
    <col min="8965" max="8965" width="13.28515625" style="67" hidden="1"/>
    <col min="8966" max="8966" width="18.85546875" style="67" hidden="1"/>
    <col min="8967" max="8967" width="11.140625" style="67" hidden="1"/>
    <col min="8968" max="8968" width="10.7109375" style="67" hidden="1"/>
    <col min="8969" max="8969" width="10.85546875" style="67" hidden="1"/>
    <col min="8970" max="8970" width="12.42578125" style="67" hidden="1"/>
    <col min="8971" max="8971" width="9.7109375" style="67" hidden="1"/>
    <col min="8972" max="8972" width="14.5703125" style="67" hidden="1"/>
    <col min="8973" max="8973" width="3.28515625" style="67" hidden="1"/>
    <col min="8974" max="8974" width="9.28515625" style="67" hidden="1"/>
    <col min="8975" max="8975" width="12.85546875" style="67" hidden="1"/>
    <col min="8976" max="8976" width="10" style="67" hidden="1"/>
    <col min="8977" max="8977" width="13.85546875" style="67" hidden="1"/>
    <col min="8978" max="9216" width="12.5703125" style="67" hidden="1"/>
    <col min="9217" max="9217" width="13.85546875" style="67" hidden="1"/>
    <col min="9218" max="9218" width="18.85546875" style="67" hidden="1"/>
    <col min="9219" max="9219" width="13.7109375" style="67" hidden="1"/>
    <col min="9220" max="9220" width="14.140625" style="67" hidden="1"/>
    <col min="9221" max="9221" width="13.28515625" style="67" hidden="1"/>
    <col min="9222" max="9222" width="18.85546875" style="67" hidden="1"/>
    <col min="9223" max="9223" width="11.140625" style="67" hidden="1"/>
    <col min="9224" max="9224" width="10.7109375" style="67" hidden="1"/>
    <col min="9225" max="9225" width="10.85546875" style="67" hidden="1"/>
    <col min="9226" max="9226" width="12.42578125" style="67" hidden="1"/>
    <col min="9227" max="9227" width="9.7109375" style="67" hidden="1"/>
    <col min="9228" max="9228" width="14.5703125" style="67" hidden="1"/>
    <col min="9229" max="9229" width="3.28515625" style="67" hidden="1"/>
    <col min="9230" max="9230" width="9.28515625" style="67" hidden="1"/>
    <col min="9231" max="9231" width="12.85546875" style="67" hidden="1"/>
    <col min="9232" max="9232" width="10" style="67" hidden="1"/>
    <col min="9233" max="9233" width="13.85546875" style="67" hidden="1"/>
    <col min="9234" max="9472" width="12.5703125" style="67" hidden="1"/>
    <col min="9473" max="9473" width="13.85546875" style="67" hidden="1"/>
    <col min="9474" max="9474" width="18.85546875" style="67" hidden="1"/>
    <col min="9475" max="9475" width="13.7109375" style="67" hidden="1"/>
    <col min="9476" max="9476" width="14.140625" style="67" hidden="1"/>
    <col min="9477" max="9477" width="13.28515625" style="67" hidden="1"/>
    <col min="9478" max="9478" width="18.85546875" style="67" hidden="1"/>
    <col min="9479" max="9479" width="11.140625" style="67" hidden="1"/>
    <col min="9480" max="9480" width="10.7109375" style="67" hidden="1"/>
    <col min="9481" max="9481" width="10.85546875" style="67" hidden="1"/>
    <col min="9482" max="9482" width="12.42578125" style="67" hidden="1"/>
    <col min="9483" max="9483" width="9.7109375" style="67" hidden="1"/>
    <col min="9484" max="9484" width="14.5703125" style="67" hidden="1"/>
    <col min="9485" max="9485" width="3.28515625" style="67" hidden="1"/>
    <col min="9486" max="9486" width="9.28515625" style="67" hidden="1"/>
    <col min="9487" max="9487" width="12.85546875" style="67" hidden="1"/>
    <col min="9488" max="9488" width="10" style="67" hidden="1"/>
    <col min="9489" max="9489" width="13.85546875" style="67" hidden="1"/>
    <col min="9490" max="9728" width="12.5703125" style="67" hidden="1"/>
    <col min="9729" max="9729" width="13.85546875" style="67" hidden="1"/>
    <col min="9730" max="9730" width="18.85546875" style="67" hidden="1"/>
    <col min="9731" max="9731" width="13.7109375" style="67" hidden="1"/>
    <col min="9732" max="9732" width="14.140625" style="67" hidden="1"/>
    <col min="9733" max="9733" width="13.28515625" style="67" hidden="1"/>
    <col min="9734" max="9734" width="18.85546875" style="67" hidden="1"/>
    <col min="9735" max="9735" width="11.140625" style="67" hidden="1"/>
    <col min="9736" max="9736" width="10.7109375" style="67" hidden="1"/>
    <col min="9737" max="9737" width="10.85546875" style="67" hidden="1"/>
    <col min="9738" max="9738" width="12.42578125" style="67" hidden="1"/>
    <col min="9739" max="9739" width="9.7109375" style="67" hidden="1"/>
    <col min="9740" max="9740" width="14.5703125" style="67" hidden="1"/>
    <col min="9741" max="9741" width="3.28515625" style="67" hidden="1"/>
    <col min="9742" max="9742" width="9.28515625" style="67" hidden="1"/>
    <col min="9743" max="9743" width="12.85546875" style="67" hidden="1"/>
    <col min="9744" max="9744" width="10" style="67" hidden="1"/>
    <col min="9745" max="9745" width="13.85546875" style="67" hidden="1"/>
    <col min="9746" max="9984" width="12.5703125" style="67" hidden="1"/>
    <col min="9985" max="9985" width="13.85546875" style="67" hidden="1"/>
    <col min="9986" max="9986" width="18.85546875" style="67" hidden="1"/>
    <col min="9987" max="9987" width="13.7109375" style="67" hidden="1"/>
    <col min="9988" max="9988" width="14.140625" style="67" hidden="1"/>
    <col min="9989" max="9989" width="13.28515625" style="67" hidden="1"/>
    <col min="9990" max="9990" width="18.85546875" style="67" hidden="1"/>
    <col min="9991" max="9991" width="11.140625" style="67" hidden="1"/>
    <col min="9992" max="9992" width="10.7109375" style="67" hidden="1"/>
    <col min="9993" max="9993" width="10.85546875" style="67" hidden="1"/>
    <col min="9994" max="9994" width="12.42578125" style="67" hidden="1"/>
    <col min="9995" max="9995" width="9.7109375" style="67" hidden="1"/>
    <col min="9996" max="9996" width="14.5703125" style="67" hidden="1"/>
    <col min="9997" max="9997" width="3.28515625" style="67" hidden="1"/>
    <col min="9998" max="9998" width="9.28515625" style="67" hidden="1"/>
    <col min="9999" max="9999" width="12.85546875" style="67" hidden="1"/>
    <col min="10000" max="10000" width="10" style="67" hidden="1"/>
    <col min="10001" max="10001" width="13.85546875" style="67" hidden="1"/>
    <col min="10002" max="10240" width="12.5703125" style="67" hidden="1"/>
    <col min="10241" max="10241" width="13.85546875" style="67" hidden="1"/>
    <col min="10242" max="10242" width="18.85546875" style="67" hidden="1"/>
    <col min="10243" max="10243" width="13.7109375" style="67" hidden="1"/>
    <col min="10244" max="10244" width="14.140625" style="67" hidden="1"/>
    <col min="10245" max="10245" width="13.28515625" style="67" hidden="1"/>
    <col min="10246" max="10246" width="18.85546875" style="67" hidden="1"/>
    <col min="10247" max="10247" width="11.140625" style="67" hidden="1"/>
    <col min="10248" max="10248" width="10.7109375" style="67" hidden="1"/>
    <col min="10249" max="10249" width="10.85546875" style="67" hidden="1"/>
    <col min="10250" max="10250" width="12.42578125" style="67" hidden="1"/>
    <col min="10251" max="10251" width="9.7109375" style="67" hidden="1"/>
    <col min="10252" max="10252" width="14.5703125" style="67" hidden="1"/>
    <col min="10253" max="10253" width="3.28515625" style="67" hidden="1"/>
    <col min="10254" max="10254" width="9.28515625" style="67" hidden="1"/>
    <col min="10255" max="10255" width="12.85546875" style="67" hidden="1"/>
    <col min="10256" max="10256" width="10" style="67" hidden="1"/>
    <col min="10257" max="10257" width="13.85546875" style="67" hidden="1"/>
    <col min="10258" max="10496" width="12.5703125" style="67" hidden="1"/>
    <col min="10497" max="10497" width="13.85546875" style="67" hidden="1"/>
    <col min="10498" max="10498" width="18.85546875" style="67" hidden="1"/>
    <col min="10499" max="10499" width="13.7109375" style="67" hidden="1"/>
    <col min="10500" max="10500" width="14.140625" style="67" hidden="1"/>
    <col min="10501" max="10501" width="13.28515625" style="67" hidden="1"/>
    <col min="10502" max="10502" width="18.85546875" style="67" hidden="1"/>
    <col min="10503" max="10503" width="11.140625" style="67" hidden="1"/>
    <col min="10504" max="10504" width="10.7109375" style="67" hidden="1"/>
    <col min="10505" max="10505" width="10.85546875" style="67" hidden="1"/>
    <col min="10506" max="10506" width="12.42578125" style="67" hidden="1"/>
    <col min="10507" max="10507" width="9.7109375" style="67" hidden="1"/>
    <col min="10508" max="10508" width="14.5703125" style="67" hidden="1"/>
    <col min="10509" max="10509" width="3.28515625" style="67" hidden="1"/>
    <col min="10510" max="10510" width="9.28515625" style="67" hidden="1"/>
    <col min="10511" max="10511" width="12.85546875" style="67" hidden="1"/>
    <col min="10512" max="10512" width="10" style="67" hidden="1"/>
    <col min="10513" max="10513" width="13.85546875" style="67" hidden="1"/>
    <col min="10514" max="10752" width="12.5703125" style="67" hidden="1"/>
    <col min="10753" max="10753" width="13.85546875" style="67" hidden="1"/>
    <col min="10754" max="10754" width="18.85546875" style="67" hidden="1"/>
    <col min="10755" max="10755" width="13.7109375" style="67" hidden="1"/>
    <col min="10756" max="10756" width="14.140625" style="67" hidden="1"/>
    <col min="10757" max="10757" width="13.28515625" style="67" hidden="1"/>
    <col min="10758" max="10758" width="18.85546875" style="67" hidden="1"/>
    <col min="10759" max="10759" width="11.140625" style="67" hidden="1"/>
    <col min="10760" max="10760" width="10.7109375" style="67" hidden="1"/>
    <col min="10761" max="10761" width="10.85546875" style="67" hidden="1"/>
    <col min="10762" max="10762" width="12.42578125" style="67" hidden="1"/>
    <col min="10763" max="10763" width="9.7109375" style="67" hidden="1"/>
    <col min="10764" max="10764" width="14.5703125" style="67" hidden="1"/>
    <col min="10765" max="10765" width="3.28515625" style="67" hidden="1"/>
    <col min="10766" max="10766" width="9.28515625" style="67" hidden="1"/>
    <col min="10767" max="10767" width="12.85546875" style="67" hidden="1"/>
    <col min="10768" max="10768" width="10" style="67" hidden="1"/>
    <col min="10769" max="10769" width="13.85546875" style="67" hidden="1"/>
    <col min="10770" max="11008" width="12.5703125" style="67" hidden="1"/>
    <col min="11009" max="11009" width="13.85546875" style="67" hidden="1"/>
    <col min="11010" max="11010" width="18.85546875" style="67" hidden="1"/>
    <col min="11011" max="11011" width="13.7109375" style="67" hidden="1"/>
    <col min="11012" max="11012" width="14.140625" style="67" hidden="1"/>
    <col min="11013" max="11013" width="13.28515625" style="67" hidden="1"/>
    <col min="11014" max="11014" width="18.85546875" style="67" hidden="1"/>
    <col min="11015" max="11015" width="11.140625" style="67" hidden="1"/>
    <col min="11016" max="11016" width="10.7109375" style="67" hidden="1"/>
    <col min="11017" max="11017" width="10.85546875" style="67" hidden="1"/>
    <col min="11018" max="11018" width="12.42578125" style="67" hidden="1"/>
    <col min="11019" max="11019" width="9.7109375" style="67" hidden="1"/>
    <col min="11020" max="11020" width="14.5703125" style="67" hidden="1"/>
    <col min="11021" max="11021" width="3.28515625" style="67" hidden="1"/>
    <col min="11022" max="11022" width="9.28515625" style="67" hidden="1"/>
    <col min="11023" max="11023" width="12.85546875" style="67" hidden="1"/>
    <col min="11024" max="11024" width="10" style="67" hidden="1"/>
    <col min="11025" max="11025" width="13.85546875" style="67" hidden="1"/>
    <col min="11026" max="11264" width="12.5703125" style="67" hidden="1"/>
    <col min="11265" max="11265" width="13.85546875" style="67" hidden="1"/>
    <col min="11266" max="11266" width="18.85546875" style="67" hidden="1"/>
    <col min="11267" max="11267" width="13.7109375" style="67" hidden="1"/>
    <col min="11268" max="11268" width="14.140625" style="67" hidden="1"/>
    <col min="11269" max="11269" width="13.28515625" style="67" hidden="1"/>
    <col min="11270" max="11270" width="18.85546875" style="67" hidden="1"/>
    <col min="11271" max="11271" width="11.140625" style="67" hidden="1"/>
    <col min="11272" max="11272" width="10.7109375" style="67" hidden="1"/>
    <col min="11273" max="11273" width="10.85546875" style="67" hidden="1"/>
    <col min="11274" max="11274" width="12.42578125" style="67" hidden="1"/>
    <col min="11275" max="11275" width="9.7109375" style="67" hidden="1"/>
    <col min="11276" max="11276" width="14.5703125" style="67" hidden="1"/>
    <col min="11277" max="11277" width="3.28515625" style="67" hidden="1"/>
    <col min="11278" max="11278" width="9.28515625" style="67" hidden="1"/>
    <col min="11279" max="11279" width="12.85546875" style="67" hidden="1"/>
    <col min="11280" max="11280" width="10" style="67" hidden="1"/>
    <col min="11281" max="11281" width="13.85546875" style="67" hidden="1"/>
    <col min="11282" max="11520" width="12.5703125" style="67" hidden="1"/>
    <col min="11521" max="11521" width="13.85546875" style="67" hidden="1"/>
    <col min="11522" max="11522" width="18.85546875" style="67" hidden="1"/>
    <col min="11523" max="11523" width="13.7109375" style="67" hidden="1"/>
    <col min="11524" max="11524" width="14.140625" style="67" hidden="1"/>
    <col min="11525" max="11525" width="13.28515625" style="67" hidden="1"/>
    <col min="11526" max="11526" width="18.85546875" style="67" hidden="1"/>
    <col min="11527" max="11527" width="11.140625" style="67" hidden="1"/>
    <col min="11528" max="11528" width="10.7109375" style="67" hidden="1"/>
    <col min="11529" max="11529" width="10.85546875" style="67" hidden="1"/>
    <col min="11530" max="11530" width="12.42578125" style="67" hidden="1"/>
    <col min="11531" max="11531" width="9.7109375" style="67" hidden="1"/>
    <col min="11532" max="11532" width="14.5703125" style="67" hidden="1"/>
    <col min="11533" max="11533" width="3.28515625" style="67" hidden="1"/>
    <col min="11534" max="11534" width="9.28515625" style="67" hidden="1"/>
    <col min="11535" max="11535" width="12.85546875" style="67" hidden="1"/>
    <col min="11536" max="11536" width="10" style="67" hidden="1"/>
    <col min="11537" max="11537" width="13.85546875" style="67" hidden="1"/>
    <col min="11538" max="11776" width="12.5703125" style="67" hidden="1"/>
    <col min="11777" max="11777" width="13.85546875" style="67" hidden="1"/>
    <col min="11778" max="11778" width="18.85546875" style="67" hidden="1"/>
    <col min="11779" max="11779" width="13.7109375" style="67" hidden="1"/>
    <col min="11780" max="11780" width="14.140625" style="67" hidden="1"/>
    <col min="11781" max="11781" width="13.28515625" style="67" hidden="1"/>
    <col min="11782" max="11782" width="18.85546875" style="67" hidden="1"/>
    <col min="11783" max="11783" width="11.140625" style="67" hidden="1"/>
    <col min="11784" max="11784" width="10.7109375" style="67" hidden="1"/>
    <col min="11785" max="11785" width="10.85546875" style="67" hidden="1"/>
    <col min="11786" max="11786" width="12.42578125" style="67" hidden="1"/>
    <col min="11787" max="11787" width="9.7109375" style="67" hidden="1"/>
    <col min="11788" max="11788" width="14.5703125" style="67" hidden="1"/>
    <col min="11789" max="11789" width="3.28515625" style="67" hidden="1"/>
    <col min="11790" max="11790" width="9.28515625" style="67" hidden="1"/>
    <col min="11791" max="11791" width="12.85546875" style="67" hidden="1"/>
    <col min="11792" max="11792" width="10" style="67" hidden="1"/>
    <col min="11793" max="11793" width="13.85546875" style="67" hidden="1"/>
    <col min="11794" max="12032" width="12.5703125" style="67" hidden="1"/>
    <col min="12033" max="12033" width="13.85546875" style="67" hidden="1"/>
    <col min="12034" max="12034" width="18.85546875" style="67" hidden="1"/>
    <col min="12035" max="12035" width="13.7109375" style="67" hidden="1"/>
    <col min="12036" max="12036" width="14.140625" style="67" hidden="1"/>
    <col min="12037" max="12037" width="13.28515625" style="67" hidden="1"/>
    <col min="12038" max="12038" width="18.85546875" style="67" hidden="1"/>
    <col min="12039" max="12039" width="11.140625" style="67" hidden="1"/>
    <col min="12040" max="12040" width="10.7109375" style="67" hidden="1"/>
    <col min="12041" max="12041" width="10.85546875" style="67" hidden="1"/>
    <col min="12042" max="12042" width="12.42578125" style="67" hidden="1"/>
    <col min="12043" max="12043" width="9.7109375" style="67" hidden="1"/>
    <col min="12044" max="12044" width="14.5703125" style="67" hidden="1"/>
    <col min="12045" max="12045" width="3.28515625" style="67" hidden="1"/>
    <col min="12046" max="12046" width="9.28515625" style="67" hidden="1"/>
    <col min="12047" max="12047" width="12.85546875" style="67" hidden="1"/>
    <col min="12048" max="12048" width="10" style="67" hidden="1"/>
    <col min="12049" max="12049" width="13.85546875" style="67" hidden="1"/>
    <col min="12050" max="12288" width="12.5703125" style="67" hidden="1"/>
    <col min="12289" max="12289" width="13.85546875" style="67" hidden="1"/>
    <col min="12290" max="12290" width="18.85546875" style="67" hidden="1"/>
    <col min="12291" max="12291" width="13.7109375" style="67" hidden="1"/>
    <col min="12292" max="12292" width="14.140625" style="67" hidden="1"/>
    <col min="12293" max="12293" width="13.28515625" style="67" hidden="1"/>
    <col min="12294" max="12294" width="18.85546875" style="67" hidden="1"/>
    <col min="12295" max="12295" width="11.140625" style="67" hidden="1"/>
    <col min="12296" max="12296" width="10.7109375" style="67" hidden="1"/>
    <col min="12297" max="12297" width="10.85546875" style="67" hidden="1"/>
    <col min="12298" max="12298" width="12.42578125" style="67" hidden="1"/>
    <col min="12299" max="12299" width="9.7109375" style="67" hidden="1"/>
    <col min="12300" max="12300" width="14.5703125" style="67" hidden="1"/>
    <col min="12301" max="12301" width="3.28515625" style="67" hidden="1"/>
    <col min="12302" max="12302" width="9.28515625" style="67" hidden="1"/>
    <col min="12303" max="12303" width="12.85546875" style="67" hidden="1"/>
    <col min="12304" max="12304" width="10" style="67" hidden="1"/>
    <col min="12305" max="12305" width="13.85546875" style="67" hidden="1"/>
    <col min="12306" max="12544" width="12.5703125" style="67" hidden="1"/>
    <col min="12545" max="12545" width="13.85546875" style="67" hidden="1"/>
    <col min="12546" max="12546" width="18.85546875" style="67" hidden="1"/>
    <col min="12547" max="12547" width="13.7109375" style="67" hidden="1"/>
    <col min="12548" max="12548" width="14.140625" style="67" hidden="1"/>
    <col min="12549" max="12549" width="13.28515625" style="67" hidden="1"/>
    <col min="12550" max="12550" width="18.85546875" style="67" hidden="1"/>
    <col min="12551" max="12551" width="11.140625" style="67" hidden="1"/>
    <col min="12552" max="12552" width="10.7109375" style="67" hidden="1"/>
    <col min="12553" max="12553" width="10.85546875" style="67" hidden="1"/>
    <col min="12554" max="12554" width="12.42578125" style="67" hidden="1"/>
    <col min="12555" max="12555" width="9.7109375" style="67" hidden="1"/>
    <col min="12556" max="12556" width="14.5703125" style="67" hidden="1"/>
    <col min="12557" max="12557" width="3.28515625" style="67" hidden="1"/>
    <col min="12558" max="12558" width="9.28515625" style="67" hidden="1"/>
    <col min="12559" max="12559" width="12.85546875" style="67" hidden="1"/>
    <col min="12560" max="12560" width="10" style="67" hidden="1"/>
    <col min="12561" max="12561" width="13.85546875" style="67" hidden="1"/>
    <col min="12562" max="12800" width="12.5703125" style="67" hidden="1"/>
    <col min="12801" max="12801" width="13.85546875" style="67" hidden="1"/>
    <col min="12802" max="12802" width="18.85546875" style="67" hidden="1"/>
    <col min="12803" max="12803" width="13.7109375" style="67" hidden="1"/>
    <col min="12804" max="12804" width="14.140625" style="67" hidden="1"/>
    <col min="12805" max="12805" width="13.28515625" style="67" hidden="1"/>
    <col min="12806" max="12806" width="18.85546875" style="67" hidden="1"/>
    <col min="12807" max="12807" width="11.140625" style="67" hidden="1"/>
    <col min="12808" max="12808" width="10.7109375" style="67" hidden="1"/>
    <col min="12809" max="12809" width="10.85546875" style="67" hidden="1"/>
    <col min="12810" max="12810" width="12.42578125" style="67" hidden="1"/>
    <col min="12811" max="12811" width="9.7109375" style="67" hidden="1"/>
    <col min="12812" max="12812" width="14.5703125" style="67" hidden="1"/>
    <col min="12813" max="12813" width="3.28515625" style="67" hidden="1"/>
    <col min="12814" max="12814" width="9.28515625" style="67" hidden="1"/>
    <col min="12815" max="12815" width="12.85546875" style="67" hidden="1"/>
    <col min="12816" max="12816" width="10" style="67" hidden="1"/>
    <col min="12817" max="12817" width="13.85546875" style="67" hidden="1"/>
    <col min="12818" max="13056" width="12.5703125" style="67" hidden="1"/>
    <col min="13057" max="13057" width="13.85546875" style="67" hidden="1"/>
    <col min="13058" max="13058" width="18.85546875" style="67" hidden="1"/>
    <col min="13059" max="13059" width="13.7109375" style="67" hidden="1"/>
    <col min="13060" max="13060" width="14.140625" style="67" hidden="1"/>
    <col min="13061" max="13061" width="13.28515625" style="67" hidden="1"/>
    <col min="13062" max="13062" width="18.85546875" style="67" hidden="1"/>
    <col min="13063" max="13063" width="11.140625" style="67" hidden="1"/>
    <col min="13064" max="13064" width="10.7109375" style="67" hidden="1"/>
    <col min="13065" max="13065" width="10.85546875" style="67" hidden="1"/>
    <col min="13066" max="13066" width="12.42578125" style="67" hidden="1"/>
    <col min="13067" max="13067" width="9.7109375" style="67" hidden="1"/>
    <col min="13068" max="13068" width="14.5703125" style="67" hidden="1"/>
    <col min="13069" max="13069" width="3.28515625" style="67" hidden="1"/>
    <col min="13070" max="13070" width="9.28515625" style="67" hidden="1"/>
    <col min="13071" max="13071" width="12.85546875" style="67" hidden="1"/>
    <col min="13072" max="13072" width="10" style="67" hidden="1"/>
    <col min="13073" max="13073" width="13.85546875" style="67" hidden="1"/>
    <col min="13074" max="13312" width="12.5703125" style="67" hidden="1"/>
    <col min="13313" max="13313" width="13.85546875" style="67" hidden="1"/>
    <col min="13314" max="13314" width="18.85546875" style="67" hidden="1"/>
    <col min="13315" max="13315" width="13.7109375" style="67" hidden="1"/>
    <col min="13316" max="13316" width="14.140625" style="67" hidden="1"/>
    <col min="13317" max="13317" width="13.28515625" style="67" hidden="1"/>
    <col min="13318" max="13318" width="18.85546875" style="67" hidden="1"/>
    <col min="13319" max="13319" width="11.140625" style="67" hidden="1"/>
    <col min="13320" max="13320" width="10.7109375" style="67" hidden="1"/>
    <col min="13321" max="13321" width="10.85546875" style="67" hidden="1"/>
    <col min="13322" max="13322" width="12.42578125" style="67" hidden="1"/>
    <col min="13323" max="13323" width="9.7109375" style="67" hidden="1"/>
    <col min="13324" max="13324" width="14.5703125" style="67" hidden="1"/>
    <col min="13325" max="13325" width="3.28515625" style="67" hidden="1"/>
    <col min="13326" max="13326" width="9.28515625" style="67" hidden="1"/>
    <col min="13327" max="13327" width="12.85546875" style="67" hidden="1"/>
    <col min="13328" max="13328" width="10" style="67" hidden="1"/>
    <col min="13329" max="13329" width="13.85546875" style="67" hidden="1"/>
    <col min="13330" max="13568" width="12.5703125" style="67" hidden="1"/>
    <col min="13569" max="13569" width="13.85546875" style="67" hidden="1"/>
    <col min="13570" max="13570" width="18.85546875" style="67" hidden="1"/>
    <col min="13571" max="13571" width="13.7109375" style="67" hidden="1"/>
    <col min="13572" max="13572" width="14.140625" style="67" hidden="1"/>
    <col min="13573" max="13573" width="13.28515625" style="67" hidden="1"/>
    <col min="13574" max="13574" width="18.85546875" style="67" hidden="1"/>
    <col min="13575" max="13575" width="11.140625" style="67" hidden="1"/>
    <col min="13576" max="13576" width="10.7109375" style="67" hidden="1"/>
    <col min="13577" max="13577" width="10.85546875" style="67" hidden="1"/>
    <col min="13578" max="13578" width="12.42578125" style="67" hidden="1"/>
    <col min="13579" max="13579" width="9.7109375" style="67" hidden="1"/>
    <col min="13580" max="13580" width="14.5703125" style="67" hidden="1"/>
    <col min="13581" max="13581" width="3.28515625" style="67" hidden="1"/>
    <col min="13582" max="13582" width="9.28515625" style="67" hidden="1"/>
    <col min="13583" max="13583" width="12.85546875" style="67" hidden="1"/>
    <col min="13584" max="13584" width="10" style="67" hidden="1"/>
    <col min="13585" max="13585" width="13.85546875" style="67" hidden="1"/>
    <col min="13586" max="13824" width="12.5703125" style="67" hidden="1"/>
    <col min="13825" max="13825" width="13.85546875" style="67" hidden="1"/>
    <col min="13826" max="13826" width="18.85546875" style="67" hidden="1"/>
    <col min="13827" max="13827" width="13.7109375" style="67" hidden="1"/>
    <col min="13828" max="13828" width="14.140625" style="67" hidden="1"/>
    <col min="13829" max="13829" width="13.28515625" style="67" hidden="1"/>
    <col min="13830" max="13830" width="18.85546875" style="67" hidden="1"/>
    <col min="13831" max="13831" width="11.140625" style="67" hidden="1"/>
    <col min="13832" max="13832" width="10.7109375" style="67" hidden="1"/>
    <col min="13833" max="13833" width="10.85546875" style="67" hidden="1"/>
    <col min="13834" max="13834" width="12.42578125" style="67" hidden="1"/>
    <col min="13835" max="13835" width="9.7109375" style="67" hidden="1"/>
    <col min="13836" max="13836" width="14.5703125" style="67" hidden="1"/>
    <col min="13837" max="13837" width="3.28515625" style="67" hidden="1"/>
    <col min="13838" max="13838" width="9.28515625" style="67" hidden="1"/>
    <col min="13839" max="13839" width="12.85546875" style="67" hidden="1"/>
    <col min="13840" max="13840" width="10" style="67" hidden="1"/>
    <col min="13841" max="13841" width="13.85546875" style="67" hidden="1"/>
    <col min="13842" max="14080" width="12.5703125" style="67" hidden="1"/>
    <col min="14081" max="14081" width="13.85546875" style="67" hidden="1"/>
    <col min="14082" max="14082" width="18.85546875" style="67" hidden="1"/>
    <col min="14083" max="14083" width="13.7109375" style="67" hidden="1"/>
    <col min="14084" max="14084" width="14.140625" style="67" hidden="1"/>
    <col min="14085" max="14085" width="13.28515625" style="67" hidden="1"/>
    <col min="14086" max="14086" width="18.85546875" style="67" hidden="1"/>
    <col min="14087" max="14087" width="11.140625" style="67" hidden="1"/>
    <col min="14088" max="14088" width="10.7109375" style="67" hidden="1"/>
    <col min="14089" max="14089" width="10.85546875" style="67" hidden="1"/>
    <col min="14090" max="14090" width="12.42578125" style="67" hidden="1"/>
    <col min="14091" max="14091" width="9.7109375" style="67" hidden="1"/>
    <col min="14092" max="14092" width="14.5703125" style="67" hidden="1"/>
    <col min="14093" max="14093" width="3.28515625" style="67" hidden="1"/>
    <col min="14094" max="14094" width="9.28515625" style="67" hidden="1"/>
    <col min="14095" max="14095" width="12.85546875" style="67" hidden="1"/>
    <col min="14096" max="14096" width="10" style="67" hidden="1"/>
    <col min="14097" max="14097" width="13.85546875" style="67" hidden="1"/>
    <col min="14098" max="14336" width="12.5703125" style="67" hidden="1"/>
    <col min="14337" max="14337" width="13.85546875" style="67" hidden="1"/>
    <col min="14338" max="14338" width="18.85546875" style="67" hidden="1"/>
    <col min="14339" max="14339" width="13.7109375" style="67" hidden="1"/>
    <col min="14340" max="14340" width="14.140625" style="67" hidden="1"/>
    <col min="14341" max="14341" width="13.28515625" style="67" hidden="1"/>
    <col min="14342" max="14342" width="18.85546875" style="67" hidden="1"/>
    <col min="14343" max="14343" width="11.140625" style="67" hidden="1"/>
    <col min="14344" max="14344" width="10.7109375" style="67" hidden="1"/>
    <col min="14345" max="14345" width="10.85546875" style="67" hidden="1"/>
    <col min="14346" max="14346" width="12.42578125" style="67" hidden="1"/>
    <col min="14347" max="14347" width="9.7109375" style="67" hidden="1"/>
    <col min="14348" max="14348" width="14.5703125" style="67" hidden="1"/>
    <col min="14349" max="14349" width="3.28515625" style="67" hidden="1"/>
    <col min="14350" max="14350" width="9.28515625" style="67" hidden="1"/>
    <col min="14351" max="14351" width="12.85546875" style="67" hidden="1"/>
    <col min="14352" max="14352" width="10" style="67" hidden="1"/>
    <col min="14353" max="14353" width="13.85546875" style="67" hidden="1"/>
    <col min="14354" max="14592" width="12.5703125" style="67" hidden="1"/>
    <col min="14593" max="14593" width="13.85546875" style="67" hidden="1"/>
    <col min="14594" max="14594" width="18.85546875" style="67" hidden="1"/>
    <col min="14595" max="14595" width="13.7109375" style="67" hidden="1"/>
    <col min="14596" max="14596" width="14.140625" style="67" hidden="1"/>
    <col min="14597" max="14597" width="13.28515625" style="67" hidden="1"/>
    <col min="14598" max="14598" width="18.85546875" style="67" hidden="1"/>
    <col min="14599" max="14599" width="11.140625" style="67" hidden="1"/>
    <col min="14600" max="14600" width="10.7109375" style="67" hidden="1"/>
    <col min="14601" max="14601" width="10.85546875" style="67" hidden="1"/>
    <col min="14602" max="14602" width="12.42578125" style="67" hidden="1"/>
    <col min="14603" max="14603" width="9.7109375" style="67" hidden="1"/>
    <col min="14604" max="14604" width="14.5703125" style="67" hidden="1"/>
    <col min="14605" max="14605" width="3.28515625" style="67" hidden="1"/>
    <col min="14606" max="14606" width="9.28515625" style="67" hidden="1"/>
    <col min="14607" max="14607" width="12.85546875" style="67" hidden="1"/>
    <col min="14608" max="14608" width="10" style="67" hidden="1"/>
    <col min="14609" max="14609" width="13.85546875" style="67" hidden="1"/>
    <col min="14610" max="14848" width="12.5703125" style="67" hidden="1"/>
    <col min="14849" max="14849" width="13.85546875" style="67" hidden="1"/>
    <col min="14850" max="14850" width="18.85546875" style="67" hidden="1"/>
    <col min="14851" max="14851" width="13.7109375" style="67" hidden="1"/>
    <col min="14852" max="14852" width="14.140625" style="67" hidden="1"/>
    <col min="14853" max="14853" width="13.28515625" style="67" hidden="1"/>
    <col min="14854" max="14854" width="18.85546875" style="67" hidden="1"/>
    <col min="14855" max="14855" width="11.140625" style="67" hidden="1"/>
    <col min="14856" max="14856" width="10.7109375" style="67" hidden="1"/>
    <col min="14857" max="14857" width="10.85546875" style="67" hidden="1"/>
    <col min="14858" max="14858" width="12.42578125" style="67" hidden="1"/>
    <col min="14859" max="14859" width="9.7109375" style="67" hidden="1"/>
    <col min="14860" max="14860" width="14.5703125" style="67" hidden="1"/>
    <col min="14861" max="14861" width="3.28515625" style="67" hidden="1"/>
    <col min="14862" max="14862" width="9.28515625" style="67" hidden="1"/>
    <col min="14863" max="14863" width="12.85546875" style="67" hidden="1"/>
    <col min="14864" max="14864" width="10" style="67" hidden="1"/>
    <col min="14865" max="14865" width="13.85546875" style="67" hidden="1"/>
    <col min="14866" max="15104" width="12.5703125" style="67" hidden="1"/>
    <col min="15105" max="15105" width="13.85546875" style="67" hidden="1"/>
    <col min="15106" max="15106" width="18.85546875" style="67" hidden="1"/>
    <col min="15107" max="15107" width="13.7109375" style="67" hidden="1"/>
    <col min="15108" max="15108" width="14.140625" style="67" hidden="1"/>
    <col min="15109" max="15109" width="13.28515625" style="67" hidden="1"/>
    <col min="15110" max="15110" width="18.85546875" style="67" hidden="1"/>
    <col min="15111" max="15111" width="11.140625" style="67" hidden="1"/>
    <col min="15112" max="15112" width="10.7109375" style="67" hidden="1"/>
    <col min="15113" max="15113" width="10.85546875" style="67" hidden="1"/>
    <col min="15114" max="15114" width="12.42578125" style="67" hidden="1"/>
    <col min="15115" max="15115" width="9.7109375" style="67" hidden="1"/>
    <col min="15116" max="15116" width="14.5703125" style="67" hidden="1"/>
    <col min="15117" max="15117" width="3.28515625" style="67" hidden="1"/>
    <col min="15118" max="15118" width="9.28515625" style="67" hidden="1"/>
    <col min="15119" max="15119" width="12.85546875" style="67" hidden="1"/>
    <col min="15120" max="15120" width="10" style="67" hidden="1"/>
    <col min="15121" max="15121" width="13.85546875" style="67" hidden="1"/>
    <col min="15122" max="15360" width="12.5703125" style="67" hidden="1"/>
    <col min="15361" max="15361" width="13.85546875" style="67" hidden="1"/>
    <col min="15362" max="15362" width="18.85546875" style="67" hidden="1"/>
    <col min="15363" max="15363" width="13.7109375" style="67" hidden="1"/>
    <col min="15364" max="15364" width="14.140625" style="67" hidden="1"/>
    <col min="15365" max="15365" width="13.28515625" style="67" hidden="1"/>
    <col min="15366" max="15366" width="18.85546875" style="67" hidden="1"/>
    <col min="15367" max="15367" width="11.140625" style="67" hidden="1"/>
    <col min="15368" max="15368" width="10.7109375" style="67" hidden="1"/>
    <col min="15369" max="15369" width="10.85546875" style="67" hidden="1"/>
    <col min="15370" max="15370" width="12.42578125" style="67" hidden="1"/>
    <col min="15371" max="15371" width="9.7109375" style="67" hidden="1"/>
    <col min="15372" max="15372" width="14.5703125" style="67" hidden="1"/>
    <col min="15373" max="15373" width="3.28515625" style="67" hidden="1"/>
    <col min="15374" max="15374" width="9.28515625" style="67" hidden="1"/>
    <col min="15375" max="15375" width="12.85546875" style="67" hidden="1"/>
    <col min="15376" max="15376" width="10" style="67" hidden="1"/>
    <col min="15377" max="15377" width="13.85546875" style="67" hidden="1"/>
    <col min="15378" max="15616" width="12.5703125" style="67" hidden="1"/>
    <col min="15617" max="15617" width="13.85546875" style="67" hidden="1"/>
    <col min="15618" max="15618" width="18.85546875" style="67" hidden="1"/>
    <col min="15619" max="15619" width="13.7109375" style="67" hidden="1"/>
    <col min="15620" max="15620" width="14.140625" style="67" hidden="1"/>
    <col min="15621" max="15621" width="13.28515625" style="67" hidden="1"/>
    <col min="15622" max="15622" width="18.85546875" style="67" hidden="1"/>
    <col min="15623" max="15623" width="11.140625" style="67" hidden="1"/>
    <col min="15624" max="15624" width="10.7109375" style="67" hidden="1"/>
    <col min="15625" max="15625" width="10.85546875" style="67" hidden="1"/>
    <col min="15626" max="15626" width="12.42578125" style="67" hidden="1"/>
    <col min="15627" max="15627" width="9.7109375" style="67" hidden="1"/>
    <col min="15628" max="15628" width="14.5703125" style="67" hidden="1"/>
    <col min="15629" max="15629" width="3.28515625" style="67" hidden="1"/>
    <col min="15630" max="15630" width="9.28515625" style="67" hidden="1"/>
    <col min="15631" max="15631" width="12.85546875" style="67" hidden="1"/>
    <col min="15632" max="15632" width="10" style="67" hidden="1"/>
    <col min="15633" max="15633" width="13.85546875" style="67" hidden="1"/>
    <col min="15634" max="15872" width="12.5703125" style="67" hidden="1"/>
    <col min="15873" max="15873" width="13.85546875" style="67" hidden="1"/>
    <col min="15874" max="15874" width="18.85546875" style="67" hidden="1"/>
    <col min="15875" max="15875" width="13.7109375" style="67" hidden="1"/>
    <col min="15876" max="15876" width="14.140625" style="67" hidden="1"/>
    <col min="15877" max="15877" width="13.28515625" style="67" hidden="1"/>
    <col min="15878" max="15878" width="18.85546875" style="67" hidden="1"/>
    <col min="15879" max="15879" width="11.140625" style="67" hidden="1"/>
    <col min="15880" max="15880" width="10.7109375" style="67" hidden="1"/>
    <col min="15881" max="15881" width="10.85546875" style="67" hidden="1"/>
    <col min="15882" max="15882" width="12.42578125" style="67" hidden="1"/>
    <col min="15883" max="15883" width="9.7109375" style="67" hidden="1"/>
    <col min="15884" max="15884" width="14.5703125" style="67" hidden="1"/>
    <col min="15885" max="15885" width="3.28515625" style="67" hidden="1"/>
    <col min="15886" max="15886" width="9.28515625" style="67" hidden="1"/>
    <col min="15887" max="15887" width="12.85546875" style="67" hidden="1"/>
    <col min="15888" max="15888" width="10" style="67" hidden="1"/>
    <col min="15889" max="15889" width="13.85546875" style="67" hidden="1"/>
    <col min="15890" max="16128" width="12.5703125" style="67" hidden="1"/>
    <col min="16129" max="16129" width="13.85546875" style="67" hidden="1"/>
    <col min="16130" max="16130" width="18.85546875" style="67" hidden="1"/>
    <col min="16131" max="16131" width="13.7109375" style="67" hidden="1"/>
    <col min="16132" max="16132" width="14.140625" style="67" hidden="1"/>
    <col min="16133" max="16133" width="13.28515625" style="67" hidden="1"/>
    <col min="16134" max="16134" width="18.85546875" style="67" hidden="1"/>
    <col min="16135" max="16135" width="11.140625" style="67" hidden="1"/>
    <col min="16136" max="16136" width="10.7109375" style="67" hidden="1"/>
    <col min="16137" max="16137" width="10.85546875" style="67" hidden="1"/>
    <col min="16138" max="16138" width="12.42578125" style="67" hidden="1"/>
    <col min="16139" max="16139" width="9.7109375" style="67" hidden="1"/>
    <col min="16140" max="16140" width="14.5703125" style="67" hidden="1"/>
    <col min="16141" max="16141" width="3.28515625" style="67" hidden="1"/>
    <col min="16142" max="16142" width="9.28515625" style="67" hidden="1"/>
    <col min="16143" max="16143" width="12.85546875" style="67" hidden="1"/>
    <col min="16144" max="16144" width="10" style="67" hidden="1"/>
    <col min="16145" max="16145" width="13.85546875" style="67" hidden="1"/>
    <col min="16146" max="16384" width="12.5703125" style="67" hidden="1"/>
  </cols>
  <sheetData>
    <row r="1" spans="1:17" s="94" customFormat="1" ht="15" customHeight="1" x14ac:dyDescent="0.25">
      <c r="A1" s="83"/>
      <c r="B1" s="62"/>
      <c r="C1" s="62"/>
      <c r="D1" s="62"/>
      <c r="E1" s="62"/>
      <c r="F1" s="62"/>
      <c r="G1" s="62"/>
      <c r="H1" s="62"/>
      <c r="I1" s="62"/>
      <c r="J1" s="62"/>
      <c r="K1" s="62"/>
      <c r="L1" s="62"/>
      <c r="M1" s="62"/>
      <c r="N1" s="62"/>
      <c r="O1" s="62"/>
      <c r="P1" s="62"/>
      <c r="Q1" s="62"/>
    </row>
    <row r="2" spans="1:17" s="95" customFormat="1" ht="15" customHeight="1" x14ac:dyDescent="0.25">
      <c r="A2" s="353" t="s">
        <v>35</v>
      </c>
      <c r="B2" s="353"/>
      <c r="C2" s="353"/>
      <c r="D2" s="353"/>
      <c r="E2" s="353"/>
      <c r="F2" s="353"/>
      <c r="G2" s="353"/>
      <c r="H2" s="353"/>
      <c r="I2" s="353"/>
      <c r="J2" s="353"/>
      <c r="K2" s="353"/>
      <c r="L2" s="353"/>
      <c r="M2" s="353"/>
      <c r="N2" s="353"/>
      <c r="O2" s="353"/>
      <c r="P2" s="353"/>
      <c r="Q2" s="353"/>
    </row>
    <row r="3" spans="1:17" s="95" customFormat="1" ht="35.1" customHeight="1" thickBot="1" x14ac:dyDescent="0.3">
      <c r="A3" s="363" t="s">
        <v>1586</v>
      </c>
      <c r="B3" s="364"/>
      <c r="C3" s="364"/>
      <c r="D3" s="364"/>
      <c r="E3" s="364"/>
      <c r="F3" s="364"/>
      <c r="G3" s="364"/>
      <c r="H3" s="364"/>
      <c r="I3" s="364"/>
      <c r="J3" s="364"/>
      <c r="K3" s="364"/>
      <c r="L3" s="364"/>
      <c r="M3" s="364"/>
      <c r="N3" s="364"/>
      <c r="O3" s="364"/>
      <c r="P3" s="364"/>
      <c r="Q3" s="364"/>
    </row>
    <row r="4" spans="1:17" ht="15.75" customHeight="1" thickTop="1" x14ac:dyDescent="0.25">
      <c r="A4" s="369" t="s">
        <v>1541</v>
      </c>
      <c r="B4" s="358" t="s">
        <v>150</v>
      </c>
      <c r="C4" s="358" t="s">
        <v>81</v>
      </c>
      <c r="D4" s="358" t="s">
        <v>148</v>
      </c>
      <c r="E4" s="358" t="s">
        <v>36</v>
      </c>
      <c r="F4" s="97"/>
      <c r="G4" s="358" t="s">
        <v>81</v>
      </c>
      <c r="H4" s="358"/>
      <c r="I4" s="358"/>
      <c r="J4" s="358"/>
      <c r="K4" s="358"/>
      <c r="L4" s="358"/>
      <c r="M4" s="358"/>
      <c r="N4" s="358"/>
      <c r="O4" s="358"/>
      <c r="P4" s="358"/>
      <c r="Q4" s="358"/>
    </row>
    <row r="5" spans="1:17" ht="8.25" customHeight="1" thickBot="1" x14ac:dyDescent="0.3">
      <c r="A5" s="370"/>
      <c r="B5" s="359"/>
      <c r="C5" s="359"/>
      <c r="D5" s="359"/>
      <c r="E5" s="359"/>
      <c r="F5" s="98"/>
      <c r="G5" s="362"/>
      <c r="H5" s="359"/>
      <c r="I5" s="359"/>
      <c r="J5" s="359"/>
      <c r="K5" s="359"/>
      <c r="L5" s="359"/>
      <c r="M5" s="362"/>
      <c r="N5" s="362"/>
      <c r="O5" s="359"/>
      <c r="P5" s="359"/>
      <c r="Q5" s="359"/>
    </row>
    <row r="6" spans="1:17" ht="14.25" customHeight="1" x14ac:dyDescent="0.25">
      <c r="A6" s="370"/>
      <c r="B6" s="359"/>
      <c r="C6" s="359"/>
      <c r="D6" s="359"/>
      <c r="E6" s="359"/>
      <c r="F6" s="359" t="s">
        <v>1606</v>
      </c>
      <c r="G6" s="361" t="s">
        <v>37</v>
      </c>
      <c r="H6" s="361" t="s">
        <v>1552</v>
      </c>
      <c r="I6" s="361"/>
      <c r="J6" s="361"/>
      <c r="K6" s="361"/>
      <c r="L6" s="361"/>
      <c r="M6" s="85"/>
      <c r="N6" s="361" t="s">
        <v>37</v>
      </c>
      <c r="O6" s="361" t="s">
        <v>1553</v>
      </c>
      <c r="P6" s="361"/>
      <c r="Q6" s="361"/>
    </row>
    <row r="7" spans="1:17" ht="8.25" customHeight="1" thickBot="1" x14ac:dyDescent="0.3">
      <c r="A7" s="370"/>
      <c r="B7" s="359"/>
      <c r="C7" s="359"/>
      <c r="D7" s="359"/>
      <c r="E7" s="359"/>
      <c r="F7" s="359"/>
      <c r="G7" s="359"/>
      <c r="H7" s="359"/>
      <c r="I7" s="359"/>
      <c r="J7" s="359"/>
      <c r="K7" s="359"/>
      <c r="L7" s="359"/>
      <c r="M7" s="85"/>
      <c r="N7" s="359"/>
      <c r="O7" s="359"/>
      <c r="P7" s="359"/>
      <c r="Q7" s="362"/>
    </row>
    <row r="8" spans="1:17" ht="9.75" customHeight="1" x14ac:dyDescent="0.25">
      <c r="A8" s="370"/>
      <c r="B8" s="359"/>
      <c r="C8" s="359"/>
      <c r="D8" s="359"/>
      <c r="E8" s="359"/>
      <c r="F8" s="359"/>
      <c r="G8" s="359"/>
      <c r="H8" s="365" t="s">
        <v>26</v>
      </c>
      <c r="I8" s="365"/>
      <c r="J8" s="99"/>
      <c r="K8" s="365" t="s">
        <v>38</v>
      </c>
      <c r="L8" s="365"/>
      <c r="M8" s="85"/>
      <c r="N8" s="359"/>
      <c r="O8" s="365" t="s">
        <v>26</v>
      </c>
      <c r="P8" s="365"/>
      <c r="Q8" s="366" t="s">
        <v>1857</v>
      </c>
    </row>
    <row r="9" spans="1:17" ht="11.25" customHeight="1" thickBot="1" x14ac:dyDescent="0.3">
      <c r="A9" s="370"/>
      <c r="B9" s="359"/>
      <c r="C9" s="359"/>
      <c r="D9" s="359"/>
      <c r="E9" s="359"/>
      <c r="F9" s="359"/>
      <c r="G9" s="359"/>
      <c r="H9" s="340"/>
      <c r="I9" s="340"/>
      <c r="J9" s="85"/>
      <c r="K9" s="340"/>
      <c r="L9" s="340"/>
      <c r="M9" s="85"/>
      <c r="N9" s="359"/>
      <c r="O9" s="340"/>
      <c r="P9" s="340"/>
      <c r="Q9" s="366"/>
    </row>
    <row r="10" spans="1:17" ht="9" customHeight="1" x14ac:dyDescent="0.25">
      <c r="A10" s="370"/>
      <c r="B10" s="359"/>
      <c r="C10" s="359"/>
      <c r="D10" s="359"/>
      <c r="E10" s="359"/>
      <c r="F10" s="359"/>
      <c r="G10" s="359"/>
      <c r="H10" s="366" t="s">
        <v>1858</v>
      </c>
      <c r="I10" s="366" t="s">
        <v>1859</v>
      </c>
      <c r="J10" s="85"/>
      <c r="K10" s="368" t="s">
        <v>1860</v>
      </c>
      <c r="L10" s="366" t="s">
        <v>1861</v>
      </c>
      <c r="M10" s="85"/>
      <c r="N10" s="359"/>
      <c r="O10" s="366" t="s">
        <v>1862</v>
      </c>
      <c r="P10" s="366" t="s">
        <v>1863</v>
      </c>
      <c r="Q10" s="366"/>
    </row>
    <row r="11" spans="1:17" ht="32.25" customHeight="1" thickBot="1" x14ac:dyDescent="0.3">
      <c r="A11" s="371"/>
      <c r="B11" s="360"/>
      <c r="C11" s="360"/>
      <c r="D11" s="360"/>
      <c r="E11" s="360"/>
      <c r="F11" s="360"/>
      <c r="G11" s="360"/>
      <c r="H11" s="367"/>
      <c r="I11" s="367"/>
      <c r="J11" s="87"/>
      <c r="K11" s="367"/>
      <c r="L11" s="367"/>
      <c r="M11" s="87"/>
      <c r="N11" s="360"/>
      <c r="O11" s="367"/>
      <c r="P11" s="367"/>
      <c r="Q11" s="367"/>
    </row>
    <row r="12" spans="1:17" ht="20.25" customHeight="1" thickTop="1" x14ac:dyDescent="0.25">
      <c r="A12" s="88">
        <v>1973</v>
      </c>
      <c r="B12" s="89">
        <v>13876623</v>
      </c>
      <c r="C12" s="89">
        <v>3900811</v>
      </c>
      <c r="D12" s="89">
        <v>9615922</v>
      </c>
      <c r="E12" s="89">
        <v>359890</v>
      </c>
      <c r="F12" s="89">
        <v>3273317</v>
      </c>
      <c r="G12" s="89">
        <v>3010657</v>
      </c>
      <c r="H12" s="89">
        <v>2822399</v>
      </c>
      <c r="I12" s="89">
        <v>131946</v>
      </c>
      <c r="J12" s="89"/>
      <c r="K12" s="89">
        <v>21401</v>
      </c>
      <c r="L12" s="89">
        <v>34911</v>
      </c>
      <c r="M12" s="89"/>
      <c r="N12" s="89">
        <v>262660</v>
      </c>
      <c r="O12" s="89">
        <v>71425</v>
      </c>
      <c r="P12" s="89">
        <v>124041</v>
      </c>
      <c r="Q12" s="89">
        <v>67194</v>
      </c>
    </row>
    <row r="13" spans="1:17" ht="20.25" customHeight="1" x14ac:dyDescent="0.25">
      <c r="A13" s="88">
        <v>1974</v>
      </c>
      <c r="B13" s="89">
        <v>14306391</v>
      </c>
      <c r="C13" s="89">
        <v>4019884</v>
      </c>
      <c r="D13" s="89">
        <v>9909148</v>
      </c>
      <c r="E13" s="89">
        <v>377359</v>
      </c>
      <c r="F13" s="89">
        <v>3361223</v>
      </c>
      <c r="G13" s="89">
        <v>3102140</v>
      </c>
      <c r="H13" s="89">
        <v>2909274</v>
      </c>
      <c r="I13" s="89">
        <v>146817</v>
      </c>
      <c r="J13" s="89"/>
      <c r="K13" s="89">
        <v>14117</v>
      </c>
      <c r="L13" s="89">
        <v>31932</v>
      </c>
      <c r="M13" s="89"/>
      <c r="N13" s="89">
        <v>259083</v>
      </c>
      <c r="O13" s="89">
        <v>71440</v>
      </c>
      <c r="P13" s="89">
        <v>110714</v>
      </c>
      <c r="Q13" s="89">
        <v>76929</v>
      </c>
    </row>
    <row r="14" spans="1:17" ht="20.25" customHeight="1" x14ac:dyDescent="0.25">
      <c r="A14" s="88">
        <v>1975</v>
      </c>
      <c r="B14" s="89">
        <v>16337593</v>
      </c>
      <c r="C14" s="89">
        <v>4305532</v>
      </c>
      <c r="D14" s="89">
        <v>11601980</v>
      </c>
      <c r="E14" s="89">
        <v>430081</v>
      </c>
      <c r="F14" s="89">
        <v>3642109</v>
      </c>
      <c r="G14" s="89">
        <v>3323503</v>
      </c>
      <c r="H14" s="89">
        <v>3115694</v>
      </c>
      <c r="I14" s="89">
        <v>133109</v>
      </c>
      <c r="J14" s="89"/>
      <c r="K14" s="89">
        <v>39410</v>
      </c>
      <c r="L14" s="89">
        <v>35290</v>
      </c>
      <c r="M14" s="89"/>
      <c r="N14" s="89">
        <v>318606</v>
      </c>
      <c r="O14" s="89">
        <v>85577</v>
      </c>
      <c r="P14" s="89">
        <v>115026</v>
      </c>
      <c r="Q14" s="89">
        <v>118003</v>
      </c>
    </row>
    <row r="15" spans="1:17" ht="20.25" customHeight="1" x14ac:dyDescent="0.25">
      <c r="A15" s="88">
        <v>1976</v>
      </c>
      <c r="B15" s="89">
        <v>16551576</v>
      </c>
      <c r="C15" s="89">
        <v>4337864</v>
      </c>
      <c r="D15" s="89">
        <v>11718707</v>
      </c>
      <c r="E15" s="89">
        <v>495005</v>
      </c>
      <c r="F15" s="89">
        <v>3756164</v>
      </c>
      <c r="G15" s="89">
        <v>3441499</v>
      </c>
      <c r="H15" s="89">
        <v>3211067</v>
      </c>
      <c r="I15" s="89">
        <v>143144</v>
      </c>
      <c r="J15" s="89"/>
      <c r="K15" s="89">
        <v>48523</v>
      </c>
      <c r="L15" s="89">
        <v>38765</v>
      </c>
      <c r="M15" s="89"/>
      <c r="N15" s="89">
        <v>314665</v>
      </c>
      <c r="O15" s="89">
        <v>77059</v>
      </c>
      <c r="P15" s="89">
        <v>100040</v>
      </c>
      <c r="Q15" s="89">
        <v>137566</v>
      </c>
    </row>
    <row r="16" spans="1:17" ht="20.25" customHeight="1" x14ac:dyDescent="0.25">
      <c r="A16" s="88">
        <v>1977</v>
      </c>
      <c r="B16" s="89">
        <v>17377633</v>
      </c>
      <c r="C16" s="89">
        <v>4553817</v>
      </c>
      <c r="D16" s="89">
        <v>12263894</v>
      </c>
      <c r="E16" s="89">
        <v>559922</v>
      </c>
      <c r="F16" s="89">
        <v>3868404</v>
      </c>
      <c r="G16" s="89">
        <v>3537414</v>
      </c>
      <c r="H16" s="89">
        <v>3286080</v>
      </c>
      <c r="I16" s="89">
        <v>148113</v>
      </c>
      <c r="J16" s="89"/>
      <c r="K16" s="89">
        <v>57529</v>
      </c>
      <c r="L16" s="89">
        <v>45692</v>
      </c>
      <c r="M16" s="89"/>
      <c r="N16" s="89">
        <v>330990</v>
      </c>
      <c r="O16" s="89">
        <v>92435</v>
      </c>
      <c r="P16" s="89">
        <v>104779</v>
      </c>
      <c r="Q16" s="89">
        <v>133776</v>
      </c>
    </row>
    <row r="17" spans="1:17" ht="20.25" customHeight="1" x14ac:dyDescent="0.25">
      <c r="A17" s="88">
        <v>1978</v>
      </c>
      <c r="B17" s="89">
        <v>19789239</v>
      </c>
      <c r="C17" s="89">
        <v>5156969</v>
      </c>
      <c r="D17" s="89">
        <v>14007367</v>
      </c>
      <c r="E17" s="89">
        <v>624903</v>
      </c>
      <c r="F17" s="89">
        <v>4203599</v>
      </c>
      <c r="G17" s="89">
        <v>3844308</v>
      </c>
      <c r="H17" s="89">
        <v>3556650</v>
      </c>
      <c r="I17" s="89">
        <v>163062</v>
      </c>
      <c r="J17" s="89"/>
      <c r="K17" s="89">
        <v>70770</v>
      </c>
      <c r="L17" s="89">
        <v>53826</v>
      </c>
      <c r="M17" s="89"/>
      <c r="N17" s="89">
        <v>359291</v>
      </c>
      <c r="O17" s="89">
        <v>100097</v>
      </c>
      <c r="P17" s="89">
        <v>109196</v>
      </c>
      <c r="Q17" s="89">
        <v>149998</v>
      </c>
    </row>
    <row r="18" spans="1:17" ht="20.25" customHeight="1" x14ac:dyDescent="0.25">
      <c r="A18" s="88">
        <v>1979</v>
      </c>
      <c r="B18" s="89">
        <v>20987823</v>
      </c>
      <c r="C18" s="89">
        <v>5499825</v>
      </c>
      <c r="D18" s="89">
        <v>14793281</v>
      </c>
      <c r="E18" s="89">
        <v>694717</v>
      </c>
      <c r="F18" s="89">
        <v>4662495</v>
      </c>
      <c r="G18" s="89">
        <v>4317439</v>
      </c>
      <c r="H18" s="89">
        <v>3959372</v>
      </c>
      <c r="I18" s="89">
        <v>181186</v>
      </c>
      <c r="J18" s="89"/>
      <c r="K18" s="89">
        <v>114826</v>
      </c>
      <c r="L18" s="89">
        <v>62055</v>
      </c>
      <c r="M18" s="89"/>
      <c r="N18" s="89">
        <v>345056</v>
      </c>
      <c r="O18" s="89">
        <v>98474</v>
      </c>
      <c r="P18" s="89">
        <v>108788</v>
      </c>
      <c r="Q18" s="89">
        <v>137794</v>
      </c>
    </row>
    <row r="19" spans="1:17" ht="20.25" customHeight="1" x14ac:dyDescent="0.25">
      <c r="A19" s="88">
        <v>1980</v>
      </c>
      <c r="B19" s="89">
        <v>24125307</v>
      </c>
      <c r="C19" s="89">
        <v>6368936</v>
      </c>
      <c r="D19" s="89">
        <v>17019036</v>
      </c>
      <c r="E19" s="89">
        <v>737335</v>
      </c>
      <c r="F19" s="89">
        <v>5166251</v>
      </c>
      <c r="G19" s="89">
        <v>4817912</v>
      </c>
      <c r="H19" s="89">
        <v>4367376</v>
      </c>
      <c r="I19" s="89">
        <v>202072</v>
      </c>
      <c r="J19" s="89"/>
      <c r="K19" s="89">
        <v>180850</v>
      </c>
      <c r="L19" s="89">
        <v>67614</v>
      </c>
      <c r="M19" s="89"/>
      <c r="N19" s="89">
        <v>348339</v>
      </c>
      <c r="O19" s="89">
        <v>101843</v>
      </c>
      <c r="P19" s="89">
        <v>111683</v>
      </c>
      <c r="Q19" s="89">
        <v>134813</v>
      </c>
    </row>
    <row r="20" spans="1:17" ht="20.25" customHeight="1" x14ac:dyDescent="0.25">
      <c r="A20" s="88">
        <v>1981</v>
      </c>
      <c r="B20" s="89">
        <v>26915951</v>
      </c>
      <c r="C20" s="89">
        <v>7112457</v>
      </c>
      <c r="D20" s="89">
        <v>18997116</v>
      </c>
      <c r="E20" s="89">
        <v>806378</v>
      </c>
      <c r="F20" s="89">
        <v>5825050</v>
      </c>
      <c r="G20" s="89">
        <v>5386811</v>
      </c>
      <c r="H20" s="89">
        <v>4844425</v>
      </c>
      <c r="I20" s="89">
        <v>223871</v>
      </c>
      <c r="J20" s="89"/>
      <c r="K20" s="89">
        <v>242173</v>
      </c>
      <c r="L20" s="89">
        <v>76342</v>
      </c>
      <c r="M20" s="89"/>
      <c r="N20" s="89">
        <v>438239</v>
      </c>
      <c r="O20" s="89">
        <v>198848</v>
      </c>
      <c r="P20" s="89">
        <v>114599</v>
      </c>
      <c r="Q20" s="89">
        <v>124792</v>
      </c>
    </row>
    <row r="21" spans="1:17" ht="20.25" customHeight="1" x14ac:dyDescent="0.25">
      <c r="A21" s="88">
        <v>1982</v>
      </c>
      <c r="B21" s="89">
        <v>26884938</v>
      </c>
      <c r="C21" s="89">
        <v>7036539</v>
      </c>
      <c r="D21" s="89">
        <v>18940705</v>
      </c>
      <c r="E21" s="89">
        <v>907694</v>
      </c>
      <c r="F21" s="89">
        <v>5793399</v>
      </c>
      <c r="G21" s="89">
        <v>5348598</v>
      </c>
      <c r="H21" s="89">
        <v>4805486</v>
      </c>
      <c r="I21" s="89">
        <v>231843</v>
      </c>
      <c r="J21" s="89"/>
      <c r="K21" s="89">
        <v>222034</v>
      </c>
      <c r="L21" s="89">
        <v>89235</v>
      </c>
      <c r="M21" s="89"/>
      <c r="N21" s="89">
        <v>444801</v>
      </c>
      <c r="O21" s="89">
        <v>220799</v>
      </c>
      <c r="P21" s="89">
        <v>118107</v>
      </c>
      <c r="Q21" s="89">
        <v>105895</v>
      </c>
    </row>
    <row r="22" spans="1:17" ht="20.25" customHeight="1" x14ac:dyDescent="0.25">
      <c r="A22" s="88">
        <v>1983</v>
      </c>
      <c r="B22" s="89">
        <v>26977383</v>
      </c>
      <c r="C22" s="89">
        <v>7059122</v>
      </c>
      <c r="D22" s="89">
        <v>18937004</v>
      </c>
      <c r="E22" s="89">
        <v>981257</v>
      </c>
      <c r="F22" s="89">
        <v>5934622</v>
      </c>
      <c r="G22" s="89">
        <v>5506628</v>
      </c>
      <c r="H22" s="89">
        <v>4906563</v>
      </c>
      <c r="I22" s="89">
        <v>235803</v>
      </c>
      <c r="J22" s="89"/>
      <c r="K22" s="89">
        <v>263404</v>
      </c>
      <c r="L22" s="89">
        <v>100858</v>
      </c>
      <c r="M22" s="89"/>
      <c r="N22" s="89">
        <v>427994</v>
      </c>
      <c r="O22" s="89">
        <v>199153</v>
      </c>
      <c r="P22" s="89">
        <v>121482</v>
      </c>
      <c r="Q22" s="89">
        <v>107359</v>
      </c>
    </row>
    <row r="23" spans="1:17" ht="20.25" customHeight="1" x14ac:dyDescent="0.25">
      <c r="A23" s="88">
        <v>1984</v>
      </c>
      <c r="B23" s="89">
        <v>29388434</v>
      </c>
      <c r="C23" s="89">
        <v>7630396</v>
      </c>
      <c r="D23" s="89">
        <v>20484207</v>
      </c>
      <c r="E23" s="89">
        <v>1273831</v>
      </c>
      <c r="F23" s="89">
        <v>6428685</v>
      </c>
      <c r="G23" s="89">
        <v>5996413</v>
      </c>
      <c r="H23" s="89">
        <v>5323473</v>
      </c>
      <c r="I23" s="89">
        <v>241524</v>
      </c>
      <c r="J23" s="89"/>
      <c r="K23" s="89">
        <v>316600</v>
      </c>
      <c r="L23" s="89">
        <v>114816</v>
      </c>
      <c r="M23" s="89"/>
      <c r="N23" s="89">
        <v>432272</v>
      </c>
      <c r="O23" s="89">
        <v>200003</v>
      </c>
      <c r="P23" s="89">
        <v>128001</v>
      </c>
      <c r="Q23" s="89">
        <v>104268</v>
      </c>
    </row>
    <row r="24" spans="1:17" ht="20.25" customHeight="1" x14ac:dyDescent="0.25">
      <c r="A24" s="88">
        <v>1985</v>
      </c>
      <c r="B24" s="89">
        <v>31528583</v>
      </c>
      <c r="C24" s="89">
        <v>8132189</v>
      </c>
      <c r="D24" s="89">
        <v>21963535</v>
      </c>
      <c r="E24" s="89">
        <v>1432859</v>
      </c>
      <c r="F24" s="89">
        <v>6700421</v>
      </c>
      <c r="G24" s="89">
        <v>6277322</v>
      </c>
      <c r="H24" s="89">
        <v>5624508</v>
      </c>
      <c r="I24" s="89">
        <v>232363</v>
      </c>
      <c r="J24" s="89"/>
      <c r="K24" s="89">
        <v>287803</v>
      </c>
      <c r="L24" s="89">
        <v>132648</v>
      </c>
      <c r="M24" s="89"/>
      <c r="N24" s="89">
        <v>423099</v>
      </c>
      <c r="O24" s="89">
        <v>190285</v>
      </c>
      <c r="P24" s="89">
        <v>132938</v>
      </c>
      <c r="Q24" s="89">
        <v>99876</v>
      </c>
    </row>
    <row r="25" spans="1:17" ht="20.25" customHeight="1" x14ac:dyDescent="0.25">
      <c r="A25" s="88">
        <v>1986</v>
      </c>
      <c r="B25" s="89">
        <v>31061918</v>
      </c>
      <c r="C25" s="89">
        <v>7985558</v>
      </c>
      <c r="D25" s="89">
        <v>21530328</v>
      </c>
      <c r="E25" s="89">
        <v>1546032</v>
      </c>
      <c r="F25" s="89">
        <v>6884191</v>
      </c>
      <c r="G25" s="89">
        <v>6463905</v>
      </c>
      <c r="H25" s="89">
        <v>5774571</v>
      </c>
      <c r="I25" s="89">
        <v>231039</v>
      </c>
      <c r="J25" s="89"/>
      <c r="K25" s="89">
        <v>318829</v>
      </c>
      <c r="L25" s="89">
        <v>139466</v>
      </c>
      <c r="M25" s="89"/>
      <c r="N25" s="89">
        <v>420286</v>
      </c>
      <c r="O25" s="89">
        <v>186617</v>
      </c>
      <c r="P25" s="89">
        <v>134678</v>
      </c>
      <c r="Q25" s="89">
        <v>98991</v>
      </c>
    </row>
    <row r="26" spans="1:17" ht="20.25" customHeight="1" x14ac:dyDescent="0.25">
      <c r="A26" s="88">
        <v>1987</v>
      </c>
      <c r="B26" s="89">
        <v>34336010</v>
      </c>
      <c r="C26" s="89">
        <v>8757094</v>
      </c>
      <c r="D26" s="89">
        <v>23915205</v>
      </c>
      <c r="E26" s="89">
        <v>1663711</v>
      </c>
      <c r="F26" s="89">
        <v>7354595</v>
      </c>
      <c r="G26" s="89">
        <v>6912536</v>
      </c>
      <c r="H26" s="89">
        <v>6155004</v>
      </c>
      <c r="I26" s="89">
        <v>235257</v>
      </c>
      <c r="J26" s="89"/>
      <c r="K26" s="89">
        <v>373424</v>
      </c>
      <c r="L26" s="89">
        <v>148851</v>
      </c>
      <c r="M26" s="89"/>
      <c r="N26" s="89">
        <v>442059</v>
      </c>
      <c r="O26" s="89">
        <v>185539</v>
      </c>
      <c r="P26" s="89">
        <v>136104</v>
      </c>
      <c r="Q26" s="89">
        <v>120416</v>
      </c>
    </row>
    <row r="27" spans="1:17" ht="20.25" customHeight="1" x14ac:dyDescent="0.25">
      <c r="A27" s="88">
        <v>1988</v>
      </c>
      <c r="B27" s="89">
        <v>35066352</v>
      </c>
      <c r="C27" s="89">
        <v>8917056</v>
      </c>
      <c r="D27" s="89">
        <v>24312704</v>
      </c>
      <c r="E27" s="89">
        <v>1836592</v>
      </c>
      <c r="F27" s="89">
        <v>7764713</v>
      </c>
      <c r="G27" s="89">
        <v>7375961</v>
      </c>
      <c r="H27" s="89">
        <v>6582804</v>
      </c>
      <c r="I27" s="89">
        <v>236759</v>
      </c>
      <c r="J27" s="89"/>
      <c r="K27" s="89">
        <v>398144</v>
      </c>
      <c r="L27" s="89">
        <v>158254</v>
      </c>
      <c r="M27" s="89"/>
      <c r="N27" s="89">
        <v>388752</v>
      </c>
      <c r="O27" s="89">
        <v>144990</v>
      </c>
      <c r="P27" s="89">
        <v>138364</v>
      </c>
      <c r="Q27" s="89">
        <v>105398</v>
      </c>
    </row>
    <row r="28" spans="1:17" ht="20.25" customHeight="1" x14ac:dyDescent="0.25">
      <c r="A28" s="88" t="s">
        <v>1864</v>
      </c>
      <c r="B28" s="89">
        <v>37212960</v>
      </c>
      <c r="C28" s="89">
        <v>9926336</v>
      </c>
      <c r="D28" s="89">
        <v>25335197</v>
      </c>
      <c r="E28" s="89">
        <v>1951427</v>
      </c>
      <c r="F28" s="89">
        <v>8801159</v>
      </c>
      <c r="G28" s="89">
        <v>8425640</v>
      </c>
      <c r="H28" s="89">
        <v>7123241</v>
      </c>
      <c r="I28" s="89">
        <v>231979</v>
      </c>
      <c r="J28" s="89"/>
      <c r="K28" s="89">
        <v>898744</v>
      </c>
      <c r="L28" s="89">
        <v>171676</v>
      </c>
      <c r="M28" s="89"/>
      <c r="N28" s="89">
        <v>375519</v>
      </c>
      <c r="O28" s="89">
        <v>135122</v>
      </c>
      <c r="P28" s="89">
        <v>142056</v>
      </c>
      <c r="Q28" s="89">
        <v>98341</v>
      </c>
    </row>
    <row r="29" spans="1:17" ht="20.25" customHeight="1" x14ac:dyDescent="0.25">
      <c r="A29" s="88">
        <v>1990</v>
      </c>
      <c r="B29" s="89">
        <v>38575140</v>
      </c>
      <c r="C29" s="89">
        <v>10764012</v>
      </c>
      <c r="D29" s="89">
        <v>25673973</v>
      </c>
      <c r="E29" s="89">
        <v>2137155</v>
      </c>
      <c r="F29" s="89">
        <v>9528925</v>
      </c>
      <c r="G29" s="89">
        <v>9149246</v>
      </c>
      <c r="H29" s="89">
        <v>7779832</v>
      </c>
      <c r="I29" s="89">
        <v>235064</v>
      </c>
      <c r="J29" s="89"/>
      <c r="K29" s="89">
        <v>957144</v>
      </c>
      <c r="L29" s="89">
        <v>177206</v>
      </c>
      <c r="M29" s="89"/>
      <c r="N29" s="89">
        <v>379679</v>
      </c>
      <c r="O29" s="89">
        <v>137185</v>
      </c>
      <c r="P29" s="89">
        <v>142589</v>
      </c>
      <c r="Q29" s="89">
        <v>99905</v>
      </c>
    </row>
    <row r="30" spans="1:17" ht="20.25" customHeight="1" x14ac:dyDescent="0.25">
      <c r="A30" s="88">
        <v>1991</v>
      </c>
      <c r="B30" s="89">
        <v>38953374</v>
      </c>
      <c r="C30" s="89">
        <v>11333485</v>
      </c>
      <c r="D30" s="89">
        <v>25392372</v>
      </c>
      <c r="E30" s="89">
        <v>2227517</v>
      </c>
      <c r="F30" s="89">
        <v>10049041</v>
      </c>
      <c r="G30" s="89">
        <v>9674525</v>
      </c>
      <c r="H30" s="89">
        <v>8220073</v>
      </c>
      <c r="I30" s="89">
        <v>231079</v>
      </c>
      <c r="J30" s="89"/>
      <c r="K30" s="89">
        <v>1043691</v>
      </c>
      <c r="L30" s="89">
        <v>179682</v>
      </c>
      <c r="M30" s="89"/>
      <c r="N30" s="89">
        <v>374516</v>
      </c>
      <c r="O30" s="89">
        <v>142012</v>
      </c>
      <c r="P30" s="89">
        <v>142216</v>
      </c>
      <c r="Q30" s="89">
        <v>90288</v>
      </c>
    </row>
    <row r="31" spans="1:17" ht="20.25" customHeight="1" x14ac:dyDescent="0.25">
      <c r="A31" s="88">
        <v>1992</v>
      </c>
      <c r="B31" s="89">
        <v>37464560</v>
      </c>
      <c r="C31" s="89">
        <v>11368526</v>
      </c>
      <c r="D31" s="89">
        <v>23754831</v>
      </c>
      <c r="E31" s="89">
        <v>2341203</v>
      </c>
      <c r="F31" s="89">
        <v>10104305</v>
      </c>
      <c r="G31" s="89">
        <v>9782545</v>
      </c>
      <c r="H31" s="89">
        <v>8190360</v>
      </c>
      <c r="I31" s="89">
        <v>219144</v>
      </c>
      <c r="J31" s="89"/>
      <c r="K31" s="89">
        <v>1179771</v>
      </c>
      <c r="L31" s="89">
        <v>193270</v>
      </c>
      <c r="M31" s="89"/>
      <c r="N31" s="89">
        <v>321760</v>
      </c>
      <c r="O31" s="89">
        <v>127376</v>
      </c>
      <c r="P31" s="89">
        <v>135673</v>
      </c>
      <c r="Q31" s="89">
        <v>58711</v>
      </c>
    </row>
    <row r="32" spans="1:17" ht="20.25" customHeight="1" x14ac:dyDescent="0.25">
      <c r="A32" s="88">
        <v>1993</v>
      </c>
      <c r="B32" s="89">
        <v>36737601</v>
      </c>
      <c r="C32" s="89">
        <v>11317348</v>
      </c>
      <c r="D32" s="89">
        <v>22884038</v>
      </c>
      <c r="E32" s="89">
        <v>2536215</v>
      </c>
      <c r="F32" s="89">
        <v>10048103</v>
      </c>
      <c r="G32" s="89">
        <v>9743465</v>
      </c>
      <c r="H32" s="89">
        <v>8016583</v>
      </c>
      <c r="I32" s="89">
        <v>214360</v>
      </c>
      <c r="J32" s="89"/>
      <c r="K32" s="89">
        <v>1312734</v>
      </c>
      <c r="L32" s="89">
        <v>199788</v>
      </c>
      <c r="M32" s="89"/>
      <c r="N32" s="89">
        <v>304638</v>
      </c>
      <c r="O32" s="89">
        <v>121031</v>
      </c>
      <c r="P32" s="89">
        <v>134842</v>
      </c>
      <c r="Q32" s="89">
        <v>48765</v>
      </c>
    </row>
    <row r="33" spans="1:18" ht="20.25" customHeight="1" x14ac:dyDescent="0.25">
      <c r="A33" s="88">
        <v>1994</v>
      </c>
      <c r="B33" s="89">
        <v>36553822</v>
      </c>
      <c r="C33" s="89">
        <v>11561004</v>
      </c>
      <c r="D33" s="89">
        <v>22298721</v>
      </c>
      <c r="E33" s="89">
        <v>2694097</v>
      </c>
      <c r="F33" s="89">
        <v>10293288</v>
      </c>
      <c r="G33" s="89">
        <v>10003087</v>
      </c>
      <c r="H33" s="89">
        <v>8166155</v>
      </c>
      <c r="I33" s="89">
        <v>208205</v>
      </c>
      <c r="J33" s="89"/>
      <c r="K33" s="89">
        <v>1425634</v>
      </c>
      <c r="L33" s="89">
        <v>203093</v>
      </c>
      <c r="M33" s="89"/>
      <c r="N33" s="89">
        <v>290201</v>
      </c>
      <c r="O33" s="89">
        <v>111363</v>
      </c>
      <c r="P33" s="89">
        <v>138835</v>
      </c>
      <c r="Q33" s="89">
        <v>40003</v>
      </c>
    </row>
    <row r="34" spans="1:18" ht="20.25" customHeight="1" x14ac:dyDescent="0.25">
      <c r="A34" s="88">
        <v>1995</v>
      </c>
      <c r="B34" s="89">
        <v>34323844</v>
      </c>
      <c r="C34" s="89">
        <v>10931810</v>
      </c>
      <c r="D34" s="89">
        <v>20533499</v>
      </c>
      <c r="E34" s="89">
        <v>2858535</v>
      </c>
      <c r="F34" s="89">
        <v>10112028</v>
      </c>
      <c r="G34" s="89">
        <v>9828184</v>
      </c>
      <c r="H34" s="89">
        <v>7820027</v>
      </c>
      <c r="I34" s="89">
        <v>192942</v>
      </c>
      <c r="J34" s="89"/>
      <c r="K34" s="89">
        <v>1606010</v>
      </c>
      <c r="L34" s="89">
        <v>209205</v>
      </c>
      <c r="M34" s="89"/>
      <c r="N34" s="89">
        <v>283844</v>
      </c>
      <c r="O34" s="89">
        <v>108418</v>
      </c>
      <c r="P34" s="89">
        <v>142042</v>
      </c>
      <c r="Q34" s="89">
        <v>33384</v>
      </c>
    </row>
    <row r="35" spans="1:18" ht="20.25" customHeight="1" thickBot="1" x14ac:dyDescent="0.3">
      <c r="A35" s="100">
        <v>1996</v>
      </c>
      <c r="B35" s="91">
        <v>37260967</v>
      </c>
      <c r="C35" s="91">
        <v>11895198</v>
      </c>
      <c r="D35" s="91">
        <v>22365921</v>
      </c>
      <c r="E35" s="91">
        <v>2999848</v>
      </c>
      <c r="F35" s="91">
        <v>10916490</v>
      </c>
      <c r="G35" s="91">
        <v>10617417</v>
      </c>
      <c r="H35" s="91">
        <v>8457190</v>
      </c>
      <c r="I35" s="91">
        <v>194276</v>
      </c>
      <c r="J35" s="91"/>
      <c r="K35" s="91">
        <v>1732464</v>
      </c>
      <c r="L35" s="91">
        <v>233487</v>
      </c>
      <c r="M35" s="91"/>
      <c r="N35" s="91">
        <v>299073</v>
      </c>
      <c r="O35" s="91">
        <v>115784</v>
      </c>
      <c r="P35" s="91">
        <v>148540</v>
      </c>
      <c r="Q35" s="91">
        <v>34749</v>
      </c>
    </row>
    <row r="36" spans="1:18" ht="9.75" customHeight="1" thickTop="1" x14ac:dyDescent="0.25">
      <c r="A36" s="101"/>
      <c r="B36" s="89"/>
      <c r="C36" s="89"/>
      <c r="D36" s="89"/>
      <c r="E36" s="89"/>
      <c r="F36" s="89"/>
      <c r="G36" s="89"/>
      <c r="H36" s="89"/>
      <c r="I36" s="89"/>
      <c r="J36" s="89"/>
      <c r="K36" s="89"/>
      <c r="L36" s="89"/>
      <c r="M36" s="89"/>
      <c r="N36" s="89"/>
      <c r="O36" s="89"/>
      <c r="P36" s="89"/>
      <c r="Q36" s="89"/>
    </row>
    <row r="37" spans="1:18" ht="18" customHeight="1" x14ac:dyDescent="0.25">
      <c r="A37" s="338" t="s">
        <v>1865</v>
      </c>
      <c r="B37" s="338"/>
      <c r="C37" s="338"/>
      <c r="D37" s="338"/>
      <c r="E37" s="338"/>
      <c r="F37" s="338"/>
      <c r="G37" s="338"/>
      <c r="H37" s="338"/>
      <c r="I37" s="338"/>
      <c r="J37" s="338"/>
      <c r="K37" s="338"/>
      <c r="L37" s="338"/>
      <c r="M37" s="338"/>
      <c r="N37" s="338"/>
      <c r="O37" s="338"/>
      <c r="P37" s="338"/>
      <c r="Q37" s="338"/>
    </row>
    <row r="38" spans="1:18" ht="18" customHeight="1" x14ac:dyDescent="0.25">
      <c r="A38" s="338" t="s">
        <v>1866</v>
      </c>
      <c r="B38" s="338"/>
      <c r="C38" s="338"/>
      <c r="D38" s="338"/>
      <c r="E38" s="338"/>
      <c r="F38" s="338"/>
      <c r="G38" s="338"/>
      <c r="H38" s="338"/>
      <c r="I38" s="338"/>
      <c r="J38" s="338"/>
      <c r="K38" s="338"/>
      <c r="L38" s="338"/>
      <c r="M38" s="338"/>
      <c r="N38" s="338"/>
      <c r="O38" s="338"/>
      <c r="P38" s="338"/>
      <c r="Q38" s="338"/>
    </row>
    <row r="39" spans="1:18" ht="28.5" customHeight="1" x14ac:dyDescent="0.25">
      <c r="A39" s="338" t="s">
        <v>1867</v>
      </c>
      <c r="B39" s="338"/>
      <c r="C39" s="338"/>
      <c r="D39" s="338"/>
      <c r="E39" s="338"/>
      <c r="F39" s="338"/>
      <c r="G39" s="338"/>
      <c r="H39" s="338"/>
      <c r="I39" s="338"/>
      <c r="J39" s="338"/>
      <c r="K39" s="338"/>
      <c r="L39" s="338"/>
      <c r="M39" s="338"/>
      <c r="N39" s="338"/>
      <c r="O39" s="338"/>
      <c r="P39" s="338"/>
      <c r="Q39" s="338"/>
    </row>
    <row r="40" spans="1:18" ht="18" customHeight="1" x14ac:dyDescent="0.25">
      <c r="A40" s="338" t="s">
        <v>1868</v>
      </c>
      <c r="B40" s="338"/>
      <c r="C40" s="338"/>
      <c r="D40" s="338"/>
      <c r="E40" s="338"/>
      <c r="F40" s="338"/>
      <c r="G40" s="338"/>
      <c r="H40" s="338"/>
      <c r="I40" s="338"/>
      <c r="J40" s="338"/>
      <c r="K40" s="338"/>
      <c r="L40" s="338"/>
      <c r="M40" s="338"/>
      <c r="N40" s="338"/>
      <c r="O40" s="338"/>
      <c r="P40" s="338"/>
      <c r="Q40" s="338"/>
    </row>
    <row r="41" spans="1:18" ht="18" customHeight="1" x14ac:dyDescent="0.25">
      <c r="A41" s="338" t="s">
        <v>1869</v>
      </c>
      <c r="B41" s="338"/>
      <c r="C41" s="338"/>
      <c r="D41" s="338"/>
      <c r="E41" s="338"/>
      <c r="F41" s="338"/>
      <c r="G41" s="338"/>
      <c r="H41" s="338"/>
      <c r="I41" s="338"/>
      <c r="J41" s="338"/>
      <c r="K41" s="338"/>
      <c r="L41" s="338"/>
      <c r="M41" s="338"/>
      <c r="N41" s="338"/>
      <c r="O41" s="338"/>
      <c r="P41" s="338"/>
      <c r="Q41" s="338"/>
    </row>
    <row r="42" spans="1:18" ht="18" customHeight="1" x14ac:dyDescent="0.25">
      <c r="A42" s="338" t="s">
        <v>1870</v>
      </c>
      <c r="B42" s="338"/>
      <c r="C42" s="338"/>
      <c r="D42" s="338"/>
      <c r="E42" s="338"/>
      <c r="F42" s="338"/>
      <c r="G42" s="338"/>
      <c r="H42" s="338"/>
      <c r="I42" s="338"/>
      <c r="J42" s="338"/>
      <c r="K42" s="338"/>
      <c r="L42" s="338"/>
      <c r="M42" s="338"/>
      <c r="N42" s="338"/>
      <c r="O42" s="338"/>
      <c r="P42" s="338"/>
      <c r="Q42" s="338"/>
    </row>
    <row r="43" spans="1:18" ht="18" customHeight="1" x14ac:dyDescent="0.25">
      <c r="A43" s="338" t="s">
        <v>1871</v>
      </c>
      <c r="B43" s="338"/>
      <c r="C43" s="338"/>
      <c r="D43" s="338"/>
      <c r="E43" s="338"/>
      <c r="F43" s="338"/>
      <c r="G43" s="338"/>
      <c r="H43" s="338"/>
      <c r="I43" s="338"/>
      <c r="J43" s="338"/>
      <c r="K43" s="338"/>
      <c r="L43" s="338"/>
      <c r="M43" s="338"/>
      <c r="N43" s="338"/>
      <c r="O43" s="338"/>
      <c r="P43" s="338"/>
      <c r="Q43" s="338"/>
    </row>
    <row r="44" spans="1:18" ht="30" customHeight="1" x14ac:dyDescent="0.25">
      <c r="A44" s="338" t="s">
        <v>1566</v>
      </c>
      <c r="B44" s="338"/>
      <c r="C44" s="338"/>
      <c r="D44" s="338"/>
      <c r="E44" s="338"/>
      <c r="F44" s="338"/>
      <c r="G44" s="338"/>
      <c r="H44" s="338"/>
      <c r="I44" s="338"/>
      <c r="J44" s="338"/>
      <c r="K44" s="338"/>
      <c r="L44" s="338"/>
      <c r="M44" s="338"/>
      <c r="N44" s="338"/>
      <c r="O44" s="338"/>
      <c r="P44" s="338"/>
      <c r="Q44" s="338"/>
    </row>
    <row r="45" spans="1:18" ht="43.5" customHeight="1" x14ac:dyDescent="0.25">
      <c r="A45" s="338" t="s">
        <v>1581</v>
      </c>
      <c r="B45" s="338"/>
      <c r="C45" s="338"/>
      <c r="D45" s="338"/>
      <c r="E45" s="338"/>
      <c r="F45" s="338"/>
      <c r="G45" s="338"/>
      <c r="H45" s="338"/>
      <c r="I45" s="338"/>
      <c r="J45" s="338"/>
      <c r="K45" s="338"/>
      <c r="L45" s="338"/>
      <c r="M45" s="338"/>
      <c r="N45" s="338"/>
      <c r="O45" s="338"/>
      <c r="P45" s="338"/>
      <c r="Q45" s="338"/>
      <c r="R45" s="102"/>
    </row>
    <row r="46" spans="1:18" ht="18" customHeight="1" x14ac:dyDescent="0.25">
      <c r="A46" s="338" t="s">
        <v>34</v>
      </c>
      <c r="B46" s="338"/>
      <c r="C46" s="338"/>
      <c r="D46" s="338"/>
      <c r="E46" s="338"/>
      <c r="F46" s="338"/>
      <c r="G46" s="338"/>
      <c r="H46" s="338"/>
      <c r="I46" s="338"/>
      <c r="J46" s="338"/>
      <c r="K46" s="338"/>
      <c r="L46" s="338"/>
      <c r="M46" s="338"/>
      <c r="N46" s="338"/>
      <c r="O46" s="338"/>
      <c r="P46" s="338"/>
      <c r="Q46" s="338"/>
      <c r="R46" s="102"/>
    </row>
    <row r="47" spans="1:18" ht="13.5" customHeight="1" x14ac:dyDescent="0.25">
      <c r="R47" s="102"/>
    </row>
    <row r="48" spans="1:18" ht="15.75" hidden="1" customHeight="1" x14ac:dyDescent="0.25">
      <c r="P48" s="103"/>
    </row>
    <row r="49" spans="16:16" ht="15.75" hidden="1" customHeight="1" x14ac:dyDescent="0.25">
      <c r="P49" s="103"/>
    </row>
    <row r="50" spans="16:16" ht="15.75" hidden="1" customHeight="1" x14ac:dyDescent="0.25">
      <c r="P50" s="103"/>
    </row>
    <row r="51" spans="16:16" ht="15.75" hidden="1" customHeight="1" x14ac:dyDescent="0.25">
      <c r="P51" s="103"/>
    </row>
    <row r="52" spans="16:16" ht="15.75" hidden="1" customHeight="1" x14ac:dyDescent="0.25">
      <c r="P52" s="103"/>
    </row>
    <row r="53" spans="16:16" ht="15.75" hidden="1" customHeight="1" x14ac:dyDescent="0.25">
      <c r="P53" s="103"/>
    </row>
    <row r="54" spans="16:16" ht="15.75" hidden="1" customHeight="1" x14ac:dyDescent="0.25">
      <c r="P54" s="103"/>
    </row>
    <row r="55" spans="16:16" ht="15.75" hidden="1" customHeight="1" x14ac:dyDescent="0.25">
      <c r="P55" s="103"/>
    </row>
    <row r="56" spans="16:16" ht="15.75" hidden="1" customHeight="1" x14ac:dyDescent="0.25">
      <c r="P56" s="103"/>
    </row>
    <row r="57" spans="16:16" ht="15.75" hidden="1" customHeight="1" x14ac:dyDescent="0.25">
      <c r="P57" s="103"/>
    </row>
    <row r="58" spans="16:16" ht="15.75" hidden="1" customHeight="1" x14ac:dyDescent="0.25">
      <c r="P58" s="103"/>
    </row>
    <row r="59" spans="16:16" ht="15.75" hidden="1" customHeight="1" x14ac:dyDescent="0.25">
      <c r="P59" s="103"/>
    </row>
    <row r="60" spans="16:16" ht="15.75" hidden="1" customHeight="1" x14ac:dyDescent="0.25">
      <c r="P60" s="103"/>
    </row>
    <row r="61" spans="16:16" ht="15.75" hidden="1" customHeight="1" x14ac:dyDescent="0.25">
      <c r="P61" s="103"/>
    </row>
    <row r="62" spans="16:16" ht="15.75" hidden="1" customHeight="1" x14ac:dyDescent="0.25">
      <c r="P62" s="103"/>
    </row>
    <row r="63" spans="16:16" ht="15.75" hidden="1" customHeight="1" x14ac:dyDescent="0.25">
      <c r="P63" s="103"/>
    </row>
    <row r="64" spans="16:16" ht="15.75" hidden="1" customHeight="1" x14ac:dyDescent="0.25">
      <c r="P64" s="103"/>
    </row>
    <row r="65" spans="16:16" ht="15.75" hidden="1" customHeight="1" x14ac:dyDescent="0.25">
      <c r="P65" s="103"/>
    </row>
    <row r="66" spans="16:16" ht="15.75" hidden="1" customHeight="1" x14ac:dyDescent="0.25">
      <c r="P66" s="103"/>
    </row>
    <row r="67" spans="16:16" ht="15.75" hidden="1" customHeight="1" x14ac:dyDescent="0.25">
      <c r="P67" s="103"/>
    </row>
    <row r="68" spans="16:16" ht="15.75" hidden="1" customHeight="1" x14ac:dyDescent="0.25">
      <c r="P68" s="103"/>
    </row>
    <row r="69" spans="16:16" ht="15.75" hidden="1" customHeight="1" x14ac:dyDescent="0.25">
      <c r="P69" s="103"/>
    </row>
    <row r="70" spans="16:16" ht="15.75" hidden="1" customHeight="1" x14ac:dyDescent="0.25">
      <c r="P70" s="103"/>
    </row>
    <row r="71" spans="16:16" ht="15.75" hidden="1" customHeight="1" x14ac:dyDescent="0.25">
      <c r="P71" s="103"/>
    </row>
    <row r="72" spans="16:16" ht="15.75" hidden="1" customHeight="1" x14ac:dyDescent="0.25">
      <c r="P72" s="103"/>
    </row>
    <row r="73" spans="16:16" ht="15.75" hidden="1" customHeight="1" x14ac:dyDescent="0.25">
      <c r="P73" s="103"/>
    </row>
    <row r="74" spans="16:16" ht="15.75" hidden="1" customHeight="1" x14ac:dyDescent="0.25">
      <c r="P74" s="103"/>
    </row>
    <row r="75" spans="16:16" ht="15.75" hidden="1" customHeight="1" x14ac:dyDescent="0.25">
      <c r="P75" s="103"/>
    </row>
    <row r="76" spans="16:16" ht="15.75" hidden="1" customHeight="1" x14ac:dyDescent="0.25">
      <c r="P76" s="103"/>
    </row>
    <row r="77" spans="16:16" ht="15.75" hidden="1" customHeight="1" x14ac:dyDescent="0.25">
      <c r="P77" s="103"/>
    </row>
    <row r="78" spans="16:16" ht="15.75" hidden="1" customHeight="1" x14ac:dyDescent="0.25">
      <c r="P78" s="103"/>
    </row>
    <row r="79" spans="16:16" ht="15.75" hidden="1" customHeight="1" x14ac:dyDescent="0.25">
      <c r="P79" s="103"/>
    </row>
    <row r="80" spans="16:16" ht="15.75" hidden="1" customHeight="1" x14ac:dyDescent="0.25">
      <c r="P80" s="103"/>
    </row>
    <row r="81" spans="16:16" ht="15.75" hidden="1" customHeight="1" x14ac:dyDescent="0.25">
      <c r="P81" s="103"/>
    </row>
    <row r="82" spans="16:16" ht="15.75" hidden="1" customHeight="1" x14ac:dyDescent="0.25">
      <c r="P82" s="103"/>
    </row>
    <row r="83" spans="16:16" ht="15.75" hidden="1" customHeight="1" x14ac:dyDescent="0.25">
      <c r="P83" s="103"/>
    </row>
    <row r="84" spans="16:16" ht="15.75" hidden="1" customHeight="1" x14ac:dyDescent="0.25">
      <c r="P84" s="103"/>
    </row>
    <row r="85" spans="16:16" ht="15.75" hidden="1" customHeight="1" x14ac:dyDescent="0.25">
      <c r="P85" s="103"/>
    </row>
    <row r="86" spans="16:16" ht="15.75" hidden="1" customHeight="1" x14ac:dyDescent="0.25">
      <c r="P86" s="103"/>
    </row>
    <row r="87" spans="16:16" ht="15.75" hidden="1" customHeight="1" x14ac:dyDescent="0.25">
      <c r="P87" s="103"/>
    </row>
    <row r="88" spans="16:16" ht="15.75" hidden="1" customHeight="1" x14ac:dyDescent="0.25">
      <c r="P88" s="103"/>
    </row>
  </sheetData>
  <mergeCells count="33">
    <mergeCell ref="A44:Q44"/>
    <mergeCell ref="A45:Q45"/>
    <mergeCell ref="A46:Q46"/>
    <mergeCell ref="A37:Q37"/>
    <mergeCell ref="A43:Q43"/>
    <mergeCell ref="A38:Q38"/>
    <mergeCell ref="A39:Q39"/>
    <mergeCell ref="A40:Q40"/>
    <mergeCell ref="A41:Q41"/>
    <mergeCell ref="A42:Q42"/>
    <mergeCell ref="A2:Q2"/>
    <mergeCell ref="A3:Q3"/>
    <mergeCell ref="F6:F11"/>
    <mergeCell ref="H8:I9"/>
    <mergeCell ref="K8:L9"/>
    <mergeCell ref="O8:P9"/>
    <mergeCell ref="Q8:Q11"/>
    <mergeCell ref="H10:H11"/>
    <mergeCell ref="I10:I11"/>
    <mergeCell ref="K10:K11"/>
    <mergeCell ref="L10:L11"/>
    <mergeCell ref="O10:O11"/>
    <mergeCell ref="P10:P11"/>
    <mergeCell ref="A4:A11"/>
    <mergeCell ref="B4:B11"/>
    <mergeCell ref="C4:C11"/>
    <mergeCell ref="D4:D11"/>
    <mergeCell ref="E4:E11"/>
    <mergeCell ref="H6:L7"/>
    <mergeCell ref="G4:Q5"/>
    <mergeCell ref="O6:Q7"/>
    <mergeCell ref="G6:G11"/>
    <mergeCell ref="N6:N11"/>
  </mergeCells>
  <printOptions horizontalCentered="1" gridLinesSet="0"/>
  <pageMargins left="0.27559055118110237" right="0.27559055118110237" top="0.39370078740157483" bottom="0.31496062992125984" header="0" footer="0"/>
  <pageSetup scale="4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WD49"/>
  <sheetViews>
    <sheetView showGridLines="0" workbookViewId="0"/>
  </sheetViews>
  <sheetFormatPr baseColWidth="10" defaultColWidth="0" defaultRowHeight="18.75" customHeight="1" zeroHeight="1" x14ac:dyDescent="0.25"/>
  <cols>
    <col min="1" max="1" width="12.140625" style="106" customWidth="1"/>
    <col min="2" max="2" width="19.7109375" style="106" customWidth="1"/>
    <col min="3" max="3" width="14.42578125" style="106" customWidth="1"/>
    <col min="4" max="4" width="17.5703125" style="106" customWidth="1"/>
    <col min="5" max="5" width="14.7109375" style="106" customWidth="1"/>
    <col min="6" max="6" width="14.85546875" style="106" customWidth="1"/>
    <col min="7" max="7" width="3" style="106" customWidth="1"/>
    <col min="8" max="8" width="12.85546875" style="106" bestFit="1" customWidth="1"/>
    <col min="9" max="9" width="13.7109375" style="106" customWidth="1"/>
    <col min="10" max="10" width="1.7109375" style="106" customWidth="1"/>
    <col min="11" max="11" width="14.85546875" style="106" customWidth="1"/>
    <col min="12" max="12" width="17.28515625" style="106" customWidth="1"/>
    <col min="13" max="13" width="5.5703125" style="106" customWidth="1"/>
    <col min="14" max="14" width="10.28515625" style="106" hidden="1"/>
    <col min="15" max="15" width="18.5703125" style="106" hidden="1"/>
    <col min="16" max="22" width="14" style="106" hidden="1"/>
    <col min="23" max="257" width="10.28515625" style="106" hidden="1"/>
    <col min="258" max="258" width="11.5703125" style="106" hidden="1"/>
    <col min="259" max="259" width="19.7109375" style="106" hidden="1"/>
    <col min="260" max="260" width="14.42578125" style="106" hidden="1"/>
    <col min="261" max="261" width="17.5703125" style="106" hidden="1"/>
    <col min="262" max="262" width="14.7109375" style="106" hidden="1"/>
    <col min="263" max="263" width="16.42578125" style="106" hidden="1"/>
    <col min="264" max="264" width="12.85546875" style="106" hidden="1"/>
    <col min="265" max="265" width="13.7109375" style="106" hidden="1"/>
    <col min="266" max="266" width="1.7109375" style="106" hidden="1"/>
    <col min="267" max="267" width="12.85546875" style="106" hidden="1"/>
    <col min="268" max="268" width="12.7109375" style="106" hidden="1"/>
    <col min="269" max="270" width="10.28515625" style="106" hidden="1"/>
    <col min="271" max="271" width="18.5703125" style="106" hidden="1"/>
    <col min="272" max="278" width="14" style="106" hidden="1"/>
    <col min="279" max="513" width="10.28515625" style="106" hidden="1"/>
    <col min="514" max="514" width="11.5703125" style="106" hidden="1"/>
    <col min="515" max="515" width="19.7109375" style="106" hidden="1"/>
    <col min="516" max="516" width="14.42578125" style="106" hidden="1"/>
    <col min="517" max="517" width="17.5703125" style="106" hidden="1"/>
    <col min="518" max="518" width="14.7109375" style="106" hidden="1"/>
    <col min="519" max="519" width="16.42578125" style="106" hidden="1"/>
    <col min="520" max="520" width="12.85546875" style="106" hidden="1"/>
    <col min="521" max="521" width="13.7109375" style="106" hidden="1"/>
    <col min="522" max="522" width="1.7109375" style="106" hidden="1"/>
    <col min="523" max="523" width="12.85546875" style="106" hidden="1"/>
    <col min="524" max="524" width="12.7109375" style="106" hidden="1"/>
    <col min="525" max="526" width="10.28515625" style="106" hidden="1"/>
    <col min="527" max="527" width="18.5703125" style="106" hidden="1"/>
    <col min="528" max="534" width="14" style="106" hidden="1"/>
    <col min="535" max="769" width="10.28515625" style="106" hidden="1"/>
    <col min="770" max="770" width="11.5703125" style="106" hidden="1"/>
    <col min="771" max="771" width="19.7109375" style="106" hidden="1"/>
    <col min="772" max="772" width="14.42578125" style="106" hidden="1"/>
    <col min="773" max="773" width="17.5703125" style="106" hidden="1"/>
    <col min="774" max="774" width="14.7109375" style="106" hidden="1"/>
    <col min="775" max="775" width="16.42578125" style="106" hidden="1"/>
    <col min="776" max="776" width="12.85546875" style="106" hidden="1"/>
    <col min="777" max="777" width="13.7109375" style="106" hidden="1"/>
    <col min="778" max="778" width="1.7109375" style="106" hidden="1"/>
    <col min="779" max="779" width="12.85546875" style="106" hidden="1"/>
    <col min="780" max="780" width="12.7109375" style="106" hidden="1"/>
    <col min="781" max="782" width="10.28515625" style="106" hidden="1"/>
    <col min="783" max="783" width="18.5703125" style="106" hidden="1"/>
    <col min="784" max="790" width="14" style="106" hidden="1"/>
    <col min="791" max="1025" width="10.28515625" style="106" hidden="1"/>
    <col min="1026" max="1026" width="11.5703125" style="106" hidden="1"/>
    <col min="1027" max="1027" width="19.7109375" style="106" hidden="1"/>
    <col min="1028" max="1028" width="14.42578125" style="106" hidden="1"/>
    <col min="1029" max="1029" width="17.5703125" style="106" hidden="1"/>
    <col min="1030" max="1030" width="14.7109375" style="106" hidden="1"/>
    <col min="1031" max="1031" width="16.42578125" style="106" hidden="1"/>
    <col min="1032" max="1032" width="12.85546875" style="106" hidden="1"/>
    <col min="1033" max="1033" width="13.7109375" style="106" hidden="1"/>
    <col min="1034" max="1034" width="1.7109375" style="106" hidden="1"/>
    <col min="1035" max="1035" width="12.85546875" style="106" hidden="1"/>
    <col min="1036" max="1036" width="12.7109375" style="106" hidden="1"/>
    <col min="1037" max="1038" width="10.28515625" style="106" hidden="1"/>
    <col min="1039" max="1039" width="18.5703125" style="106" hidden="1"/>
    <col min="1040" max="1046" width="14" style="106" hidden="1"/>
    <col min="1047" max="1281" width="10.28515625" style="106" hidden="1"/>
    <col min="1282" max="1282" width="11.5703125" style="106" hidden="1"/>
    <col min="1283" max="1283" width="19.7109375" style="106" hidden="1"/>
    <col min="1284" max="1284" width="14.42578125" style="106" hidden="1"/>
    <col min="1285" max="1285" width="17.5703125" style="106" hidden="1"/>
    <col min="1286" max="1286" width="14.7109375" style="106" hidden="1"/>
    <col min="1287" max="1287" width="16.42578125" style="106" hidden="1"/>
    <col min="1288" max="1288" width="12.85546875" style="106" hidden="1"/>
    <col min="1289" max="1289" width="13.7109375" style="106" hidden="1"/>
    <col min="1290" max="1290" width="1.7109375" style="106" hidden="1"/>
    <col min="1291" max="1291" width="12.85546875" style="106" hidden="1"/>
    <col min="1292" max="1292" width="12.7109375" style="106" hidden="1"/>
    <col min="1293" max="1294" width="10.28515625" style="106" hidden="1"/>
    <col min="1295" max="1295" width="18.5703125" style="106" hidden="1"/>
    <col min="1296" max="1302" width="14" style="106" hidden="1"/>
    <col min="1303" max="1537" width="10.28515625" style="106" hidden="1"/>
    <col min="1538" max="1538" width="11.5703125" style="106" hidden="1"/>
    <col min="1539" max="1539" width="19.7109375" style="106" hidden="1"/>
    <col min="1540" max="1540" width="14.42578125" style="106" hidden="1"/>
    <col min="1541" max="1541" width="17.5703125" style="106" hidden="1"/>
    <col min="1542" max="1542" width="14.7109375" style="106" hidden="1"/>
    <col min="1543" max="1543" width="16.42578125" style="106" hidden="1"/>
    <col min="1544" max="1544" width="12.85546875" style="106" hidden="1"/>
    <col min="1545" max="1545" width="13.7109375" style="106" hidden="1"/>
    <col min="1546" max="1546" width="1.7109375" style="106" hidden="1"/>
    <col min="1547" max="1547" width="12.85546875" style="106" hidden="1"/>
    <col min="1548" max="1548" width="12.7109375" style="106" hidden="1"/>
    <col min="1549" max="1550" width="10.28515625" style="106" hidden="1"/>
    <col min="1551" max="1551" width="18.5703125" style="106" hidden="1"/>
    <col min="1552" max="1558" width="14" style="106" hidden="1"/>
    <col min="1559" max="1793" width="10.28515625" style="106" hidden="1"/>
    <col min="1794" max="1794" width="11.5703125" style="106" hidden="1"/>
    <col min="1795" max="1795" width="19.7109375" style="106" hidden="1"/>
    <col min="1796" max="1796" width="14.42578125" style="106" hidden="1"/>
    <col min="1797" max="1797" width="17.5703125" style="106" hidden="1"/>
    <col min="1798" max="1798" width="14.7109375" style="106" hidden="1"/>
    <col min="1799" max="1799" width="16.42578125" style="106" hidden="1"/>
    <col min="1800" max="1800" width="12.85546875" style="106" hidden="1"/>
    <col min="1801" max="1801" width="13.7109375" style="106" hidden="1"/>
    <col min="1802" max="1802" width="1.7109375" style="106" hidden="1"/>
    <col min="1803" max="1803" width="12.85546875" style="106" hidden="1"/>
    <col min="1804" max="1804" width="12.7109375" style="106" hidden="1"/>
    <col min="1805" max="1806" width="10.28515625" style="106" hidden="1"/>
    <col min="1807" max="1807" width="18.5703125" style="106" hidden="1"/>
    <col min="1808" max="1814" width="14" style="106" hidden="1"/>
    <col min="1815" max="2049" width="10.28515625" style="106" hidden="1"/>
    <col min="2050" max="2050" width="11.5703125" style="106" hidden="1"/>
    <col min="2051" max="2051" width="19.7109375" style="106" hidden="1"/>
    <col min="2052" max="2052" width="14.42578125" style="106" hidden="1"/>
    <col min="2053" max="2053" width="17.5703125" style="106" hidden="1"/>
    <col min="2054" max="2054" width="14.7109375" style="106" hidden="1"/>
    <col min="2055" max="2055" width="16.42578125" style="106" hidden="1"/>
    <col min="2056" max="2056" width="12.85546875" style="106" hidden="1"/>
    <col min="2057" max="2057" width="13.7109375" style="106" hidden="1"/>
    <col min="2058" max="2058" width="1.7109375" style="106" hidden="1"/>
    <col min="2059" max="2059" width="12.85546875" style="106" hidden="1"/>
    <col min="2060" max="2060" width="12.7109375" style="106" hidden="1"/>
    <col min="2061" max="2062" width="10.28515625" style="106" hidden="1"/>
    <col min="2063" max="2063" width="18.5703125" style="106" hidden="1"/>
    <col min="2064" max="2070" width="14" style="106" hidden="1"/>
    <col min="2071" max="2305" width="10.28515625" style="106" hidden="1"/>
    <col min="2306" max="2306" width="11.5703125" style="106" hidden="1"/>
    <col min="2307" max="2307" width="19.7109375" style="106" hidden="1"/>
    <col min="2308" max="2308" width="14.42578125" style="106" hidden="1"/>
    <col min="2309" max="2309" width="17.5703125" style="106" hidden="1"/>
    <col min="2310" max="2310" width="14.7109375" style="106" hidden="1"/>
    <col min="2311" max="2311" width="16.42578125" style="106" hidden="1"/>
    <col min="2312" max="2312" width="12.85546875" style="106" hidden="1"/>
    <col min="2313" max="2313" width="13.7109375" style="106" hidden="1"/>
    <col min="2314" max="2314" width="1.7109375" style="106" hidden="1"/>
    <col min="2315" max="2315" width="12.85546875" style="106" hidden="1"/>
    <col min="2316" max="2316" width="12.7109375" style="106" hidden="1"/>
    <col min="2317" max="2318" width="10.28515625" style="106" hidden="1"/>
    <col min="2319" max="2319" width="18.5703125" style="106" hidden="1"/>
    <col min="2320" max="2326" width="14" style="106" hidden="1"/>
    <col min="2327" max="2561" width="10.28515625" style="106" hidden="1"/>
    <col min="2562" max="2562" width="11.5703125" style="106" hidden="1"/>
    <col min="2563" max="2563" width="19.7109375" style="106" hidden="1"/>
    <col min="2564" max="2564" width="14.42578125" style="106" hidden="1"/>
    <col min="2565" max="2565" width="17.5703125" style="106" hidden="1"/>
    <col min="2566" max="2566" width="14.7109375" style="106" hidden="1"/>
    <col min="2567" max="2567" width="16.42578125" style="106" hidden="1"/>
    <col min="2568" max="2568" width="12.85546875" style="106" hidden="1"/>
    <col min="2569" max="2569" width="13.7109375" style="106" hidden="1"/>
    <col min="2570" max="2570" width="1.7109375" style="106" hidden="1"/>
    <col min="2571" max="2571" width="12.85546875" style="106" hidden="1"/>
    <col min="2572" max="2572" width="12.7109375" style="106" hidden="1"/>
    <col min="2573" max="2574" width="10.28515625" style="106" hidden="1"/>
    <col min="2575" max="2575" width="18.5703125" style="106" hidden="1"/>
    <col min="2576" max="2582" width="14" style="106" hidden="1"/>
    <col min="2583" max="2817" width="10.28515625" style="106" hidden="1"/>
    <col min="2818" max="2818" width="11.5703125" style="106" hidden="1"/>
    <col min="2819" max="2819" width="19.7109375" style="106" hidden="1"/>
    <col min="2820" max="2820" width="14.42578125" style="106" hidden="1"/>
    <col min="2821" max="2821" width="17.5703125" style="106" hidden="1"/>
    <col min="2822" max="2822" width="14.7109375" style="106" hidden="1"/>
    <col min="2823" max="2823" width="16.42578125" style="106" hidden="1"/>
    <col min="2824" max="2824" width="12.85546875" style="106" hidden="1"/>
    <col min="2825" max="2825" width="13.7109375" style="106" hidden="1"/>
    <col min="2826" max="2826" width="1.7109375" style="106" hidden="1"/>
    <col min="2827" max="2827" width="12.85546875" style="106" hidden="1"/>
    <col min="2828" max="2828" width="12.7109375" style="106" hidden="1"/>
    <col min="2829" max="2830" width="10.28515625" style="106" hidden="1"/>
    <col min="2831" max="2831" width="18.5703125" style="106" hidden="1"/>
    <col min="2832" max="2838" width="14" style="106" hidden="1"/>
    <col min="2839" max="3073" width="10.28515625" style="106" hidden="1"/>
    <col min="3074" max="3074" width="11.5703125" style="106" hidden="1"/>
    <col min="3075" max="3075" width="19.7109375" style="106" hidden="1"/>
    <col min="3076" max="3076" width="14.42578125" style="106" hidden="1"/>
    <col min="3077" max="3077" width="17.5703125" style="106" hidden="1"/>
    <col min="3078" max="3078" width="14.7109375" style="106" hidden="1"/>
    <col min="3079" max="3079" width="16.42578125" style="106" hidden="1"/>
    <col min="3080" max="3080" width="12.85546875" style="106" hidden="1"/>
    <col min="3081" max="3081" width="13.7109375" style="106" hidden="1"/>
    <col min="3082" max="3082" width="1.7109375" style="106" hidden="1"/>
    <col min="3083" max="3083" width="12.85546875" style="106" hidden="1"/>
    <col min="3084" max="3084" width="12.7109375" style="106" hidden="1"/>
    <col min="3085" max="3086" width="10.28515625" style="106" hidden="1"/>
    <col min="3087" max="3087" width="18.5703125" style="106" hidden="1"/>
    <col min="3088" max="3094" width="14" style="106" hidden="1"/>
    <col min="3095" max="3329" width="10.28515625" style="106" hidden="1"/>
    <col min="3330" max="3330" width="11.5703125" style="106" hidden="1"/>
    <col min="3331" max="3331" width="19.7109375" style="106" hidden="1"/>
    <col min="3332" max="3332" width="14.42578125" style="106" hidden="1"/>
    <col min="3333" max="3333" width="17.5703125" style="106" hidden="1"/>
    <col min="3334" max="3334" width="14.7109375" style="106" hidden="1"/>
    <col min="3335" max="3335" width="16.42578125" style="106" hidden="1"/>
    <col min="3336" max="3336" width="12.85546875" style="106" hidden="1"/>
    <col min="3337" max="3337" width="13.7109375" style="106" hidden="1"/>
    <col min="3338" max="3338" width="1.7109375" style="106" hidden="1"/>
    <col min="3339" max="3339" width="12.85546875" style="106" hidden="1"/>
    <col min="3340" max="3340" width="12.7109375" style="106" hidden="1"/>
    <col min="3341" max="3342" width="10.28515625" style="106" hidden="1"/>
    <col min="3343" max="3343" width="18.5703125" style="106" hidden="1"/>
    <col min="3344" max="3350" width="14" style="106" hidden="1"/>
    <col min="3351" max="3585" width="10.28515625" style="106" hidden="1"/>
    <col min="3586" max="3586" width="11.5703125" style="106" hidden="1"/>
    <col min="3587" max="3587" width="19.7109375" style="106" hidden="1"/>
    <col min="3588" max="3588" width="14.42578125" style="106" hidden="1"/>
    <col min="3589" max="3589" width="17.5703125" style="106" hidden="1"/>
    <col min="3590" max="3590" width="14.7109375" style="106" hidden="1"/>
    <col min="3591" max="3591" width="16.42578125" style="106" hidden="1"/>
    <col min="3592" max="3592" width="12.85546875" style="106" hidden="1"/>
    <col min="3593" max="3593" width="13.7109375" style="106" hidden="1"/>
    <col min="3594" max="3594" width="1.7109375" style="106" hidden="1"/>
    <col min="3595" max="3595" width="12.85546875" style="106" hidden="1"/>
    <col min="3596" max="3596" width="12.7109375" style="106" hidden="1"/>
    <col min="3597" max="3598" width="10.28515625" style="106" hidden="1"/>
    <col min="3599" max="3599" width="18.5703125" style="106" hidden="1"/>
    <col min="3600" max="3606" width="14" style="106" hidden="1"/>
    <col min="3607" max="3841" width="10.28515625" style="106" hidden="1"/>
    <col min="3842" max="3842" width="11.5703125" style="106" hidden="1"/>
    <col min="3843" max="3843" width="19.7109375" style="106" hidden="1"/>
    <col min="3844" max="3844" width="14.42578125" style="106" hidden="1"/>
    <col min="3845" max="3845" width="17.5703125" style="106" hidden="1"/>
    <col min="3846" max="3846" width="14.7109375" style="106" hidden="1"/>
    <col min="3847" max="3847" width="16.42578125" style="106" hidden="1"/>
    <col min="3848" max="3848" width="12.85546875" style="106" hidden="1"/>
    <col min="3849" max="3849" width="13.7109375" style="106" hidden="1"/>
    <col min="3850" max="3850" width="1.7109375" style="106" hidden="1"/>
    <col min="3851" max="3851" width="12.85546875" style="106" hidden="1"/>
    <col min="3852" max="3852" width="12.7109375" style="106" hidden="1"/>
    <col min="3853" max="3854" width="10.28515625" style="106" hidden="1"/>
    <col min="3855" max="3855" width="18.5703125" style="106" hidden="1"/>
    <col min="3856" max="3862" width="14" style="106" hidden="1"/>
    <col min="3863" max="4097" width="10.28515625" style="106" hidden="1"/>
    <col min="4098" max="4098" width="11.5703125" style="106" hidden="1"/>
    <col min="4099" max="4099" width="19.7109375" style="106" hidden="1"/>
    <col min="4100" max="4100" width="14.42578125" style="106" hidden="1"/>
    <col min="4101" max="4101" width="17.5703125" style="106" hidden="1"/>
    <col min="4102" max="4102" width="14.7109375" style="106" hidden="1"/>
    <col min="4103" max="4103" width="16.42578125" style="106" hidden="1"/>
    <col min="4104" max="4104" width="12.85546875" style="106" hidden="1"/>
    <col min="4105" max="4105" width="13.7109375" style="106" hidden="1"/>
    <col min="4106" max="4106" width="1.7109375" style="106" hidden="1"/>
    <col min="4107" max="4107" width="12.85546875" style="106" hidden="1"/>
    <col min="4108" max="4108" width="12.7109375" style="106" hidden="1"/>
    <col min="4109" max="4110" width="10.28515625" style="106" hidden="1"/>
    <col min="4111" max="4111" width="18.5703125" style="106" hidden="1"/>
    <col min="4112" max="4118" width="14" style="106" hidden="1"/>
    <col min="4119" max="4353" width="10.28515625" style="106" hidden="1"/>
    <col min="4354" max="4354" width="11.5703125" style="106" hidden="1"/>
    <col min="4355" max="4355" width="19.7109375" style="106" hidden="1"/>
    <col min="4356" max="4356" width="14.42578125" style="106" hidden="1"/>
    <col min="4357" max="4357" width="17.5703125" style="106" hidden="1"/>
    <col min="4358" max="4358" width="14.7109375" style="106" hidden="1"/>
    <col min="4359" max="4359" width="16.42578125" style="106" hidden="1"/>
    <col min="4360" max="4360" width="12.85546875" style="106" hidden="1"/>
    <col min="4361" max="4361" width="13.7109375" style="106" hidden="1"/>
    <col min="4362" max="4362" width="1.7109375" style="106" hidden="1"/>
    <col min="4363" max="4363" width="12.85546875" style="106" hidden="1"/>
    <col min="4364" max="4364" width="12.7109375" style="106" hidden="1"/>
    <col min="4365" max="4366" width="10.28515625" style="106" hidden="1"/>
    <col min="4367" max="4367" width="18.5703125" style="106" hidden="1"/>
    <col min="4368" max="4374" width="14" style="106" hidden="1"/>
    <col min="4375" max="4609" width="10.28515625" style="106" hidden="1"/>
    <col min="4610" max="4610" width="11.5703125" style="106" hidden="1"/>
    <col min="4611" max="4611" width="19.7109375" style="106" hidden="1"/>
    <col min="4612" max="4612" width="14.42578125" style="106" hidden="1"/>
    <col min="4613" max="4613" width="17.5703125" style="106" hidden="1"/>
    <col min="4614" max="4614" width="14.7109375" style="106" hidden="1"/>
    <col min="4615" max="4615" width="16.42578125" style="106" hidden="1"/>
    <col min="4616" max="4616" width="12.85546875" style="106" hidden="1"/>
    <col min="4617" max="4617" width="13.7109375" style="106" hidden="1"/>
    <col min="4618" max="4618" width="1.7109375" style="106" hidden="1"/>
    <col min="4619" max="4619" width="12.85546875" style="106" hidden="1"/>
    <col min="4620" max="4620" width="12.7109375" style="106" hidden="1"/>
    <col min="4621" max="4622" width="10.28515625" style="106" hidden="1"/>
    <col min="4623" max="4623" width="18.5703125" style="106" hidden="1"/>
    <col min="4624" max="4630" width="14" style="106" hidden="1"/>
    <col min="4631" max="4865" width="10.28515625" style="106" hidden="1"/>
    <col min="4866" max="4866" width="11.5703125" style="106" hidden="1"/>
    <col min="4867" max="4867" width="19.7109375" style="106" hidden="1"/>
    <col min="4868" max="4868" width="14.42578125" style="106" hidden="1"/>
    <col min="4869" max="4869" width="17.5703125" style="106" hidden="1"/>
    <col min="4870" max="4870" width="14.7109375" style="106" hidden="1"/>
    <col min="4871" max="4871" width="16.42578125" style="106" hidden="1"/>
    <col min="4872" max="4872" width="12.85546875" style="106" hidden="1"/>
    <col min="4873" max="4873" width="13.7109375" style="106" hidden="1"/>
    <col min="4874" max="4874" width="1.7109375" style="106" hidden="1"/>
    <col min="4875" max="4875" width="12.85546875" style="106" hidden="1"/>
    <col min="4876" max="4876" width="12.7109375" style="106" hidden="1"/>
    <col min="4877" max="4878" width="10.28515625" style="106" hidden="1"/>
    <col min="4879" max="4879" width="18.5703125" style="106" hidden="1"/>
    <col min="4880" max="4886" width="14" style="106" hidden="1"/>
    <col min="4887" max="5121" width="10.28515625" style="106" hidden="1"/>
    <col min="5122" max="5122" width="11.5703125" style="106" hidden="1"/>
    <col min="5123" max="5123" width="19.7109375" style="106" hidden="1"/>
    <col min="5124" max="5124" width="14.42578125" style="106" hidden="1"/>
    <col min="5125" max="5125" width="17.5703125" style="106" hidden="1"/>
    <col min="5126" max="5126" width="14.7109375" style="106" hidden="1"/>
    <col min="5127" max="5127" width="16.42578125" style="106" hidden="1"/>
    <col min="5128" max="5128" width="12.85546875" style="106" hidden="1"/>
    <col min="5129" max="5129" width="13.7109375" style="106" hidden="1"/>
    <col min="5130" max="5130" width="1.7109375" style="106" hidden="1"/>
    <col min="5131" max="5131" width="12.85546875" style="106" hidden="1"/>
    <col min="5132" max="5132" width="12.7109375" style="106" hidden="1"/>
    <col min="5133" max="5134" width="10.28515625" style="106" hidden="1"/>
    <col min="5135" max="5135" width="18.5703125" style="106" hidden="1"/>
    <col min="5136" max="5142" width="14" style="106" hidden="1"/>
    <col min="5143" max="5377" width="10.28515625" style="106" hidden="1"/>
    <col min="5378" max="5378" width="11.5703125" style="106" hidden="1"/>
    <col min="5379" max="5379" width="19.7109375" style="106" hidden="1"/>
    <col min="5380" max="5380" width="14.42578125" style="106" hidden="1"/>
    <col min="5381" max="5381" width="17.5703125" style="106" hidden="1"/>
    <col min="5382" max="5382" width="14.7109375" style="106" hidden="1"/>
    <col min="5383" max="5383" width="16.42578125" style="106" hidden="1"/>
    <col min="5384" max="5384" width="12.85546875" style="106" hidden="1"/>
    <col min="5385" max="5385" width="13.7109375" style="106" hidden="1"/>
    <col min="5386" max="5386" width="1.7109375" style="106" hidden="1"/>
    <col min="5387" max="5387" width="12.85546875" style="106" hidden="1"/>
    <col min="5388" max="5388" width="12.7109375" style="106" hidden="1"/>
    <col min="5389" max="5390" width="10.28515625" style="106" hidden="1"/>
    <col min="5391" max="5391" width="18.5703125" style="106" hidden="1"/>
    <col min="5392" max="5398" width="14" style="106" hidden="1"/>
    <col min="5399" max="5633" width="10.28515625" style="106" hidden="1"/>
    <col min="5634" max="5634" width="11.5703125" style="106" hidden="1"/>
    <col min="5635" max="5635" width="19.7109375" style="106" hidden="1"/>
    <col min="5636" max="5636" width="14.42578125" style="106" hidden="1"/>
    <col min="5637" max="5637" width="17.5703125" style="106" hidden="1"/>
    <col min="5638" max="5638" width="14.7109375" style="106" hidden="1"/>
    <col min="5639" max="5639" width="16.42578125" style="106" hidden="1"/>
    <col min="5640" max="5640" width="12.85546875" style="106" hidden="1"/>
    <col min="5641" max="5641" width="13.7109375" style="106" hidden="1"/>
    <col min="5642" max="5642" width="1.7109375" style="106" hidden="1"/>
    <col min="5643" max="5643" width="12.85546875" style="106" hidden="1"/>
    <col min="5644" max="5644" width="12.7109375" style="106" hidden="1"/>
    <col min="5645" max="5646" width="10.28515625" style="106" hidden="1"/>
    <col min="5647" max="5647" width="18.5703125" style="106" hidden="1"/>
    <col min="5648" max="5654" width="14" style="106" hidden="1"/>
    <col min="5655" max="5889" width="10.28515625" style="106" hidden="1"/>
    <col min="5890" max="5890" width="11.5703125" style="106" hidden="1"/>
    <col min="5891" max="5891" width="19.7109375" style="106" hidden="1"/>
    <col min="5892" max="5892" width="14.42578125" style="106" hidden="1"/>
    <col min="5893" max="5893" width="17.5703125" style="106" hidden="1"/>
    <col min="5894" max="5894" width="14.7109375" style="106" hidden="1"/>
    <col min="5895" max="5895" width="16.42578125" style="106" hidden="1"/>
    <col min="5896" max="5896" width="12.85546875" style="106" hidden="1"/>
    <col min="5897" max="5897" width="13.7109375" style="106" hidden="1"/>
    <col min="5898" max="5898" width="1.7109375" style="106" hidden="1"/>
    <col min="5899" max="5899" width="12.85546875" style="106" hidden="1"/>
    <col min="5900" max="5900" width="12.7109375" style="106" hidden="1"/>
    <col min="5901" max="5902" width="10.28515625" style="106" hidden="1"/>
    <col min="5903" max="5903" width="18.5703125" style="106" hidden="1"/>
    <col min="5904" max="5910" width="14" style="106" hidden="1"/>
    <col min="5911" max="6145" width="10.28515625" style="106" hidden="1"/>
    <col min="6146" max="6146" width="11.5703125" style="106" hidden="1"/>
    <col min="6147" max="6147" width="19.7109375" style="106" hidden="1"/>
    <col min="6148" max="6148" width="14.42578125" style="106" hidden="1"/>
    <col min="6149" max="6149" width="17.5703125" style="106" hidden="1"/>
    <col min="6150" max="6150" width="14.7109375" style="106" hidden="1"/>
    <col min="6151" max="6151" width="16.42578125" style="106" hidden="1"/>
    <col min="6152" max="6152" width="12.85546875" style="106" hidden="1"/>
    <col min="6153" max="6153" width="13.7109375" style="106" hidden="1"/>
    <col min="6154" max="6154" width="1.7109375" style="106" hidden="1"/>
    <col min="6155" max="6155" width="12.85546875" style="106" hidden="1"/>
    <col min="6156" max="6156" width="12.7109375" style="106" hidden="1"/>
    <col min="6157" max="6158" width="10.28515625" style="106" hidden="1"/>
    <col min="6159" max="6159" width="18.5703125" style="106" hidden="1"/>
    <col min="6160" max="6166" width="14" style="106" hidden="1"/>
    <col min="6167" max="6401" width="10.28515625" style="106" hidden="1"/>
    <col min="6402" max="6402" width="11.5703125" style="106" hidden="1"/>
    <col min="6403" max="6403" width="19.7109375" style="106" hidden="1"/>
    <col min="6404" max="6404" width="14.42578125" style="106" hidden="1"/>
    <col min="6405" max="6405" width="17.5703125" style="106" hidden="1"/>
    <col min="6406" max="6406" width="14.7109375" style="106" hidden="1"/>
    <col min="6407" max="6407" width="16.42578125" style="106" hidden="1"/>
    <col min="6408" max="6408" width="12.85546875" style="106" hidden="1"/>
    <col min="6409" max="6409" width="13.7109375" style="106" hidden="1"/>
    <col min="6410" max="6410" width="1.7109375" style="106" hidden="1"/>
    <col min="6411" max="6411" width="12.85546875" style="106" hidden="1"/>
    <col min="6412" max="6412" width="12.7109375" style="106" hidden="1"/>
    <col min="6413" max="6414" width="10.28515625" style="106" hidden="1"/>
    <col min="6415" max="6415" width="18.5703125" style="106" hidden="1"/>
    <col min="6416" max="6422" width="14" style="106" hidden="1"/>
    <col min="6423" max="6657" width="10.28515625" style="106" hidden="1"/>
    <col min="6658" max="6658" width="11.5703125" style="106" hidden="1"/>
    <col min="6659" max="6659" width="19.7109375" style="106" hidden="1"/>
    <col min="6660" max="6660" width="14.42578125" style="106" hidden="1"/>
    <col min="6661" max="6661" width="17.5703125" style="106" hidden="1"/>
    <col min="6662" max="6662" width="14.7109375" style="106" hidden="1"/>
    <col min="6663" max="6663" width="16.42578125" style="106" hidden="1"/>
    <col min="6664" max="6664" width="12.85546875" style="106" hidden="1"/>
    <col min="6665" max="6665" width="13.7109375" style="106" hidden="1"/>
    <col min="6666" max="6666" width="1.7109375" style="106" hidden="1"/>
    <col min="6667" max="6667" width="12.85546875" style="106" hidden="1"/>
    <col min="6668" max="6668" width="12.7109375" style="106" hidden="1"/>
    <col min="6669" max="6670" width="10.28515625" style="106" hidden="1"/>
    <col min="6671" max="6671" width="18.5703125" style="106" hidden="1"/>
    <col min="6672" max="6678" width="14" style="106" hidden="1"/>
    <col min="6679" max="6913" width="10.28515625" style="106" hidden="1"/>
    <col min="6914" max="6914" width="11.5703125" style="106" hidden="1"/>
    <col min="6915" max="6915" width="19.7109375" style="106" hidden="1"/>
    <col min="6916" max="6916" width="14.42578125" style="106" hidden="1"/>
    <col min="6917" max="6917" width="17.5703125" style="106" hidden="1"/>
    <col min="6918" max="6918" width="14.7109375" style="106" hidden="1"/>
    <col min="6919" max="6919" width="16.42578125" style="106" hidden="1"/>
    <col min="6920" max="6920" width="12.85546875" style="106" hidden="1"/>
    <col min="6921" max="6921" width="13.7109375" style="106" hidden="1"/>
    <col min="6922" max="6922" width="1.7109375" style="106" hidden="1"/>
    <col min="6923" max="6923" width="12.85546875" style="106" hidden="1"/>
    <col min="6924" max="6924" width="12.7109375" style="106" hidden="1"/>
    <col min="6925" max="6926" width="10.28515625" style="106" hidden="1"/>
    <col min="6927" max="6927" width="18.5703125" style="106" hidden="1"/>
    <col min="6928" max="6934" width="14" style="106" hidden="1"/>
    <col min="6935" max="7169" width="10.28515625" style="106" hidden="1"/>
    <col min="7170" max="7170" width="11.5703125" style="106" hidden="1"/>
    <col min="7171" max="7171" width="19.7109375" style="106" hidden="1"/>
    <col min="7172" max="7172" width="14.42578125" style="106" hidden="1"/>
    <col min="7173" max="7173" width="17.5703125" style="106" hidden="1"/>
    <col min="7174" max="7174" width="14.7109375" style="106" hidden="1"/>
    <col min="7175" max="7175" width="16.42578125" style="106" hidden="1"/>
    <col min="7176" max="7176" width="12.85546875" style="106" hidden="1"/>
    <col min="7177" max="7177" width="13.7109375" style="106" hidden="1"/>
    <col min="7178" max="7178" width="1.7109375" style="106" hidden="1"/>
    <col min="7179" max="7179" width="12.85546875" style="106" hidden="1"/>
    <col min="7180" max="7180" width="12.7109375" style="106" hidden="1"/>
    <col min="7181" max="7182" width="10.28515625" style="106" hidden="1"/>
    <col min="7183" max="7183" width="18.5703125" style="106" hidden="1"/>
    <col min="7184" max="7190" width="14" style="106" hidden="1"/>
    <col min="7191" max="7425" width="10.28515625" style="106" hidden="1"/>
    <col min="7426" max="7426" width="11.5703125" style="106" hidden="1"/>
    <col min="7427" max="7427" width="19.7109375" style="106" hidden="1"/>
    <col min="7428" max="7428" width="14.42578125" style="106" hidden="1"/>
    <col min="7429" max="7429" width="17.5703125" style="106" hidden="1"/>
    <col min="7430" max="7430" width="14.7109375" style="106" hidden="1"/>
    <col min="7431" max="7431" width="16.42578125" style="106" hidden="1"/>
    <col min="7432" max="7432" width="12.85546875" style="106" hidden="1"/>
    <col min="7433" max="7433" width="13.7109375" style="106" hidden="1"/>
    <col min="7434" max="7434" width="1.7109375" style="106" hidden="1"/>
    <col min="7435" max="7435" width="12.85546875" style="106" hidden="1"/>
    <col min="7436" max="7436" width="12.7109375" style="106" hidden="1"/>
    <col min="7437" max="7438" width="10.28515625" style="106" hidden="1"/>
    <col min="7439" max="7439" width="18.5703125" style="106" hidden="1"/>
    <col min="7440" max="7446" width="14" style="106" hidden="1"/>
    <col min="7447" max="7681" width="10.28515625" style="106" hidden="1"/>
    <col min="7682" max="7682" width="11.5703125" style="106" hidden="1"/>
    <col min="7683" max="7683" width="19.7109375" style="106" hidden="1"/>
    <col min="7684" max="7684" width="14.42578125" style="106" hidden="1"/>
    <col min="7685" max="7685" width="17.5703125" style="106" hidden="1"/>
    <col min="7686" max="7686" width="14.7109375" style="106" hidden="1"/>
    <col min="7687" max="7687" width="16.42578125" style="106" hidden="1"/>
    <col min="7688" max="7688" width="12.85546875" style="106" hidden="1"/>
    <col min="7689" max="7689" width="13.7109375" style="106" hidden="1"/>
    <col min="7690" max="7690" width="1.7109375" style="106" hidden="1"/>
    <col min="7691" max="7691" width="12.85546875" style="106" hidden="1"/>
    <col min="7692" max="7692" width="12.7109375" style="106" hidden="1"/>
    <col min="7693" max="7694" width="10.28515625" style="106" hidden="1"/>
    <col min="7695" max="7695" width="18.5703125" style="106" hidden="1"/>
    <col min="7696" max="7702" width="14" style="106" hidden="1"/>
    <col min="7703" max="7937" width="10.28515625" style="106" hidden="1"/>
    <col min="7938" max="7938" width="11.5703125" style="106" hidden="1"/>
    <col min="7939" max="7939" width="19.7109375" style="106" hidden="1"/>
    <col min="7940" max="7940" width="14.42578125" style="106" hidden="1"/>
    <col min="7941" max="7941" width="17.5703125" style="106" hidden="1"/>
    <col min="7942" max="7942" width="14.7109375" style="106" hidden="1"/>
    <col min="7943" max="7943" width="16.42578125" style="106" hidden="1"/>
    <col min="7944" max="7944" width="12.85546875" style="106" hidden="1"/>
    <col min="7945" max="7945" width="13.7109375" style="106" hidden="1"/>
    <col min="7946" max="7946" width="1.7109375" style="106" hidden="1"/>
    <col min="7947" max="7947" width="12.85546875" style="106" hidden="1"/>
    <col min="7948" max="7948" width="12.7109375" style="106" hidden="1"/>
    <col min="7949" max="7950" width="10.28515625" style="106" hidden="1"/>
    <col min="7951" max="7951" width="18.5703125" style="106" hidden="1"/>
    <col min="7952" max="7958" width="14" style="106" hidden="1"/>
    <col min="7959" max="8193" width="10.28515625" style="106" hidden="1"/>
    <col min="8194" max="8194" width="11.5703125" style="106" hidden="1"/>
    <col min="8195" max="8195" width="19.7109375" style="106" hidden="1"/>
    <col min="8196" max="8196" width="14.42578125" style="106" hidden="1"/>
    <col min="8197" max="8197" width="17.5703125" style="106" hidden="1"/>
    <col min="8198" max="8198" width="14.7109375" style="106" hidden="1"/>
    <col min="8199" max="8199" width="16.42578125" style="106" hidden="1"/>
    <col min="8200" max="8200" width="12.85546875" style="106" hidden="1"/>
    <col min="8201" max="8201" width="13.7109375" style="106" hidden="1"/>
    <col min="8202" max="8202" width="1.7109375" style="106" hidden="1"/>
    <col min="8203" max="8203" width="12.85546875" style="106" hidden="1"/>
    <col min="8204" max="8204" width="12.7109375" style="106" hidden="1"/>
    <col min="8205" max="8206" width="10.28515625" style="106" hidden="1"/>
    <col min="8207" max="8207" width="18.5703125" style="106" hidden="1"/>
    <col min="8208" max="8214" width="14" style="106" hidden="1"/>
    <col min="8215" max="8449" width="10.28515625" style="106" hidden="1"/>
    <col min="8450" max="8450" width="11.5703125" style="106" hidden="1"/>
    <col min="8451" max="8451" width="19.7109375" style="106" hidden="1"/>
    <col min="8452" max="8452" width="14.42578125" style="106" hidden="1"/>
    <col min="8453" max="8453" width="17.5703125" style="106" hidden="1"/>
    <col min="8454" max="8454" width="14.7109375" style="106" hidden="1"/>
    <col min="8455" max="8455" width="16.42578125" style="106" hidden="1"/>
    <col min="8456" max="8456" width="12.85546875" style="106" hidden="1"/>
    <col min="8457" max="8457" width="13.7109375" style="106" hidden="1"/>
    <col min="8458" max="8458" width="1.7109375" style="106" hidden="1"/>
    <col min="8459" max="8459" width="12.85546875" style="106" hidden="1"/>
    <col min="8460" max="8460" width="12.7109375" style="106" hidden="1"/>
    <col min="8461" max="8462" width="10.28515625" style="106" hidden="1"/>
    <col min="8463" max="8463" width="18.5703125" style="106" hidden="1"/>
    <col min="8464" max="8470" width="14" style="106" hidden="1"/>
    <col min="8471" max="8705" width="10.28515625" style="106" hidden="1"/>
    <col min="8706" max="8706" width="11.5703125" style="106" hidden="1"/>
    <col min="8707" max="8707" width="19.7109375" style="106" hidden="1"/>
    <col min="8708" max="8708" width="14.42578125" style="106" hidden="1"/>
    <col min="8709" max="8709" width="17.5703125" style="106" hidden="1"/>
    <col min="8710" max="8710" width="14.7109375" style="106" hidden="1"/>
    <col min="8711" max="8711" width="16.42578125" style="106" hidden="1"/>
    <col min="8712" max="8712" width="12.85546875" style="106" hidden="1"/>
    <col min="8713" max="8713" width="13.7109375" style="106" hidden="1"/>
    <col min="8714" max="8714" width="1.7109375" style="106" hidden="1"/>
    <col min="8715" max="8715" width="12.85546875" style="106" hidden="1"/>
    <col min="8716" max="8716" width="12.7109375" style="106" hidden="1"/>
    <col min="8717" max="8718" width="10.28515625" style="106" hidden="1"/>
    <col min="8719" max="8719" width="18.5703125" style="106" hidden="1"/>
    <col min="8720" max="8726" width="14" style="106" hidden="1"/>
    <col min="8727" max="8961" width="10.28515625" style="106" hidden="1"/>
    <col min="8962" max="8962" width="11.5703125" style="106" hidden="1"/>
    <col min="8963" max="8963" width="19.7109375" style="106" hidden="1"/>
    <col min="8964" max="8964" width="14.42578125" style="106" hidden="1"/>
    <col min="8965" max="8965" width="17.5703125" style="106" hidden="1"/>
    <col min="8966" max="8966" width="14.7109375" style="106" hidden="1"/>
    <col min="8967" max="8967" width="16.42578125" style="106" hidden="1"/>
    <col min="8968" max="8968" width="12.85546875" style="106" hidden="1"/>
    <col min="8969" max="8969" width="13.7109375" style="106" hidden="1"/>
    <col min="8970" max="8970" width="1.7109375" style="106" hidden="1"/>
    <col min="8971" max="8971" width="12.85546875" style="106" hidden="1"/>
    <col min="8972" max="8972" width="12.7109375" style="106" hidden="1"/>
    <col min="8973" max="8974" width="10.28515625" style="106" hidden="1"/>
    <col min="8975" max="8975" width="18.5703125" style="106" hidden="1"/>
    <col min="8976" max="8982" width="14" style="106" hidden="1"/>
    <col min="8983" max="9217" width="10.28515625" style="106" hidden="1"/>
    <col min="9218" max="9218" width="11.5703125" style="106" hidden="1"/>
    <col min="9219" max="9219" width="19.7109375" style="106" hidden="1"/>
    <col min="9220" max="9220" width="14.42578125" style="106" hidden="1"/>
    <col min="9221" max="9221" width="17.5703125" style="106" hidden="1"/>
    <col min="9222" max="9222" width="14.7109375" style="106" hidden="1"/>
    <col min="9223" max="9223" width="16.42578125" style="106" hidden="1"/>
    <col min="9224" max="9224" width="12.85546875" style="106" hidden="1"/>
    <col min="9225" max="9225" width="13.7109375" style="106" hidden="1"/>
    <col min="9226" max="9226" width="1.7109375" style="106" hidden="1"/>
    <col min="9227" max="9227" width="12.85546875" style="106" hidden="1"/>
    <col min="9228" max="9228" width="12.7109375" style="106" hidden="1"/>
    <col min="9229" max="9230" width="10.28515625" style="106" hidden="1"/>
    <col min="9231" max="9231" width="18.5703125" style="106" hidden="1"/>
    <col min="9232" max="9238" width="14" style="106" hidden="1"/>
    <col min="9239" max="9473" width="10.28515625" style="106" hidden="1"/>
    <col min="9474" max="9474" width="11.5703125" style="106" hidden="1"/>
    <col min="9475" max="9475" width="19.7109375" style="106" hidden="1"/>
    <col min="9476" max="9476" width="14.42578125" style="106" hidden="1"/>
    <col min="9477" max="9477" width="17.5703125" style="106" hidden="1"/>
    <col min="9478" max="9478" width="14.7109375" style="106" hidden="1"/>
    <col min="9479" max="9479" width="16.42578125" style="106" hidden="1"/>
    <col min="9480" max="9480" width="12.85546875" style="106" hidden="1"/>
    <col min="9481" max="9481" width="13.7109375" style="106" hidden="1"/>
    <col min="9482" max="9482" width="1.7109375" style="106" hidden="1"/>
    <col min="9483" max="9483" width="12.85546875" style="106" hidden="1"/>
    <col min="9484" max="9484" width="12.7109375" style="106" hidden="1"/>
    <col min="9485" max="9486" width="10.28515625" style="106" hidden="1"/>
    <col min="9487" max="9487" width="18.5703125" style="106" hidden="1"/>
    <col min="9488" max="9494" width="14" style="106" hidden="1"/>
    <col min="9495" max="9729" width="10.28515625" style="106" hidden="1"/>
    <col min="9730" max="9730" width="11.5703125" style="106" hidden="1"/>
    <col min="9731" max="9731" width="19.7109375" style="106" hidden="1"/>
    <col min="9732" max="9732" width="14.42578125" style="106" hidden="1"/>
    <col min="9733" max="9733" width="17.5703125" style="106" hidden="1"/>
    <col min="9734" max="9734" width="14.7109375" style="106" hidden="1"/>
    <col min="9735" max="9735" width="16.42578125" style="106" hidden="1"/>
    <col min="9736" max="9736" width="12.85546875" style="106" hidden="1"/>
    <col min="9737" max="9737" width="13.7109375" style="106" hidden="1"/>
    <col min="9738" max="9738" width="1.7109375" style="106" hidden="1"/>
    <col min="9739" max="9739" width="12.85546875" style="106" hidden="1"/>
    <col min="9740" max="9740" width="12.7109375" style="106" hidden="1"/>
    <col min="9741" max="9742" width="10.28515625" style="106" hidden="1"/>
    <col min="9743" max="9743" width="18.5703125" style="106" hidden="1"/>
    <col min="9744" max="9750" width="14" style="106" hidden="1"/>
    <col min="9751" max="9985" width="10.28515625" style="106" hidden="1"/>
    <col min="9986" max="9986" width="11.5703125" style="106" hidden="1"/>
    <col min="9987" max="9987" width="19.7109375" style="106" hidden="1"/>
    <col min="9988" max="9988" width="14.42578125" style="106" hidden="1"/>
    <col min="9989" max="9989" width="17.5703125" style="106" hidden="1"/>
    <col min="9990" max="9990" width="14.7109375" style="106" hidden="1"/>
    <col min="9991" max="9991" width="16.42578125" style="106" hidden="1"/>
    <col min="9992" max="9992" width="12.85546875" style="106" hidden="1"/>
    <col min="9993" max="9993" width="13.7109375" style="106" hidden="1"/>
    <col min="9994" max="9994" width="1.7109375" style="106" hidden="1"/>
    <col min="9995" max="9995" width="12.85546875" style="106" hidden="1"/>
    <col min="9996" max="9996" width="12.7109375" style="106" hidden="1"/>
    <col min="9997" max="9998" width="10.28515625" style="106" hidden="1"/>
    <col min="9999" max="9999" width="18.5703125" style="106" hidden="1"/>
    <col min="10000" max="10006" width="14" style="106" hidden="1"/>
    <col min="10007" max="10241" width="10.28515625" style="106" hidden="1"/>
    <col min="10242" max="10242" width="11.5703125" style="106" hidden="1"/>
    <col min="10243" max="10243" width="19.7109375" style="106" hidden="1"/>
    <col min="10244" max="10244" width="14.42578125" style="106" hidden="1"/>
    <col min="10245" max="10245" width="17.5703125" style="106" hidden="1"/>
    <col min="10246" max="10246" width="14.7109375" style="106" hidden="1"/>
    <col min="10247" max="10247" width="16.42578125" style="106" hidden="1"/>
    <col min="10248" max="10248" width="12.85546875" style="106" hidden="1"/>
    <col min="10249" max="10249" width="13.7109375" style="106" hidden="1"/>
    <col min="10250" max="10250" width="1.7109375" style="106" hidden="1"/>
    <col min="10251" max="10251" width="12.85546875" style="106" hidden="1"/>
    <col min="10252" max="10252" width="12.7109375" style="106" hidden="1"/>
    <col min="10253" max="10254" width="10.28515625" style="106" hidden="1"/>
    <col min="10255" max="10255" width="18.5703125" style="106" hidden="1"/>
    <col min="10256" max="10262" width="14" style="106" hidden="1"/>
    <col min="10263" max="10497" width="10.28515625" style="106" hidden="1"/>
    <col min="10498" max="10498" width="11.5703125" style="106" hidden="1"/>
    <col min="10499" max="10499" width="19.7109375" style="106" hidden="1"/>
    <col min="10500" max="10500" width="14.42578125" style="106" hidden="1"/>
    <col min="10501" max="10501" width="17.5703125" style="106" hidden="1"/>
    <col min="10502" max="10502" width="14.7109375" style="106" hidden="1"/>
    <col min="10503" max="10503" width="16.42578125" style="106" hidden="1"/>
    <col min="10504" max="10504" width="12.85546875" style="106" hidden="1"/>
    <col min="10505" max="10505" width="13.7109375" style="106" hidden="1"/>
    <col min="10506" max="10506" width="1.7109375" style="106" hidden="1"/>
    <col min="10507" max="10507" width="12.85546875" style="106" hidden="1"/>
    <col min="10508" max="10508" width="12.7109375" style="106" hidden="1"/>
    <col min="10509" max="10510" width="10.28515625" style="106" hidden="1"/>
    <col min="10511" max="10511" width="18.5703125" style="106" hidden="1"/>
    <col min="10512" max="10518" width="14" style="106" hidden="1"/>
    <col min="10519" max="10753" width="10.28515625" style="106" hidden="1"/>
    <col min="10754" max="10754" width="11.5703125" style="106" hidden="1"/>
    <col min="10755" max="10755" width="19.7109375" style="106" hidden="1"/>
    <col min="10756" max="10756" width="14.42578125" style="106" hidden="1"/>
    <col min="10757" max="10757" width="17.5703125" style="106" hidden="1"/>
    <col min="10758" max="10758" width="14.7109375" style="106" hidden="1"/>
    <col min="10759" max="10759" width="16.42578125" style="106" hidden="1"/>
    <col min="10760" max="10760" width="12.85546875" style="106" hidden="1"/>
    <col min="10761" max="10761" width="13.7109375" style="106" hidden="1"/>
    <col min="10762" max="10762" width="1.7109375" style="106" hidden="1"/>
    <col min="10763" max="10763" width="12.85546875" style="106" hidden="1"/>
    <col min="10764" max="10764" width="12.7109375" style="106" hidden="1"/>
    <col min="10765" max="10766" width="10.28515625" style="106" hidden="1"/>
    <col min="10767" max="10767" width="18.5703125" style="106" hidden="1"/>
    <col min="10768" max="10774" width="14" style="106" hidden="1"/>
    <col min="10775" max="11009" width="10.28515625" style="106" hidden="1"/>
    <col min="11010" max="11010" width="11.5703125" style="106" hidden="1"/>
    <col min="11011" max="11011" width="19.7109375" style="106" hidden="1"/>
    <col min="11012" max="11012" width="14.42578125" style="106" hidden="1"/>
    <col min="11013" max="11013" width="17.5703125" style="106" hidden="1"/>
    <col min="11014" max="11014" width="14.7109375" style="106" hidden="1"/>
    <col min="11015" max="11015" width="16.42578125" style="106" hidden="1"/>
    <col min="11016" max="11016" width="12.85546875" style="106" hidden="1"/>
    <col min="11017" max="11017" width="13.7109375" style="106" hidden="1"/>
    <col min="11018" max="11018" width="1.7109375" style="106" hidden="1"/>
    <col min="11019" max="11019" width="12.85546875" style="106" hidden="1"/>
    <col min="11020" max="11020" width="12.7109375" style="106" hidden="1"/>
    <col min="11021" max="11022" width="10.28515625" style="106" hidden="1"/>
    <col min="11023" max="11023" width="18.5703125" style="106" hidden="1"/>
    <col min="11024" max="11030" width="14" style="106" hidden="1"/>
    <col min="11031" max="11265" width="10.28515625" style="106" hidden="1"/>
    <col min="11266" max="11266" width="11.5703125" style="106" hidden="1"/>
    <col min="11267" max="11267" width="19.7109375" style="106" hidden="1"/>
    <col min="11268" max="11268" width="14.42578125" style="106" hidden="1"/>
    <col min="11269" max="11269" width="17.5703125" style="106" hidden="1"/>
    <col min="11270" max="11270" width="14.7109375" style="106" hidden="1"/>
    <col min="11271" max="11271" width="16.42578125" style="106" hidden="1"/>
    <col min="11272" max="11272" width="12.85546875" style="106" hidden="1"/>
    <col min="11273" max="11273" width="13.7109375" style="106" hidden="1"/>
    <col min="11274" max="11274" width="1.7109375" style="106" hidden="1"/>
    <col min="11275" max="11275" width="12.85546875" style="106" hidden="1"/>
    <col min="11276" max="11276" width="12.7109375" style="106" hidden="1"/>
    <col min="11277" max="11278" width="10.28515625" style="106" hidden="1"/>
    <col min="11279" max="11279" width="18.5703125" style="106" hidden="1"/>
    <col min="11280" max="11286" width="14" style="106" hidden="1"/>
    <col min="11287" max="11521" width="10.28515625" style="106" hidden="1"/>
    <col min="11522" max="11522" width="11.5703125" style="106" hidden="1"/>
    <col min="11523" max="11523" width="19.7109375" style="106" hidden="1"/>
    <col min="11524" max="11524" width="14.42578125" style="106" hidden="1"/>
    <col min="11525" max="11525" width="17.5703125" style="106" hidden="1"/>
    <col min="11526" max="11526" width="14.7109375" style="106" hidden="1"/>
    <col min="11527" max="11527" width="16.42578125" style="106" hidden="1"/>
    <col min="11528" max="11528" width="12.85546875" style="106" hidden="1"/>
    <col min="11529" max="11529" width="13.7109375" style="106" hidden="1"/>
    <col min="11530" max="11530" width="1.7109375" style="106" hidden="1"/>
    <col min="11531" max="11531" width="12.85546875" style="106" hidden="1"/>
    <col min="11532" max="11532" width="12.7109375" style="106" hidden="1"/>
    <col min="11533" max="11534" width="10.28515625" style="106" hidden="1"/>
    <col min="11535" max="11535" width="18.5703125" style="106" hidden="1"/>
    <col min="11536" max="11542" width="14" style="106" hidden="1"/>
    <col min="11543" max="11777" width="10.28515625" style="106" hidden="1"/>
    <col min="11778" max="11778" width="11.5703125" style="106" hidden="1"/>
    <col min="11779" max="11779" width="19.7109375" style="106" hidden="1"/>
    <col min="11780" max="11780" width="14.42578125" style="106" hidden="1"/>
    <col min="11781" max="11781" width="17.5703125" style="106" hidden="1"/>
    <col min="11782" max="11782" width="14.7109375" style="106" hidden="1"/>
    <col min="11783" max="11783" width="16.42578125" style="106" hidden="1"/>
    <col min="11784" max="11784" width="12.85546875" style="106" hidden="1"/>
    <col min="11785" max="11785" width="13.7109375" style="106" hidden="1"/>
    <col min="11786" max="11786" width="1.7109375" style="106" hidden="1"/>
    <col min="11787" max="11787" width="12.85546875" style="106" hidden="1"/>
    <col min="11788" max="11788" width="12.7109375" style="106" hidden="1"/>
    <col min="11789" max="11790" width="10.28515625" style="106" hidden="1"/>
    <col min="11791" max="11791" width="18.5703125" style="106" hidden="1"/>
    <col min="11792" max="11798" width="14" style="106" hidden="1"/>
    <col min="11799" max="12033" width="10.28515625" style="106" hidden="1"/>
    <col min="12034" max="12034" width="11.5703125" style="106" hidden="1"/>
    <col min="12035" max="12035" width="19.7109375" style="106" hidden="1"/>
    <col min="12036" max="12036" width="14.42578125" style="106" hidden="1"/>
    <col min="12037" max="12037" width="17.5703125" style="106" hidden="1"/>
    <col min="12038" max="12038" width="14.7109375" style="106" hidden="1"/>
    <col min="12039" max="12039" width="16.42578125" style="106" hidden="1"/>
    <col min="12040" max="12040" width="12.85546875" style="106" hidden="1"/>
    <col min="12041" max="12041" width="13.7109375" style="106" hidden="1"/>
    <col min="12042" max="12042" width="1.7109375" style="106" hidden="1"/>
    <col min="12043" max="12043" width="12.85546875" style="106" hidden="1"/>
    <col min="12044" max="12044" width="12.7109375" style="106" hidden="1"/>
    <col min="12045" max="12046" width="10.28515625" style="106" hidden="1"/>
    <col min="12047" max="12047" width="18.5703125" style="106" hidden="1"/>
    <col min="12048" max="12054" width="14" style="106" hidden="1"/>
    <col min="12055" max="12289" width="10.28515625" style="106" hidden="1"/>
    <col min="12290" max="12290" width="11.5703125" style="106" hidden="1"/>
    <col min="12291" max="12291" width="19.7109375" style="106" hidden="1"/>
    <col min="12292" max="12292" width="14.42578125" style="106" hidden="1"/>
    <col min="12293" max="12293" width="17.5703125" style="106" hidden="1"/>
    <col min="12294" max="12294" width="14.7109375" style="106" hidden="1"/>
    <col min="12295" max="12295" width="16.42578125" style="106" hidden="1"/>
    <col min="12296" max="12296" width="12.85546875" style="106" hidden="1"/>
    <col min="12297" max="12297" width="13.7109375" style="106" hidden="1"/>
    <col min="12298" max="12298" width="1.7109375" style="106" hidden="1"/>
    <col min="12299" max="12299" width="12.85546875" style="106" hidden="1"/>
    <col min="12300" max="12300" width="12.7109375" style="106" hidden="1"/>
    <col min="12301" max="12302" width="10.28515625" style="106" hidden="1"/>
    <col min="12303" max="12303" width="18.5703125" style="106" hidden="1"/>
    <col min="12304" max="12310" width="14" style="106" hidden="1"/>
    <col min="12311" max="12545" width="10.28515625" style="106" hidden="1"/>
    <col min="12546" max="12546" width="11.5703125" style="106" hidden="1"/>
    <col min="12547" max="12547" width="19.7109375" style="106" hidden="1"/>
    <col min="12548" max="12548" width="14.42578125" style="106" hidden="1"/>
    <col min="12549" max="12549" width="17.5703125" style="106" hidden="1"/>
    <col min="12550" max="12550" width="14.7109375" style="106" hidden="1"/>
    <col min="12551" max="12551" width="16.42578125" style="106" hidden="1"/>
    <col min="12552" max="12552" width="12.85546875" style="106" hidden="1"/>
    <col min="12553" max="12553" width="13.7109375" style="106" hidden="1"/>
    <col min="12554" max="12554" width="1.7109375" style="106" hidden="1"/>
    <col min="12555" max="12555" width="12.85546875" style="106" hidden="1"/>
    <col min="12556" max="12556" width="12.7109375" style="106" hidden="1"/>
    <col min="12557" max="12558" width="10.28515625" style="106" hidden="1"/>
    <col min="12559" max="12559" width="18.5703125" style="106" hidden="1"/>
    <col min="12560" max="12566" width="14" style="106" hidden="1"/>
    <col min="12567" max="12801" width="10.28515625" style="106" hidden="1"/>
    <col min="12802" max="12802" width="11.5703125" style="106" hidden="1"/>
    <col min="12803" max="12803" width="19.7109375" style="106" hidden="1"/>
    <col min="12804" max="12804" width="14.42578125" style="106" hidden="1"/>
    <col min="12805" max="12805" width="17.5703125" style="106" hidden="1"/>
    <col min="12806" max="12806" width="14.7109375" style="106" hidden="1"/>
    <col min="12807" max="12807" width="16.42578125" style="106" hidden="1"/>
    <col min="12808" max="12808" width="12.85546875" style="106" hidden="1"/>
    <col min="12809" max="12809" width="13.7109375" style="106" hidden="1"/>
    <col min="12810" max="12810" width="1.7109375" style="106" hidden="1"/>
    <col min="12811" max="12811" width="12.85546875" style="106" hidden="1"/>
    <col min="12812" max="12812" width="12.7109375" style="106" hidden="1"/>
    <col min="12813" max="12814" width="10.28515625" style="106" hidden="1"/>
    <col min="12815" max="12815" width="18.5703125" style="106" hidden="1"/>
    <col min="12816" max="12822" width="14" style="106" hidden="1"/>
    <col min="12823" max="13057" width="10.28515625" style="106" hidden="1"/>
    <col min="13058" max="13058" width="11.5703125" style="106" hidden="1"/>
    <col min="13059" max="13059" width="19.7109375" style="106" hidden="1"/>
    <col min="13060" max="13060" width="14.42578125" style="106" hidden="1"/>
    <col min="13061" max="13061" width="17.5703125" style="106" hidden="1"/>
    <col min="13062" max="13062" width="14.7109375" style="106" hidden="1"/>
    <col min="13063" max="13063" width="16.42578125" style="106" hidden="1"/>
    <col min="13064" max="13064" width="12.85546875" style="106" hidden="1"/>
    <col min="13065" max="13065" width="13.7109375" style="106" hidden="1"/>
    <col min="13066" max="13066" width="1.7109375" style="106" hidden="1"/>
    <col min="13067" max="13067" width="12.85546875" style="106" hidden="1"/>
    <col min="13068" max="13068" width="12.7109375" style="106" hidden="1"/>
    <col min="13069" max="13070" width="10.28515625" style="106" hidden="1"/>
    <col min="13071" max="13071" width="18.5703125" style="106" hidden="1"/>
    <col min="13072" max="13078" width="14" style="106" hidden="1"/>
    <col min="13079" max="13313" width="10.28515625" style="106" hidden="1"/>
    <col min="13314" max="13314" width="11.5703125" style="106" hidden="1"/>
    <col min="13315" max="13315" width="19.7109375" style="106" hidden="1"/>
    <col min="13316" max="13316" width="14.42578125" style="106" hidden="1"/>
    <col min="13317" max="13317" width="17.5703125" style="106" hidden="1"/>
    <col min="13318" max="13318" width="14.7109375" style="106" hidden="1"/>
    <col min="13319" max="13319" width="16.42578125" style="106" hidden="1"/>
    <col min="13320" max="13320" width="12.85546875" style="106" hidden="1"/>
    <col min="13321" max="13321" width="13.7109375" style="106" hidden="1"/>
    <col min="13322" max="13322" width="1.7109375" style="106" hidden="1"/>
    <col min="13323" max="13323" width="12.85546875" style="106" hidden="1"/>
    <col min="13324" max="13324" width="12.7109375" style="106" hidden="1"/>
    <col min="13325" max="13326" width="10.28515625" style="106" hidden="1"/>
    <col min="13327" max="13327" width="18.5703125" style="106" hidden="1"/>
    <col min="13328" max="13334" width="14" style="106" hidden="1"/>
    <col min="13335" max="13569" width="10.28515625" style="106" hidden="1"/>
    <col min="13570" max="13570" width="11.5703125" style="106" hidden="1"/>
    <col min="13571" max="13571" width="19.7109375" style="106" hidden="1"/>
    <col min="13572" max="13572" width="14.42578125" style="106" hidden="1"/>
    <col min="13573" max="13573" width="17.5703125" style="106" hidden="1"/>
    <col min="13574" max="13574" width="14.7109375" style="106" hidden="1"/>
    <col min="13575" max="13575" width="16.42578125" style="106" hidden="1"/>
    <col min="13576" max="13576" width="12.85546875" style="106" hidden="1"/>
    <col min="13577" max="13577" width="13.7109375" style="106" hidden="1"/>
    <col min="13578" max="13578" width="1.7109375" style="106" hidden="1"/>
    <col min="13579" max="13579" width="12.85546875" style="106" hidden="1"/>
    <col min="13580" max="13580" width="12.7109375" style="106" hidden="1"/>
    <col min="13581" max="13582" width="10.28515625" style="106" hidden="1"/>
    <col min="13583" max="13583" width="18.5703125" style="106" hidden="1"/>
    <col min="13584" max="13590" width="14" style="106" hidden="1"/>
    <col min="13591" max="13825" width="10.28515625" style="106" hidden="1"/>
    <col min="13826" max="13826" width="11.5703125" style="106" hidden="1"/>
    <col min="13827" max="13827" width="19.7109375" style="106" hidden="1"/>
    <col min="13828" max="13828" width="14.42578125" style="106" hidden="1"/>
    <col min="13829" max="13829" width="17.5703125" style="106" hidden="1"/>
    <col min="13830" max="13830" width="14.7109375" style="106" hidden="1"/>
    <col min="13831" max="13831" width="16.42578125" style="106" hidden="1"/>
    <col min="13832" max="13832" width="12.85546875" style="106" hidden="1"/>
    <col min="13833" max="13833" width="13.7109375" style="106" hidden="1"/>
    <col min="13834" max="13834" width="1.7109375" style="106" hidden="1"/>
    <col min="13835" max="13835" width="12.85546875" style="106" hidden="1"/>
    <col min="13836" max="13836" width="12.7109375" style="106" hidden="1"/>
    <col min="13837" max="13838" width="10.28515625" style="106" hidden="1"/>
    <col min="13839" max="13839" width="18.5703125" style="106" hidden="1"/>
    <col min="13840" max="13846" width="14" style="106" hidden="1"/>
    <col min="13847" max="14081" width="10.28515625" style="106" hidden="1"/>
    <col min="14082" max="14082" width="11.5703125" style="106" hidden="1"/>
    <col min="14083" max="14083" width="19.7109375" style="106" hidden="1"/>
    <col min="14084" max="14084" width="14.42578125" style="106" hidden="1"/>
    <col min="14085" max="14085" width="17.5703125" style="106" hidden="1"/>
    <col min="14086" max="14086" width="14.7109375" style="106" hidden="1"/>
    <col min="14087" max="14087" width="16.42578125" style="106" hidden="1"/>
    <col min="14088" max="14088" width="12.85546875" style="106" hidden="1"/>
    <col min="14089" max="14089" width="13.7109375" style="106" hidden="1"/>
    <col min="14090" max="14090" width="1.7109375" style="106" hidden="1"/>
    <col min="14091" max="14091" width="12.85546875" style="106" hidden="1"/>
    <col min="14092" max="14092" width="12.7109375" style="106" hidden="1"/>
    <col min="14093" max="14094" width="10.28515625" style="106" hidden="1"/>
    <col min="14095" max="14095" width="18.5703125" style="106" hidden="1"/>
    <col min="14096" max="14102" width="14" style="106" hidden="1"/>
    <col min="14103" max="14337" width="10.28515625" style="106" hidden="1"/>
    <col min="14338" max="14338" width="11.5703125" style="106" hidden="1"/>
    <col min="14339" max="14339" width="19.7109375" style="106" hidden="1"/>
    <col min="14340" max="14340" width="14.42578125" style="106" hidden="1"/>
    <col min="14341" max="14341" width="17.5703125" style="106" hidden="1"/>
    <col min="14342" max="14342" width="14.7109375" style="106" hidden="1"/>
    <col min="14343" max="14343" width="16.42578125" style="106" hidden="1"/>
    <col min="14344" max="14344" width="12.85546875" style="106" hidden="1"/>
    <col min="14345" max="14345" width="13.7109375" style="106" hidden="1"/>
    <col min="14346" max="14346" width="1.7109375" style="106" hidden="1"/>
    <col min="14347" max="14347" width="12.85546875" style="106" hidden="1"/>
    <col min="14348" max="14348" width="12.7109375" style="106" hidden="1"/>
    <col min="14349" max="14350" width="10.28515625" style="106" hidden="1"/>
    <col min="14351" max="14351" width="18.5703125" style="106" hidden="1"/>
    <col min="14352" max="14358" width="14" style="106" hidden="1"/>
    <col min="14359" max="14593" width="10.28515625" style="106" hidden="1"/>
    <col min="14594" max="14594" width="11.5703125" style="106" hidden="1"/>
    <col min="14595" max="14595" width="19.7109375" style="106" hidden="1"/>
    <col min="14596" max="14596" width="14.42578125" style="106" hidden="1"/>
    <col min="14597" max="14597" width="17.5703125" style="106" hidden="1"/>
    <col min="14598" max="14598" width="14.7109375" style="106" hidden="1"/>
    <col min="14599" max="14599" width="16.42578125" style="106" hidden="1"/>
    <col min="14600" max="14600" width="12.85546875" style="106" hidden="1"/>
    <col min="14601" max="14601" width="13.7109375" style="106" hidden="1"/>
    <col min="14602" max="14602" width="1.7109375" style="106" hidden="1"/>
    <col min="14603" max="14603" width="12.85546875" style="106" hidden="1"/>
    <col min="14604" max="14604" width="12.7109375" style="106" hidden="1"/>
    <col min="14605" max="14606" width="10.28515625" style="106" hidden="1"/>
    <col min="14607" max="14607" width="18.5703125" style="106" hidden="1"/>
    <col min="14608" max="14614" width="14" style="106" hidden="1"/>
    <col min="14615" max="14849" width="10.28515625" style="106" hidden="1"/>
    <col min="14850" max="14850" width="11.5703125" style="106" hidden="1"/>
    <col min="14851" max="14851" width="19.7109375" style="106" hidden="1"/>
    <col min="14852" max="14852" width="14.42578125" style="106" hidden="1"/>
    <col min="14853" max="14853" width="17.5703125" style="106" hidden="1"/>
    <col min="14854" max="14854" width="14.7109375" style="106" hidden="1"/>
    <col min="14855" max="14855" width="16.42578125" style="106" hidden="1"/>
    <col min="14856" max="14856" width="12.85546875" style="106" hidden="1"/>
    <col min="14857" max="14857" width="13.7109375" style="106" hidden="1"/>
    <col min="14858" max="14858" width="1.7109375" style="106" hidden="1"/>
    <col min="14859" max="14859" width="12.85546875" style="106" hidden="1"/>
    <col min="14860" max="14860" width="12.7109375" style="106" hidden="1"/>
    <col min="14861" max="14862" width="10.28515625" style="106" hidden="1"/>
    <col min="14863" max="14863" width="18.5703125" style="106" hidden="1"/>
    <col min="14864" max="14870" width="14" style="106" hidden="1"/>
    <col min="14871" max="15105" width="10.28515625" style="106" hidden="1"/>
    <col min="15106" max="15106" width="11.5703125" style="106" hidden="1"/>
    <col min="15107" max="15107" width="19.7109375" style="106" hidden="1"/>
    <col min="15108" max="15108" width="14.42578125" style="106" hidden="1"/>
    <col min="15109" max="15109" width="17.5703125" style="106" hidden="1"/>
    <col min="15110" max="15110" width="14.7109375" style="106" hidden="1"/>
    <col min="15111" max="15111" width="16.42578125" style="106" hidden="1"/>
    <col min="15112" max="15112" width="12.85546875" style="106" hidden="1"/>
    <col min="15113" max="15113" width="13.7109375" style="106" hidden="1"/>
    <col min="15114" max="15114" width="1.7109375" style="106" hidden="1"/>
    <col min="15115" max="15115" width="12.85546875" style="106" hidden="1"/>
    <col min="15116" max="15116" width="12.7109375" style="106" hidden="1"/>
    <col min="15117" max="15118" width="10.28515625" style="106" hidden="1"/>
    <col min="15119" max="15119" width="18.5703125" style="106" hidden="1"/>
    <col min="15120" max="15126" width="14" style="106" hidden="1"/>
    <col min="15127" max="15361" width="10.28515625" style="106" hidden="1"/>
    <col min="15362" max="15362" width="11.5703125" style="106" hidden="1"/>
    <col min="15363" max="15363" width="19.7109375" style="106" hidden="1"/>
    <col min="15364" max="15364" width="14.42578125" style="106" hidden="1"/>
    <col min="15365" max="15365" width="17.5703125" style="106" hidden="1"/>
    <col min="15366" max="15366" width="14.7109375" style="106" hidden="1"/>
    <col min="15367" max="15367" width="16.42578125" style="106" hidden="1"/>
    <col min="15368" max="15368" width="12.85546875" style="106" hidden="1"/>
    <col min="15369" max="15369" width="13.7109375" style="106" hidden="1"/>
    <col min="15370" max="15370" width="1.7109375" style="106" hidden="1"/>
    <col min="15371" max="15371" width="12.85546875" style="106" hidden="1"/>
    <col min="15372" max="15372" width="12.7109375" style="106" hidden="1"/>
    <col min="15373" max="15374" width="10.28515625" style="106" hidden="1"/>
    <col min="15375" max="15375" width="18.5703125" style="106" hidden="1"/>
    <col min="15376" max="15382" width="14" style="106" hidden="1"/>
    <col min="15383" max="15617" width="10.28515625" style="106" hidden="1"/>
    <col min="15618" max="15618" width="11.5703125" style="106" hidden="1"/>
    <col min="15619" max="15619" width="19.7109375" style="106" hidden="1"/>
    <col min="15620" max="15620" width="14.42578125" style="106" hidden="1"/>
    <col min="15621" max="15621" width="17.5703125" style="106" hidden="1"/>
    <col min="15622" max="15622" width="14.7109375" style="106" hidden="1"/>
    <col min="15623" max="15623" width="16.42578125" style="106" hidden="1"/>
    <col min="15624" max="15624" width="12.85546875" style="106" hidden="1"/>
    <col min="15625" max="15625" width="13.7109375" style="106" hidden="1"/>
    <col min="15626" max="15626" width="1.7109375" style="106" hidden="1"/>
    <col min="15627" max="15627" width="12.85546875" style="106" hidden="1"/>
    <col min="15628" max="15628" width="12.7109375" style="106" hidden="1"/>
    <col min="15629" max="15630" width="10.28515625" style="106" hidden="1"/>
    <col min="15631" max="15631" width="18.5703125" style="106" hidden="1"/>
    <col min="15632" max="15638" width="14" style="106" hidden="1"/>
    <col min="15639" max="15873" width="10.28515625" style="106" hidden="1"/>
    <col min="15874" max="15874" width="11.5703125" style="106" hidden="1"/>
    <col min="15875" max="15875" width="19.7109375" style="106" hidden="1"/>
    <col min="15876" max="15876" width="14.42578125" style="106" hidden="1"/>
    <col min="15877" max="15877" width="17.5703125" style="106" hidden="1"/>
    <col min="15878" max="15878" width="14.7109375" style="106" hidden="1"/>
    <col min="15879" max="15879" width="16.42578125" style="106" hidden="1"/>
    <col min="15880" max="15880" width="12.85546875" style="106" hidden="1"/>
    <col min="15881" max="15881" width="13.7109375" style="106" hidden="1"/>
    <col min="15882" max="15882" width="1.7109375" style="106" hidden="1"/>
    <col min="15883" max="15883" width="12.85546875" style="106" hidden="1"/>
    <col min="15884" max="15884" width="12.7109375" style="106" hidden="1"/>
    <col min="15885" max="15886" width="10.28515625" style="106" hidden="1"/>
    <col min="15887" max="15887" width="18.5703125" style="106" hidden="1"/>
    <col min="15888" max="15894" width="14" style="106" hidden="1"/>
    <col min="15895" max="16129" width="10.28515625" style="106" hidden="1"/>
    <col min="16130" max="16130" width="11.5703125" style="106" hidden="1"/>
    <col min="16131" max="16131" width="19.7109375" style="106" hidden="1"/>
    <col min="16132" max="16132" width="14.42578125" style="106" hidden="1"/>
    <col min="16133" max="16133" width="17.5703125" style="106" hidden="1"/>
    <col min="16134" max="16134" width="14.7109375" style="106" hidden="1"/>
    <col min="16135" max="16135" width="16.42578125" style="106" hidden="1"/>
    <col min="16136" max="16136" width="12.85546875" style="106" hidden="1"/>
    <col min="16137" max="16137" width="13.7109375" style="106" hidden="1"/>
    <col min="16138" max="16138" width="1.7109375" style="106" hidden="1"/>
    <col min="16139" max="16139" width="12.85546875" style="106" hidden="1"/>
    <col min="16140" max="16140" width="12.7109375" style="106" hidden="1"/>
    <col min="16141" max="16142" width="10.28515625" style="106" hidden="1"/>
    <col min="16143" max="16143" width="18.5703125" style="106" hidden="1"/>
    <col min="16144" max="16150" width="14" style="106" hidden="1"/>
    <col min="16151" max="16384" width="10.28515625" style="106" hidden="1"/>
  </cols>
  <sheetData>
    <row r="1" spans="1:23" ht="15" customHeight="1" x14ac:dyDescent="0.25">
      <c r="A1" s="83"/>
      <c r="B1" s="104"/>
      <c r="C1" s="104"/>
      <c r="D1" s="105"/>
      <c r="E1" s="104"/>
      <c r="F1" s="104"/>
      <c r="G1" s="104"/>
      <c r="H1" s="104"/>
      <c r="I1" s="104"/>
      <c r="J1" s="104"/>
      <c r="K1" s="104"/>
      <c r="L1" s="104"/>
    </row>
    <row r="2" spans="1:23" s="107" customFormat="1" ht="15" customHeight="1" x14ac:dyDescent="0.25">
      <c r="A2" s="372" t="s">
        <v>1517</v>
      </c>
      <c r="B2" s="372"/>
      <c r="C2" s="372"/>
      <c r="D2" s="372"/>
      <c r="E2" s="372"/>
      <c r="F2" s="372"/>
      <c r="G2" s="372"/>
      <c r="H2" s="372"/>
      <c r="I2" s="372"/>
      <c r="J2" s="372"/>
      <c r="K2" s="372"/>
      <c r="L2" s="372"/>
    </row>
    <row r="3" spans="1:23" s="108" customFormat="1" ht="35.1" customHeight="1" thickBot="1" x14ac:dyDescent="0.3">
      <c r="A3" s="363" t="s">
        <v>1872</v>
      </c>
      <c r="B3" s="363"/>
      <c r="C3" s="363"/>
      <c r="D3" s="363"/>
      <c r="E3" s="363"/>
      <c r="F3" s="363"/>
      <c r="G3" s="363"/>
      <c r="H3" s="363"/>
      <c r="I3" s="363"/>
      <c r="J3" s="363"/>
      <c r="K3" s="363"/>
      <c r="L3" s="363"/>
    </row>
    <row r="4" spans="1:23" s="111" customFormat="1" ht="25.5" customHeight="1" thickTop="1" thickBot="1" x14ac:dyDescent="0.3">
      <c r="A4" s="373" t="s">
        <v>1541</v>
      </c>
      <c r="B4" s="376" t="s">
        <v>161</v>
      </c>
      <c r="C4" s="376" t="s">
        <v>1873</v>
      </c>
      <c r="D4" s="376" t="s">
        <v>148</v>
      </c>
      <c r="E4" s="376" t="s">
        <v>160</v>
      </c>
      <c r="F4" s="376" t="s">
        <v>159</v>
      </c>
      <c r="G4" s="109"/>
      <c r="H4" s="379" t="s">
        <v>171</v>
      </c>
      <c r="I4" s="379"/>
      <c r="J4" s="110"/>
      <c r="K4" s="379" t="s">
        <v>156</v>
      </c>
      <c r="L4" s="379"/>
    </row>
    <row r="5" spans="1:23" s="111" customFormat="1" ht="14.25" customHeight="1" thickBot="1" x14ac:dyDescent="0.3">
      <c r="A5" s="374"/>
      <c r="B5" s="377"/>
      <c r="C5" s="377"/>
      <c r="D5" s="377"/>
      <c r="E5" s="377"/>
      <c r="F5" s="377"/>
      <c r="G5" s="8"/>
      <c r="H5" s="380" t="s">
        <v>155</v>
      </c>
      <c r="I5" s="380" t="s">
        <v>32</v>
      </c>
      <c r="J5" s="8"/>
      <c r="K5" s="380" t="s">
        <v>155</v>
      </c>
      <c r="L5" s="380" t="s">
        <v>32</v>
      </c>
    </row>
    <row r="6" spans="1:23" s="111" customFormat="1" ht="13.5" customHeight="1" thickBot="1" x14ac:dyDescent="0.3">
      <c r="A6" s="375"/>
      <c r="B6" s="378"/>
      <c r="C6" s="378"/>
      <c r="D6" s="378"/>
      <c r="E6" s="378"/>
      <c r="F6" s="378"/>
      <c r="G6" s="112"/>
      <c r="H6" s="381"/>
      <c r="I6" s="381"/>
      <c r="J6" s="112"/>
      <c r="K6" s="381"/>
      <c r="L6" s="381"/>
    </row>
    <row r="7" spans="1:23" s="111" customFormat="1" ht="17.25" customHeight="1" thickTop="1" x14ac:dyDescent="0.25">
      <c r="A7" s="113">
        <v>1997</v>
      </c>
      <c r="B7" s="114">
        <v>38106493</v>
      </c>
      <c r="C7" s="115">
        <v>12347950</v>
      </c>
      <c r="D7" s="116">
        <v>22623331</v>
      </c>
      <c r="E7" s="116">
        <v>1680510</v>
      </c>
      <c r="F7" s="116">
        <v>1454702</v>
      </c>
      <c r="G7" s="117"/>
      <c r="H7" s="118"/>
      <c r="I7" s="118"/>
      <c r="J7" s="119"/>
      <c r="K7" s="118"/>
      <c r="L7" s="118"/>
      <c r="M7" s="120"/>
      <c r="N7" s="120"/>
    </row>
    <row r="8" spans="1:23" s="111" customFormat="1" ht="17.25" customHeight="1" x14ac:dyDescent="0.25">
      <c r="A8" s="113">
        <v>1998</v>
      </c>
      <c r="B8" s="114">
        <v>40577986</v>
      </c>
      <c r="C8" s="118">
        <v>13161563</v>
      </c>
      <c r="D8" s="116">
        <v>24180942</v>
      </c>
      <c r="E8" s="121">
        <v>1734945</v>
      </c>
      <c r="F8" s="116">
        <v>1500536</v>
      </c>
      <c r="G8" s="117"/>
      <c r="H8" s="118"/>
      <c r="I8" s="118"/>
      <c r="J8" s="119"/>
      <c r="K8" s="118"/>
      <c r="L8" s="118"/>
      <c r="M8" s="120"/>
      <c r="N8" s="120"/>
      <c r="O8" s="77"/>
      <c r="P8" s="77"/>
      <c r="Q8" s="77"/>
      <c r="R8" s="77"/>
      <c r="S8" s="77"/>
      <c r="T8" s="77"/>
      <c r="U8" s="77"/>
      <c r="V8" s="77"/>
      <c r="W8" s="122"/>
    </row>
    <row r="9" spans="1:23" s="111" customFormat="1" ht="17.25" customHeight="1" x14ac:dyDescent="0.25">
      <c r="A9" s="113">
        <v>1999</v>
      </c>
      <c r="B9" s="114">
        <v>42957532</v>
      </c>
      <c r="C9" s="118">
        <v>13989972</v>
      </c>
      <c r="D9" s="116">
        <v>25618744</v>
      </c>
      <c r="E9" s="121">
        <v>1797016</v>
      </c>
      <c r="F9" s="116">
        <v>1551800</v>
      </c>
      <c r="G9" s="117"/>
      <c r="H9" s="118"/>
      <c r="I9" s="118"/>
      <c r="J9" s="119"/>
      <c r="K9" s="118"/>
      <c r="L9" s="118"/>
      <c r="M9" s="120"/>
      <c r="N9" s="120"/>
      <c r="O9" s="77"/>
      <c r="P9" s="77"/>
      <c r="Q9" s="77"/>
      <c r="R9" s="77"/>
      <c r="S9" s="77"/>
      <c r="T9" s="77"/>
      <c r="U9" s="77"/>
      <c r="V9" s="77"/>
      <c r="W9" s="122"/>
    </row>
    <row r="10" spans="1:23" s="111" customFormat="1" ht="17.25" customHeight="1" x14ac:dyDescent="0.25">
      <c r="A10" s="113">
        <v>2000</v>
      </c>
      <c r="B10" s="114">
        <v>45053710</v>
      </c>
      <c r="C10" s="118">
        <v>14788263</v>
      </c>
      <c r="D10" s="116">
        <v>26793403</v>
      </c>
      <c r="E10" s="121">
        <v>1861058</v>
      </c>
      <c r="F10" s="116">
        <v>1610986</v>
      </c>
      <c r="G10" s="117"/>
      <c r="H10" s="118"/>
      <c r="I10" s="118"/>
      <c r="J10" s="119"/>
      <c r="K10" s="118"/>
      <c r="L10" s="118"/>
      <c r="M10" s="120"/>
      <c r="N10" s="120"/>
      <c r="O10" s="77"/>
      <c r="P10" s="77"/>
      <c r="Q10" s="77"/>
      <c r="R10" s="77"/>
      <c r="S10" s="77"/>
      <c r="T10" s="77"/>
      <c r="U10" s="77"/>
      <c r="V10" s="77"/>
    </row>
    <row r="11" spans="1:23" s="111" customFormat="1" ht="17.25" customHeight="1" x14ac:dyDescent="0.25">
      <c r="A11" s="113">
        <v>2001</v>
      </c>
      <c r="B11" s="114">
        <v>44718984</v>
      </c>
      <c r="C11" s="118">
        <v>14812302</v>
      </c>
      <c r="D11" s="116">
        <v>26263531</v>
      </c>
      <c r="E11" s="121">
        <v>1950909</v>
      </c>
      <c r="F11" s="116">
        <v>1692242</v>
      </c>
      <c r="G11" s="117"/>
      <c r="H11" s="118"/>
      <c r="I11" s="118"/>
      <c r="J11" s="119"/>
      <c r="K11" s="118"/>
      <c r="L11" s="118"/>
      <c r="M11" s="120"/>
      <c r="N11" s="120"/>
    </row>
    <row r="12" spans="1:23" s="111" customFormat="1" ht="17.25" customHeight="1" x14ac:dyDescent="0.25">
      <c r="A12" s="113">
        <v>2002</v>
      </c>
      <c r="B12" s="114">
        <v>45351546</v>
      </c>
      <c r="C12" s="118">
        <v>15136004</v>
      </c>
      <c r="D12" s="116">
        <v>26420300</v>
      </c>
      <c r="E12" s="121">
        <v>2034188</v>
      </c>
      <c r="F12" s="116">
        <v>1761054</v>
      </c>
      <c r="G12" s="117"/>
      <c r="H12" s="118"/>
      <c r="I12" s="118"/>
      <c r="J12" s="119"/>
      <c r="K12" s="118"/>
      <c r="L12" s="118"/>
      <c r="M12" s="120"/>
      <c r="N12" s="120"/>
    </row>
    <row r="13" spans="1:23" s="111" customFormat="1" ht="17.25" customHeight="1" x14ac:dyDescent="0.25">
      <c r="A13" s="113">
        <v>2003</v>
      </c>
      <c r="B13" s="114">
        <v>41519135</v>
      </c>
      <c r="C13" s="118">
        <v>15556510</v>
      </c>
      <c r="D13" s="116">
        <v>21988548</v>
      </c>
      <c r="E13" s="121">
        <v>2133532</v>
      </c>
      <c r="F13" s="116">
        <v>1840545</v>
      </c>
      <c r="G13" s="117"/>
      <c r="H13" s="118"/>
      <c r="I13" s="118"/>
      <c r="J13" s="119"/>
      <c r="K13" s="118"/>
      <c r="L13" s="118"/>
      <c r="M13" s="120"/>
      <c r="N13" s="120"/>
    </row>
    <row r="14" spans="1:23" s="111" customFormat="1" ht="17.25" customHeight="1" x14ac:dyDescent="0.25">
      <c r="A14" s="113">
        <v>2004</v>
      </c>
      <c r="B14" s="114">
        <v>43006225</v>
      </c>
      <c r="C14" s="118">
        <v>16229295</v>
      </c>
      <c r="D14" s="116">
        <v>22661444</v>
      </c>
      <c r="E14" s="121">
        <v>2215514</v>
      </c>
      <c r="F14" s="116">
        <v>1899972</v>
      </c>
      <c r="G14" s="117"/>
      <c r="H14" s="118"/>
      <c r="I14" s="118"/>
      <c r="J14" s="119"/>
      <c r="K14" s="118"/>
      <c r="L14" s="118"/>
      <c r="M14" s="120"/>
      <c r="N14" s="120"/>
    </row>
    <row r="15" spans="1:23" s="111" customFormat="1" ht="17.25" customHeight="1" x14ac:dyDescent="0.25">
      <c r="A15" s="113">
        <v>2005</v>
      </c>
      <c r="B15" s="114">
        <v>44531666</v>
      </c>
      <c r="C15" s="118">
        <v>16850541</v>
      </c>
      <c r="D15" s="116">
        <v>23409780</v>
      </c>
      <c r="E15" s="121">
        <v>2304764</v>
      </c>
      <c r="F15" s="116">
        <v>1966581</v>
      </c>
      <c r="G15" s="117"/>
      <c r="H15" s="118"/>
      <c r="I15" s="118"/>
      <c r="J15" s="119"/>
      <c r="K15" s="118"/>
      <c r="L15" s="118"/>
      <c r="M15" s="120"/>
      <c r="N15" s="120"/>
    </row>
    <row r="16" spans="1:23" s="111" customFormat="1" ht="17.25" customHeight="1" x14ac:dyDescent="0.25">
      <c r="A16" s="113">
        <v>2006</v>
      </c>
      <c r="B16" s="114">
        <v>46635901</v>
      </c>
      <c r="C16" s="115">
        <v>17736538</v>
      </c>
      <c r="D16" s="116">
        <v>24506278</v>
      </c>
      <c r="E16" s="116">
        <v>2380425</v>
      </c>
      <c r="F16" s="116">
        <v>2012660</v>
      </c>
      <c r="G16" s="117"/>
      <c r="H16" s="118"/>
      <c r="I16" s="118"/>
      <c r="J16" s="119"/>
      <c r="K16" s="118"/>
      <c r="L16" s="118"/>
      <c r="M16" s="120"/>
      <c r="N16" s="120"/>
    </row>
    <row r="17" spans="1:14" s="111" customFormat="1" ht="17.25" customHeight="1" x14ac:dyDescent="0.25">
      <c r="A17" s="113">
        <v>2007</v>
      </c>
      <c r="B17" s="114">
        <v>48650488</v>
      </c>
      <c r="C17" s="115">
        <v>18605441</v>
      </c>
      <c r="D17" s="116">
        <v>25459948</v>
      </c>
      <c r="E17" s="116">
        <v>2491061</v>
      </c>
      <c r="F17" s="116">
        <v>2094038</v>
      </c>
      <c r="G17" s="117"/>
      <c r="H17" s="118"/>
      <c r="I17" s="118"/>
      <c r="J17" s="119"/>
      <c r="K17" s="118"/>
      <c r="L17" s="118"/>
    </row>
    <row r="18" spans="1:14" s="111" customFormat="1" ht="17.25" customHeight="1" x14ac:dyDescent="0.25">
      <c r="A18" s="113">
        <v>2008</v>
      </c>
      <c r="B18" s="114">
        <v>48909706</v>
      </c>
      <c r="C18" s="115">
        <v>18750321</v>
      </c>
      <c r="D18" s="116">
        <v>25436773</v>
      </c>
      <c r="E18" s="116">
        <v>2567995</v>
      </c>
      <c r="F18" s="116">
        <v>2154617</v>
      </c>
      <c r="G18" s="117"/>
      <c r="H18" s="118"/>
      <c r="I18" s="118"/>
      <c r="J18" s="119"/>
      <c r="K18" s="118"/>
      <c r="L18" s="118"/>
    </row>
    <row r="19" spans="1:14" s="111" customFormat="1" ht="17.25" customHeight="1" x14ac:dyDescent="0.25">
      <c r="A19" s="113">
        <v>2009</v>
      </c>
      <c r="B19" s="114">
        <v>49134310</v>
      </c>
      <c r="C19" s="115">
        <v>19026378</v>
      </c>
      <c r="D19" s="116">
        <v>25208366</v>
      </c>
      <c r="E19" s="116">
        <v>2677264</v>
      </c>
      <c r="F19" s="116">
        <v>2222302</v>
      </c>
      <c r="G19" s="117"/>
      <c r="H19" s="118"/>
      <c r="I19" s="118"/>
      <c r="J19" s="119"/>
      <c r="K19" s="118"/>
      <c r="L19" s="118"/>
    </row>
    <row r="20" spans="1:14" s="111" customFormat="1" ht="17.25" customHeight="1" x14ac:dyDescent="0.25">
      <c r="A20" s="113" t="s">
        <v>1874</v>
      </c>
      <c r="B20" s="114">
        <v>52310086</v>
      </c>
      <c r="C20" s="115">
        <v>20263495</v>
      </c>
      <c r="D20" s="116">
        <v>26529996</v>
      </c>
      <c r="E20" s="116">
        <v>2993155</v>
      </c>
      <c r="F20" s="116">
        <v>2523440</v>
      </c>
      <c r="G20" s="117"/>
      <c r="H20" s="115">
        <v>2789125</v>
      </c>
      <c r="I20" s="115">
        <v>2296620</v>
      </c>
      <c r="J20" s="119"/>
      <c r="K20" s="115">
        <v>204030</v>
      </c>
      <c r="L20" s="115">
        <v>226820</v>
      </c>
    </row>
    <row r="21" spans="1:14" s="111" customFormat="1" ht="17.25" customHeight="1" x14ac:dyDescent="0.25">
      <c r="A21" s="113">
        <v>2011</v>
      </c>
      <c r="B21" s="114">
        <v>54906396</v>
      </c>
      <c r="C21" s="115">
        <v>21500627</v>
      </c>
      <c r="D21" s="116">
        <v>27647467</v>
      </c>
      <c r="E21" s="116">
        <v>3135519</v>
      </c>
      <c r="F21" s="116">
        <v>2622783</v>
      </c>
      <c r="G21" s="117"/>
      <c r="H21" s="115">
        <v>2915129</v>
      </c>
      <c r="I21" s="115">
        <v>2380034</v>
      </c>
      <c r="J21" s="119"/>
      <c r="K21" s="115">
        <v>220390</v>
      </c>
      <c r="L21" s="115">
        <v>242749</v>
      </c>
    </row>
    <row r="22" spans="1:14" s="111" customFormat="1" ht="17.25" customHeight="1" x14ac:dyDescent="0.25">
      <c r="A22" s="113">
        <v>2012</v>
      </c>
      <c r="B22" s="114">
        <v>57475897</v>
      </c>
      <c r="C22" s="115">
        <v>22583000</v>
      </c>
      <c r="D22" s="116">
        <v>28929392</v>
      </c>
      <c r="E22" s="116">
        <v>3276596</v>
      </c>
      <c r="F22" s="116">
        <v>2686909</v>
      </c>
      <c r="G22" s="117"/>
      <c r="H22" s="115">
        <v>3045836</v>
      </c>
      <c r="I22" s="115">
        <v>2472710</v>
      </c>
      <c r="J22" s="119"/>
      <c r="K22" s="115">
        <v>230760</v>
      </c>
      <c r="L22" s="115">
        <v>214199</v>
      </c>
      <c r="N22" s="123"/>
    </row>
    <row r="23" spans="1:14" s="111" customFormat="1" ht="17.25" customHeight="1" x14ac:dyDescent="0.25">
      <c r="A23" s="113">
        <v>2013</v>
      </c>
      <c r="B23" s="124">
        <v>59511963</v>
      </c>
      <c r="C23" s="115">
        <v>23543692</v>
      </c>
      <c r="D23" s="116">
        <v>29746903</v>
      </c>
      <c r="E23" s="116">
        <v>3423560</v>
      </c>
      <c r="F23" s="116">
        <v>2797808</v>
      </c>
      <c r="G23" s="117"/>
      <c r="H23" s="115">
        <v>3182299</v>
      </c>
      <c r="I23" s="115">
        <v>2574661</v>
      </c>
      <c r="J23" s="119"/>
      <c r="K23" s="115">
        <v>241261</v>
      </c>
      <c r="L23" s="115">
        <v>223147</v>
      </c>
      <c r="N23" s="123"/>
    </row>
    <row r="24" spans="1:14" s="111" customFormat="1" ht="17.25" customHeight="1" x14ac:dyDescent="0.25">
      <c r="A24" s="113">
        <v>2014</v>
      </c>
      <c r="B24" s="124">
        <v>59487144</v>
      </c>
      <c r="C24" s="115">
        <v>24736044</v>
      </c>
      <c r="D24" s="116">
        <v>28249044</v>
      </c>
      <c r="E24" s="116">
        <v>3588964</v>
      </c>
      <c r="F24" s="116">
        <v>2913092</v>
      </c>
      <c r="G24" s="117"/>
      <c r="H24" s="115">
        <v>3337397</v>
      </c>
      <c r="I24" s="115">
        <v>2681241</v>
      </c>
      <c r="J24" s="119"/>
      <c r="K24" s="115">
        <v>251567</v>
      </c>
      <c r="L24" s="115">
        <v>231851</v>
      </c>
      <c r="N24" s="123"/>
    </row>
    <row r="25" spans="1:14" s="111" customFormat="1" ht="17.25" customHeight="1" x14ac:dyDescent="0.25">
      <c r="A25" s="113">
        <v>2015</v>
      </c>
      <c r="B25" s="124">
        <v>61864971</v>
      </c>
      <c r="C25" s="115">
        <v>25814591</v>
      </c>
      <c r="D25" s="116">
        <v>29294823</v>
      </c>
      <c r="E25" s="116">
        <v>3734476</v>
      </c>
      <c r="F25" s="116">
        <v>3021081</v>
      </c>
      <c r="G25" s="117"/>
      <c r="H25" s="115">
        <v>3470839</v>
      </c>
      <c r="I25" s="115">
        <v>2779976</v>
      </c>
      <c r="J25" s="119"/>
      <c r="K25" s="115">
        <v>263637</v>
      </c>
      <c r="L25" s="115">
        <v>241105</v>
      </c>
      <c r="N25" s="123"/>
    </row>
    <row r="26" spans="1:14" s="111" customFormat="1" ht="17.25" customHeight="1" x14ac:dyDescent="0.25">
      <c r="A26" s="113">
        <v>2016</v>
      </c>
      <c r="B26" s="124">
        <v>63480327</v>
      </c>
      <c r="C26" s="115">
        <v>25883481</v>
      </c>
      <c r="D26" s="116">
        <v>30488512</v>
      </c>
      <c r="E26" s="116">
        <v>3930765</v>
      </c>
      <c r="F26" s="116">
        <v>3177569</v>
      </c>
      <c r="G26" s="117"/>
      <c r="H26" s="115">
        <v>3654712</v>
      </c>
      <c r="I26" s="115">
        <v>2925873</v>
      </c>
      <c r="J26" s="119"/>
      <c r="K26" s="115">
        <v>276053</v>
      </c>
      <c r="L26" s="115">
        <v>251696</v>
      </c>
      <c r="N26" s="123"/>
    </row>
    <row r="27" spans="1:14" s="111" customFormat="1" ht="17.25" customHeight="1" x14ac:dyDescent="0.25">
      <c r="A27" s="113">
        <v>2017</v>
      </c>
      <c r="B27" s="124">
        <v>66086789</v>
      </c>
      <c r="C27" s="115">
        <v>26802451</v>
      </c>
      <c r="D27" s="116">
        <v>31818483</v>
      </c>
      <c r="E27" s="116">
        <v>4131734</v>
      </c>
      <c r="F27" s="116">
        <v>3334121</v>
      </c>
      <c r="G27" s="117"/>
      <c r="H27" s="115">
        <v>3842761</v>
      </c>
      <c r="I27" s="115">
        <v>3071532</v>
      </c>
      <c r="J27" s="119"/>
      <c r="K27" s="115">
        <v>288973</v>
      </c>
      <c r="L27" s="115">
        <v>262589</v>
      </c>
      <c r="N27" s="123"/>
    </row>
    <row r="28" spans="1:14" s="111" customFormat="1" ht="17.25" customHeight="1" x14ac:dyDescent="0.25">
      <c r="A28" s="113">
        <v>2018</v>
      </c>
      <c r="B28" s="124">
        <v>68158455</v>
      </c>
      <c r="C28" s="115">
        <v>27426256</v>
      </c>
      <c r="D28" s="116">
        <v>32908038</v>
      </c>
      <c r="E28" s="116">
        <v>4333052</v>
      </c>
      <c r="F28" s="116">
        <v>3491109</v>
      </c>
      <c r="G28" s="117"/>
      <c r="H28" s="115">
        <v>4030372</v>
      </c>
      <c r="I28" s="115">
        <v>3216815</v>
      </c>
      <c r="J28" s="119"/>
      <c r="K28" s="115">
        <v>302680</v>
      </c>
      <c r="L28" s="115">
        <v>274294</v>
      </c>
      <c r="N28" s="123"/>
    </row>
    <row r="29" spans="1:14" s="111" customFormat="1" ht="17.25" customHeight="1" x14ac:dyDescent="0.25">
      <c r="A29" s="113">
        <v>2019</v>
      </c>
      <c r="B29" s="124">
        <v>70343357</v>
      </c>
      <c r="C29" s="115">
        <v>28661226</v>
      </c>
      <c r="D29" s="116">
        <v>33464524</v>
      </c>
      <c r="E29" s="116">
        <v>4556913</v>
      </c>
      <c r="F29" s="116">
        <v>3660694</v>
      </c>
      <c r="G29" s="117"/>
      <c r="H29" s="115">
        <v>4232910</v>
      </c>
      <c r="I29" s="115">
        <v>3368404</v>
      </c>
      <c r="J29" s="119"/>
      <c r="K29" s="115">
        <v>324003</v>
      </c>
      <c r="L29" s="115">
        <v>292290</v>
      </c>
      <c r="N29" s="123"/>
    </row>
    <row r="30" spans="1:14" s="111" customFormat="1" ht="17.25" customHeight="1" x14ac:dyDescent="0.25">
      <c r="A30" s="113">
        <v>2020</v>
      </c>
      <c r="B30" s="124">
        <v>68659149</v>
      </c>
      <c r="C30" s="115">
        <v>27735887</v>
      </c>
      <c r="D30" s="116">
        <v>32439683</v>
      </c>
      <c r="E30" s="116">
        <v>4723530</v>
      </c>
      <c r="F30" s="116">
        <v>3760049</v>
      </c>
      <c r="G30" s="117"/>
      <c r="H30" s="115">
        <v>4393766</v>
      </c>
      <c r="I30" s="115">
        <v>3464015</v>
      </c>
      <c r="J30" s="119"/>
      <c r="K30" s="115">
        <v>329764</v>
      </c>
      <c r="L30" s="115">
        <v>296034</v>
      </c>
      <c r="N30" s="123"/>
    </row>
    <row r="31" spans="1:14" s="111" customFormat="1" ht="17.25" customHeight="1" x14ac:dyDescent="0.25">
      <c r="A31" s="113">
        <v>2021</v>
      </c>
      <c r="B31" s="124">
        <v>71579550</v>
      </c>
      <c r="C31" s="115">
        <v>28916673</v>
      </c>
      <c r="D31" s="116">
        <v>33835764</v>
      </c>
      <c r="E31" s="116">
        <v>4957561</v>
      </c>
      <c r="F31" s="116">
        <v>3869552</v>
      </c>
      <c r="G31" s="117"/>
      <c r="H31" s="115">
        <v>4619467</v>
      </c>
      <c r="I31" s="115">
        <v>3568707</v>
      </c>
      <c r="J31" s="119"/>
      <c r="K31" s="115">
        <v>338094</v>
      </c>
      <c r="L31" s="115">
        <v>300845</v>
      </c>
      <c r="N31" s="123"/>
    </row>
    <row r="32" spans="1:14" s="111" customFormat="1" ht="17.25" customHeight="1" x14ac:dyDescent="0.25">
      <c r="A32" s="113">
        <v>2022</v>
      </c>
      <c r="B32" s="124">
        <v>74045240</v>
      </c>
      <c r="C32" s="115">
        <v>29764445</v>
      </c>
      <c r="D32" s="116">
        <v>35072800</v>
      </c>
      <c r="E32" s="116">
        <v>5183934</v>
      </c>
      <c r="F32" s="116">
        <v>4024061</v>
      </c>
      <c r="G32" s="117"/>
      <c r="H32" s="115">
        <v>4834845</v>
      </c>
      <c r="I32" s="115">
        <v>3717412</v>
      </c>
      <c r="J32" s="119"/>
      <c r="K32" s="115">
        <v>349089</v>
      </c>
      <c r="L32" s="115">
        <v>306649</v>
      </c>
      <c r="N32" s="123"/>
    </row>
    <row r="33" spans="1:14" s="111" customFormat="1" ht="17.25" customHeight="1" x14ac:dyDescent="0.25">
      <c r="A33" s="113">
        <v>2023</v>
      </c>
      <c r="B33" s="124">
        <v>76779454</v>
      </c>
      <c r="C33" s="115">
        <v>30943834</v>
      </c>
      <c r="D33" s="116">
        <v>36147410</v>
      </c>
      <c r="E33" s="116">
        <v>5449838</v>
      </c>
      <c r="F33" s="116">
        <v>4238372</v>
      </c>
      <c r="G33" s="117"/>
      <c r="H33" s="115">
        <v>5096028</v>
      </c>
      <c r="I33" s="115">
        <v>3928828</v>
      </c>
      <c r="J33" s="119"/>
      <c r="K33" s="115">
        <v>353810</v>
      </c>
      <c r="L33" s="115">
        <v>309544</v>
      </c>
      <c r="N33" s="123"/>
    </row>
    <row r="34" spans="1:14" s="111" customFormat="1" ht="17.25" customHeight="1" x14ac:dyDescent="0.25">
      <c r="A34" s="113">
        <v>2024</v>
      </c>
      <c r="B34" s="124">
        <v>77430917</v>
      </c>
      <c r="C34" s="115">
        <v>30707233</v>
      </c>
      <c r="D34" s="116">
        <v>36508124</v>
      </c>
      <c r="E34" s="116">
        <v>5735856</v>
      </c>
      <c r="F34" s="116">
        <v>4479704</v>
      </c>
      <c r="G34" s="117"/>
      <c r="H34" s="115">
        <v>5377238</v>
      </c>
      <c r="I34" s="115">
        <v>4167188</v>
      </c>
      <c r="J34" s="119"/>
      <c r="K34" s="115">
        <v>358618</v>
      </c>
      <c r="L34" s="115">
        <v>312516</v>
      </c>
      <c r="N34" s="123"/>
    </row>
    <row r="35" spans="1:14" s="111" customFormat="1" ht="17.25" customHeight="1" thickBot="1" x14ac:dyDescent="0.3">
      <c r="A35" s="125" t="s">
        <v>1875</v>
      </c>
      <c r="B35" s="126">
        <v>79178109</v>
      </c>
      <c r="C35" s="127">
        <v>31328838</v>
      </c>
      <c r="D35" s="128">
        <v>36931155</v>
      </c>
      <c r="E35" s="128">
        <v>6116920</v>
      </c>
      <c r="F35" s="128">
        <v>4801196</v>
      </c>
      <c r="G35" s="129"/>
      <c r="H35" s="127">
        <v>5751566</v>
      </c>
      <c r="I35" s="127">
        <v>4485413</v>
      </c>
      <c r="J35" s="130"/>
      <c r="K35" s="127">
        <v>365354</v>
      </c>
      <c r="L35" s="127">
        <v>315783</v>
      </c>
      <c r="N35" s="123"/>
    </row>
    <row r="36" spans="1:14" s="111" customFormat="1" ht="9" customHeight="1" thickTop="1" x14ac:dyDescent="0.25">
      <c r="A36" s="113"/>
      <c r="B36" s="124"/>
      <c r="C36" s="115"/>
      <c r="D36" s="116"/>
      <c r="E36" s="116"/>
      <c r="F36" s="116"/>
      <c r="G36" s="117"/>
      <c r="H36" s="115"/>
      <c r="I36" s="115"/>
      <c r="J36" s="119"/>
      <c r="K36" s="115"/>
      <c r="L36" s="115"/>
      <c r="N36" s="123"/>
    </row>
    <row r="37" spans="1:14" ht="15" x14ac:dyDescent="0.25">
      <c r="A37" s="384" t="s">
        <v>1617</v>
      </c>
      <c r="B37" s="384"/>
      <c r="C37" s="384"/>
      <c r="D37" s="384"/>
      <c r="E37" s="384"/>
      <c r="F37" s="384"/>
      <c r="G37" s="384"/>
      <c r="H37" s="384"/>
      <c r="I37" s="384"/>
      <c r="J37" s="384"/>
      <c r="K37" s="384"/>
      <c r="L37" s="384"/>
    </row>
    <row r="38" spans="1:14" ht="70.5" customHeight="1" x14ac:dyDescent="0.25">
      <c r="A38" s="384" t="s">
        <v>1876</v>
      </c>
      <c r="B38" s="384"/>
      <c r="C38" s="384"/>
      <c r="D38" s="384"/>
      <c r="E38" s="384"/>
      <c r="F38" s="384"/>
      <c r="G38" s="384"/>
      <c r="H38" s="384"/>
      <c r="I38" s="384"/>
      <c r="J38" s="384"/>
      <c r="K38" s="384"/>
      <c r="L38" s="384"/>
    </row>
    <row r="39" spans="1:14" ht="15" x14ac:dyDescent="0.25">
      <c r="A39" s="383" t="s">
        <v>1877</v>
      </c>
      <c r="B39" s="383"/>
      <c r="C39" s="383"/>
      <c r="D39" s="383"/>
      <c r="E39" s="383"/>
      <c r="F39" s="383"/>
      <c r="G39" s="383"/>
      <c r="H39" s="383"/>
      <c r="I39" s="383"/>
      <c r="J39" s="383"/>
      <c r="K39" s="383"/>
      <c r="L39" s="383"/>
    </row>
    <row r="40" spans="1:14" ht="15" x14ac:dyDescent="0.25">
      <c r="A40" s="382" t="s">
        <v>1878</v>
      </c>
      <c r="B40" s="382"/>
      <c r="C40" s="382"/>
      <c r="D40" s="382"/>
      <c r="E40" s="382"/>
      <c r="F40" s="382"/>
      <c r="G40" s="382"/>
      <c r="H40" s="382"/>
      <c r="I40" s="382"/>
      <c r="J40" s="382"/>
      <c r="K40" s="382"/>
      <c r="L40" s="382"/>
    </row>
    <row r="41" spans="1:14" ht="15" x14ac:dyDescent="0.25">
      <c r="A41" s="383" t="s">
        <v>1567</v>
      </c>
      <c r="B41" s="383"/>
      <c r="C41" s="383"/>
      <c r="D41" s="383"/>
      <c r="E41" s="383"/>
      <c r="F41" s="383"/>
      <c r="G41" s="383"/>
      <c r="H41" s="383"/>
      <c r="I41" s="383"/>
      <c r="J41" s="383"/>
      <c r="K41" s="383"/>
      <c r="L41" s="383"/>
    </row>
    <row r="46" spans="1:14" ht="18.75" hidden="1" customHeight="1" x14ac:dyDescent="0.25">
      <c r="B46" s="131"/>
      <c r="C46" s="131"/>
      <c r="D46" s="131"/>
      <c r="E46" s="131"/>
      <c r="F46" s="131"/>
      <c r="G46" s="131"/>
      <c r="H46" s="131"/>
      <c r="I46" s="131"/>
      <c r="J46" s="131"/>
      <c r="K46" s="131"/>
      <c r="L46" s="131"/>
      <c r="M46" s="131"/>
    </row>
    <row r="48" spans="1:14" ht="10.5" customHeight="1" x14ac:dyDescent="0.25"/>
    <row r="49" ht="18.75" customHeight="1" x14ac:dyDescent="0.25"/>
  </sheetData>
  <mergeCells count="19">
    <mergeCell ref="A40:L40"/>
    <mergeCell ref="A39:L39"/>
    <mergeCell ref="A41:L41"/>
    <mergeCell ref="A37:L37"/>
    <mergeCell ref="A38:L38"/>
    <mergeCell ref="A2:L2"/>
    <mergeCell ref="A3:L3"/>
    <mergeCell ref="A4:A6"/>
    <mergeCell ref="B4:B6"/>
    <mergeCell ref="C4:C6"/>
    <mergeCell ref="D4:D6"/>
    <mergeCell ref="E4:E6"/>
    <mergeCell ref="F4:F6"/>
    <mergeCell ref="H4:I4"/>
    <mergeCell ref="K4:L4"/>
    <mergeCell ref="H5:H6"/>
    <mergeCell ref="I5:I6"/>
    <mergeCell ref="K5:K6"/>
    <mergeCell ref="L5:L6"/>
  </mergeCells>
  <printOptions horizontalCentered="1"/>
  <pageMargins left="0.27559055118110237" right="0.27559055118110237" top="0.39370078740157483" bottom="0.31496062992125984" header="0" footer="0"/>
  <pageSetup scale="9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A77"/>
  <sheetViews>
    <sheetView showGridLines="0" workbookViewId="0"/>
  </sheetViews>
  <sheetFormatPr baseColWidth="10" defaultColWidth="0" defaultRowHeight="0" customHeight="1" zeroHeight="1" x14ac:dyDescent="0.3"/>
  <cols>
    <col min="1" max="1" width="30" style="4" customWidth="1"/>
    <col min="2" max="2" width="19.85546875" style="4" customWidth="1"/>
    <col min="3" max="3" width="15.140625" style="37" customWidth="1"/>
    <col min="4" max="4" width="14.85546875" style="4" customWidth="1"/>
    <col min="5" max="5" width="15" style="4" customWidth="1"/>
    <col min="6" max="6" width="13.85546875" style="4" customWidth="1"/>
    <col min="7" max="7" width="3.5703125" style="4" customWidth="1"/>
    <col min="8" max="8" width="14.28515625" style="4" customWidth="1"/>
    <col min="9" max="9" width="14.140625" style="4" customWidth="1"/>
    <col min="10" max="10" width="3.42578125" style="4" customWidth="1"/>
    <col min="11" max="12" width="17.42578125" style="4" customWidth="1"/>
    <col min="13" max="13" width="13.85546875" style="4" hidden="1"/>
    <col min="14" max="245" width="10.28515625" style="4" hidden="1"/>
    <col min="246" max="246" width="24.5703125" style="4" hidden="1"/>
    <col min="247" max="249" width="17" style="4" hidden="1"/>
    <col min="250" max="250" width="15.85546875" style="4" hidden="1"/>
    <col min="251" max="251" width="16.140625" style="4" hidden="1"/>
    <col min="252" max="252" width="15.42578125" style="4" hidden="1"/>
    <col min="253" max="253" width="14.5703125" style="4" hidden="1"/>
    <col min="254" max="254" width="1.85546875" style="4" hidden="1"/>
    <col min="255" max="255" width="14" style="4" hidden="1"/>
    <col min="256" max="256" width="13.85546875" style="4" hidden="1"/>
    <col min="257" max="257" width="26.140625" style="4" hidden="1"/>
    <col min="258" max="501" width="10.28515625" style="4" hidden="1"/>
    <col min="502" max="502" width="24.5703125" style="4" hidden="1"/>
    <col min="503" max="505" width="17" style="4" hidden="1"/>
    <col min="506" max="506" width="15.85546875" style="4" hidden="1"/>
    <col min="507" max="507" width="16.140625" style="4" hidden="1"/>
    <col min="508" max="508" width="15.42578125" style="4" hidden="1"/>
    <col min="509" max="509" width="14.5703125" style="4" hidden="1"/>
    <col min="510" max="510" width="1.85546875" style="4" hidden="1"/>
    <col min="511" max="511" width="14" style="4" hidden="1"/>
    <col min="512" max="512" width="13.85546875" style="4" hidden="1"/>
    <col min="513" max="513" width="26.140625" style="4" hidden="1"/>
    <col min="514" max="757" width="10.28515625" style="4" hidden="1"/>
    <col min="758" max="758" width="24.5703125" style="4" hidden="1"/>
    <col min="759" max="761" width="17" style="4" hidden="1"/>
    <col min="762" max="762" width="15.85546875" style="4" hidden="1"/>
    <col min="763" max="763" width="16.140625" style="4" hidden="1"/>
    <col min="764" max="764" width="15.42578125" style="4" hidden="1"/>
    <col min="765" max="765" width="14.5703125" style="4" hidden="1"/>
    <col min="766" max="766" width="1.85546875" style="4" hidden="1"/>
    <col min="767" max="767" width="14" style="4" hidden="1"/>
    <col min="768" max="768" width="13.85546875" style="4" hidden="1"/>
    <col min="769" max="769" width="26.140625" style="4" hidden="1"/>
    <col min="770" max="1013" width="10.28515625" style="4" hidden="1"/>
    <col min="1014" max="1014" width="24.5703125" style="4" hidden="1"/>
    <col min="1015" max="1017" width="17" style="4" hidden="1"/>
    <col min="1018" max="1018" width="15.85546875" style="4" hidden="1"/>
    <col min="1019" max="1019" width="16.140625" style="4" hidden="1"/>
    <col min="1020" max="1020" width="15.42578125" style="4" hidden="1"/>
    <col min="1021" max="1021" width="14.5703125" style="4" hidden="1"/>
    <col min="1022" max="1022" width="1.85546875" style="4" hidden="1"/>
    <col min="1023" max="1023" width="14" style="4" hidden="1"/>
    <col min="1024" max="1024" width="13.85546875" style="4" hidden="1"/>
    <col min="1025" max="1025" width="26.140625" style="4" hidden="1"/>
    <col min="1026" max="1269" width="10.28515625" style="4" hidden="1"/>
    <col min="1270" max="1270" width="24.5703125" style="4" hidden="1"/>
    <col min="1271" max="1273" width="17" style="4" hidden="1"/>
    <col min="1274" max="1274" width="15.85546875" style="4" hidden="1"/>
    <col min="1275" max="1275" width="16.140625" style="4" hidden="1"/>
    <col min="1276" max="1276" width="15.42578125" style="4" hidden="1"/>
    <col min="1277" max="1277" width="14.5703125" style="4" hidden="1"/>
    <col min="1278" max="1278" width="1.85546875" style="4" hidden="1"/>
    <col min="1279" max="1279" width="14" style="4" hidden="1"/>
    <col min="1280" max="1280" width="13.85546875" style="4" hidden="1"/>
    <col min="1281" max="1281" width="26.140625" style="4" hidden="1"/>
    <col min="1282" max="1525" width="10.28515625" style="4" hidden="1"/>
    <col min="1526" max="1526" width="24.5703125" style="4" hidden="1"/>
    <col min="1527" max="1529" width="17" style="4" hidden="1"/>
    <col min="1530" max="1530" width="15.85546875" style="4" hidden="1"/>
    <col min="1531" max="1531" width="16.140625" style="4" hidden="1"/>
    <col min="1532" max="1532" width="15.42578125" style="4" hidden="1"/>
    <col min="1533" max="1533" width="14.5703125" style="4" hidden="1"/>
    <col min="1534" max="1534" width="1.85546875" style="4" hidden="1"/>
    <col min="1535" max="1535" width="14" style="4" hidden="1"/>
    <col min="1536" max="1536" width="13.85546875" style="4" hidden="1"/>
    <col min="1537" max="1537" width="26.140625" style="4" hidden="1"/>
    <col min="1538" max="1781" width="10.28515625" style="4" hidden="1"/>
    <col min="1782" max="1782" width="24.5703125" style="4" hidden="1"/>
    <col min="1783" max="1785" width="17" style="4" hidden="1"/>
    <col min="1786" max="1786" width="15.85546875" style="4" hidden="1"/>
    <col min="1787" max="1787" width="16.140625" style="4" hidden="1"/>
    <col min="1788" max="1788" width="15.42578125" style="4" hidden="1"/>
    <col min="1789" max="1789" width="14.5703125" style="4" hidden="1"/>
    <col min="1790" max="1790" width="1.85546875" style="4" hidden="1"/>
    <col min="1791" max="1791" width="14" style="4" hidden="1"/>
    <col min="1792" max="1792" width="13.85546875" style="4" hidden="1"/>
    <col min="1793" max="1793" width="26.140625" style="4" hidden="1"/>
    <col min="1794" max="2037" width="10.28515625" style="4" hidden="1"/>
    <col min="2038" max="2038" width="24.5703125" style="4" hidden="1"/>
    <col min="2039" max="2041" width="17" style="4" hidden="1"/>
    <col min="2042" max="2042" width="15.85546875" style="4" hidden="1"/>
    <col min="2043" max="2043" width="16.140625" style="4" hidden="1"/>
    <col min="2044" max="2044" width="15.42578125" style="4" hidden="1"/>
    <col min="2045" max="2045" width="14.5703125" style="4" hidden="1"/>
    <col min="2046" max="2046" width="1.85546875" style="4" hidden="1"/>
    <col min="2047" max="2047" width="14" style="4" hidden="1"/>
    <col min="2048" max="2048" width="13.85546875" style="4" hidden="1"/>
    <col min="2049" max="2049" width="26.140625" style="4" hidden="1"/>
    <col min="2050" max="2293" width="10.28515625" style="4" hidden="1"/>
    <col min="2294" max="2294" width="24.5703125" style="4" hidden="1"/>
    <col min="2295" max="2297" width="17" style="4" hidden="1"/>
    <col min="2298" max="2298" width="15.85546875" style="4" hidden="1"/>
    <col min="2299" max="2299" width="16.140625" style="4" hidden="1"/>
    <col min="2300" max="2300" width="15.42578125" style="4" hidden="1"/>
    <col min="2301" max="2301" width="14.5703125" style="4" hidden="1"/>
    <col min="2302" max="2302" width="1.85546875" style="4" hidden="1"/>
    <col min="2303" max="2303" width="14" style="4" hidden="1"/>
    <col min="2304" max="2304" width="13.85546875" style="4" hidden="1"/>
    <col min="2305" max="2305" width="26.140625" style="4" hidden="1"/>
    <col min="2306" max="2549" width="10.28515625" style="4" hidden="1"/>
    <col min="2550" max="2550" width="24.5703125" style="4" hidden="1"/>
    <col min="2551" max="2553" width="17" style="4" hidden="1"/>
    <col min="2554" max="2554" width="15.85546875" style="4" hidden="1"/>
    <col min="2555" max="2555" width="16.140625" style="4" hidden="1"/>
    <col min="2556" max="2556" width="15.42578125" style="4" hidden="1"/>
    <col min="2557" max="2557" width="14.5703125" style="4" hidden="1"/>
    <col min="2558" max="2558" width="1.85546875" style="4" hidden="1"/>
    <col min="2559" max="2559" width="14" style="4" hidden="1"/>
    <col min="2560" max="2560" width="13.85546875" style="4" hidden="1"/>
    <col min="2561" max="2561" width="26.140625" style="4" hidden="1"/>
    <col min="2562" max="2805" width="10.28515625" style="4" hidden="1"/>
    <col min="2806" max="2806" width="24.5703125" style="4" hidden="1"/>
    <col min="2807" max="2809" width="17" style="4" hidden="1"/>
    <col min="2810" max="2810" width="15.85546875" style="4" hidden="1"/>
    <col min="2811" max="2811" width="16.140625" style="4" hidden="1"/>
    <col min="2812" max="2812" width="15.42578125" style="4" hidden="1"/>
    <col min="2813" max="2813" width="14.5703125" style="4" hidden="1"/>
    <col min="2814" max="2814" width="1.85546875" style="4" hidden="1"/>
    <col min="2815" max="2815" width="14" style="4" hidden="1"/>
    <col min="2816" max="2816" width="13.85546875" style="4" hidden="1"/>
    <col min="2817" max="2817" width="26.140625" style="4" hidden="1"/>
    <col min="2818" max="3061" width="10.28515625" style="4" hidden="1"/>
    <col min="3062" max="3062" width="24.5703125" style="4" hidden="1"/>
    <col min="3063" max="3065" width="17" style="4" hidden="1"/>
    <col min="3066" max="3066" width="15.85546875" style="4" hidden="1"/>
    <col min="3067" max="3067" width="16.140625" style="4" hidden="1"/>
    <col min="3068" max="3068" width="15.42578125" style="4" hidden="1"/>
    <col min="3069" max="3069" width="14.5703125" style="4" hidden="1"/>
    <col min="3070" max="3070" width="1.85546875" style="4" hidden="1"/>
    <col min="3071" max="3071" width="14" style="4" hidden="1"/>
    <col min="3072" max="3072" width="13.85546875" style="4" hidden="1"/>
    <col min="3073" max="3073" width="26.140625" style="4" hidden="1"/>
    <col min="3074" max="3317" width="10.28515625" style="4" hidden="1"/>
    <col min="3318" max="3318" width="24.5703125" style="4" hidden="1"/>
    <col min="3319" max="3321" width="17" style="4" hidden="1"/>
    <col min="3322" max="3322" width="15.85546875" style="4" hidden="1"/>
    <col min="3323" max="3323" width="16.140625" style="4" hidden="1"/>
    <col min="3324" max="3324" width="15.42578125" style="4" hidden="1"/>
    <col min="3325" max="3325" width="14.5703125" style="4" hidden="1"/>
    <col min="3326" max="3326" width="1.85546875" style="4" hidden="1"/>
    <col min="3327" max="3327" width="14" style="4" hidden="1"/>
    <col min="3328" max="3328" width="13.85546875" style="4" hidden="1"/>
    <col min="3329" max="3329" width="26.140625" style="4" hidden="1"/>
    <col min="3330" max="3573" width="10.28515625" style="4" hidden="1"/>
    <col min="3574" max="3574" width="24.5703125" style="4" hidden="1"/>
    <col min="3575" max="3577" width="17" style="4" hidden="1"/>
    <col min="3578" max="3578" width="15.85546875" style="4" hidden="1"/>
    <col min="3579" max="3579" width="16.140625" style="4" hidden="1"/>
    <col min="3580" max="3580" width="15.42578125" style="4" hidden="1"/>
    <col min="3581" max="3581" width="14.5703125" style="4" hidden="1"/>
    <col min="3582" max="3582" width="1.85546875" style="4" hidden="1"/>
    <col min="3583" max="3583" width="14" style="4" hidden="1"/>
    <col min="3584" max="3584" width="13.85546875" style="4" hidden="1"/>
    <col min="3585" max="3585" width="26.140625" style="4" hidden="1"/>
    <col min="3586" max="3829" width="10.28515625" style="4" hidden="1"/>
    <col min="3830" max="3830" width="24.5703125" style="4" hidden="1"/>
    <col min="3831" max="3833" width="17" style="4" hidden="1"/>
    <col min="3834" max="3834" width="15.85546875" style="4" hidden="1"/>
    <col min="3835" max="3835" width="16.140625" style="4" hidden="1"/>
    <col min="3836" max="3836" width="15.42578125" style="4" hidden="1"/>
    <col min="3837" max="3837" width="14.5703125" style="4" hidden="1"/>
    <col min="3838" max="3838" width="1.85546875" style="4" hidden="1"/>
    <col min="3839" max="3839" width="14" style="4" hidden="1"/>
    <col min="3840" max="3840" width="13.85546875" style="4" hidden="1"/>
    <col min="3841" max="3841" width="26.140625" style="4" hidden="1"/>
    <col min="3842" max="4085" width="10.28515625" style="4" hidden="1"/>
    <col min="4086" max="4086" width="24.5703125" style="4" hidden="1"/>
    <col min="4087" max="4089" width="17" style="4" hidden="1"/>
    <col min="4090" max="4090" width="15.85546875" style="4" hidden="1"/>
    <col min="4091" max="4091" width="16.140625" style="4" hidden="1"/>
    <col min="4092" max="4092" width="15.42578125" style="4" hidden="1"/>
    <col min="4093" max="4093" width="14.5703125" style="4" hidden="1"/>
    <col min="4094" max="4094" width="1.85546875" style="4" hidden="1"/>
    <col min="4095" max="4095" width="14" style="4" hidden="1"/>
    <col min="4096" max="4096" width="13.85546875" style="4" hidden="1"/>
    <col min="4097" max="4097" width="26.140625" style="4" hidden="1"/>
    <col min="4098" max="4341" width="10.28515625" style="4" hidden="1"/>
    <col min="4342" max="4342" width="24.5703125" style="4" hidden="1"/>
    <col min="4343" max="4345" width="17" style="4" hidden="1"/>
    <col min="4346" max="4346" width="15.85546875" style="4" hidden="1"/>
    <col min="4347" max="4347" width="16.140625" style="4" hidden="1"/>
    <col min="4348" max="4348" width="15.42578125" style="4" hidden="1"/>
    <col min="4349" max="4349" width="14.5703125" style="4" hidden="1"/>
    <col min="4350" max="4350" width="1.85546875" style="4" hidden="1"/>
    <col min="4351" max="4351" width="14" style="4" hidden="1"/>
    <col min="4352" max="4352" width="13.85546875" style="4" hidden="1"/>
    <col min="4353" max="4353" width="26.140625" style="4" hidden="1"/>
    <col min="4354" max="4597" width="10.28515625" style="4" hidden="1"/>
    <col min="4598" max="4598" width="24.5703125" style="4" hidden="1"/>
    <col min="4599" max="4601" width="17" style="4" hidden="1"/>
    <col min="4602" max="4602" width="15.85546875" style="4" hidden="1"/>
    <col min="4603" max="4603" width="16.140625" style="4" hidden="1"/>
    <col min="4604" max="4604" width="15.42578125" style="4" hidden="1"/>
    <col min="4605" max="4605" width="14.5703125" style="4" hidden="1"/>
    <col min="4606" max="4606" width="1.85546875" style="4" hidden="1"/>
    <col min="4607" max="4607" width="14" style="4" hidden="1"/>
    <col min="4608" max="4608" width="13.85546875" style="4" hidden="1"/>
    <col min="4609" max="4609" width="26.140625" style="4" hidden="1"/>
    <col min="4610" max="4853" width="10.28515625" style="4" hidden="1"/>
    <col min="4854" max="4854" width="24.5703125" style="4" hidden="1"/>
    <col min="4855" max="4857" width="17" style="4" hidden="1"/>
    <col min="4858" max="4858" width="15.85546875" style="4" hidden="1"/>
    <col min="4859" max="4859" width="16.140625" style="4" hidden="1"/>
    <col min="4860" max="4860" width="15.42578125" style="4" hidden="1"/>
    <col min="4861" max="4861" width="14.5703125" style="4" hidden="1"/>
    <col min="4862" max="4862" width="1.85546875" style="4" hidden="1"/>
    <col min="4863" max="4863" width="14" style="4" hidden="1"/>
    <col min="4864" max="4864" width="13.85546875" style="4" hidden="1"/>
    <col min="4865" max="4865" width="26.140625" style="4" hidden="1"/>
    <col min="4866" max="5109" width="10.28515625" style="4" hidden="1"/>
    <col min="5110" max="5110" width="24.5703125" style="4" hidden="1"/>
    <col min="5111" max="5113" width="17" style="4" hidden="1"/>
    <col min="5114" max="5114" width="15.85546875" style="4" hidden="1"/>
    <col min="5115" max="5115" width="16.140625" style="4" hidden="1"/>
    <col min="5116" max="5116" width="15.42578125" style="4" hidden="1"/>
    <col min="5117" max="5117" width="14.5703125" style="4" hidden="1"/>
    <col min="5118" max="5118" width="1.85546875" style="4" hidden="1"/>
    <col min="5119" max="5119" width="14" style="4" hidden="1"/>
    <col min="5120" max="5120" width="13.85546875" style="4" hidden="1"/>
    <col min="5121" max="5121" width="26.140625" style="4" hidden="1"/>
    <col min="5122" max="5365" width="10.28515625" style="4" hidden="1"/>
    <col min="5366" max="5366" width="24.5703125" style="4" hidden="1"/>
    <col min="5367" max="5369" width="17" style="4" hidden="1"/>
    <col min="5370" max="5370" width="15.85546875" style="4" hidden="1"/>
    <col min="5371" max="5371" width="16.140625" style="4" hidden="1"/>
    <col min="5372" max="5372" width="15.42578125" style="4" hidden="1"/>
    <col min="5373" max="5373" width="14.5703125" style="4" hidden="1"/>
    <col min="5374" max="5374" width="1.85546875" style="4" hidden="1"/>
    <col min="5375" max="5375" width="14" style="4" hidden="1"/>
    <col min="5376" max="5376" width="13.85546875" style="4" hidden="1"/>
    <col min="5377" max="5377" width="26.140625" style="4" hidden="1"/>
    <col min="5378" max="5621" width="10.28515625" style="4" hidden="1"/>
    <col min="5622" max="5622" width="24.5703125" style="4" hidden="1"/>
    <col min="5623" max="5625" width="17" style="4" hidden="1"/>
    <col min="5626" max="5626" width="15.85546875" style="4" hidden="1"/>
    <col min="5627" max="5627" width="16.140625" style="4" hidden="1"/>
    <col min="5628" max="5628" width="15.42578125" style="4" hidden="1"/>
    <col min="5629" max="5629" width="14.5703125" style="4" hidden="1"/>
    <col min="5630" max="5630" width="1.85546875" style="4" hidden="1"/>
    <col min="5631" max="5631" width="14" style="4" hidden="1"/>
    <col min="5632" max="5632" width="13.85546875" style="4" hidden="1"/>
    <col min="5633" max="5633" width="26.140625" style="4" hidden="1"/>
    <col min="5634" max="5877" width="10.28515625" style="4" hidden="1"/>
    <col min="5878" max="5878" width="24.5703125" style="4" hidden="1"/>
    <col min="5879" max="5881" width="17" style="4" hidden="1"/>
    <col min="5882" max="5882" width="15.85546875" style="4" hidden="1"/>
    <col min="5883" max="5883" width="16.140625" style="4" hidden="1"/>
    <col min="5884" max="5884" width="15.42578125" style="4" hidden="1"/>
    <col min="5885" max="5885" width="14.5703125" style="4" hidden="1"/>
    <col min="5886" max="5886" width="1.85546875" style="4" hidden="1"/>
    <col min="5887" max="5887" width="14" style="4" hidden="1"/>
    <col min="5888" max="5888" width="13.85546875" style="4" hidden="1"/>
    <col min="5889" max="5889" width="26.140625" style="4" hidden="1"/>
    <col min="5890" max="6133" width="10.28515625" style="4" hidden="1"/>
    <col min="6134" max="6134" width="24.5703125" style="4" hidden="1"/>
    <col min="6135" max="6137" width="17" style="4" hidden="1"/>
    <col min="6138" max="6138" width="15.85546875" style="4" hidden="1"/>
    <col min="6139" max="6139" width="16.140625" style="4" hidden="1"/>
    <col min="6140" max="6140" width="15.42578125" style="4" hidden="1"/>
    <col min="6141" max="6141" width="14.5703125" style="4" hidden="1"/>
    <col min="6142" max="6142" width="1.85546875" style="4" hidden="1"/>
    <col min="6143" max="6143" width="14" style="4" hidden="1"/>
    <col min="6144" max="6144" width="13.85546875" style="4" hidden="1"/>
    <col min="6145" max="6145" width="26.140625" style="4" hidden="1"/>
    <col min="6146" max="6389" width="10.28515625" style="4" hidden="1"/>
    <col min="6390" max="6390" width="24.5703125" style="4" hidden="1"/>
    <col min="6391" max="6393" width="17" style="4" hidden="1"/>
    <col min="6394" max="6394" width="15.85546875" style="4" hidden="1"/>
    <col min="6395" max="6395" width="16.140625" style="4" hidden="1"/>
    <col min="6396" max="6396" width="15.42578125" style="4" hidden="1"/>
    <col min="6397" max="6397" width="14.5703125" style="4" hidden="1"/>
    <col min="6398" max="6398" width="1.85546875" style="4" hidden="1"/>
    <col min="6399" max="6399" width="14" style="4" hidden="1"/>
    <col min="6400" max="6400" width="13.85546875" style="4" hidden="1"/>
    <col min="6401" max="6401" width="26.140625" style="4" hidden="1"/>
    <col min="6402" max="6645" width="10.28515625" style="4" hidden="1"/>
    <col min="6646" max="6646" width="24.5703125" style="4" hidden="1"/>
    <col min="6647" max="6649" width="17" style="4" hidden="1"/>
    <col min="6650" max="6650" width="15.85546875" style="4" hidden="1"/>
    <col min="6651" max="6651" width="16.140625" style="4" hidden="1"/>
    <col min="6652" max="6652" width="15.42578125" style="4" hidden="1"/>
    <col min="6653" max="6653" width="14.5703125" style="4" hidden="1"/>
    <col min="6654" max="6654" width="1.85546875" style="4" hidden="1"/>
    <col min="6655" max="6655" width="14" style="4" hidden="1"/>
    <col min="6656" max="6656" width="13.85546875" style="4" hidden="1"/>
    <col min="6657" max="6657" width="26.140625" style="4" hidden="1"/>
    <col min="6658" max="6901" width="10.28515625" style="4" hidden="1"/>
    <col min="6902" max="6902" width="24.5703125" style="4" hidden="1"/>
    <col min="6903" max="6905" width="17" style="4" hidden="1"/>
    <col min="6906" max="6906" width="15.85546875" style="4" hidden="1"/>
    <col min="6907" max="6907" width="16.140625" style="4" hidden="1"/>
    <col min="6908" max="6908" width="15.42578125" style="4" hidden="1"/>
    <col min="6909" max="6909" width="14.5703125" style="4" hidden="1"/>
    <col min="6910" max="6910" width="1.85546875" style="4" hidden="1"/>
    <col min="6911" max="6911" width="14" style="4" hidden="1"/>
    <col min="6912" max="6912" width="13.85546875" style="4" hidden="1"/>
    <col min="6913" max="6913" width="26.140625" style="4" hidden="1"/>
    <col min="6914" max="7157" width="10.28515625" style="4" hidden="1"/>
    <col min="7158" max="7158" width="24.5703125" style="4" hidden="1"/>
    <col min="7159" max="7161" width="17" style="4" hidden="1"/>
    <col min="7162" max="7162" width="15.85546875" style="4" hidden="1"/>
    <col min="7163" max="7163" width="16.140625" style="4" hidden="1"/>
    <col min="7164" max="7164" width="15.42578125" style="4" hidden="1"/>
    <col min="7165" max="7165" width="14.5703125" style="4" hidden="1"/>
    <col min="7166" max="7166" width="1.85546875" style="4" hidden="1"/>
    <col min="7167" max="7167" width="14" style="4" hidden="1"/>
    <col min="7168" max="7168" width="13.85546875" style="4" hidden="1"/>
    <col min="7169" max="7169" width="26.140625" style="4" hidden="1"/>
    <col min="7170" max="7413" width="10.28515625" style="4" hidden="1"/>
    <col min="7414" max="7414" width="24.5703125" style="4" hidden="1"/>
    <col min="7415" max="7417" width="17" style="4" hidden="1"/>
    <col min="7418" max="7418" width="15.85546875" style="4" hidden="1"/>
    <col min="7419" max="7419" width="16.140625" style="4" hidden="1"/>
    <col min="7420" max="7420" width="15.42578125" style="4" hidden="1"/>
    <col min="7421" max="7421" width="14.5703125" style="4" hidden="1"/>
    <col min="7422" max="7422" width="1.85546875" style="4" hidden="1"/>
    <col min="7423" max="7423" width="14" style="4" hidden="1"/>
    <col min="7424" max="7424" width="13.85546875" style="4" hidden="1"/>
    <col min="7425" max="7425" width="26.140625" style="4" hidden="1"/>
    <col min="7426" max="7669" width="10.28515625" style="4" hidden="1"/>
    <col min="7670" max="7670" width="24.5703125" style="4" hidden="1"/>
    <col min="7671" max="7673" width="17" style="4" hidden="1"/>
    <col min="7674" max="7674" width="15.85546875" style="4" hidden="1"/>
    <col min="7675" max="7675" width="16.140625" style="4" hidden="1"/>
    <col min="7676" max="7676" width="15.42578125" style="4" hidden="1"/>
    <col min="7677" max="7677" width="14.5703125" style="4" hidden="1"/>
    <col min="7678" max="7678" width="1.85546875" style="4" hidden="1"/>
    <col min="7679" max="7679" width="14" style="4" hidden="1"/>
    <col min="7680" max="7680" width="13.85546875" style="4" hidden="1"/>
    <col min="7681" max="7681" width="26.140625" style="4" hidden="1"/>
    <col min="7682" max="7925" width="10.28515625" style="4" hidden="1"/>
    <col min="7926" max="7926" width="24.5703125" style="4" hidden="1"/>
    <col min="7927" max="7929" width="17" style="4" hidden="1"/>
    <col min="7930" max="7930" width="15.85546875" style="4" hidden="1"/>
    <col min="7931" max="7931" width="16.140625" style="4" hidden="1"/>
    <col min="7932" max="7932" width="15.42578125" style="4" hidden="1"/>
    <col min="7933" max="7933" width="14.5703125" style="4" hidden="1"/>
    <col min="7934" max="7934" width="1.85546875" style="4" hidden="1"/>
    <col min="7935" max="7935" width="14" style="4" hidden="1"/>
    <col min="7936" max="7936" width="13.85546875" style="4" hidden="1"/>
    <col min="7937" max="7937" width="26.140625" style="4" hidden="1"/>
    <col min="7938" max="8181" width="10.28515625" style="4" hidden="1"/>
    <col min="8182" max="8182" width="24.5703125" style="4" hidden="1"/>
    <col min="8183" max="8185" width="17" style="4" hidden="1"/>
    <col min="8186" max="8186" width="15.85546875" style="4" hidden="1"/>
    <col min="8187" max="8187" width="16.140625" style="4" hidden="1"/>
    <col min="8188" max="8188" width="15.42578125" style="4" hidden="1"/>
    <col min="8189" max="8189" width="14.5703125" style="4" hidden="1"/>
    <col min="8190" max="8190" width="1.85546875" style="4" hidden="1"/>
    <col min="8191" max="8191" width="14" style="4" hidden="1"/>
    <col min="8192" max="8192" width="13.85546875" style="4" hidden="1"/>
    <col min="8193" max="8193" width="26.140625" style="4" hidden="1"/>
    <col min="8194" max="8437" width="10.28515625" style="4" hidden="1"/>
    <col min="8438" max="8438" width="24.5703125" style="4" hidden="1"/>
    <col min="8439" max="8441" width="17" style="4" hidden="1"/>
    <col min="8442" max="8442" width="15.85546875" style="4" hidden="1"/>
    <col min="8443" max="8443" width="16.140625" style="4" hidden="1"/>
    <col min="8444" max="8444" width="15.42578125" style="4" hidden="1"/>
    <col min="8445" max="8445" width="14.5703125" style="4" hidden="1"/>
    <col min="8446" max="8446" width="1.85546875" style="4" hidden="1"/>
    <col min="8447" max="8447" width="14" style="4" hidden="1"/>
    <col min="8448" max="8448" width="13.85546875" style="4" hidden="1"/>
    <col min="8449" max="8449" width="26.140625" style="4" hidden="1"/>
    <col min="8450" max="8693" width="10.28515625" style="4" hidden="1"/>
    <col min="8694" max="8694" width="24.5703125" style="4" hidden="1"/>
    <col min="8695" max="8697" width="17" style="4" hidden="1"/>
    <col min="8698" max="8698" width="15.85546875" style="4" hidden="1"/>
    <col min="8699" max="8699" width="16.140625" style="4" hidden="1"/>
    <col min="8700" max="8700" width="15.42578125" style="4" hidden="1"/>
    <col min="8701" max="8701" width="14.5703125" style="4" hidden="1"/>
    <col min="8702" max="8702" width="1.85546875" style="4" hidden="1"/>
    <col min="8703" max="8703" width="14" style="4" hidden="1"/>
    <col min="8704" max="8704" width="13.85546875" style="4" hidden="1"/>
    <col min="8705" max="8705" width="26.140625" style="4" hidden="1"/>
    <col min="8706" max="8949" width="10.28515625" style="4" hidden="1"/>
    <col min="8950" max="8950" width="24.5703125" style="4" hidden="1"/>
    <col min="8951" max="8953" width="17" style="4" hidden="1"/>
    <col min="8954" max="8954" width="15.85546875" style="4" hidden="1"/>
    <col min="8955" max="8955" width="16.140625" style="4" hidden="1"/>
    <col min="8956" max="8956" width="15.42578125" style="4" hidden="1"/>
    <col min="8957" max="8957" width="14.5703125" style="4" hidden="1"/>
    <col min="8958" max="8958" width="1.85546875" style="4" hidden="1"/>
    <col min="8959" max="8959" width="14" style="4" hidden="1"/>
    <col min="8960" max="8960" width="13.85546875" style="4" hidden="1"/>
    <col min="8961" max="8961" width="26.140625" style="4" hidden="1"/>
    <col min="8962" max="9205" width="10.28515625" style="4" hidden="1"/>
    <col min="9206" max="9206" width="24.5703125" style="4" hidden="1"/>
    <col min="9207" max="9209" width="17" style="4" hidden="1"/>
    <col min="9210" max="9210" width="15.85546875" style="4" hidden="1"/>
    <col min="9211" max="9211" width="16.140625" style="4" hidden="1"/>
    <col min="9212" max="9212" width="15.42578125" style="4" hidden="1"/>
    <col min="9213" max="9213" width="14.5703125" style="4" hidden="1"/>
    <col min="9214" max="9214" width="1.85546875" style="4" hidden="1"/>
    <col min="9215" max="9215" width="14" style="4" hidden="1"/>
    <col min="9216" max="9216" width="13.85546875" style="4" hidden="1"/>
    <col min="9217" max="9217" width="26.140625" style="4" hidden="1"/>
    <col min="9218" max="9461" width="10.28515625" style="4" hidden="1"/>
    <col min="9462" max="9462" width="24.5703125" style="4" hidden="1"/>
    <col min="9463" max="9465" width="17" style="4" hidden="1"/>
    <col min="9466" max="9466" width="15.85546875" style="4" hidden="1"/>
    <col min="9467" max="9467" width="16.140625" style="4" hidden="1"/>
    <col min="9468" max="9468" width="15.42578125" style="4" hidden="1"/>
    <col min="9469" max="9469" width="14.5703125" style="4" hidden="1"/>
    <col min="9470" max="9470" width="1.85546875" style="4" hidden="1"/>
    <col min="9471" max="9471" width="14" style="4" hidden="1"/>
    <col min="9472" max="9472" width="13.85546875" style="4" hidden="1"/>
    <col min="9473" max="9473" width="26.140625" style="4" hidden="1"/>
    <col min="9474" max="9717" width="10.28515625" style="4" hidden="1"/>
    <col min="9718" max="9718" width="24.5703125" style="4" hidden="1"/>
    <col min="9719" max="9721" width="17" style="4" hidden="1"/>
    <col min="9722" max="9722" width="15.85546875" style="4" hidden="1"/>
    <col min="9723" max="9723" width="16.140625" style="4" hidden="1"/>
    <col min="9724" max="9724" width="15.42578125" style="4" hidden="1"/>
    <col min="9725" max="9725" width="14.5703125" style="4" hidden="1"/>
    <col min="9726" max="9726" width="1.85546875" style="4" hidden="1"/>
    <col min="9727" max="9727" width="14" style="4" hidden="1"/>
    <col min="9728" max="9728" width="13.85546875" style="4" hidden="1"/>
    <col min="9729" max="9729" width="26.140625" style="4" hidden="1"/>
    <col min="9730" max="9973" width="10.28515625" style="4" hidden="1"/>
    <col min="9974" max="9974" width="24.5703125" style="4" hidden="1"/>
    <col min="9975" max="9977" width="17" style="4" hidden="1"/>
    <col min="9978" max="9978" width="15.85546875" style="4" hidden="1"/>
    <col min="9979" max="9979" width="16.140625" style="4" hidden="1"/>
    <col min="9980" max="9980" width="15.42578125" style="4" hidden="1"/>
    <col min="9981" max="9981" width="14.5703125" style="4" hidden="1"/>
    <col min="9982" max="9982" width="1.85546875" style="4" hidden="1"/>
    <col min="9983" max="9983" width="14" style="4" hidden="1"/>
    <col min="9984" max="9984" width="13.85546875" style="4" hidden="1"/>
    <col min="9985" max="9985" width="26.140625" style="4" hidden="1"/>
    <col min="9986" max="10229" width="10.28515625" style="4" hidden="1"/>
    <col min="10230" max="10230" width="24.5703125" style="4" hidden="1"/>
    <col min="10231" max="10233" width="17" style="4" hidden="1"/>
    <col min="10234" max="10234" width="15.85546875" style="4" hidden="1"/>
    <col min="10235" max="10235" width="16.140625" style="4" hidden="1"/>
    <col min="10236" max="10236" width="15.42578125" style="4" hidden="1"/>
    <col min="10237" max="10237" width="14.5703125" style="4" hidden="1"/>
    <col min="10238" max="10238" width="1.85546875" style="4" hidden="1"/>
    <col min="10239" max="10239" width="14" style="4" hidden="1"/>
    <col min="10240" max="10240" width="13.85546875" style="4" hidden="1"/>
    <col min="10241" max="10241" width="26.140625" style="4" hidden="1"/>
    <col min="10242" max="10485" width="10.28515625" style="4" hidden="1"/>
    <col min="10486" max="10486" width="24.5703125" style="4" hidden="1"/>
    <col min="10487" max="10489" width="17" style="4" hidden="1"/>
    <col min="10490" max="10490" width="15.85546875" style="4" hidden="1"/>
    <col min="10491" max="10491" width="16.140625" style="4" hidden="1"/>
    <col min="10492" max="10492" width="15.42578125" style="4" hidden="1"/>
    <col min="10493" max="10493" width="14.5703125" style="4" hidden="1"/>
    <col min="10494" max="10494" width="1.85546875" style="4" hidden="1"/>
    <col min="10495" max="10495" width="14" style="4" hidden="1"/>
    <col min="10496" max="10496" width="13.85546875" style="4" hidden="1"/>
    <col min="10497" max="10497" width="26.140625" style="4" hidden="1"/>
    <col min="10498" max="10741" width="10.28515625" style="4" hidden="1"/>
    <col min="10742" max="10742" width="24.5703125" style="4" hidden="1"/>
    <col min="10743" max="10745" width="17" style="4" hidden="1"/>
    <col min="10746" max="10746" width="15.85546875" style="4" hidden="1"/>
    <col min="10747" max="10747" width="16.140625" style="4" hidden="1"/>
    <col min="10748" max="10748" width="15.42578125" style="4" hidden="1"/>
    <col min="10749" max="10749" width="14.5703125" style="4" hidden="1"/>
    <col min="10750" max="10750" width="1.85546875" style="4" hidden="1"/>
    <col min="10751" max="10751" width="14" style="4" hidden="1"/>
    <col min="10752" max="10752" width="13.85546875" style="4" hidden="1"/>
    <col min="10753" max="10753" width="26.140625" style="4" hidden="1"/>
    <col min="10754" max="10997" width="10.28515625" style="4" hidden="1"/>
    <col min="10998" max="10998" width="24.5703125" style="4" hidden="1"/>
    <col min="10999" max="11001" width="17" style="4" hidden="1"/>
    <col min="11002" max="11002" width="15.85546875" style="4" hidden="1"/>
    <col min="11003" max="11003" width="16.140625" style="4" hidden="1"/>
    <col min="11004" max="11004" width="15.42578125" style="4" hidden="1"/>
    <col min="11005" max="11005" width="14.5703125" style="4" hidden="1"/>
    <col min="11006" max="11006" width="1.85546875" style="4" hidden="1"/>
    <col min="11007" max="11007" width="14" style="4" hidden="1"/>
    <col min="11008" max="11008" width="13.85546875" style="4" hidden="1"/>
    <col min="11009" max="11009" width="26.140625" style="4" hidden="1"/>
    <col min="11010" max="11253" width="10.28515625" style="4" hidden="1"/>
    <col min="11254" max="11254" width="24.5703125" style="4" hidden="1"/>
    <col min="11255" max="11257" width="17" style="4" hidden="1"/>
    <col min="11258" max="11258" width="15.85546875" style="4" hidden="1"/>
    <col min="11259" max="11259" width="16.140625" style="4" hidden="1"/>
    <col min="11260" max="11260" width="15.42578125" style="4" hidden="1"/>
    <col min="11261" max="11261" width="14.5703125" style="4" hidden="1"/>
    <col min="11262" max="11262" width="1.85546875" style="4" hidden="1"/>
    <col min="11263" max="11263" width="14" style="4" hidden="1"/>
    <col min="11264" max="11264" width="13.85546875" style="4" hidden="1"/>
    <col min="11265" max="11265" width="26.140625" style="4" hidden="1"/>
    <col min="11266" max="11509" width="10.28515625" style="4" hidden="1"/>
    <col min="11510" max="11510" width="24.5703125" style="4" hidden="1"/>
    <col min="11511" max="11513" width="17" style="4" hidden="1"/>
    <col min="11514" max="11514" width="15.85546875" style="4" hidden="1"/>
    <col min="11515" max="11515" width="16.140625" style="4" hidden="1"/>
    <col min="11516" max="11516" width="15.42578125" style="4" hidden="1"/>
    <col min="11517" max="11517" width="14.5703125" style="4" hidden="1"/>
    <col min="11518" max="11518" width="1.85546875" style="4" hidden="1"/>
    <col min="11519" max="11519" width="14" style="4" hidden="1"/>
    <col min="11520" max="11520" width="13.85546875" style="4" hidden="1"/>
    <col min="11521" max="11521" width="26.140625" style="4" hidden="1"/>
    <col min="11522" max="11765" width="10.28515625" style="4" hidden="1"/>
    <col min="11766" max="11766" width="24.5703125" style="4" hidden="1"/>
    <col min="11767" max="11769" width="17" style="4" hidden="1"/>
    <col min="11770" max="11770" width="15.85546875" style="4" hidden="1"/>
    <col min="11771" max="11771" width="16.140625" style="4" hidden="1"/>
    <col min="11772" max="11772" width="15.42578125" style="4" hidden="1"/>
    <col min="11773" max="11773" width="14.5703125" style="4" hidden="1"/>
    <col min="11774" max="11774" width="1.85546875" style="4" hidden="1"/>
    <col min="11775" max="11775" width="14" style="4" hidden="1"/>
    <col min="11776" max="11776" width="13.85546875" style="4" hidden="1"/>
    <col min="11777" max="11777" width="26.140625" style="4" hidden="1"/>
    <col min="11778" max="12021" width="10.28515625" style="4" hidden="1"/>
    <col min="12022" max="12022" width="24.5703125" style="4" hidden="1"/>
    <col min="12023" max="12025" width="17" style="4" hidden="1"/>
    <col min="12026" max="12026" width="15.85546875" style="4" hidden="1"/>
    <col min="12027" max="12027" width="16.140625" style="4" hidden="1"/>
    <col min="12028" max="12028" width="15.42578125" style="4" hidden="1"/>
    <col min="12029" max="12029" width="14.5703125" style="4" hidden="1"/>
    <col min="12030" max="12030" width="1.85546875" style="4" hidden="1"/>
    <col min="12031" max="12031" width="14" style="4" hidden="1"/>
    <col min="12032" max="12032" width="13.85546875" style="4" hidden="1"/>
    <col min="12033" max="12033" width="26.140625" style="4" hidden="1"/>
    <col min="12034" max="12277" width="10.28515625" style="4" hidden="1"/>
    <col min="12278" max="12278" width="24.5703125" style="4" hidden="1"/>
    <col min="12279" max="12281" width="17" style="4" hidden="1"/>
    <col min="12282" max="12282" width="15.85546875" style="4" hidden="1"/>
    <col min="12283" max="12283" width="16.140625" style="4" hidden="1"/>
    <col min="12284" max="12284" width="15.42578125" style="4" hidden="1"/>
    <col min="12285" max="12285" width="14.5703125" style="4" hidden="1"/>
    <col min="12286" max="12286" width="1.85546875" style="4" hidden="1"/>
    <col min="12287" max="12287" width="14" style="4" hidden="1"/>
    <col min="12288" max="12288" width="13.85546875" style="4" hidden="1"/>
    <col min="12289" max="12289" width="26.140625" style="4" hidden="1"/>
    <col min="12290" max="12533" width="10.28515625" style="4" hidden="1"/>
    <col min="12534" max="12534" width="24.5703125" style="4" hidden="1"/>
    <col min="12535" max="12537" width="17" style="4" hidden="1"/>
    <col min="12538" max="12538" width="15.85546875" style="4" hidden="1"/>
    <col min="12539" max="12539" width="16.140625" style="4" hidden="1"/>
    <col min="12540" max="12540" width="15.42578125" style="4" hidden="1"/>
    <col min="12541" max="12541" width="14.5703125" style="4" hidden="1"/>
    <col min="12542" max="12542" width="1.85546875" style="4" hidden="1"/>
    <col min="12543" max="12543" width="14" style="4" hidden="1"/>
    <col min="12544" max="12544" width="13.85546875" style="4" hidden="1"/>
    <col min="12545" max="12545" width="26.140625" style="4" hidden="1"/>
    <col min="12546" max="12789" width="10.28515625" style="4" hidden="1"/>
    <col min="12790" max="12790" width="24.5703125" style="4" hidden="1"/>
    <col min="12791" max="12793" width="17" style="4" hidden="1"/>
    <col min="12794" max="12794" width="15.85546875" style="4" hidden="1"/>
    <col min="12795" max="12795" width="16.140625" style="4" hidden="1"/>
    <col min="12796" max="12796" width="15.42578125" style="4" hidden="1"/>
    <col min="12797" max="12797" width="14.5703125" style="4" hidden="1"/>
    <col min="12798" max="12798" width="1.85546875" style="4" hidden="1"/>
    <col min="12799" max="12799" width="14" style="4" hidden="1"/>
    <col min="12800" max="12800" width="13.85546875" style="4" hidden="1"/>
    <col min="12801" max="12801" width="26.140625" style="4" hidden="1"/>
    <col min="12802" max="13045" width="10.28515625" style="4" hidden="1"/>
    <col min="13046" max="13046" width="24.5703125" style="4" hidden="1"/>
    <col min="13047" max="13049" width="17" style="4" hidden="1"/>
    <col min="13050" max="13050" width="15.85546875" style="4" hidden="1"/>
    <col min="13051" max="13051" width="16.140625" style="4" hidden="1"/>
    <col min="13052" max="13052" width="15.42578125" style="4" hidden="1"/>
    <col min="13053" max="13053" width="14.5703125" style="4" hidden="1"/>
    <col min="13054" max="13054" width="1.85546875" style="4" hidden="1"/>
    <col min="13055" max="13055" width="14" style="4" hidden="1"/>
    <col min="13056" max="13056" width="13.85546875" style="4" hidden="1"/>
    <col min="13057" max="13057" width="26.140625" style="4" hidden="1"/>
    <col min="13058" max="13301" width="10.28515625" style="4" hidden="1"/>
    <col min="13302" max="13302" width="24.5703125" style="4" hidden="1"/>
    <col min="13303" max="13305" width="17" style="4" hidden="1"/>
    <col min="13306" max="13306" width="15.85546875" style="4" hidden="1"/>
    <col min="13307" max="13307" width="16.140625" style="4" hidden="1"/>
    <col min="13308" max="13308" width="15.42578125" style="4" hidden="1"/>
    <col min="13309" max="13309" width="14.5703125" style="4" hidden="1"/>
    <col min="13310" max="13310" width="1.85546875" style="4" hidden="1"/>
    <col min="13311" max="13311" width="14" style="4" hidden="1"/>
    <col min="13312" max="13312" width="13.85546875" style="4" hidden="1"/>
    <col min="13313" max="13313" width="26.140625" style="4" hidden="1"/>
    <col min="13314" max="13557" width="10.28515625" style="4" hidden="1"/>
    <col min="13558" max="13558" width="24.5703125" style="4" hidden="1"/>
    <col min="13559" max="13561" width="17" style="4" hidden="1"/>
    <col min="13562" max="13562" width="15.85546875" style="4" hidden="1"/>
    <col min="13563" max="13563" width="16.140625" style="4" hidden="1"/>
    <col min="13564" max="13564" width="15.42578125" style="4" hidden="1"/>
    <col min="13565" max="13565" width="14.5703125" style="4" hidden="1"/>
    <col min="13566" max="13566" width="1.85546875" style="4" hidden="1"/>
    <col min="13567" max="13567" width="14" style="4" hidden="1"/>
    <col min="13568" max="13568" width="13.85546875" style="4" hidden="1"/>
    <col min="13569" max="13569" width="26.140625" style="4" hidden="1"/>
    <col min="13570" max="13813" width="10.28515625" style="4" hidden="1"/>
    <col min="13814" max="13814" width="24.5703125" style="4" hidden="1"/>
    <col min="13815" max="13817" width="17" style="4" hidden="1"/>
    <col min="13818" max="13818" width="15.85546875" style="4" hidden="1"/>
    <col min="13819" max="13819" width="16.140625" style="4" hidden="1"/>
    <col min="13820" max="13820" width="15.42578125" style="4" hidden="1"/>
    <col min="13821" max="13821" width="14.5703125" style="4" hidden="1"/>
    <col min="13822" max="13822" width="1.85546875" style="4" hidden="1"/>
    <col min="13823" max="13823" width="14" style="4" hidden="1"/>
    <col min="13824" max="13824" width="13.85546875" style="4" hidden="1"/>
    <col min="13825" max="13825" width="26.140625" style="4" hidden="1"/>
    <col min="13826" max="14069" width="10.28515625" style="4" hidden="1"/>
    <col min="14070" max="14070" width="24.5703125" style="4" hidden="1"/>
    <col min="14071" max="14073" width="17" style="4" hidden="1"/>
    <col min="14074" max="14074" width="15.85546875" style="4" hidden="1"/>
    <col min="14075" max="14075" width="16.140625" style="4" hidden="1"/>
    <col min="14076" max="14076" width="15.42578125" style="4" hidden="1"/>
    <col min="14077" max="14077" width="14.5703125" style="4" hidden="1"/>
    <col min="14078" max="14078" width="1.85546875" style="4" hidden="1"/>
    <col min="14079" max="14079" width="14" style="4" hidden="1"/>
    <col min="14080" max="14080" width="13.85546875" style="4" hidden="1"/>
    <col min="14081" max="14081" width="26.140625" style="4" hidden="1"/>
    <col min="14082" max="14325" width="10.28515625" style="4" hidden="1"/>
    <col min="14326" max="14326" width="24.5703125" style="4" hidden="1"/>
    <col min="14327" max="14329" width="17" style="4" hidden="1"/>
    <col min="14330" max="14330" width="15.85546875" style="4" hidden="1"/>
    <col min="14331" max="14331" width="16.140625" style="4" hidden="1"/>
    <col min="14332" max="14332" width="15.42578125" style="4" hidden="1"/>
    <col min="14333" max="14333" width="14.5703125" style="4" hidden="1"/>
    <col min="14334" max="14334" width="1.85546875" style="4" hidden="1"/>
    <col min="14335" max="14335" width="14" style="4" hidden="1"/>
    <col min="14336" max="14336" width="13.85546875" style="4" hidden="1"/>
    <col min="14337" max="14337" width="26.140625" style="4" hidden="1"/>
    <col min="14338" max="14581" width="10.28515625" style="4" hidden="1"/>
    <col min="14582" max="14582" width="24.5703125" style="4" hidden="1"/>
    <col min="14583" max="14585" width="17" style="4" hidden="1"/>
    <col min="14586" max="14586" width="15.85546875" style="4" hidden="1"/>
    <col min="14587" max="14587" width="16.140625" style="4" hidden="1"/>
    <col min="14588" max="14588" width="15.42578125" style="4" hidden="1"/>
    <col min="14589" max="14589" width="14.5703125" style="4" hidden="1"/>
    <col min="14590" max="14590" width="1.85546875" style="4" hidden="1"/>
    <col min="14591" max="14591" width="14" style="4" hidden="1"/>
    <col min="14592" max="14592" width="13.85546875" style="4" hidden="1"/>
    <col min="14593" max="14593" width="26.140625" style="4" hidden="1"/>
    <col min="14594" max="14837" width="10.28515625" style="4" hidden="1"/>
    <col min="14838" max="14838" width="24.5703125" style="4" hidden="1"/>
    <col min="14839" max="14841" width="17" style="4" hidden="1"/>
    <col min="14842" max="14842" width="15.85546875" style="4" hidden="1"/>
    <col min="14843" max="14843" width="16.140625" style="4" hidden="1"/>
    <col min="14844" max="14844" width="15.42578125" style="4" hidden="1"/>
    <col min="14845" max="14845" width="14.5703125" style="4" hidden="1"/>
    <col min="14846" max="14846" width="1.85546875" style="4" hidden="1"/>
    <col min="14847" max="14847" width="14" style="4" hidden="1"/>
    <col min="14848" max="14848" width="13.85546875" style="4" hidden="1"/>
    <col min="14849" max="14849" width="26.140625" style="4" hidden="1"/>
    <col min="14850" max="15093" width="10.28515625" style="4" hidden="1"/>
    <col min="15094" max="15094" width="24.5703125" style="4" hidden="1"/>
    <col min="15095" max="15097" width="17" style="4" hidden="1"/>
    <col min="15098" max="15098" width="15.85546875" style="4" hidden="1"/>
    <col min="15099" max="15099" width="16.140625" style="4" hidden="1"/>
    <col min="15100" max="15100" width="15.42578125" style="4" hidden="1"/>
    <col min="15101" max="15101" width="14.5703125" style="4" hidden="1"/>
    <col min="15102" max="15102" width="1.85546875" style="4" hidden="1"/>
    <col min="15103" max="15103" width="14" style="4" hidden="1"/>
    <col min="15104" max="15104" width="13.85546875" style="4" hidden="1"/>
    <col min="15105" max="15105" width="26.140625" style="4" hidden="1"/>
    <col min="15106" max="15349" width="10.28515625" style="4" hidden="1"/>
    <col min="15350" max="15350" width="24.5703125" style="4" hidden="1"/>
    <col min="15351" max="15353" width="17" style="4" hidden="1"/>
    <col min="15354" max="15354" width="15.85546875" style="4" hidden="1"/>
    <col min="15355" max="15355" width="16.140625" style="4" hidden="1"/>
    <col min="15356" max="15356" width="15.42578125" style="4" hidden="1"/>
    <col min="15357" max="15357" width="14.5703125" style="4" hidden="1"/>
    <col min="15358" max="15358" width="1.85546875" style="4" hidden="1"/>
    <col min="15359" max="15359" width="14" style="4" hidden="1"/>
    <col min="15360" max="15360" width="13.85546875" style="4" hidden="1"/>
    <col min="15361" max="15361" width="26.140625" style="4" hidden="1"/>
    <col min="15362" max="15605" width="10.28515625" style="4" hidden="1"/>
    <col min="15606" max="15606" width="24.5703125" style="4" hidden="1"/>
    <col min="15607" max="15609" width="17" style="4" hidden="1"/>
    <col min="15610" max="15610" width="15.85546875" style="4" hidden="1"/>
    <col min="15611" max="15611" width="16.140625" style="4" hidden="1"/>
    <col min="15612" max="15612" width="15.42578125" style="4" hidden="1"/>
    <col min="15613" max="15613" width="14.5703125" style="4" hidden="1"/>
    <col min="15614" max="15614" width="1.85546875" style="4" hidden="1"/>
    <col min="15615" max="15615" width="14" style="4" hidden="1"/>
    <col min="15616" max="15616" width="13.85546875" style="4" hidden="1"/>
    <col min="15617" max="15617" width="26.140625" style="4" hidden="1"/>
    <col min="15618" max="15861" width="10.28515625" style="4" hidden="1"/>
    <col min="15862" max="15862" width="24.5703125" style="4" hidden="1"/>
    <col min="15863" max="15865" width="17" style="4" hidden="1"/>
    <col min="15866" max="15866" width="15.85546875" style="4" hidden="1"/>
    <col min="15867" max="15867" width="16.140625" style="4" hidden="1"/>
    <col min="15868" max="15868" width="15.42578125" style="4" hidden="1"/>
    <col min="15869" max="15869" width="14.5703125" style="4" hidden="1"/>
    <col min="15870" max="15870" width="1.85546875" style="4" hidden="1"/>
    <col min="15871" max="15871" width="14" style="4" hidden="1"/>
    <col min="15872" max="15872" width="13.85546875" style="4" hidden="1"/>
    <col min="15873" max="15873" width="26.140625" style="4" hidden="1"/>
    <col min="15874" max="16117" width="10.28515625" style="4" hidden="1"/>
    <col min="16118" max="16118" width="24.5703125" style="4" hidden="1"/>
    <col min="16119" max="16121" width="17" style="4" hidden="1"/>
    <col min="16122" max="16122" width="15.85546875" style="4" hidden="1"/>
    <col min="16123" max="16123" width="16.140625" style="4" hidden="1"/>
    <col min="16124" max="16124" width="15.42578125" style="4" hidden="1"/>
    <col min="16125" max="16125" width="14.5703125" style="4" hidden="1"/>
    <col min="16126" max="16126" width="1.85546875" style="4" hidden="1"/>
    <col min="16127" max="16127" width="14" style="4" hidden="1"/>
    <col min="16128" max="16128" width="13.85546875" style="4" hidden="1"/>
    <col min="16129" max="16129" width="26.140625" style="4" hidden="1"/>
    <col min="16130" max="16381" width="10.28515625" style="4" hidden="1"/>
    <col min="16382" max="16382" width="1.140625" style="4" customWidth="1"/>
    <col min="16383" max="16384" width="0" style="4" hidden="1"/>
  </cols>
  <sheetData>
    <row r="1" spans="1:14" ht="15" customHeight="1" x14ac:dyDescent="0.3">
      <c r="A1" s="1"/>
      <c r="B1" s="2"/>
      <c r="C1" s="32"/>
      <c r="D1" s="2"/>
      <c r="E1" s="2"/>
      <c r="F1" s="2"/>
      <c r="G1" s="2"/>
      <c r="H1" s="2"/>
      <c r="I1" s="2"/>
      <c r="J1" s="2"/>
      <c r="K1" s="2"/>
      <c r="L1" s="2"/>
    </row>
    <row r="2" spans="1:14" s="5" customFormat="1" ht="15" customHeight="1" x14ac:dyDescent="0.3">
      <c r="A2" s="387" t="s">
        <v>1523</v>
      </c>
      <c r="B2" s="387"/>
      <c r="C2" s="387"/>
      <c r="D2" s="387"/>
      <c r="E2" s="387"/>
      <c r="F2" s="387"/>
      <c r="G2" s="387"/>
      <c r="H2" s="387"/>
      <c r="I2" s="387"/>
      <c r="J2" s="387"/>
      <c r="K2" s="387"/>
      <c r="L2" s="387"/>
    </row>
    <row r="3" spans="1:14" s="6" customFormat="1" ht="35.1" customHeight="1" thickBot="1" x14ac:dyDescent="0.3">
      <c r="A3" s="394" t="s">
        <v>1607</v>
      </c>
      <c r="B3" s="394"/>
      <c r="C3" s="394"/>
      <c r="D3" s="394"/>
      <c r="E3" s="394"/>
      <c r="F3" s="394"/>
      <c r="G3" s="394"/>
      <c r="H3" s="394"/>
      <c r="I3" s="394"/>
      <c r="J3" s="394"/>
      <c r="K3" s="394"/>
      <c r="L3" s="394"/>
    </row>
    <row r="4" spans="1:14" ht="25.5" customHeight="1" thickTop="1" thickBot="1" x14ac:dyDescent="0.35">
      <c r="A4" s="388" t="s">
        <v>1542</v>
      </c>
      <c r="B4" s="391" t="s">
        <v>161</v>
      </c>
      <c r="C4" s="391" t="s">
        <v>1926</v>
      </c>
      <c r="D4" s="391" t="s">
        <v>43</v>
      </c>
      <c r="E4" s="391" t="s">
        <v>160</v>
      </c>
      <c r="F4" s="391" t="s">
        <v>162</v>
      </c>
      <c r="G4" s="7"/>
      <c r="H4" s="379" t="s">
        <v>41</v>
      </c>
      <c r="I4" s="379"/>
      <c r="J4" s="7"/>
      <c r="K4" s="379" t="s">
        <v>156</v>
      </c>
      <c r="L4" s="379"/>
    </row>
    <row r="5" spans="1:14" s="9" customFormat="1" ht="17.25" customHeight="1" thickBot="1" x14ac:dyDescent="0.35">
      <c r="A5" s="389"/>
      <c r="B5" s="392"/>
      <c r="C5" s="392"/>
      <c r="D5" s="392"/>
      <c r="E5" s="392"/>
      <c r="F5" s="392"/>
      <c r="G5" s="8"/>
      <c r="H5" s="380" t="s">
        <v>155</v>
      </c>
      <c r="I5" s="380" t="s">
        <v>39</v>
      </c>
      <c r="J5" s="8"/>
      <c r="K5" s="380" t="s">
        <v>155</v>
      </c>
      <c r="L5" s="380" t="s">
        <v>39</v>
      </c>
    </row>
    <row r="6" spans="1:14" s="9" customFormat="1" ht="17.25" customHeight="1" thickBot="1" x14ac:dyDescent="0.35">
      <c r="A6" s="389"/>
      <c r="B6" s="392"/>
      <c r="C6" s="392"/>
      <c r="D6" s="392"/>
      <c r="E6" s="392"/>
      <c r="F6" s="392"/>
      <c r="G6" s="8"/>
      <c r="H6" s="385"/>
      <c r="I6" s="385"/>
      <c r="J6" s="8"/>
      <c r="K6" s="385"/>
      <c r="L6" s="385"/>
    </row>
    <row r="7" spans="1:14" s="9" customFormat="1" ht="6.75" customHeight="1" thickBot="1" x14ac:dyDescent="0.35">
      <c r="A7" s="390"/>
      <c r="B7" s="393"/>
      <c r="C7" s="393"/>
      <c r="D7" s="393"/>
      <c r="E7" s="393"/>
      <c r="F7" s="393"/>
      <c r="G7" s="10"/>
      <c r="H7" s="381"/>
      <c r="I7" s="381"/>
      <c r="J7" s="10"/>
      <c r="K7" s="381"/>
      <c r="L7" s="381"/>
    </row>
    <row r="8" spans="1:14" s="9" customFormat="1" ht="15" customHeight="1" thickTop="1" x14ac:dyDescent="0.3">
      <c r="A8" s="395" t="s">
        <v>44</v>
      </c>
      <c r="B8" s="23"/>
      <c r="C8" s="33"/>
      <c r="D8" s="23"/>
      <c r="E8" s="23"/>
      <c r="F8" s="23"/>
      <c r="G8" s="23"/>
      <c r="H8" s="23"/>
      <c r="I8" s="23"/>
      <c r="J8" s="23"/>
      <c r="K8" s="23"/>
      <c r="L8" s="23"/>
    </row>
    <row r="9" spans="1:14" ht="15" customHeight="1" x14ac:dyDescent="0.3">
      <c r="A9" s="396"/>
      <c r="B9" s="24">
        <v>79178109</v>
      </c>
      <c r="C9" s="34">
        <v>31328838</v>
      </c>
      <c r="D9" s="24">
        <v>36931155</v>
      </c>
      <c r="E9" s="24">
        <v>6116920</v>
      </c>
      <c r="F9" s="24">
        <v>4801196</v>
      </c>
      <c r="G9" s="24"/>
      <c r="H9" s="24">
        <v>5751566</v>
      </c>
      <c r="I9" s="24">
        <v>4485413</v>
      </c>
      <c r="J9" s="24"/>
      <c r="K9" s="24">
        <v>365354</v>
      </c>
      <c r="L9" s="24">
        <v>315783</v>
      </c>
      <c r="M9" s="20"/>
    </row>
    <row r="10" spans="1:14" s="9" customFormat="1" ht="15" customHeight="1" x14ac:dyDescent="0.3">
      <c r="A10" s="396"/>
      <c r="B10" s="25"/>
      <c r="C10" s="35"/>
      <c r="D10" s="25"/>
      <c r="E10" s="25"/>
      <c r="F10" s="25"/>
      <c r="G10" s="25"/>
      <c r="H10" s="25"/>
      <c r="I10" s="25"/>
      <c r="J10" s="25"/>
      <c r="K10" s="25"/>
      <c r="L10" s="25"/>
      <c r="M10" s="3"/>
      <c r="N10" s="3"/>
    </row>
    <row r="11" spans="1:14" s="9" customFormat="1" ht="15" customHeight="1" x14ac:dyDescent="0.3">
      <c r="A11" s="11" t="s">
        <v>45</v>
      </c>
      <c r="B11" s="25">
        <v>1306492</v>
      </c>
      <c r="C11" s="35">
        <v>488203</v>
      </c>
      <c r="D11" s="25">
        <v>667493</v>
      </c>
      <c r="E11" s="25">
        <v>83388</v>
      </c>
      <c r="F11" s="25">
        <v>67408</v>
      </c>
      <c r="G11" s="25"/>
      <c r="H11" s="25">
        <v>78768</v>
      </c>
      <c r="I11" s="25">
        <v>63326</v>
      </c>
      <c r="J11" s="25"/>
      <c r="K11" s="25">
        <v>4620</v>
      </c>
      <c r="L11" s="25">
        <v>4082</v>
      </c>
      <c r="M11" s="12"/>
      <c r="N11" s="3"/>
    </row>
    <row r="12" spans="1:14" s="9" customFormat="1" ht="15" customHeight="1" x14ac:dyDescent="0.3">
      <c r="A12" s="11" t="s">
        <v>46</v>
      </c>
      <c r="B12" s="25">
        <v>3175405</v>
      </c>
      <c r="C12" s="35">
        <v>1240289</v>
      </c>
      <c r="D12" s="25">
        <v>1528516</v>
      </c>
      <c r="E12" s="25">
        <v>222884</v>
      </c>
      <c r="F12" s="25">
        <v>183716</v>
      </c>
      <c r="G12" s="25"/>
      <c r="H12" s="25">
        <v>212067</v>
      </c>
      <c r="I12" s="25">
        <v>173832</v>
      </c>
      <c r="J12" s="25"/>
      <c r="K12" s="25">
        <v>10817</v>
      </c>
      <c r="L12" s="25">
        <v>9884</v>
      </c>
      <c r="M12" s="12"/>
      <c r="N12" s="3"/>
    </row>
    <row r="13" spans="1:14" s="9" customFormat="1" ht="15" customHeight="1" x14ac:dyDescent="0.3">
      <c r="A13" s="11" t="s">
        <v>47</v>
      </c>
      <c r="B13" s="25">
        <v>672891</v>
      </c>
      <c r="C13" s="35">
        <v>282006</v>
      </c>
      <c r="D13" s="25">
        <v>325144</v>
      </c>
      <c r="E13" s="25">
        <v>36578</v>
      </c>
      <c r="F13" s="25">
        <v>29163</v>
      </c>
      <c r="G13" s="25"/>
      <c r="H13" s="25">
        <v>34453</v>
      </c>
      <c r="I13" s="25">
        <v>27306</v>
      </c>
      <c r="J13" s="25"/>
      <c r="K13" s="25">
        <v>2125</v>
      </c>
      <c r="L13" s="25">
        <v>1857</v>
      </c>
      <c r="M13" s="12"/>
      <c r="N13" s="3"/>
    </row>
    <row r="14" spans="1:14" s="9" customFormat="1" ht="15" customHeight="1" x14ac:dyDescent="0.3">
      <c r="A14" s="11" t="s">
        <v>48</v>
      </c>
      <c r="B14" s="25">
        <v>455249</v>
      </c>
      <c r="C14" s="35">
        <v>189253</v>
      </c>
      <c r="D14" s="25">
        <v>204680</v>
      </c>
      <c r="E14" s="25">
        <v>35381</v>
      </c>
      <c r="F14" s="25">
        <v>25935</v>
      </c>
      <c r="G14" s="25"/>
      <c r="H14" s="25">
        <v>33183</v>
      </c>
      <c r="I14" s="25">
        <v>24060</v>
      </c>
      <c r="J14" s="25"/>
      <c r="K14" s="25">
        <v>2198</v>
      </c>
      <c r="L14" s="25">
        <v>1875</v>
      </c>
      <c r="M14" s="12"/>
      <c r="N14" s="3"/>
    </row>
    <row r="15" spans="1:14" s="9" customFormat="1" ht="15" customHeight="1" x14ac:dyDescent="0.3">
      <c r="A15" s="11" t="s">
        <v>49</v>
      </c>
      <c r="B15" s="25">
        <v>2924349</v>
      </c>
      <c r="C15" s="35">
        <v>979528</v>
      </c>
      <c r="D15" s="25">
        <v>1427259</v>
      </c>
      <c r="E15" s="25">
        <v>277844</v>
      </c>
      <c r="F15" s="25">
        <v>239718</v>
      </c>
      <c r="G15" s="25"/>
      <c r="H15" s="25">
        <v>263203</v>
      </c>
      <c r="I15" s="25">
        <v>226964</v>
      </c>
      <c r="J15" s="25"/>
      <c r="K15" s="25">
        <v>14641</v>
      </c>
      <c r="L15" s="25">
        <v>12754</v>
      </c>
      <c r="M15" s="12"/>
      <c r="N15" s="3"/>
    </row>
    <row r="16" spans="1:14" s="9" customFormat="1" ht="15" customHeight="1" x14ac:dyDescent="0.3">
      <c r="A16" s="11" t="s">
        <v>50</v>
      </c>
      <c r="B16" s="25">
        <v>556609</v>
      </c>
      <c r="C16" s="35">
        <v>213097</v>
      </c>
      <c r="D16" s="25">
        <v>260299</v>
      </c>
      <c r="E16" s="25">
        <v>47681</v>
      </c>
      <c r="F16" s="25">
        <v>35532</v>
      </c>
      <c r="G16" s="25"/>
      <c r="H16" s="25">
        <v>44959</v>
      </c>
      <c r="I16" s="25">
        <v>33198</v>
      </c>
      <c r="J16" s="25"/>
      <c r="K16" s="25">
        <v>2722</v>
      </c>
      <c r="L16" s="25">
        <v>2334</v>
      </c>
      <c r="M16" s="12"/>
      <c r="N16" s="3"/>
    </row>
    <row r="17" spans="1:14" s="9" customFormat="1" ht="15" customHeight="1" x14ac:dyDescent="0.3">
      <c r="A17" s="11" t="s">
        <v>51</v>
      </c>
      <c r="B17" s="25">
        <v>1132019</v>
      </c>
      <c r="C17" s="35">
        <v>557444</v>
      </c>
      <c r="D17" s="25">
        <v>472751</v>
      </c>
      <c r="E17" s="25">
        <v>58961</v>
      </c>
      <c r="F17" s="25">
        <v>42863</v>
      </c>
      <c r="G17" s="25"/>
      <c r="H17" s="25">
        <v>52749</v>
      </c>
      <c r="I17" s="25">
        <v>37516</v>
      </c>
      <c r="J17" s="25"/>
      <c r="K17" s="25">
        <v>6212</v>
      </c>
      <c r="L17" s="25">
        <v>5347</v>
      </c>
      <c r="M17" s="12"/>
      <c r="N17" s="3"/>
    </row>
    <row r="18" spans="1:14" s="9" customFormat="1" ht="15" customHeight="1" x14ac:dyDescent="0.3">
      <c r="A18" s="11" t="s">
        <v>52</v>
      </c>
      <c r="B18" s="25">
        <v>3214717</v>
      </c>
      <c r="C18" s="35">
        <v>1184588</v>
      </c>
      <c r="D18" s="25">
        <v>1518628</v>
      </c>
      <c r="E18" s="25">
        <v>283861</v>
      </c>
      <c r="F18" s="25">
        <v>227640</v>
      </c>
      <c r="G18" s="25"/>
      <c r="H18" s="25">
        <v>269757</v>
      </c>
      <c r="I18" s="25">
        <v>214890</v>
      </c>
      <c r="J18" s="25"/>
      <c r="K18" s="25">
        <v>14104</v>
      </c>
      <c r="L18" s="25">
        <v>12750</v>
      </c>
      <c r="M18" s="12"/>
      <c r="N18" s="3"/>
    </row>
    <row r="19" spans="1:14" s="9" customFormat="1" ht="15" customHeight="1" x14ac:dyDescent="0.3">
      <c r="A19" s="11" t="s">
        <v>1924</v>
      </c>
      <c r="B19" s="25">
        <v>5444770</v>
      </c>
      <c r="C19" s="35">
        <v>2431421</v>
      </c>
      <c r="D19" s="35">
        <v>2439242</v>
      </c>
      <c r="E19" s="35">
        <v>319215</v>
      </c>
      <c r="F19" s="35">
        <v>254892</v>
      </c>
      <c r="G19" s="25"/>
      <c r="H19" s="25">
        <v>287510</v>
      </c>
      <c r="I19" s="25">
        <v>227464</v>
      </c>
      <c r="J19" s="25"/>
      <c r="K19" s="25">
        <v>31705</v>
      </c>
      <c r="L19" s="25">
        <v>27428</v>
      </c>
      <c r="M19" s="12"/>
      <c r="N19" s="3"/>
    </row>
    <row r="20" spans="1:14" s="9" customFormat="1" ht="15" customHeight="1" x14ac:dyDescent="0.3">
      <c r="A20" s="11" t="s">
        <v>1525</v>
      </c>
      <c r="B20" s="25">
        <v>6379459</v>
      </c>
      <c r="C20" s="35">
        <v>2822402</v>
      </c>
      <c r="D20" s="35">
        <v>2706570</v>
      </c>
      <c r="E20" s="35">
        <v>476732</v>
      </c>
      <c r="F20" s="35">
        <v>373755</v>
      </c>
      <c r="G20" s="25"/>
      <c r="H20" s="25">
        <v>431397</v>
      </c>
      <c r="I20" s="25">
        <v>335805</v>
      </c>
      <c r="J20" s="25"/>
      <c r="K20" s="25">
        <v>45335</v>
      </c>
      <c r="L20" s="25">
        <v>37950</v>
      </c>
      <c r="M20" s="12"/>
      <c r="N20" s="3"/>
    </row>
    <row r="21" spans="1:14" s="9" customFormat="1" ht="15" customHeight="1" x14ac:dyDescent="0.3">
      <c r="A21" s="11" t="s">
        <v>53</v>
      </c>
      <c r="B21" s="25">
        <v>989600</v>
      </c>
      <c r="C21" s="35">
        <v>333180</v>
      </c>
      <c r="D21" s="25">
        <v>495028</v>
      </c>
      <c r="E21" s="25">
        <v>92442</v>
      </c>
      <c r="F21" s="25">
        <v>68950</v>
      </c>
      <c r="G21" s="25"/>
      <c r="H21" s="25">
        <v>86308</v>
      </c>
      <c r="I21" s="25">
        <v>63546</v>
      </c>
      <c r="J21" s="25"/>
      <c r="K21" s="25">
        <v>6134</v>
      </c>
      <c r="L21" s="25">
        <v>5404</v>
      </c>
      <c r="M21" s="12"/>
      <c r="N21" s="3"/>
    </row>
    <row r="22" spans="1:14" s="9" customFormat="1" ht="15" customHeight="1" x14ac:dyDescent="0.3">
      <c r="A22" s="11" t="s">
        <v>54</v>
      </c>
      <c r="B22" s="25">
        <v>3903127</v>
      </c>
      <c r="C22" s="35">
        <v>1404356</v>
      </c>
      <c r="D22" s="25">
        <v>2045898</v>
      </c>
      <c r="E22" s="25">
        <v>253689</v>
      </c>
      <c r="F22" s="25">
        <v>199184</v>
      </c>
      <c r="G22" s="25"/>
      <c r="H22" s="25">
        <v>242042</v>
      </c>
      <c r="I22" s="25">
        <v>188844</v>
      </c>
      <c r="J22" s="25"/>
      <c r="K22" s="25">
        <v>11647</v>
      </c>
      <c r="L22" s="25">
        <v>10340</v>
      </c>
      <c r="M22" s="12"/>
      <c r="N22" s="3"/>
    </row>
    <row r="23" spans="1:14" s="9" customFormat="1" ht="15" customHeight="1" x14ac:dyDescent="0.3">
      <c r="A23" s="11" t="s">
        <v>55</v>
      </c>
      <c r="B23" s="25">
        <v>730423</v>
      </c>
      <c r="C23" s="35">
        <v>335516</v>
      </c>
      <c r="D23" s="25">
        <v>279910</v>
      </c>
      <c r="E23" s="25">
        <v>66507</v>
      </c>
      <c r="F23" s="25">
        <v>48490</v>
      </c>
      <c r="G23" s="25"/>
      <c r="H23" s="25">
        <v>61565</v>
      </c>
      <c r="I23" s="25">
        <v>44375</v>
      </c>
      <c r="J23" s="25"/>
      <c r="K23" s="25">
        <v>4942</v>
      </c>
      <c r="L23" s="25">
        <v>4115</v>
      </c>
      <c r="M23" s="12"/>
      <c r="N23" s="3"/>
    </row>
    <row r="24" spans="1:14" s="9" customFormat="1" ht="15" customHeight="1" x14ac:dyDescent="0.3">
      <c r="A24" s="11" t="s">
        <v>56</v>
      </c>
      <c r="B24" s="25">
        <v>1261745</v>
      </c>
      <c r="C24" s="35">
        <v>532003</v>
      </c>
      <c r="D24" s="25">
        <v>529370</v>
      </c>
      <c r="E24" s="25">
        <v>105644</v>
      </c>
      <c r="F24" s="25">
        <v>94728</v>
      </c>
      <c r="G24" s="25"/>
      <c r="H24" s="25">
        <v>99530</v>
      </c>
      <c r="I24" s="25">
        <v>89484</v>
      </c>
      <c r="J24" s="25"/>
      <c r="K24" s="25">
        <v>6114</v>
      </c>
      <c r="L24" s="25">
        <v>5244</v>
      </c>
      <c r="M24" s="12"/>
      <c r="N24" s="3"/>
    </row>
    <row r="25" spans="1:14" s="9" customFormat="1" ht="15" customHeight="1" x14ac:dyDescent="0.3">
      <c r="A25" s="11" t="s">
        <v>57</v>
      </c>
      <c r="B25" s="25">
        <v>6957812</v>
      </c>
      <c r="C25" s="35">
        <v>2685456</v>
      </c>
      <c r="D25" s="25">
        <v>3434079</v>
      </c>
      <c r="E25" s="25">
        <v>468365</v>
      </c>
      <c r="F25" s="25">
        <v>369912</v>
      </c>
      <c r="G25" s="25"/>
      <c r="H25" s="25">
        <v>441825</v>
      </c>
      <c r="I25" s="25">
        <v>346422</v>
      </c>
      <c r="J25" s="25"/>
      <c r="K25" s="25">
        <v>26540</v>
      </c>
      <c r="L25" s="25">
        <v>23490</v>
      </c>
      <c r="M25" s="12"/>
      <c r="N25" s="3"/>
    </row>
    <row r="26" spans="1:14" s="9" customFormat="1" ht="15" customHeight="1" x14ac:dyDescent="0.3">
      <c r="A26" s="11" t="s">
        <v>58</v>
      </c>
      <c r="B26" s="25">
        <v>4848991</v>
      </c>
      <c r="C26" s="35">
        <v>1799879</v>
      </c>
      <c r="D26" s="25">
        <v>2151989</v>
      </c>
      <c r="E26" s="25">
        <v>496165</v>
      </c>
      <c r="F26" s="25">
        <v>400958</v>
      </c>
      <c r="G26" s="25"/>
      <c r="H26" s="25">
        <v>477073</v>
      </c>
      <c r="I26" s="25">
        <v>384557</v>
      </c>
      <c r="J26" s="25"/>
      <c r="K26" s="25">
        <v>19092</v>
      </c>
      <c r="L26" s="25">
        <v>16401</v>
      </c>
      <c r="M26" s="12"/>
      <c r="N26" s="3"/>
    </row>
    <row r="27" spans="1:14" s="9" customFormat="1" ht="15" customHeight="1" x14ac:dyDescent="0.3">
      <c r="A27" s="11" t="s">
        <v>59</v>
      </c>
      <c r="B27" s="25">
        <v>2969945</v>
      </c>
      <c r="C27" s="35">
        <v>1222729</v>
      </c>
      <c r="D27" s="25">
        <v>1340436</v>
      </c>
      <c r="E27" s="25">
        <v>230746</v>
      </c>
      <c r="F27" s="25">
        <v>176034</v>
      </c>
      <c r="G27" s="25"/>
      <c r="H27" s="25">
        <v>221923</v>
      </c>
      <c r="I27" s="25">
        <v>168616</v>
      </c>
      <c r="J27" s="25"/>
      <c r="K27" s="25">
        <v>8823</v>
      </c>
      <c r="L27" s="25">
        <v>7418</v>
      </c>
      <c r="M27" s="12"/>
      <c r="N27" s="3"/>
    </row>
    <row r="28" spans="1:14" s="9" customFormat="1" ht="15" customHeight="1" x14ac:dyDescent="0.3">
      <c r="A28" s="11" t="s">
        <v>60</v>
      </c>
      <c r="B28" s="25">
        <v>1969293</v>
      </c>
      <c r="C28" s="35">
        <v>786987</v>
      </c>
      <c r="D28" s="25">
        <v>916203</v>
      </c>
      <c r="E28" s="25">
        <v>148831</v>
      </c>
      <c r="F28" s="25">
        <v>117272</v>
      </c>
      <c r="G28" s="25"/>
      <c r="H28" s="25">
        <v>140539</v>
      </c>
      <c r="I28" s="25">
        <v>109989</v>
      </c>
      <c r="J28" s="25"/>
      <c r="K28" s="25">
        <v>8292</v>
      </c>
      <c r="L28" s="25">
        <v>7283</v>
      </c>
      <c r="M28" s="12"/>
      <c r="N28" s="3"/>
    </row>
    <row r="29" spans="1:14" s="9" customFormat="1" ht="15" customHeight="1" x14ac:dyDescent="0.3">
      <c r="A29" s="11" t="s">
        <v>61</v>
      </c>
      <c r="B29" s="25">
        <v>881926</v>
      </c>
      <c r="C29" s="35">
        <v>342097</v>
      </c>
      <c r="D29" s="25">
        <v>374105</v>
      </c>
      <c r="E29" s="25">
        <v>94924</v>
      </c>
      <c r="F29" s="25">
        <v>70800</v>
      </c>
      <c r="G29" s="25"/>
      <c r="H29" s="25">
        <v>88051</v>
      </c>
      <c r="I29" s="25">
        <v>65106</v>
      </c>
      <c r="J29" s="25"/>
      <c r="K29" s="25">
        <v>6873</v>
      </c>
      <c r="L29" s="25">
        <v>5694</v>
      </c>
      <c r="M29" s="12"/>
      <c r="N29" s="3"/>
    </row>
    <row r="30" spans="1:14" s="9" customFormat="1" ht="15" customHeight="1" x14ac:dyDescent="0.3">
      <c r="A30" s="11" t="s">
        <v>62</v>
      </c>
      <c r="B30" s="25">
        <v>680202</v>
      </c>
      <c r="C30" s="35">
        <v>266379</v>
      </c>
      <c r="D30" s="25">
        <v>314251</v>
      </c>
      <c r="E30" s="25">
        <v>57266</v>
      </c>
      <c r="F30" s="25">
        <v>42306</v>
      </c>
      <c r="G30" s="25"/>
      <c r="H30" s="25">
        <v>53329</v>
      </c>
      <c r="I30" s="25">
        <v>38893</v>
      </c>
      <c r="J30" s="25"/>
      <c r="K30" s="25">
        <v>3937</v>
      </c>
      <c r="L30" s="25">
        <v>3413</v>
      </c>
      <c r="M30" s="12"/>
      <c r="N30" s="3"/>
    </row>
    <row r="31" spans="1:14" s="9" customFormat="1" ht="15" customHeight="1" x14ac:dyDescent="0.3">
      <c r="A31" s="11" t="s">
        <v>63</v>
      </c>
      <c r="B31" s="25">
        <v>5933371</v>
      </c>
      <c r="C31" s="35">
        <v>2114957</v>
      </c>
      <c r="D31" s="25">
        <v>2979318</v>
      </c>
      <c r="E31" s="25">
        <v>474892</v>
      </c>
      <c r="F31" s="25">
        <v>364204</v>
      </c>
      <c r="G31" s="25"/>
      <c r="H31" s="25">
        <v>450963</v>
      </c>
      <c r="I31" s="25">
        <v>343789</v>
      </c>
      <c r="J31" s="25"/>
      <c r="K31" s="25">
        <v>23929</v>
      </c>
      <c r="L31" s="25">
        <v>20415</v>
      </c>
      <c r="M31" s="12"/>
      <c r="N31" s="3"/>
    </row>
    <row r="32" spans="1:14" s="9" customFormat="1" ht="15" customHeight="1" x14ac:dyDescent="0.3">
      <c r="A32" s="11" t="s">
        <v>64</v>
      </c>
      <c r="B32" s="25">
        <v>952772</v>
      </c>
      <c r="C32" s="35">
        <v>434338</v>
      </c>
      <c r="D32" s="25">
        <v>420378</v>
      </c>
      <c r="E32" s="25">
        <v>56884</v>
      </c>
      <c r="F32" s="25">
        <v>41172</v>
      </c>
      <c r="G32" s="25"/>
      <c r="H32" s="25">
        <v>51328</v>
      </c>
      <c r="I32" s="25">
        <v>36459</v>
      </c>
      <c r="J32" s="25"/>
      <c r="K32" s="25">
        <v>5556</v>
      </c>
      <c r="L32" s="25">
        <v>4713</v>
      </c>
      <c r="M32" s="12"/>
      <c r="N32" s="3"/>
    </row>
    <row r="33" spans="1:14" s="9" customFormat="1" ht="15" customHeight="1" x14ac:dyDescent="0.3">
      <c r="A33" s="11" t="s">
        <v>65</v>
      </c>
      <c r="B33" s="25">
        <v>2703555</v>
      </c>
      <c r="C33" s="35">
        <v>1171061</v>
      </c>
      <c r="D33" s="25">
        <v>1197248</v>
      </c>
      <c r="E33" s="25">
        <v>188528</v>
      </c>
      <c r="F33" s="25">
        <v>146718</v>
      </c>
      <c r="G33" s="25"/>
      <c r="H33" s="25">
        <v>175121</v>
      </c>
      <c r="I33" s="25">
        <v>135296</v>
      </c>
      <c r="J33" s="25"/>
      <c r="K33" s="25">
        <v>13407</v>
      </c>
      <c r="L33" s="25">
        <v>11422</v>
      </c>
      <c r="M33" s="12"/>
      <c r="N33" s="3"/>
    </row>
    <row r="34" spans="1:14" s="9" customFormat="1" ht="15" customHeight="1" x14ac:dyDescent="0.3">
      <c r="A34" s="11" t="s">
        <v>66</v>
      </c>
      <c r="B34" s="25">
        <v>2264592</v>
      </c>
      <c r="C34" s="35">
        <v>889281</v>
      </c>
      <c r="D34" s="25">
        <v>1153628</v>
      </c>
      <c r="E34" s="25">
        <v>124936</v>
      </c>
      <c r="F34" s="25">
        <v>96747</v>
      </c>
      <c r="G34" s="25"/>
      <c r="H34" s="25">
        <v>118959</v>
      </c>
      <c r="I34" s="25">
        <v>91541</v>
      </c>
      <c r="J34" s="25"/>
      <c r="K34" s="25">
        <v>5977</v>
      </c>
      <c r="L34" s="25">
        <v>5206</v>
      </c>
      <c r="M34" s="12"/>
      <c r="N34" s="3"/>
    </row>
    <row r="35" spans="1:14" s="9" customFormat="1" ht="15" customHeight="1" x14ac:dyDescent="0.3">
      <c r="A35" s="11" t="s">
        <v>67</v>
      </c>
      <c r="B35" s="25">
        <v>1492038</v>
      </c>
      <c r="C35" s="35">
        <v>631436</v>
      </c>
      <c r="D35" s="25">
        <v>762921</v>
      </c>
      <c r="E35" s="25">
        <v>55552</v>
      </c>
      <c r="F35" s="25">
        <v>42129</v>
      </c>
      <c r="G35" s="25"/>
      <c r="H35" s="25">
        <v>52218</v>
      </c>
      <c r="I35" s="25">
        <v>39232</v>
      </c>
      <c r="J35" s="25"/>
      <c r="K35" s="25">
        <v>3334</v>
      </c>
      <c r="L35" s="25">
        <v>2897</v>
      </c>
      <c r="M35" s="12"/>
      <c r="N35" s="3"/>
    </row>
    <row r="36" spans="1:14" s="9" customFormat="1" ht="15" customHeight="1" x14ac:dyDescent="0.3">
      <c r="A36" s="11" t="s">
        <v>68</v>
      </c>
      <c r="B36" s="25">
        <v>1721240</v>
      </c>
      <c r="C36" s="35">
        <v>644884</v>
      </c>
      <c r="D36" s="25">
        <v>852688</v>
      </c>
      <c r="E36" s="25">
        <v>124457</v>
      </c>
      <c r="F36" s="25">
        <v>99211</v>
      </c>
      <c r="G36" s="25"/>
      <c r="H36" s="25">
        <v>117606</v>
      </c>
      <c r="I36" s="25">
        <v>93321</v>
      </c>
      <c r="J36" s="25"/>
      <c r="K36" s="25">
        <v>6851</v>
      </c>
      <c r="L36" s="25">
        <v>5890</v>
      </c>
      <c r="M36" s="12"/>
      <c r="N36" s="3"/>
    </row>
    <row r="37" spans="1:14" s="9" customFormat="1" ht="15" customHeight="1" x14ac:dyDescent="0.3">
      <c r="A37" s="11" t="s">
        <v>69</v>
      </c>
      <c r="B37" s="25">
        <v>2302420</v>
      </c>
      <c r="C37" s="35">
        <v>913263</v>
      </c>
      <c r="D37" s="25">
        <v>1002279</v>
      </c>
      <c r="E37" s="25">
        <v>220077</v>
      </c>
      <c r="F37" s="25">
        <v>166801</v>
      </c>
      <c r="G37" s="25"/>
      <c r="H37" s="25">
        <v>209244</v>
      </c>
      <c r="I37" s="25">
        <v>157130</v>
      </c>
      <c r="J37" s="25"/>
      <c r="K37" s="25">
        <v>10833</v>
      </c>
      <c r="L37" s="25">
        <v>9671</v>
      </c>
      <c r="M37" s="12"/>
      <c r="N37" s="3"/>
    </row>
    <row r="38" spans="1:14" s="9" customFormat="1" ht="15" customHeight="1" x14ac:dyDescent="0.3">
      <c r="A38" s="11" t="s">
        <v>70</v>
      </c>
      <c r="B38" s="25">
        <v>2189358</v>
      </c>
      <c r="C38" s="35">
        <v>819326</v>
      </c>
      <c r="D38" s="25">
        <v>987538</v>
      </c>
      <c r="E38" s="25">
        <v>214455</v>
      </c>
      <c r="F38" s="25">
        <v>168039</v>
      </c>
      <c r="G38" s="25"/>
      <c r="H38" s="25">
        <v>204226</v>
      </c>
      <c r="I38" s="25">
        <v>159151</v>
      </c>
      <c r="J38" s="25"/>
      <c r="K38" s="25">
        <v>10229</v>
      </c>
      <c r="L38" s="25">
        <v>8888</v>
      </c>
      <c r="M38" s="12"/>
      <c r="N38" s="3"/>
    </row>
    <row r="39" spans="1:14" s="9" customFormat="1" ht="15" customHeight="1" x14ac:dyDescent="0.3">
      <c r="A39" s="11" t="s">
        <v>71</v>
      </c>
      <c r="B39" s="25">
        <v>830222</v>
      </c>
      <c r="C39" s="35">
        <v>379141</v>
      </c>
      <c r="D39" s="25">
        <v>374704</v>
      </c>
      <c r="E39" s="25">
        <v>45667</v>
      </c>
      <c r="F39" s="25">
        <v>30710</v>
      </c>
      <c r="G39" s="25"/>
      <c r="H39" s="25">
        <v>42965</v>
      </c>
      <c r="I39" s="25">
        <v>28472</v>
      </c>
      <c r="J39" s="25"/>
      <c r="K39" s="25">
        <v>2702</v>
      </c>
      <c r="L39" s="25">
        <v>2238</v>
      </c>
      <c r="M39" s="12"/>
      <c r="N39" s="3"/>
    </row>
    <row r="40" spans="1:14" s="9" customFormat="1" ht="15" customHeight="1" x14ac:dyDescent="0.3">
      <c r="A40" s="11" t="s">
        <v>72</v>
      </c>
      <c r="B40" s="25">
        <v>2426247</v>
      </c>
      <c r="C40" s="35">
        <v>905527</v>
      </c>
      <c r="D40" s="25">
        <v>1137418</v>
      </c>
      <c r="E40" s="25">
        <v>213587</v>
      </c>
      <c r="F40" s="25">
        <v>169715</v>
      </c>
      <c r="G40" s="25"/>
      <c r="H40" s="25">
        <v>203444</v>
      </c>
      <c r="I40" s="25">
        <v>160774</v>
      </c>
      <c r="J40" s="25"/>
      <c r="K40" s="25">
        <v>10143</v>
      </c>
      <c r="L40" s="25">
        <v>8941</v>
      </c>
      <c r="M40" s="12"/>
      <c r="N40" s="3"/>
    </row>
    <row r="41" spans="1:14" s="9" customFormat="1" ht="15" customHeight="1" x14ac:dyDescent="0.3">
      <c r="A41" s="11" t="s">
        <v>73</v>
      </c>
      <c r="B41" s="25">
        <v>566382</v>
      </c>
      <c r="C41" s="35">
        <v>224564</v>
      </c>
      <c r="D41" s="25">
        <v>259055</v>
      </c>
      <c r="E41" s="25">
        <v>45590</v>
      </c>
      <c r="F41" s="25">
        <v>37173</v>
      </c>
      <c r="G41" s="25"/>
      <c r="H41" s="25">
        <v>43106</v>
      </c>
      <c r="I41" s="25">
        <v>35044</v>
      </c>
      <c r="J41" s="25"/>
      <c r="K41" s="25">
        <v>2484</v>
      </c>
      <c r="L41" s="25">
        <v>2129</v>
      </c>
      <c r="M41" s="12"/>
      <c r="N41" s="3"/>
    </row>
    <row r="42" spans="1:14" s="9" customFormat="1" ht="15" customHeight="1" x14ac:dyDescent="0.3">
      <c r="A42" s="11" t="s">
        <v>74</v>
      </c>
      <c r="B42" s="25">
        <v>1903818</v>
      </c>
      <c r="C42" s="35">
        <v>775207</v>
      </c>
      <c r="D42" s="25">
        <v>841628</v>
      </c>
      <c r="E42" s="25">
        <v>165624</v>
      </c>
      <c r="F42" s="25">
        <v>121359</v>
      </c>
      <c r="G42" s="25"/>
      <c r="H42" s="25">
        <v>153039</v>
      </c>
      <c r="I42" s="25">
        <v>110519</v>
      </c>
      <c r="J42" s="25"/>
      <c r="K42" s="25">
        <v>12585</v>
      </c>
      <c r="L42" s="25">
        <v>10840</v>
      </c>
      <c r="M42" s="12"/>
      <c r="N42" s="3"/>
    </row>
    <row r="43" spans="1:14" s="9" customFormat="1" ht="15" customHeight="1" x14ac:dyDescent="0.3">
      <c r="A43" s="11" t="s">
        <v>75</v>
      </c>
      <c r="B43" s="25">
        <v>1113951</v>
      </c>
      <c r="C43" s="35">
        <v>437133</v>
      </c>
      <c r="D43" s="25">
        <v>418908</v>
      </c>
      <c r="E43" s="25">
        <v>148390</v>
      </c>
      <c r="F43" s="25">
        <v>109520</v>
      </c>
      <c r="G43" s="25"/>
      <c r="H43" s="25">
        <v>139699</v>
      </c>
      <c r="I43" s="25">
        <v>102052</v>
      </c>
      <c r="J43" s="25"/>
      <c r="K43" s="25">
        <v>8691</v>
      </c>
      <c r="L43" s="25">
        <v>7468</v>
      </c>
      <c r="M43" s="12"/>
      <c r="N43" s="3"/>
    </row>
    <row r="44" spans="1:14" s="9" customFormat="1" ht="15" customHeight="1" x14ac:dyDescent="0.3">
      <c r="A44" s="11" t="s">
        <v>76</v>
      </c>
      <c r="B44" s="25">
        <v>1549069</v>
      </c>
      <c r="C44" s="35">
        <v>588119</v>
      </c>
      <c r="D44" s="25">
        <v>748590</v>
      </c>
      <c r="E44" s="25">
        <v>122427</v>
      </c>
      <c r="F44" s="25">
        <v>89933</v>
      </c>
      <c r="G44" s="25"/>
      <c r="H44" s="25">
        <v>114072</v>
      </c>
      <c r="I44" s="25">
        <v>82906</v>
      </c>
      <c r="J44" s="25"/>
      <c r="K44" s="25">
        <v>8355</v>
      </c>
      <c r="L44" s="25">
        <v>7027</v>
      </c>
      <c r="M44" s="12"/>
      <c r="N44" s="3"/>
    </row>
    <row r="45" spans="1:14" s="9" customFormat="1" ht="15" customHeight="1" thickBot="1" x14ac:dyDescent="0.35">
      <c r="A45" s="13" t="s">
        <v>77</v>
      </c>
      <c r="B45" s="26">
        <v>774050</v>
      </c>
      <c r="C45" s="36">
        <v>303788</v>
      </c>
      <c r="D45" s="26">
        <v>363003</v>
      </c>
      <c r="E45" s="26">
        <v>58750</v>
      </c>
      <c r="F45" s="26">
        <v>48509</v>
      </c>
      <c r="G45" s="26"/>
      <c r="H45" s="26">
        <v>55345</v>
      </c>
      <c r="I45" s="26">
        <v>45534</v>
      </c>
      <c r="J45" s="26"/>
      <c r="K45" s="26">
        <v>3405</v>
      </c>
      <c r="L45" s="26">
        <v>2975</v>
      </c>
      <c r="M45" s="12"/>
      <c r="N45" s="3"/>
    </row>
    <row r="46" spans="1:14" s="9" customFormat="1" ht="7.5" customHeight="1" thickTop="1" thickBot="1" x14ac:dyDescent="0.35">
      <c r="A46" s="11"/>
      <c r="B46" s="25"/>
      <c r="C46" s="35"/>
      <c r="D46" s="25"/>
      <c r="E46" s="25"/>
      <c r="F46" s="25"/>
      <c r="G46" s="25"/>
      <c r="H46" s="25"/>
      <c r="I46" s="25"/>
      <c r="J46" s="25"/>
      <c r="K46" s="25"/>
      <c r="L46" s="25"/>
      <c r="M46" s="12"/>
      <c r="N46" s="3"/>
    </row>
    <row r="47" spans="1:14" s="22" customFormat="1" ht="27" customHeight="1" thickTop="1" x14ac:dyDescent="0.25">
      <c r="A47" s="397" t="s">
        <v>1568</v>
      </c>
      <c r="B47" s="397"/>
      <c r="C47" s="397"/>
      <c r="D47" s="397"/>
      <c r="E47" s="397"/>
      <c r="F47" s="397"/>
      <c r="G47" s="397"/>
      <c r="H47" s="397"/>
      <c r="I47" s="397"/>
      <c r="J47" s="397"/>
      <c r="K47" s="397"/>
      <c r="L47" s="397"/>
      <c r="M47" s="21"/>
      <c r="N47" s="21"/>
    </row>
    <row r="48" spans="1:14" s="9" customFormat="1" ht="14.25" customHeight="1" x14ac:dyDescent="0.3">
      <c r="A48" s="338" t="s">
        <v>1554</v>
      </c>
      <c r="B48" s="338"/>
      <c r="C48" s="338"/>
      <c r="D48" s="338"/>
      <c r="E48" s="338"/>
      <c r="F48" s="338"/>
      <c r="G48" s="338"/>
      <c r="H48" s="338"/>
      <c r="I48" s="338"/>
      <c r="J48" s="338"/>
      <c r="K48" s="338"/>
      <c r="L48" s="338"/>
      <c r="M48" s="3"/>
      <c r="N48" s="3"/>
    </row>
    <row r="49" spans="1:12" s="9" customFormat="1" ht="81.75" customHeight="1" x14ac:dyDescent="0.3">
      <c r="A49" s="338" t="s">
        <v>1555</v>
      </c>
      <c r="B49" s="338"/>
      <c r="C49" s="338"/>
      <c r="D49" s="338"/>
      <c r="E49" s="338"/>
      <c r="F49" s="338"/>
      <c r="G49" s="338"/>
      <c r="H49" s="338"/>
      <c r="I49" s="338"/>
      <c r="J49" s="338"/>
      <c r="K49" s="338"/>
      <c r="L49" s="338"/>
    </row>
    <row r="50" spans="1:12" s="9" customFormat="1" ht="15" customHeight="1" x14ac:dyDescent="0.3">
      <c r="A50" s="338" t="s">
        <v>1556</v>
      </c>
      <c r="B50" s="338"/>
      <c r="C50" s="338"/>
      <c r="D50" s="338"/>
      <c r="E50" s="338"/>
      <c r="F50" s="338"/>
      <c r="G50" s="338"/>
      <c r="H50" s="338"/>
      <c r="I50" s="338"/>
      <c r="J50" s="338"/>
      <c r="K50" s="338"/>
      <c r="L50" s="338"/>
    </row>
    <row r="51" spans="1:12" s="9" customFormat="1" ht="15" customHeight="1" x14ac:dyDescent="0.3">
      <c r="A51" s="338" t="s">
        <v>1925</v>
      </c>
      <c r="B51" s="338"/>
      <c r="C51" s="338"/>
      <c r="D51" s="338"/>
      <c r="E51" s="338"/>
      <c r="F51" s="338"/>
      <c r="G51" s="338"/>
      <c r="H51" s="338"/>
      <c r="I51" s="338"/>
      <c r="J51" s="338"/>
      <c r="K51" s="338"/>
      <c r="L51" s="338"/>
    </row>
    <row r="52" spans="1:12" s="9" customFormat="1" ht="16.5" customHeight="1" x14ac:dyDescent="0.3">
      <c r="A52" s="386" t="s">
        <v>146</v>
      </c>
      <c r="B52" s="386"/>
      <c r="C52" s="386"/>
      <c r="D52" s="386"/>
      <c r="E52" s="386"/>
      <c r="F52" s="386"/>
      <c r="G52" s="386"/>
      <c r="H52" s="386"/>
      <c r="I52" s="386"/>
      <c r="J52" s="386"/>
      <c r="K52" s="386"/>
      <c r="L52" s="386"/>
    </row>
    <row r="53" spans="1:12" s="9" customFormat="1" ht="17.25" hidden="1" customHeight="1" x14ac:dyDescent="0.3">
      <c r="A53" s="4"/>
      <c r="B53" s="4"/>
      <c r="C53" s="37"/>
      <c r="D53" s="4"/>
      <c r="E53" s="4"/>
      <c r="F53" s="4"/>
      <c r="G53" s="4"/>
    </row>
    <row r="54" spans="1:12" s="9" customFormat="1" ht="17.25" hidden="1" customHeight="1" x14ac:dyDescent="0.3">
      <c r="B54" s="14"/>
      <c r="C54" s="38"/>
      <c r="D54" s="14"/>
      <c r="E54" s="14"/>
      <c r="F54" s="14"/>
      <c r="G54" s="14"/>
      <c r="H54" s="14"/>
      <c r="I54" s="14"/>
      <c r="J54" s="14"/>
      <c r="K54" s="14"/>
      <c r="L54" s="14"/>
    </row>
    <row r="55" spans="1:12" s="9" customFormat="1" ht="17.25" hidden="1" customHeight="1" x14ac:dyDescent="0.3">
      <c r="A55" s="4"/>
      <c r="B55" s="14"/>
      <c r="C55" s="38"/>
      <c r="D55" s="14"/>
      <c r="E55" s="14"/>
      <c r="F55" s="14"/>
      <c r="G55" s="14"/>
      <c r="H55" s="14"/>
      <c r="I55" s="14"/>
      <c r="J55" s="14"/>
      <c r="K55" s="14"/>
      <c r="L55" s="14"/>
    </row>
    <row r="56" spans="1:12" s="9" customFormat="1" ht="17.25" hidden="1" customHeight="1" x14ac:dyDescent="0.3">
      <c r="A56" s="4"/>
      <c r="B56" s="4"/>
      <c r="C56" s="37"/>
      <c r="D56" s="4"/>
      <c r="E56" s="4"/>
      <c r="F56" s="4"/>
      <c r="G56" s="4"/>
    </row>
    <row r="57" spans="1:12" s="9" customFormat="1" ht="17.25" hidden="1" customHeight="1" x14ac:dyDescent="0.3">
      <c r="A57" s="4"/>
      <c r="B57" s="4"/>
      <c r="C57" s="37"/>
      <c r="D57" s="4"/>
      <c r="E57" s="4"/>
      <c r="F57" s="4"/>
      <c r="G57" s="4"/>
    </row>
    <row r="58" spans="1:12" s="9" customFormat="1" ht="17.25" hidden="1" customHeight="1" x14ac:dyDescent="0.3">
      <c r="A58" s="4"/>
      <c r="B58" s="4"/>
      <c r="C58" s="37"/>
      <c r="D58" s="4"/>
      <c r="E58" s="4"/>
      <c r="F58" s="4"/>
      <c r="G58" s="4"/>
    </row>
    <row r="59" spans="1:12" s="9" customFormat="1" ht="17.25" hidden="1" customHeight="1" x14ac:dyDescent="0.3">
      <c r="A59" s="4"/>
      <c r="B59" s="4"/>
      <c r="C59" s="37"/>
      <c r="D59" s="4"/>
      <c r="E59" s="4"/>
      <c r="F59" s="4"/>
      <c r="G59" s="4"/>
    </row>
    <row r="60" spans="1:12" s="9" customFormat="1" ht="17.25" hidden="1" customHeight="1" x14ac:dyDescent="0.3">
      <c r="A60" s="4"/>
      <c r="B60" s="4"/>
      <c r="C60" s="37"/>
      <c r="D60" s="4"/>
      <c r="E60" s="4"/>
      <c r="F60" s="4"/>
      <c r="G60" s="4"/>
    </row>
    <row r="61" spans="1:12" s="9" customFormat="1" ht="17.25" hidden="1" customHeight="1" x14ac:dyDescent="0.3">
      <c r="A61" s="4"/>
      <c r="B61" s="4"/>
      <c r="C61" s="37"/>
      <c r="D61" s="4"/>
      <c r="E61" s="4"/>
      <c r="F61" s="4"/>
      <c r="G61" s="4"/>
    </row>
    <row r="62" spans="1:12" s="9" customFormat="1" ht="17.25" hidden="1" customHeight="1" x14ac:dyDescent="0.3">
      <c r="A62" s="4"/>
      <c r="B62" s="4"/>
      <c r="C62" s="37"/>
      <c r="D62" s="4"/>
      <c r="E62" s="4"/>
      <c r="F62" s="4"/>
      <c r="G62" s="4"/>
    </row>
    <row r="63" spans="1:12" s="9" customFormat="1" ht="17.25" hidden="1" customHeight="1" x14ac:dyDescent="0.3">
      <c r="A63" s="4"/>
      <c r="B63" s="4"/>
      <c r="C63" s="37"/>
      <c r="D63" s="4"/>
      <c r="E63" s="4"/>
      <c r="F63" s="4"/>
      <c r="G63" s="4"/>
    </row>
    <row r="64" spans="1:12" s="9" customFormat="1" ht="17.25" hidden="1" customHeight="1" x14ac:dyDescent="0.3">
      <c r="A64" s="4"/>
      <c r="B64" s="4"/>
      <c r="C64" s="37"/>
      <c r="D64" s="4"/>
      <c r="E64" s="4"/>
      <c r="F64" s="4"/>
      <c r="G64" s="4"/>
    </row>
    <row r="65" spans="1:7" s="9" customFormat="1" ht="17.25" hidden="1" customHeight="1" x14ac:dyDescent="0.3">
      <c r="A65" s="4"/>
      <c r="B65" s="4"/>
      <c r="C65" s="37"/>
      <c r="D65" s="4"/>
      <c r="E65" s="4"/>
      <c r="F65" s="4"/>
      <c r="G65" s="4"/>
    </row>
    <row r="66" spans="1:7" s="9" customFormat="1" ht="17.25" hidden="1" customHeight="1" x14ac:dyDescent="0.3">
      <c r="A66" s="4"/>
      <c r="B66" s="4"/>
      <c r="C66" s="37"/>
      <c r="D66" s="4"/>
      <c r="E66" s="4"/>
      <c r="F66" s="4"/>
      <c r="G66" s="4"/>
    </row>
    <row r="67" spans="1:7" s="9" customFormat="1" ht="17.25" hidden="1" customHeight="1" x14ac:dyDescent="0.3">
      <c r="A67" s="4"/>
      <c r="B67" s="4"/>
      <c r="C67" s="37"/>
      <c r="D67" s="4"/>
      <c r="E67" s="4"/>
      <c r="F67" s="4"/>
      <c r="G67" s="4"/>
    </row>
    <row r="68" spans="1:7" s="9" customFormat="1" ht="17.25" hidden="1" customHeight="1" x14ac:dyDescent="0.3">
      <c r="A68" s="4"/>
      <c r="C68" s="39"/>
    </row>
    <row r="69" spans="1:7" s="9" customFormat="1" ht="17.25" hidden="1" customHeight="1" x14ac:dyDescent="0.3">
      <c r="A69" s="4"/>
      <c r="C69" s="39"/>
    </row>
    <row r="70" spans="1:7" s="9" customFormat="1" ht="17.25" hidden="1" customHeight="1" x14ac:dyDescent="0.3">
      <c r="A70" s="4"/>
      <c r="C70" s="39"/>
    </row>
    <row r="71" spans="1:7" s="9" customFormat="1" ht="17.25" hidden="1" customHeight="1" x14ac:dyDescent="0.3">
      <c r="A71" s="4"/>
      <c r="C71" s="39"/>
    </row>
    <row r="72" spans="1:7" s="9" customFormat="1" ht="17.25" hidden="1" customHeight="1" x14ac:dyDescent="0.3">
      <c r="A72" s="4"/>
      <c r="C72" s="39"/>
    </row>
    <row r="73" spans="1:7" s="9" customFormat="1" ht="17.25" hidden="1" customHeight="1" x14ac:dyDescent="0.3">
      <c r="A73" s="4"/>
      <c r="C73" s="39"/>
    </row>
    <row r="74" spans="1:7" s="9" customFormat="1" ht="17.25" hidden="1" customHeight="1" x14ac:dyDescent="0.3">
      <c r="A74" s="4"/>
      <c r="C74" s="39"/>
    </row>
    <row r="75" spans="1:7" s="9" customFormat="1" ht="17.25" hidden="1" customHeight="1" x14ac:dyDescent="0.3">
      <c r="A75" s="4"/>
      <c r="C75" s="39"/>
    </row>
    <row r="76" spans="1:7" s="9" customFormat="1" ht="17.25" hidden="1" customHeight="1" x14ac:dyDescent="0.3">
      <c r="A76" s="4"/>
      <c r="C76" s="39"/>
    </row>
    <row r="77" spans="1:7" s="9" customFormat="1" ht="17.25" hidden="1" customHeight="1" x14ac:dyDescent="0.3">
      <c r="A77" s="4"/>
      <c r="C77" s="39"/>
    </row>
  </sheetData>
  <mergeCells count="21">
    <mergeCell ref="A52:L52"/>
    <mergeCell ref="A50:L50"/>
    <mergeCell ref="A2:L2"/>
    <mergeCell ref="A4:A7"/>
    <mergeCell ref="B4:B7"/>
    <mergeCell ref="C4:C7"/>
    <mergeCell ref="A49:L49"/>
    <mergeCell ref="A3:L3"/>
    <mergeCell ref="A8:A10"/>
    <mergeCell ref="A47:L47"/>
    <mergeCell ref="D4:D7"/>
    <mergeCell ref="E4:E7"/>
    <mergeCell ref="F4:F7"/>
    <mergeCell ref="H4:I4"/>
    <mergeCell ref="K4:L4"/>
    <mergeCell ref="H5:H7"/>
    <mergeCell ref="A51:L51"/>
    <mergeCell ref="I5:I7"/>
    <mergeCell ref="K5:K7"/>
    <mergeCell ref="L5:L7"/>
    <mergeCell ref="A48:L48"/>
  </mergeCells>
  <printOptions horizontalCentered="1"/>
  <pageMargins left="0.27559055118110237" right="0.27559055118110237" top="0.39370078740157483" bottom="0.31496062992125984" header="0" footer="0"/>
  <pageSetup scale="9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51"/>
  <sheetViews>
    <sheetView showGridLines="0" zoomScaleNormal="100" workbookViewId="0"/>
  </sheetViews>
  <sheetFormatPr baseColWidth="10" defaultColWidth="0" defaultRowHeight="16.5" zeroHeight="1" x14ac:dyDescent="0.3"/>
  <cols>
    <col min="1" max="1" width="32.7109375" style="133" customWidth="1"/>
    <col min="2" max="10" width="11.140625" style="133" bestFit="1" customWidth="1"/>
    <col min="11" max="12" width="11.140625" style="3" bestFit="1" customWidth="1"/>
    <col min="13" max="13" width="10.7109375" style="3" bestFit="1" customWidth="1"/>
    <col min="14" max="23" width="10.7109375" style="133" bestFit="1" customWidth="1"/>
    <col min="24" max="30" width="12" style="133" bestFit="1" customWidth="1"/>
    <col min="31" max="31" width="3.7109375" style="133" customWidth="1"/>
    <col min="32" max="16384" width="12.5703125" style="133" hidden="1"/>
  </cols>
  <sheetData>
    <row r="1" spans="1:30" ht="15" customHeight="1" x14ac:dyDescent="0.3">
      <c r="A1" s="83"/>
      <c r="B1" s="63"/>
      <c r="C1" s="63"/>
      <c r="D1" s="63"/>
      <c r="E1" s="132"/>
      <c r="F1" s="132"/>
      <c r="G1" s="132"/>
      <c r="H1" s="132"/>
      <c r="I1" s="132"/>
      <c r="J1" s="132"/>
    </row>
    <row r="2" spans="1:30" s="134" customFormat="1" ht="15" customHeight="1" x14ac:dyDescent="0.25">
      <c r="A2" s="402" t="s">
        <v>3</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row>
    <row r="3" spans="1:30" s="135" customFormat="1" ht="35.1" customHeight="1" thickBot="1" x14ac:dyDescent="0.3">
      <c r="A3" s="401" t="s">
        <v>1879</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row>
    <row r="4" spans="1:30" s="137" customFormat="1" ht="15" customHeight="1" thickTop="1" x14ac:dyDescent="0.25">
      <c r="A4" s="398" t="s">
        <v>1542</v>
      </c>
      <c r="B4" s="398">
        <v>1997</v>
      </c>
      <c r="C4" s="398">
        <v>1998</v>
      </c>
      <c r="D4" s="398">
        <v>1999</v>
      </c>
      <c r="E4" s="398">
        <v>2000</v>
      </c>
      <c r="F4" s="398">
        <v>2001</v>
      </c>
      <c r="G4" s="398">
        <v>2002</v>
      </c>
      <c r="H4" s="398">
        <v>2003</v>
      </c>
      <c r="I4" s="398">
        <v>2004</v>
      </c>
      <c r="J4" s="398">
        <v>2005</v>
      </c>
      <c r="K4" s="398">
        <v>2006</v>
      </c>
      <c r="L4" s="398">
        <v>2007</v>
      </c>
      <c r="M4" s="398">
        <v>2008</v>
      </c>
      <c r="N4" s="398">
        <v>2009</v>
      </c>
      <c r="O4" s="398" t="s">
        <v>1880</v>
      </c>
      <c r="P4" s="398">
        <v>2011</v>
      </c>
      <c r="Q4" s="398">
        <v>2012</v>
      </c>
      <c r="R4" s="398">
        <v>2013</v>
      </c>
      <c r="S4" s="398">
        <v>2014</v>
      </c>
      <c r="T4" s="398">
        <v>2015</v>
      </c>
      <c r="U4" s="398">
        <v>2016</v>
      </c>
      <c r="V4" s="398">
        <v>2017</v>
      </c>
      <c r="W4" s="398">
        <v>2018</v>
      </c>
      <c r="X4" s="398">
        <v>2019</v>
      </c>
      <c r="Y4" s="398">
        <v>2020</v>
      </c>
      <c r="Z4" s="398">
        <v>2021</v>
      </c>
      <c r="AA4" s="398">
        <v>2022</v>
      </c>
      <c r="AB4" s="398">
        <v>2023</v>
      </c>
      <c r="AC4" s="398">
        <v>2024</v>
      </c>
      <c r="AD4" s="398">
        <v>2025</v>
      </c>
    </row>
    <row r="5" spans="1:30" s="137" customFormat="1" ht="15" customHeight="1" x14ac:dyDescent="0.2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1:30" s="137" customFormat="1" ht="15" customHeight="1" thickBot="1" x14ac:dyDescent="0.3">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row>
    <row r="7" spans="1:30" ht="15" customHeight="1" thickTop="1" x14ac:dyDescent="0.25">
      <c r="A7" s="395" t="s">
        <v>44</v>
      </c>
      <c r="E7" s="139"/>
      <c r="F7" s="139"/>
      <c r="G7" s="139"/>
      <c r="H7" s="139"/>
      <c r="I7" s="139"/>
      <c r="J7" s="139"/>
      <c r="K7" s="139"/>
      <c r="L7" s="139"/>
      <c r="M7" s="133"/>
      <c r="P7" s="139"/>
      <c r="Q7" s="139"/>
      <c r="R7" s="139"/>
      <c r="S7" s="139"/>
      <c r="T7" s="139"/>
      <c r="U7" s="139"/>
      <c r="V7" s="139"/>
      <c r="W7" s="139"/>
      <c r="X7" s="139"/>
      <c r="Y7" s="139"/>
      <c r="Z7" s="139"/>
      <c r="AA7" s="139"/>
      <c r="AB7" s="139"/>
      <c r="AC7" s="139"/>
      <c r="AD7" s="139"/>
    </row>
    <row r="8" spans="1:30" s="142" customFormat="1" ht="15" customHeight="1" x14ac:dyDescent="0.3">
      <c r="A8" s="396"/>
      <c r="B8" s="140">
        <v>38106493</v>
      </c>
      <c r="C8" s="140">
        <v>40577986</v>
      </c>
      <c r="D8" s="140">
        <v>42957532</v>
      </c>
      <c r="E8" s="140">
        <v>45053710</v>
      </c>
      <c r="F8" s="140">
        <v>44718984</v>
      </c>
      <c r="G8" s="140">
        <v>45351546</v>
      </c>
      <c r="H8" s="140">
        <v>41519135</v>
      </c>
      <c r="I8" s="140">
        <v>43006225</v>
      </c>
      <c r="J8" s="140">
        <v>44531666</v>
      </c>
      <c r="K8" s="140">
        <v>46635901</v>
      </c>
      <c r="L8" s="140">
        <v>48650488</v>
      </c>
      <c r="M8" s="140">
        <v>48909706</v>
      </c>
      <c r="N8" s="140">
        <v>49134310</v>
      </c>
      <c r="O8" s="140">
        <v>52310086</v>
      </c>
      <c r="P8" s="140">
        <v>54906396</v>
      </c>
      <c r="Q8" s="140">
        <v>57475897</v>
      </c>
      <c r="R8" s="140">
        <v>59511963</v>
      </c>
      <c r="S8" s="140">
        <v>59487144</v>
      </c>
      <c r="T8" s="140">
        <v>61864971</v>
      </c>
      <c r="U8" s="140">
        <v>63480327</v>
      </c>
      <c r="V8" s="140">
        <v>66086789</v>
      </c>
      <c r="W8" s="140">
        <v>68158455</v>
      </c>
      <c r="X8" s="141">
        <v>70343357</v>
      </c>
      <c r="Y8" s="141">
        <v>68659149</v>
      </c>
      <c r="Z8" s="141">
        <v>71579550</v>
      </c>
      <c r="AA8" s="141">
        <v>74045240</v>
      </c>
      <c r="AB8" s="141">
        <v>76779454</v>
      </c>
      <c r="AC8" s="141">
        <v>77430917</v>
      </c>
      <c r="AD8" s="141">
        <v>79178109</v>
      </c>
    </row>
    <row r="9" spans="1:30" ht="15" customHeight="1" x14ac:dyDescent="0.3">
      <c r="A9" s="396"/>
      <c r="B9" s="143"/>
      <c r="C9" s="143"/>
      <c r="D9" s="143"/>
      <c r="E9" s="144"/>
      <c r="F9" s="144"/>
      <c r="G9" s="144"/>
      <c r="H9" s="144"/>
      <c r="I9" s="144"/>
      <c r="J9" s="144"/>
      <c r="K9" s="144"/>
      <c r="L9" s="144"/>
      <c r="M9" s="145"/>
      <c r="N9" s="145"/>
      <c r="O9" s="145"/>
      <c r="P9" s="144"/>
      <c r="Q9" s="144"/>
      <c r="R9" s="144"/>
      <c r="S9" s="144"/>
      <c r="T9" s="144"/>
      <c r="U9" s="144"/>
      <c r="V9" s="144"/>
      <c r="W9" s="144"/>
      <c r="X9" s="144"/>
      <c r="Y9" s="146"/>
      <c r="Z9" s="146"/>
      <c r="AA9" s="146"/>
      <c r="AB9" s="146"/>
      <c r="AC9" s="146"/>
      <c r="AD9" s="146"/>
    </row>
    <row r="10" spans="1:30" ht="15" customHeight="1" x14ac:dyDescent="0.3">
      <c r="A10" s="133" t="s">
        <v>45</v>
      </c>
      <c r="B10" s="144">
        <v>532974</v>
      </c>
      <c r="C10" s="144">
        <v>570638</v>
      </c>
      <c r="D10" s="144">
        <v>619023</v>
      </c>
      <c r="E10" s="144">
        <v>655574</v>
      </c>
      <c r="F10" s="144">
        <v>648832</v>
      </c>
      <c r="G10" s="144">
        <v>654500</v>
      </c>
      <c r="H10" s="144">
        <v>597173</v>
      </c>
      <c r="I10" s="144">
        <v>621108</v>
      </c>
      <c r="J10" s="144">
        <v>639648</v>
      </c>
      <c r="K10" s="144">
        <v>696622</v>
      </c>
      <c r="L10" s="144">
        <v>713519</v>
      </c>
      <c r="M10" s="144">
        <v>700260</v>
      </c>
      <c r="N10" s="144">
        <v>696191</v>
      </c>
      <c r="O10" s="144">
        <v>724475</v>
      </c>
      <c r="P10" s="144">
        <v>757396</v>
      </c>
      <c r="Q10" s="144">
        <v>809480</v>
      </c>
      <c r="R10" s="144">
        <v>849319</v>
      </c>
      <c r="S10" s="144">
        <v>873514</v>
      </c>
      <c r="T10" s="144">
        <v>921038</v>
      </c>
      <c r="U10" s="144">
        <v>1001852</v>
      </c>
      <c r="V10" s="144">
        <v>1059228</v>
      </c>
      <c r="W10" s="144">
        <v>1109781</v>
      </c>
      <c r="X10" s="146">
        <v>1139072</v>
      </c>
      <c r="Y10" s="146">
        <v>1130872</v>
      </c>
      <c r="Z10" s="146">
        <v>1179226</v>
      </c>
      <c r="AA10" s="146">
        <v>1209972</v>
      </c>
      <c r="AB10" s="146">
        <v>1260028</v>
      </c>
      <c r="AC10" s="146">
        <v>1285274</v>
      </c>
      <c r="AD10" s="146">
        <v>1306492</v>
      </c>
    </row>
    <row r="11" spans="1:30" ht="15" customHeight="1" x14ac:dyDescent="0.3">
      <c r="A11" s="133" t="s">
        <v>46</v>
      </c>
      <c r="B11" s="144">
        <v>1445917</v>
      </c>
      <c r="C11" s="144">
        <v>1549707</v>
      </c>
      <c r="D11" s="144">
        <v>1690539</v>
      </c>
      <c r="E11" s="144">
        <v>1784225</v>
      </c>
      <c r="F11" s="144">
        <v>1670565</v>
      </c>
      <c r="G11" s="144">
        <v>1687422</v>
      </c>
      <c r="H11" s="144">
        <v>1581242</v>
      </c>
      <c r="I11" s="144">
        <v>1674851</v>
      </c>
      <c r="J11" s="144">
        <v>1720476</v>
      </c>
      <c r="K11" s="144">
        <v>1813648</v>
      </c>
      <c r="L11" s="144">
        <v>1843690</v>
      </c>
      <c r="M11" s="144">
        <v>1773006</v>
      </c>
      <c r="N11" s="144">
        <v>1724713</v>
      </c>
      <c r="O11" s="144">
        <v>1841161</v>
      </c>
      <c r="P11" s="144">
        <v>1940078</v>
      </c>
      <c r="Q11" s="144">
        <v>2044376</v>
      </c>
      <c r="R11" s="144">
        <v>2119906</v>
      </c>
      <c r="S11" s="144">
        <v>2293139</v>
      </c>
      <c r="T11" s="144">
        <v>2432294</v>
      </c>
      <c r="U11" s="144">
        <v>2470887</v>
      </c>
      <c r="V11" s="144">
        <v>2575749</v>
      </c>
      <c r="W11" s="144">
        <v>2675334</v>
      </c>
      <c r="X11" s="146">
        <v>2755304</v>
      </c>
      <c r="Y11" s="146">
        <v>2820545</v>
      </c>
      <c r="Z11" s="146">
        <v>2967512</v>
      </c>
      <c r="AA11" s="146">
        <v>3102678</v>
      </c>
      <c r="AB11" s="146">
        <v>3187959</v>
      </c>
      <c r="AC11" s="146">
        <v>3181390</v>
      </c>
      <c r="AD11" s="146">
        <v>3175405</v>
      </c>
    </row>
    <row r="12" spans="1:30" ht="15" customHeight="1" x14ac:dyDescent="0.3">
      <c r="A12" s="133" t="s">
        <v>47</v>
      </c>
      <c r="B12" s="144">
        <v>206026</v>
      </c>
      <c r="C12" s="144">
        <v>225206</v>
      </c>
      <c r="D12" s="144">
        <v>235995</v>
      </c>
      <c r="E12" s="144">
        <v>255678</v>
      </c>
      <c r="F12" s="144">
        <v>252802</v>
      </c>
      <c r="G12" s="144">
        <v>258569</v>
      </c>
      <c r="H12" s="144">
        <v>240821</v>
      </c>
      <c r="I12" s="144">
        <v>264312</v>
      </c>
      <c r="J12" s="144">
        <v>291010</v>
      </c>
      <c r="K12" s="144">
        <v>319362</v>
      </c>
      <c r="L12" s="144">
        <v>350781</v>
      </c>
      <c r="M12" s="144">
        <v>340470</v>
      </c>
      <c r="N12" s="144">
        <v>321667</v>
      </c>
      <c r="O12" s="144">
        <v>328281</v>
      </c>
      <c r="P12" s="144">
        <v>346129</v>
      </c>
      <c r="Q12" s="144">
        <v>361521</v>
      </c>
      <c r="R12" s="144">
        <v>384361</v>
      </c>
      <c r="S12" s="144">
        <v>383231</v>
      </c>
      <c r="T12" s="144">
        <v>418179</v>
      </c>
      <c r="U12" s="144">
        <v>470341</v>
      </c>
      <c r="V12" s="144">
        <v>512076</v>
      </c>
      <c r="W12" s="144">
        <v>549622</v>
      </c>
      <c r="X12" s="146">
        <v>559218</v>
      </c>
      <c r="Y12" s="146">
        <v>523054</v>
      </c>
      <c r="Z12" s="146">
        <v>581025</v>
      </c>
      <c r="AA12" s="146">
        <v>634184</v>
      </c>
      <c r="AB12" s="146">
        <v>663375</v>
      </c>
      <c r="AC12" s="146">
        <v>661664</v>
      </c>
      <c r="AD12" s="146">
        <v>672891</v>
      </c>
    </row>
    <row r="13" spans="1:30" ht="15" customHeight="1" x14ac:dyDescent="0.3">
      <c r="A13" s="133" t="s">
        <v>48</v>
      </c>
      <c r="B13" s="144">
        <v>255381</v>
      </c>
      <c r="C13" s="144">
        <v>287293</v>
      </c>
      <c r="D13" s="144">
        <v>297530</v>
      </c>
      <c r="E13" s="144">
        <v>315983</v>
      </c>
      <c r="F13" s="144">
        <v>360688</v>
      </c>
      <c r="G13" s="144">
        <v>360419</v>
      </c>
      <c r="H13" s="144">
        <v>340823</v>
      </c>
      <c r="I13" s="144">
        <v>345721</v>
      </c>
      <c r="J13" s="144">
        <v>355735</v>
      </c>
      <c r="K13" s="144">
        <v>378553</v>
      </c>
      <c r="L13" s="144">
        <v>393332</v>
      </c>
      <c r="M13" s="144">
        <v>414998</v>
      </c>
      <c r="N13" s="144">
        <v>412019</v>
      </c>
      <c r="O13" s="144">
        <v>431642</v>
      </c>
      <c r="P13" s="144">
        <v>460136</v>
      </c>
      <c r="Q13" s="144">
        <v>517827</v>
      </c>
      <c r="R13" s="144">
        <v>527245</v>
      </c>
      <c r="S13" s="144">
        <v>488152</v>
      </c>
      <c r="T13" s="144">
        <v>472581</v>
      </c>
      <c r="U13" s="144">
        <v>416656</v>
      </c>
      <c r="V13" s="144">
        <v>418691</v>
      </c>
      <c r="W13" s="144">
        <v>434034</v>
      </c>
      <c r="X13" s="146">
        <v>458157</v>
      </c>
      <c r="Y13" s="146">
        <v>437742</v>
      </c>
      <c r="Z13" s="146">
        <v>460442</v>
      </c>
      <c r="AA13" s="146">
        <v>485254</v>
      </c>
      <c r="AB13" s="146">
        <v>504235</v>
      </c>
      <c r="AC13" s="146">
        <v>489343</v>
      </c>
      <c r="AD13" s="146">
        <v>455249</v>
      </c>
    </row>
    <row r="14" spans="1:30" ht="15" customHeight="1" x14ac:dyDescent="0.3">
      <c r="A14" s="133" t="s">
        <v>49</v>
      </c>
      <c r="B14" s="144">
        <v>1585987</v>
      </c>
      <c r="C14" s="144">
        <v>1682548</v>
      </c>
      <c r="D14" s="144">
        <v>1807608</v>
      </c>
      <c r="E14" s="144">
        <v>1878899</v>
      </c>
      <c r="F14" s="144">
        <v>1805351</v>
      </c>
      <c r="G14" s="144">
        <v>1834491</v>
      </c>
      <c r="H14" s="144">
        <v>1649132</v>
      </c>
      <c r="I14" s="144">
        <v>1692140</v>
      </c>
      <c r="J14" s="144">
        <v>1724330</v>
      </c>
      <c r="K14" s="144">
        <v>1783328</v>
      </c>
      <c r="L14" s="144">
        <v>1853842</v>
      </c>
      <c r="M14" s="144">
        <v>1812096</v>
      </c>
      <c r="N14" s="144">
        <v>1788952</v>
      </c>
      <c r="O14" s="144">
        <v>1967957</v>
      </c>
      <c r="P14" s="144">
        <v>2080049</v>
      </c>
      <c r="Q14" s="144">
        <v>2189794</v>
      </c>
      <c r="R14" s="144">
        <v>2232451</v>
      </c>
      <c r="S14" s="144">
        <v>2221827</v>
      </c>
      <c r="T14" s="144">
        <v>2045307</v>
      </c>
      <c r="U14" s="144">
        <v>2389174</v>
      </c>
      <c r="V14" s="144">
        <v>2497385</v>
      </c>
      <c r="W14" s="144">
        <v>2595779</v>
      </c>
      <c r="X14" s="146">
        <v>2616858</v>
      </c>
      <c r="Y14" s="146">
        <v>2576764</v>
      </c>
      <c r="Z14" s="146">
        <v>2683310</v>
      </c>
      <c r="AA14" s="146">
        <v>2810414</v>
      </c>
      <c r="AB14" s="146">
        <v>2918544</v>
      </c>
      <c r="AC14" s="146">
        <v>2957447</v>
      </c>
      <c r="AD14" s="146">
        <v>2924349</v>
      </c>
    </row>
    <row r="15" spans="1:30" ht="15" customHeight="1" x14ac:dyDescent="0.3">
      <c r="A15" s="133" t="s">
        <v>50</v>
      </c>
      <c r="B15" s="144">
        <v>226895</v>
      </c>
      <c r="C15" s="144">
        <v>244682</v>
      </c>
      <c r="D15" s="144">
        <v>263872</v>
      </c>
      <c r="E15" s="144">
        <v>281504</v>
      </c>
      <c r="F15" s="144">
        <v>297239</v>
      </c>
      <c r="G15" s="144">
        <v>301980</v>
      </c>
      <c r="H15" s="144">
        <v>268473</v>
      </c>
      <c r="I15" s="144">
        <v>284655</v>
      </c>
      <c r="J15" s="144">
        <v>294087</v>
      </c>
      <c r="K15" s="144">
        <v>308474</v>
      </c>
      <c r="L15" s="144">
        <v>315125</v>
      </c>
      <c r="M15" s="144">
        <v>324006</v>
      </c>
      <c r="N15" s="144">
        <v>333691</v>
      </c>
      <c r="O15" s="144">
        <v>366568</v>
      </c>
      <c r="P15" s="144">
        <v>371390</v>
      </c>
      <c r="Q15" s="144">
        <v>392210</v>
      </c>
      <c r="R15" s="144">
        <v>402077</v>
      </c>
      <c r="S15" s="144">
        <v>420993</v>
      </c>
      <c r="T15" s="144">
        <v>675034</v>
      </c>
      <c r="U15" s="144">
        <v>433604</v>
      </c>
      <c r="V15" s="144">
        <v>450127</v>
      </c>
      <c r="W15" s="144">
        <v>465796</v>
      </c>
      <c r="X15" s="146">
        <v>479511</v>
      </c>
      <c r="Y15" s="146">
        <v>479523</v>
      </c>
      <c r="Z15" s="146">
        <v>491424</v>
      </c>
      <c r="AA15" s="146">
        <v>515985</v>
      </c>
      <c r="AB15" s="146">
        <v>534217</v>
      </c>
      <c r="AC15" s="146">
        <v>545438</v>
      </c>
      <c r="AD15" s="146">
        <v>556609</v>
      </c>
    </row>
    <row r="16" spans="1:30" ht="15" customHeight="1" x14ac:dyDescent="0.3">
      <c r="A16" s="133" t="s">
        <v>51</v>
      </c>
      <c r="B16" s="144">
        <v>465912</v>
      </c>
      <c r="C16" s="144">
        <v>547656</v>
      </c>
      <c r="D16" s="144">
        <v>606186</v>
      </c>
      <c r="E16" s="144">
        <v>630933</v>
      </c>
      <c r="F16" s="144">
        <v>652232</v>
      </c>
      <c r="G16" s="144">
        <v>679734</v>
      </c>
      <c r="H16" s="144">
        <v>632071</v>
      </c>
      <c r="I16" s="144">
        <v>643647</v>
      </c>
      <c r="J16" s="144">
        <v>681892</v>
      </c>
      <c r="K16" s="144">
        <v>733413</v>
      </c>
      <c r="L16" s="144">
        <v>766362</v>
      </c>
      <c r="M16" s="144">
        <v>795557</v>
      </c>
      <c r="N16" s="144">
        <v>811912</v>
      </c>
      <c r="O16" s="144">
        <v>883630</v>
      </c>
      <c r="P16" s="144">
        <v>941360</v>
      </c>
      <c r="Q16" s="144">
        <v>1000606</v>
      </c>
      <c r="R16" s="144">
        <v>1026682</v>
      </c>
      <c r="S16" s="144">
        <v>943024</v>
      </c>
      <c r="T16" s="144">
        <v>1244591</v>
      </c>
      <c r="U16" s="144">
        <v>968460</v>
      </c>
      <c r="V16" s="144">
        <v>917250</v>
      </c>
      <c r="W16" s="144">
        <v>914740</v>
      </c>
      <c r="X16" s="146">
        <v>919922</v>
      </c>
      <c r="Y16" s="146">
        <v>917859</v>
      </c>
      <c r="Z16" s="146">
        <v>979850</v>
      </c>
      <c r="AA16" s="146">
        <v>1027115</v>
      </c>
      <c r="AB16" s="146">
        <v>1084756</v>
      </c>
      <c r="AC16" s="146">
        <v>1124169</v>
      </c>
      <c r="AD16" s="146">
        <v>1132019</v>
      </c>
    </row>
    <row r="17" spans="1:30" ht="15" customHeight="1" x14ac:dyDescent="0.3">
      <c r="A17" s="133" t="s">
        <v>52</v>
      </c>
      <c r="B17" s="144">
        <v>1881840</v>
      </c>
      <c r="C17" s="144">
        <v>2029259</v>
      </c>
      <c r="D17" s="144">
        <v>2153237</v>
      </c>
      <c r="E17" s="144">
        <v>2272856</v>
      </c>
      <c r="F17" s="144">
        <v>2075244</v>
      </c>
      <c r="G17" s="144">
        <v>2030618</v>
      </c>
      <c r="H17" s="144">
        <v>1918667</v>
      </c>
      <c r="I17" s="144">
        <v>1946333</v>
      </c>
      <c r="J17" s="144">
        <v>2053523</v>
      </c>
      <c r="K17" s="144">
        <v>2108474</v>
      </c>
      <c r="L17" s="144">
        <v>2156256</v>
      </c>
      <c r="M17" s="144">
        <v>2015623</v>
      </c>
      <c r="N17" s="144">
        <v>1963164</v>
      </c>
      <c r="O17" s="144">
        <v>2059649</v>
      </c>
      <c r="P17" s="144">
        <v>2125199</v>
      </c>
      <c r="Q17" s="144">
        <v>2242096</v>
      </c>
      <c r="R17" s="144">
        <v>2320028</v>
      </c>
      <c r="S17" s="144">
        <v>2312850</v>
      </c>
      <c r="T17" s="144">
        <v>2206311</v>
      </c>
      <c r="U17" s="144">
        <v>2656704</v>
      </c>
      <c r="V17" s="144">
        <v>2730036</v>
      </c>
      <c r="W17" s="144">
        <v>2855497</v>
      </c>
      <c r="X17" s="146">
        <v>2899941</v>
      </c>
      <c r="Y17" s="146">
        <v>2944336</v>
      </c>
      <c r="Z17" s="146">
        <v>3025242</v>
      </c>
      <c r="AA17" s="146">
        <v>3141483</v>
      </c>
      <c r="AB17" s="146">
        <v>3189804</v>
      </c>
      <c r="AC17" s="146">
        <v>3218663</v>
      </c>
      <c r="AD17" s="146">
        <v>3214717</v>
      </c>
    </row>
    <row r="18" spans="1:30" ht="15" customHeight="1" x14ac:dyDescent="0.3">
      <c r="A18" s="133" t="s">
        <v>1526</v>
      </c>
      <c r="B18" s="144">
        <v>2949758</v>
      </c>
      <c r="C18" s="144">
        <v>3008454</v>
      </c>
      <c r="D18" s="144">
        <v>3121520</v>
      </c>
      <c r="E18" s="144">
        <v>3236869</v>
      </c>
      <c r="F18" s="144">
        <v>3239148</v>
      </c>
      <c r="G18" s="144">
        <v>3209403</v>
      </c>
      <c r="H18" s="144">
        <v>2881113</v>
      </c>
      <c r="I18" s="144">
        <v>2933997</v>
      </c>
      <c r="J18" s="144">
        <v>2962705</v>
      </c>
      <c r="K18" s="144">
        <v>3094778</v>
      </c>
      <c r="L18" s="144">
        <v>3252480</v>
      </c>
      <c r="M18" s="144">
        <v>3277182</v>
      </c>
      <c r="N18" s="144">
        <v>3300701</v>
      </c>
      <c r="O18" s="144">
        <v>3506807</v>
      </c>
      <c r="P18" s="144">
        <v>3660542</v>
      </c>
      <c r="Q18" s="144">
        <v>3819965</v>
      </c>
      <c r="R18" s="144">
        <v>4056329</v>
      </c>
      <c r="S18" s="144">
        <v>4350745</v>
      </c>
      <c r="T18" s="144">
        <v>4514393</v>
      </c>
      <c r="U18" s="144">
        <v>4596558</v>
      </c>
      <c r="V18" s="144">
        <v>4664502</v>
      </c>
      <c r="W18" s="144">
        <v>4720221</v>
      </c>
      <c r="X18" s="146">
        <v>5686092</v>
      </c>
      <c r="Y18" s="146">
        <v>5042450</v>
      </c>
      <c r="Z18" s="146">
        <v>5209582</v>
      </c>
      <c r="AA18" s="146">
        <v>5069034</v>
      </c>
      <c r="AB18" s="146">
        <v>5424857</v>
      </c>
      <c r="AC18" s="146">
        <v>5038708</v>
      </c>
      <c r="AD18" s="146">
        <v>5444770</v>
      </c>
    </row>
    <row r="19" spans="1:30" ht="15" customHeight="1" x14ac:dyDescent="0.3">
      <c r="A19" s="133" t="s">
        <v>1527</v>
      </c>
      <c r="B19" s="144">
        <v>3351603</v>
      </c>
      <c r="C19" s="144">
        <v>3498765</v>
      </c>
      <c r="D19" s="144">
        <v>3600612</v>
      </c>
      <c r="E19" s="144">
        <v>3756587</v>
      </c>
      <c r="F19" s="144">
        <v>3744202</v>
      </c>
      <c r="G19" s="144">
        <v>3772939</v>
      </c>
      <c r="H19" s="144">
        <v>3423343</v>
      </c>
      <c r="I19" s="144">
        <v>3516578</v>
      </c>
      <c r="J19" s="144">
        <v>3684920</v>
      </c>
      <c r="K19" s="144">
        <v>3830025</v>
      </c>
      <c r="L19" s="144">
        <v>3999960</v>
      </c>
      <c r="M19" s="144">
        <v>3967469</v>
      </c>
      <c r="N19" s="144">
        <v>3997848</v>
      </c>
      <c r="O19" s="144">
        <v>4297816</v>
      </c>
      <c r="P19" s="144">
        <v>4516345</v>
      </c>
      <c r="Q19" s="144">
        <v>4576131</v>
      </c>
      <c r="R19" s="144">
        <v>4711710</v>
      </c>
      <c r="S19" s="144">
        <v>5208365</v>
      </c>
      <c r="T19" s="144">
        <v>5261761</v>
      </c>
      <c r="U19" s="144">
        <v>5394869</v>
      </c>
      <c r="V19" s="144">
        <v>5614968</v>
      </c>
      <c r="W19" s="144">
        <v>5705747</v>
      </c>
      <c r="X19" s="146">
        <v>5785700</v>
      </c>
      <c r="Y19" s="146">
        <v>5639300</v>
      </c>
      <c r="Z19" s="146">
        <v>5819559</v>
      </c>
      <c r="AA19" s="146">
        <v>5952163</v>
      </c>
      <c r="AB19" s="146">
        <v>6030071</v>
      </c>
      <c r="AC19" s="146">
        <v>5924212</v>
      </c>
      <c r="AD19" s="146">
        <v>6379459</v>
      </c>
    </row>
    <row r="20" spans="1:30" ht="15" customHeight="1" x14ac:dyDescent="0.3">
      <c r="A20" s="133" t="s">
        <v>53</v>
      </c>
      <c r="B20" s="144">
        <v>660758</v>
      </c>
      <c r="C20" s="144">
        <v>689879</v>
      </c>
      <c r="D20" s="144">
        <v>731430</v>
      </c>
      <c r="E20" s="144">
        <v>749311</v>
      </c>
      <c r="F20" s="144">
        <v>686534</v>
      </c>
      <c r="G20" s="144">
        <v>699986</v>
      </c>
      <c r="H20" s="144">
        <v>649732</v>
      </c>
      <c r="I20" s="144">
        <v>672120</v>
      </c>
      <c r="J20" s="144">
        <v>681824</v>
      </c>
      <c r="K20" s="144">
        <v>695155</v>
      </c>
      <c r="L20" s="144">
        <v>727865</v>
      </c>
      <c r="M20" s="144">
        <v>710871</v>
      </c>
      <c r="N20" s="144">
        <v>734422</v>
      </c>
      <c r="O20" s="144">
        <v>764241</v>
      </c>
      <c r="P20" s="144">
        <v>829108</v>
      </c>
      <c r="Q20" s="144">
        <v>902309</v>
      </c>
      <c r="R20" s="144">
        <v>899638</v>
      </c>
      <c r="S20" s="144">
        <v>827639</v>
      </c>
      <c r="T20" s="144">
        <v>859070</v>
      </c>
      <c r="U20" s="144">
        <v>887129</v>
      </c>
      <c r="V20" s="144">
        <v>899288</v>
      </c>
      <c r="W20" s="144">
        <v>920617</v>
      </c>
      <c r="X20" s="146">
        <v>926323</v>
      </c>
      <c r="Y20" s="146">
        <v>916557</v>
      </c>
      <c r="Z20" s="146">
        <v>956680</v>
      </c>
      <c r="AA20" s="146">
        <v>966793</v>
      </c>
      <c r="AB20" s="146">
        <v>968340</v>
      </c>
      <c r="AC20" s="146">
        <v>977372</v>
      </c>
      <c r="AD20" s="146">
        <v>989600</v>
      </c>
    </row>
    <row r="21" spans="1:30" ht="15" customHeight="1" x14ac:dyDescent="0.3">
      <c r="A21" s="133" t="s">
        <v>54</v>
      </c>
      <c r="B21" s="144">
        <v>1653988</v>
      </c>
      <c r="C21" s="144">
        <v>1795234</v>
      </c>
      <c r="D21" s="144">
        <v>1934821</v>
      </c>
      <c r="E21" s="144">
        <v>2049043</v>
      </c>
      <c r="F21" s="144">
        <v>2073953</v>
      </c>
      <c r="G21" s="144">
        <v>2127002</v>
      </c>
      <c r="H21" s="144">
        <v>2000009</v>
      </c>
      <c r="I21" s="144">
        <v>2050888</v>
      </c>
      <c r="J21" s="144">
        <v>2107472</v>
      </c>
      <c r="K21" s="144">
        <v>2237168</v>
      </c>
      <c r="L21" s="144">
        <v>2307288</v>
      </c>
      <c r="M21" s="144">
        <v>2347149</v>
      </c>
      <c r="N21" s="144">
        <v>2399741</v>
      </c>
      <c r="O21" s="144">
        <v>2559857</v>
      </c>
      <c r="P21" s="144">
        <v>2737134</v>
      </c>
      <c r="Q21" s="144">
        <v>2882494</v>
      </c>
      <c r="R21" s="144">
        <v>3027228</v>
      </c>
      <c r="S21" s="144">
        <v>2860862</v>
      </c>
      <c r="T21" s="144">
        <v>2806135</v>
      </c>
      <c r="U21" s="144">
        <v>3076796</v>
      </c>
      <c r="V21" s="144">
        <v>3271963</v>
      </c>
      <c r="W21" s="144">
        <v>3404168</v>
      </c>
      <c r="X21" s="146">
        <v>3466223</v>
      </c>
      <c r="Y21" s="146">
        <v>3360353</v>
      </c>
      <c r="Z21" s="146">
        <v>3504756</v>
      </c>
      <c r="AA21" s="146">
        <v>3619482</v>
      </c>
      <c r="AB21" s="146">
        <v>3780801</v>
      </c>
      <c r="AC21" s="146">
        <v>3869327</v>
      </c>
      <c r="AD21" s="146">
        <v>3903127</v>
      </c>
    </row>
    <row r="22" spans="1:30" ht="15" customHeight="1" x14ac:dyDescent="0.3">
      <c r="A22" s="133" t="s">
        <v>55</v>
      </c>
      <c r="B22" s="144">
        <v>584941</v>
      </c>
      <c r="C22" s="144">
        <v>605220</v>
      </c>
      <c r="D22" s="144">
        <v>614771</v>
      </c>
      <c r="E22" s="144">
        <v>643320</v>
      </c>
      <c r="F22" s="144">
        <v>636569</v>
      </c>
      <c r="G22" s="144">
        <v>645798</v>
      </c>
      <c r="H22" s="144">
        <v>621605</v>
      </c>
      <c r="I22" s="144">
        <v>647591</v>
      </c>
      <c r="J22" s="144">
        <v>676829</v>
      </c>
      <c r="K22" s="144">
        <v>702246</v>
      </c>
      <c r="L22" s="144">
        <v>716073</v>
      </c>
      <c r="M22" s="144">
        <v>729076</v>
      </c>
      <c r="N22" s="144">
        <v>736633</v>
      </c>
      <c r="O22" s="144">
        <v>753249</v>
      </c>
      <c r="P22" s="144">
        <v>741434</v>
      </c>
      <c r="Q22" s="144">
        <v>767225</v>
      </c>
      <c r="R22" s="144">
        <v>776171</v>
      </c>
      <c r="S22" s="144">
        <v>685584</v>
      </c>
      <c r="T22" s="144">
        <v>760133</v>
      </c>
      <c r="U22" s="144">
        <v>700906</v>
      </c>
      <c r="V22" s="144">
        <v>701844</v>
      </c>
      <c r="W22" s="144">
        <v>686934</v>
      </c>
      <c r="X22" s="146">
        <v>691627</v>
      </c>
      <c r="Y22" s="146">
        <v>660670</v>
      </c>
      <c r="Z22" s="146">
        <v>687349</v>
      </c>
      <c r="AA22" s="146">
        <v>706476</v>
      </c>
      <c r="AB22" s="146">
        <v>704759</v>
      </c>
      <c r="AC22" s="146">
        <v>734078</v>
      </c>
      <c r="AD22" s="146">
        <v>730423</v>
      </c>
    </row>
    <row r="23" spans="1:30" ht="15" customHeight="1" x14ac:dyDescent="0.3">
      <c r="A23" s="133" t="s">
        <v>56</v>
      </c>
      <c r="B23" s="144">
        <v>537195</v>
      </c>
      <c r="C23" s="144">
        <v>570002</v>
      </c>
      <c r="D23" s="144">
        <v>617284</v>
      </c>
      <c r="E23" s="144">
        <v>655227</v>
      </c>
      <c r="F23" s="144">
        <v>660496</v>
      </c>
      <c r="G23" s="144">
        <v>664460</v>
      </c>
      <c r="H23" s="144">
        <v>601366</v>
      </c>
      <c r="I23" s="144">
        <v>625380</v>
      </c>
      <c r="J23" s="144">
        <v>646100</v>
      </c>
      <c r="K23" s="144">
        <v>672512</v>
      </c>
      <c r="L23" s="144">
        <v>704659</v>
      </c>
      <c r="M23" s="144">
        <v>712023</v>
      </c>
      <c r="N23" s="144">
        <v>718267</v>
      </c>
      <c r="O23" s="144">
        <v>786091</v>
      </c>
      <c r="P23" s="144">
        <v>864422</v>
      </c>
      <c r="Q23" s="144">
        <v>911233</v>
      </c>
      <c r="R23" s="144">
        <v>971472</v>
      </c>
      <c r="S23" s="144">
        <v>955466</v>
      </c>
      <c r="T23" s="144">
        <v>1381623</v>
      </c>
      <c r="U23" s="144">
        <v>912454</v>
      </c>
      <c r="V23" s="144">
        <v>942389</v>
      </c>
      <c r="W23" s="144">
        <v>971971</v>
      </c>
      <c r="X23" s="146">
        <v>985221</v>
      </c>
      <c r="Y23" s="146">
        <v>968667</v>
      </c>
      <c r="Z23" s="146">
        <v>1043919</v>
      </c>
      <c r="AA23" s="146">
        <v>1113150</v>
      </c>
      <c r="AB23" s="146">
        <v>1181333</v>
      </c>
      <c r="AC23" s="146">
        <v>1228479</v>
      </c>
      <c r="AD23" s="146">
        <v>1261745</v>
      </c>
    </row>
    <row r="24" spans="1:30" ht="15" customHeight="1" x14ac:dyDescent="0.3">
      <c r="A24" s="133" t="s">
        <v>57</v>
      </c>
      <c r="B24" s="144">
        <v>3078300</v>
      </c>
      <c r="C24" s="144">
        <v>3292704</v>
      </c>
      <c r="D24" s="144">
        <v>3489938</v>
      </c>
      <c r="E24" s="144">
        <v>3659009</v>
      </c>
      <c r="F24" s="144">
        <v>3609542</v>
      </c>
      <c r="G24" s="144">
        <v>3696362</v>
      </c>
      <c r="H24" s="144">
        <v>3297953</v>
      </c>
      <c r="I24" s="144">
        <v>3377947</v>
      </c>
      <c r="J24" s="144">
        <v>3521755</v>
      </c>
      <c r="K24" s="144">
        <v>3663337</v>
      </c>
      <c r="L24" s="144">
        <v>3845630</v>
      </c>
      <c r="M24" s="144">
        <v>3901998</v>
      </c>
      <c r="N24" s="144">
        <v>4009078</v>
      </c>
      <c r="O24" s="144">
        <v>4303033</v>
      </c>
      <c r="P24" s="144">
        <v>4549633</v>
      </c>
      <c r="Q24" s="144">
        <v>4692474</v>
      </c>
      <c r="R24" s="144">
        <v>4886491</v>
      </c>
      <c r="S24" s="144">
        <v>4996452</v>
      </c>
      <c r="T24" s="144">
        <v>5316854</v>
      </c>
      <c r="U24" s="144">
        <v>5280698</v>
      </c>
      <c r="V24" s="144">
        <v>5565713</v>
      </c>
      <c r="W24" s="144">
        <v>5709164</v>
      </c>
      <c r="X24" s="146">
        <v>5895613</v>
      </c>
      <c r="Y24" s="146">
        <v>5865808</v>
      </c>
      <c r="Z24" s="146">
        <v>6111538</v>
      </c>
      <c r="AA24" s="146">
        <v>6395900</v>
      </c>
      <c r="AB24" s="146">
        <v>6643955</v>
      </c>
      <c r="AC24" s="146">
        <v>6807313</v>
      </c>
      <c r="AD24" s="146">
        <v>6957812</v>
      </c>
    </row>
    <row r="25" spans="1:30" ht="15" customHeight="1" x14ac:dyDescent="0.3">
      <c r="A25" s="133" t="s">
        <v>58</v>
      </c>
      <c r="B25" s="144">
        <v>1954945</v>
      </c>
      <c r="C25" s="144">
        <v>2057439</v>
      </c>
      <c r="D25" s="144">
        <v>2205518</v>
      </c>
      <c r="E25" s="144">
        <v>2365230</v>
      </c>
      <c r="F25" s="144">
        <v>2422373</v>
      </c>
      <c r="G25" s="144">
        <v>2457538</v>
      </c>
      <c r="H25" s="144">
        <v>2194624</v>
      </c>
      <c r="I25" s="144">
        <v>2295459</v>
      </c>
      <c r="J25" s="144">
        <v>2349319</v>
      </c>
      <c r="K25" s="144">
        <v>2473923</v>
      </c>
      <c r="L25" s="144">
        <v>2639342</v>
      </c>
      <c r="M25" s="144">
        <v>2680208</v>
      </c>
      <c r="N25" s="144">
        <v>2660144</v>
      </c>
      <c r="O25" s="144">
        <v>2848701</v>
      </c>
      <c r="P25" s="144">
        <v>2912198</v>
      </c>
      <c r="Q25" s="144">
        <v>3063707</v>
      </c>
      <c r="R25" s="144">
        <v>3130734</v>
      </c>
      <c r="S25" s="144">
        <v>3196587</v>
      </c>
      <c r="T25" s="144">
        <v>2822566</v>
      </c>
      <c r="U25" s="144">
        <v>3500964</v>
      </c>
      <c r="V25" s="144">
        <v>3573997</v>
      </c>
      <c r="W25" s="144">
        <v>3791441</v>
      </c>
      <c r="X25" s="146">
        <v>3849646</v>
      </c>
      <c r="Y25" s="146">
        <v>3816922</v>
      </c>
      <c r="Z25" s="146">
        <v>3952847</v>
      </c>
      <c r="AA25" s="146">
        <v>4154050</v>
      </c>
      <c r="AB25" s="146">
        <v>4343594</v>
      </c>
      <c r="AC25" s="146">
        <v>4480559</v>
      </c>
      <c r="AD25" s="146">
        <v>4848991</v>
      </c>
    </row>
    <row r="26" spans="1:30" ht="15" customHeight="1" x14ac:dyDescent="0.3">
      <c r="A26" s="133" t="s">
        <v>59</v>
      </c>
      <c r="B26" s="144">
        <v>1287096</v>
      </c>
      <c r="C26" s="144">
        <v>1392655</v>
      </c>
      <c r="D26" s="144">
        <v>1468953</v>
      </c>
      <c r="E26" s="144">
        <v>1561995</v>
      </c>
      <c r="F26" s="144">
        <v>1542234</v>
      </c>
      <c r="G26" s="144">
        <v>1558189</v>
      </c>
      <c r="H26" s="144">
        <v>1390586</v>
      </c>
      <c r="I26" s="144">
        <v>1436555</v>
      </c>
      <c r="J26" s="144">
        <v>1494394</v>
      </c>
      <c r="K26" s="144">
        <v>1604849</v>
      </c>
      <c r="L26" s="144">
        <v>1705924</v>
      </c>
      <c r="M26" s="144">
        <v>1713758</v>
      </c>
      <c r="N26" s="144">
        <v>1708313</v>
      </c>
      <c r="O26" s="144">
        <v>1818194</v>
      </c>
      <c r="P26" s="144">
        <v>1912370</v>
      </c>
      <c r="Q26" s="144">
        <v>2010652</v>
      </c>
      <c r="R26" s="144">
        <v>2046073</v>
      </c>
      <c r="S26" s="144">
        <v>2106193</v>
      </c>
      <c r="T26" s="144">
        <v>2208005</v>
      </c>
      <c r="U26" s="144">
        <v>2205827</v>
      </c>
      <c r="V26" s="144">
        <v>2336321</v>
      </c>
      <c r="W26" s="144">
        <v>2422746</v>
      </c>
      <c r="X26" s="146">
        <v>2423563</v>
      </c>
      <c r="Y26" s="146">
        <v>2386463</v>
      </c>
      <c r="Z26" s="146">
        <v>2490429</v>
      </c>
      <c r="AA26" s="146">
        <v>2643109</v>
      </c>
      <c r="AB26" s="146">
        <v>2744014</v>
      </c>
      <c r="AC26" s="146">
        <v>2884283</v>
      </c>
      <c r="AD26" s="146">
        <v>2969945</v>
      </c>
    </row>
    <row r="27" spans="1:30" ht="15" customHeight="1" x14ac:dyDescent="0.3">
      <c r="A27" s="133" t="s">
        <v>60</v>
      </c>
      <c r="B27" s="144">
        <v>917388</v>
      </c>
      <c r="C27" s="144">
        <v>959647</v>
      </c>
      <c r="D27" s="144">
        <v>1019766</v>
      </c>
      <c r="E27" s="144">
        <v>1067211</v>
      </c>
      <c r="F27" s="144">
        <v>1100956</v>
      </c>
      <c r="G27" s="144">
        <v>1129301</v>
      </c>
      <c r="H27" s="144">
        <v>1060642</v>
      </c>
      <c r="I27" s="144">
        <v>1113537</v>
      </c>
      <c r="J27" s="144">
        <v>1153119</v>
      </c>
      <c r="K27" s="144">
        <v>1227721</v>
      </c>
      <c r="L27" s="144">
        <v>1301312</v>
      </c>
      <c r="M27" s="144">
        <v>1348530</v>
      </c>
      <c r="N27" s="144">
        <v>1387030</v>
      </c>
      <c r="O27" s="144">
        <v>1467426</v>
      </c>
      <c r="P27" s="144">
        <v>1546312</v>
      </c>
      <c r="Q27" s="144">
        <v>1598778</v>
      </c>
      <c r="R27" s="144">
        <v>1627623</v>
      </c>
      <c r="S27" s="144">
        <v>1468382</v>
      </c>
      <c r="T27" s="144">
        <v>1593092</v>
      </c>
      <c r="U27" s="144">
        <v>1617018</v>
      </c>
      <c r="V27" s="144">
        <v>1692429</v>
      </c>
      <c r="W27" s="144">
        <v>1738621</v>
      </c>
      <c r="X27" s="146">
        <v>1747876</v>
      </c>
      <c r="Y27" s="146">
        <v>1776458</v>
      </c>
      <c r="Z27" s="146">
        <v>1803839</v>
      </c>
      <c r="AA27" s="146">
        <v>1838339</v>
      </c>
      <c r="AB27" s="146">
        <v>1898292</v>
      </c>
      <c r="AC27" s="146">
        <v>1930426</v>
      </c>
      <c r="AD27" s="146">
        <v>1969293</v>
      </c>
    </row>
    <row r="28" spans="1:30" ht="15" customHeight="1" x14ac:dyDescent="0.3">
      <c r="A28" s="133" t="s">
        <v>61</v>
      </c>
      <c r="B28" s="144">
        <v>514607</v>
      </c>
      <c r="C28" s="144">
        <v>545352</v>
      </c>
      <c r="D28" s="144">
        <v>571227</v>
      </c>
      <c r="E28" s="144">
        <v>577623</v>
      </c>
      <c r="F28" s="144">
        <v>582100</v>
      </c>
      <c r="G28" s="144">
        <v>586913</v>
      </c>
      <c r="H28" s="144">
        <v>526312</v>
      </c>
      <c r="I28" s="144">
        <v>536536</v>
      </c>
      <c r="J28" s="144">
        <v>557660</v>
      </c>
      <c r="K28" s="144">
        <v>583105</v>
      </c>
      <c r="L28" s="144">
        <v>598751</v>
      </c>
      <c r="M28" s="144">
        <v>605373</v>
      </c>
      <c r="N28" s="144">
        <v>608164</v>
      </c>
      <c r="O28" s="144">
        <v>657298</v>
      </c>
      <c r="P28" s="144">
        <v>689482</v>
      </c>
      <c r="Q28" s="144">
        <v>746225</v>
      </c>
      <c r="R28" s="144">
        <v>771463</v>
      </c>
      <c r="S28" s="144">
        <v>801763</v>
      </c>
      <c r="T28" s="144">
        <v>886993</v>
      </c>
      <c r="U28" s="144">
        <v>784724</v>
      </c>
      <c r="V28" s="144">
        <v>786032</v>
      </c>
      <c r="W28" s="144">
        <v>802115</v>
      </c>
      <c r="X28" s="146">
        <v>801690</v>
      </c>
      <c r="Y28" s="146">
        <v>788998</v>
      </c>
      <c r="Z28" s="146">
        <v>818673</v>
      </c>
      <c r="AA28" s="146">
        <v>834480</v>
      </c>
      <c r="AB28" s="146">
        <v>866263</v>
      </c>
      <c r="AC28" s="146">
        <v>872080</v>
      </c>
      <c r="AD28" s="146">
        <v>881926</v>
      </c>
    </row>
    <row r="29" spans="1:30" ht="15" customHeight="1" x14ac:dyDescent="0.3">
      <c r="A29" s="133" t="s">
        <v>62</v>
      </c>
      <c r="B29" s="144">
        <v>308497</v>
      </c>
      <c r="C29" s="144">
        <v>342466</v>
      </c>
      <c r="D29" s="144">
        <v>333932</v>
      </c>
      <c r="E29" s="144">
        <v>348778</v>
      </c>
      <c r="F29" s="144">
        <v>352873</v>
      </c>
      <c r="G29" s="144">
        <v>355655</v>
      </c>
      <c r="H29" s="144">
        <v>350196</v>
      </c>
      <c r="I29" s="144">
        <v>364747</v>
      </c>
      <c r="J29" s="144">
        <v>382193</v>
      </c>
      <c r="K29" s="144">
        <v>386553</v>
      </c>
      <c r="L29" s="144">
        <v>394680</v>
      </c>
      <c r="M29" s="144">
        <v>396539</v>
      </c>
      <c r="N29" s="144">
        <v>418865</v>
      </c>
      <c r="O29" s="144">
        <v>453452</v>
      </c>
      <c r="P29" s="144">
        <v>477282</v>
      </c>
      <c r="Q29" s="144">
        <v>504765</v>
      </c>
      <c r="R29" s="144">
        <v>526311</v>
      </c>
      <c r="S29" s="144">
        <v>526889</v>
      </c>
      <c r="T29" s="144">
        <v>600353</v>
      </c>
      <c r="U29" s="144">
        <v>506562</v>
      </c>
      <c r="V29" s="144">
        <v>522707</v>
      </c>
      <c r="W29" s="144">
        <v>533860</v>
      </c>
      <c r="X29" s="146">
        <v>571243</v>
      </c>
      <c r="Y29" s="146">
        <v>563846</v>
      </c>
      <c r="Z29" s="146">
        <v>598363</v>
      </c>
      <c r="AA29" s="146">
        <v>621395</v>
      </c>
      <c r="AB29" s="146">
        <v>656695</v>
      </c>
      <c r="AC29" s="146">
        <v>676325</v>
      </c>
      <c r="AD29" s="146">
        <v>680202</v>
      </c>
    </row>
    <row r="30" spans="1:30" ht="15" customHeight="1" x14ac:dyDescent="0.3">
      <c r="A30" s="133" t="s">
        <v>63</v>
      </c>
      <c r="B30" s="144">
        <v>2528032</v>
      </c>
      <c r="C30" s="144">
        <v>2677514</v>
      </c>
      <c r="D30" s="144">
        <v>2875639</v>
      </c>
      <c r="E30" s="144">
        <v>2963214</v>
      </c>
      <c r="F30" s="144">
        <v>2946922</v>
      </c>
      <c r="G30" s="144">
        <v>2998601</v>
      </c>
      <c r="H30" s="144">
        <v>2813658</v>
      </c>
      <c r="I30" s="144">
        <v>2885915</v>
      </c>
      <c r="J30" s="144">
        <v>3010970</v>
      </c>
      <c r="K30" s="144">
        <v>3183566</v>
      </c>
      <c r="L30" s="144">
        <v>3348452</v>
      </c>
      <c r="M30" s="144">
        <v>3396388</v>
      </c>
      <c r="N30" s="144">
        <v>3347270</v>
      </c>
      <c r="O30" s="144">
        <v>3590881</v>
      </c>
      <c r="P30" s="144">
        <v>3738066</v>
      </c>
      <c r="Q30" s="144">
        <v>3868716</v>
      </c>
      <c r="R30" s="144">
        <v>3971966</v>
      </c>
      <c r="S30" s="144">
        <v>4015015</v>
      </c>
      <c r="T30" s="144">
        <v>3753402</v>
      </c>
      <c r="U30" s="144">
        <v>4563198</v>
      </c>
      <c r="V30" s="144">
        <v>4825387</v>
      </c>
      <c r="W30" s="144">
        <v>4999472</v>
      </c>
      <c r="X30" s="146">
        <v>5107424</v>
      </c>
      <c r="Y30" s="146">
        <v>5021974</v>
      </c>
      <c r="Z30" s="146">
        <v>5288063</v>
      </c>
      <c r="AA30" s="146">
        <v>5514789</v>
      </c>
      <c r="AB30" s="146">
        <v>5709209</v>
      </c>
      <c r="AC30" s="146">
        <v>5919330</v>
      </c>
      <c r="AD30" s="146">
        <v>5933371</v>
      </c>
    </row>
    <row r="31" spans="1:30" ht="15" customHeight="1" x14ac:dyDescent="0.3">
      <c r="A31" s="133" t="s">
        <v>64</v>
      </c>
      <c r="B31" s="144">
        <v>555494</v>
      </c>
      <c r="C31" s="144">
        <v>573522</v>
      </c>
      <c r="D31" s="144">
        <v>585453</v>
      </c>
      <c r="E31" s="144">
        <v>604730</v>
      </c>
      <c r="F31" s="144">
        <v>636407</v>
      </c>
      <c r="G31" s="144">
        <v>677855</v>
      </c>
      <c r="H31" s="144">
        <v>619355</v>
      </c>
      <c r="I31" s="144">
        <v>627376</v>
      </c>
      <c r="J31" s="144">
        <v>658218</v>
      </c>
      <c r="K31" s="144">
        <v>677334</v>
      </c>
      <c r="L31" s="144">
        <v>713193</v>
      </c>
      <c r="M31" s="144">
        <v>741171</v>
      </c>
      <c r="N31" s="144">
        <v>756348</v>
      </c>
      <c r="O31" s="144">
        <v>790825</v>
      </c>
      <c r="P31" s="144">
        <v>800713</v>
      </c>
      <c r="Q31" s="144">
        <v>822969</v>
      </c>
      <c r="R31" s="144">
        <v>856255</v>
      </c>
      <c r="S31" s="144">
        <v>759649</v>
      </c>
      <c r="T31" s="144">
        <v>1206539</v>
      </c>
      <c r="U31" s="144">
        <v>809932</v>
      </c>
      <c r="V31" s="144">
        <v>850666</v>
      </c>
      <c r="W31" s="144">
        <v>850973</v>
      </c>
      <c r="X31" s="146">
        <v>851884</v>
      </c>
      <c r="Y31" s="146">
        <v>839866</v>
      </c>
      <c r="Z31" s="146">
        <v>851639</v>
      </c>
      <c r="AA31" s="146">
        <v>878090</v>
      </c>
      <c r="AB31" s="146">
        <v>927431</v>
      </c>
      <c r="AC31" s="146">
        <v>943057</v>
      </c>
      <c r="AD31" s="146">
        <v>952772</v>
      </c>
    </row>
    <row r="32" spans="1:30" ht="15" customHeight="1" x14ac:dyDescent="0.3">
      <c r="A32" s="133" t="s">
        <v>65</v>
      </c>
      <c r="B32" s="144">
        <v>1451030</v>
      </c>
      <c r="C32" s="144">
        <v>1589711</v>
      </c>
      <c r="D32" s="144">
        <v>1694562</v>
      </c>
      <c r="E32" s="144">
        <v>1759249</v>
      </c>
      <c r="F32" s="144">
        <v>1694007</v>
      </c>
      <c r="G32" s="144">
        <v>1712720</v>
      </c>
      <c r="H32" s="144">
        <v>1421355</v>
      </c>
      <c r="I32" s="144">
        <v>1463811</v>
      </c>
      <c r="J32" s="144">
        <v>1476575</v>
      </c>
      <c r="K32" s="144">
        <v>1516086</v>
      </c>
      <c r="L32" s="144">
        <v>1560731</v>
      </c>
      <c r="M32" s="144">
        <v>1574479</v>
      </c>
      <c r="N32" s="144">
        <v>1605814</v>
      </c>
      <c r="O32" s="144">
        <v>1709631</v>
      </c>
      <c r="P32" s="144">
        <v>1812191</v>
      </c>
      <c r="Q32" s="144">
        <v>1913933</v>
      </c>
      <c r="R32" s="144">
        <v>1971640</v>
      </c>
      <c r="S32" s="144">
        <v>2008281</v>
      </c>
      <c r="T32" s="144">
        <v>2048007</v>
      </c>
      <c r="U32" s="144">
        <v>2239921</v>
      </c>
      <c r="V32" s="144">
        <v>2340123</v>
      </c>
      <c r="W32" s="144">
        <v>2423683</v>
      </c>
      <c r="X32" s="146">
        <v>2487285</v>
      </c>
      <c r="Y32" s="146">
        <v>2379074</v>
      </c>
      <c r="Z32" s="146">
        <v>2463220</v>
      </c>
      <c r="AA32" s="146">
        <v>2532227</v>
      </c>
      <c r="AB32" s="146">
        <v>2621527</v>
      </c>
      <c r="AC32" s="146">
        <v>2677136</v>
      </c>
      <c r="AD32" s="146">
        <v>2703555</v>
      </c>
    </row>
    <row r="33" spans="1:31" ht="15" customHeight="1" x14ac:dyDescent="0.3">
      <c r="A33" s="133" t="s">
        <v>66</v>
      </c>
      <c r="B33" s="144">
        <v>716584</v>
      </c>
      <c r="C33" s="144">
        <v>779058</v>
      </c>
      <c r="D33" s="144">
        <v>865298</v>
      </c>
      <c r="E33" s="144">
        <v>921452</v>
      </c>
      <c r="F33" s="144">
        <v>920804</v>
      </c>
      <c r="G33" s="144">
        <v>954601</v>
      </c>
      <c r="H33" s="144">
        <v>861130</v>
      </c>
      <c r="I33" s="144">
        <v>922861</v>
      </c>
      <c r="J33" s="144">
        <v>948207</v>
      </c>
      <c r="K33" s="144">
        <v>1015433</v>
      </c>
      <c r="L33" s="144">
        <v>1059472</v>
      </c>
      <c r="M33" s="144">
        <v>1068676</v>
      </c>
      <c r="N33" s="144">
        <v>1093387</v>
      </c>
      <c r="O33" s="144">
        <v>1187451</v>
      </c>
      <c r="P33" s="144">
        <v>1286786</v>
      </c>
      <c r="Q33" s="144">
        <v>1392697</v>
      </c>
      <c r="R33" s="144">
        <v>1454155</v>
      </c>
      <c r="S33" s="144">
        <v>1372505</v>
      </c>
      <c r="T33" s="144">
        <v>1555075</v>
      </c>
      <c r="U33" s="144">
        <v>1563576</v>
      </c>
      <c r="V33" s="144">
        <v>1680677</v>
      </c>
      <c r="W33" s="144">
        <v>1769990</v>
      </c>
      <c r="X33" s="146">
        <v>1862375</v>
      </c>
      <c r="Y33" s="146">
        <v>1846339</v>
      </c>
      <c r="Z33" s="146">
        <v>1950124</v>
      </c>
      <c r="AA33" s="146">
        <v>2062499</v>
      </c>
      <c r="AB33" s="146">
        <v>2179326</v>
      </c>
      <c r="AC33" s="146">
        <v>2235579</v>
      </c>
      <c r="AD33" s="146">
        <v>2264592</v>
      </c>
    </row>
    <row r="34" spans="1:31" ht="15" customHeight="1" x14ac:dyDescent="0.3">
      <c r="A34" s="133" t="s">
        <v>67</v>
      </c>
      <c r="B34" s="144">
        <v>397616</v>
      </c>
      <c r="C34" s="144">
        <v>464021</v>
      </c>
      <c r="D34" s="144">
        <v>473380</v>
      </c>
      <c r="E34" s="144">
        <v>516845</v>
      </c>
      <c r="F34" s="144">
        <v>511741</v>
      </c>
      <c r="G34" s="144">
        <v>549781</v>
      </c>
      <c r="H34" s="144">
        <v>514416</v>
      </c>
      <c r="I34" s="144">
        <v>574474</v>
      </c>
      <c r="J34" s="144">
        <v>596214</v>
      </c>
      <c r="K34" s="144">
        <v>668198</v>
      </c>
      <c r="L34" s="144">
        <v>703527</v>
      </c>
      <c r="M34" s="144">
        <v>737539</v>
      </c>
      <c r="N34" s="144">
        <v>714867</v>
      </c>
      <c r="O34" s="144">
        <v>753022</v>
      </c>
      <c r="P34" s="144">
        <v>775710</v>
      </c>
      <c r="Q34" s="144">
        <v>814123</v>
      </c>
      <c r="R34" s="144">
        <v>857089</v>
      </c>
      <c r="S34" s="144">
        <v>897876</v>
      </c>
      <c r="T34" s="144">
        <v>1024206</v>
      </c>
      <c r="U34" s="144">
        <v>1047639</v>
      </c>
      <c r="V34" s="144">
        <v>1152112</v>
      </c>
      <c r="W34" s="144">
        <v>1243630</v>
      </c>
      <c r="X34" s="146">
        <v>1292805</v>
      </c>
      <c r="Y34" s="146">
        <v>1054018</v>
      </c>
      <c r="Z34" s="146">
        <v>1231840</v>
      </c>
      <c r="AA34" s="146">
        <v>1337272</v>
      </c>
      <c r="AB34" s="146">
        <v>1446901</v>
      </c>
      <c r="AC34" s="146">
        <v>1476597</v>
      </c>
      <c r="AD34" s="146">
        <v>1492038</v>
      </c>
    </row>
    <row r="35" spans="1:31" ht="15" customHeight="1" x14ac:dyDescent="0.3">
      <c r="A35" s="133" t="s">
        <v>68</v>
      </c>
      <c r="B35" s="144">
        <v>793230</v>
      </c>
      <c r="C35" s="144">
        <v>838950</v>
      </c>
      <c r="D35" s="144">
        <v>891133</v>
      </c>
      <c r="E35" s="144">
        <v>925544</v>
      </c>
      <c r="F35" s="144">
        <v>960814</v>
      </c>
      <c r="G35" s="144">
        <v>982327</v>
      </c>
      <c r="H35" s="144">
        <v>925048</v>
      </c>
      <c r="I35" s="144">
        <v>986054</v>
      </c>
      <c r="J35" s="144">
        <v>1030866</v>
      </c>
      <c r="K35" s="144">
        <v>1072203</v>
      </c>
      <c r="L35" s="144">
        <v>1119884</v>
      </c>
      <c r="M35" s="144">
        <v>1117275</v>
      </c>
      <c r="N35" s="144">
        <v>1099801</v>
      </c>
      <c r="O35" s="144">
        <v>1197756</v>
      </c>
      <c r="P35" s="144">
        <v>1267316</v>
      </c>
      <c r="Q35" s="144">
        <v>1336303</v>
      </c>
      <c r="R35" s="144">
        <v>1395548</v>
      </c>
      <c r="S35" s="144">
        <v>1249000</v>
      </c>
      <c r="T35" s="144">
        <v>1224592</v>
      </c>
      <c r="U35" s="144">
        <v>1396505</v>
      </c>
      <c r="V35" s="144">
        <v>1488534</v>
      </c>
      <c r="W35" s="144">
        <v>1532488</v>
      </c>
      <c r="X35" s="146">
        <v>1559562</v>
      </c>
      <c r="Y35" s="146">
        <v>1538436</v>
      </c>
      <c r="Z35" s="146">
        <v>1581708</v>
      </c>
      <c r="AA35" s="146">
        <v>1623117</v>
      </c>
      <c r="AB35" s="146">
        <v>1688761</v>
      </c>
      <c r="AC35" s="146">
        <v>1704195</v>
      </c>
      <c r="AD35" s="146">
        <v>1721240</v>
      </c>
    </row>
    <row r="36" spans="1:31" ht="15" customHeight="1" x14ac:dyDescent="0.3">
      <c r="A36" s="133" t="s">
        <v>69</v>
      </c>
      <c r="B36" s="144">
        <v>1032404</v>
      </c>
      <c r="C36" s="144">
        <v>1130369</v>
      </c>
      <c r="D36" s="144">
        <v>1138577</v>
      </c>
      <c r="E36" s="144">
        <v>1164730</v>
      </c>
      <c r="F36" s="144">
        <v>1183379</v>
      </c>
      <c r="G36" s="144">
        <v>1213871</v>
      </c>
      <c r="H36" s="144">
        <v>1158715</v>
      </c>
      <c r="I36" s="144">
        <v>1235315</v>
      </c>
      <c r="J36" s="144">
        <v>1294895</v>
      </c>
      <c r="K36" s="144">
        <v>1337588</v>
      </c>
      <c r="L36" s="144">
        <v>1449907</v>
      </c>
      <c r="M36" s="144">
        <v>1477083</v>
      </c>
      <c r="N36" s="144">
        <v>1507770</v>
      </c>
      <c r="O36" s="144">
        <v>1544859</v>
      </c>
      <c r="P36" s="144">
        <v>1658547</v>
      </c>
      <c r="Q36" s="144">
        <v>1734077</v>
      </c>
      <c r="R36" s="144">
        <v>1850472</v>
      </c>
      <c r="S36" s="144">
        <v>1763096</v>
      </c>
      <c r="T36" s="144">
        <v>1764601</v>
      </c>
      <c r="U36" s="144">
        <v>1928386</v>
      </c>
      <c r="V36" s="144">
        <v>2007514</v>
      </c>
      <c r="W36" s="144">
        <v>2057892</v>
      </c>
      <c r="X36" s="146">
        <v>2128959</v>
      </c>
      <c r="Y36" s="146">
        <v>2133000</v>
      </c>
      <c r="Z36" s="146">
        <v>2202304</v>
      </c>
      <c r="AA36" s="146">
        <v>2235508</v>
      </c>
      <c r="AB36" s="146">
        <v>2309268</v>
      </c>
      <c r="AC36" s="146">
        <v>2263764</v>
      </c>
      <c r="AD36" s="146">
        <v>2302420</v>
      </c>
    </row>
    <row r="37" spans="1:31" ht="15" customHeight="1" x14ac:dyDescent="0.3">
      <c r="A37" s="133" t="s">
        <v>70</v>
      </c>
      <c r="B37" s="144">
        <v>1086338</v>
      </c>
      <c r="C37" s="144">
        <v>1137293</v>
      </c>
      <c r="D37" s="144">
        <v>1211118</v>
      </c>
      <c r="E37" s="144">
        <v>1286803</v>
      </c>
      <c r="F37" s="144">
        <v>1221111</v>
      </c>
      <c r="G37" s="144">
        <v>1221896</v>
      </c>
      <c r="H37" s="144">
        <v>1160405</v>
      </c>
      <c r="I37" s="144">
        <v>1242349</v>
      </c>
      <c r="J37" s="144">
        <v>1307159</v>
      </c>
      <c r="K37" s="144">
        <v>1370454</v>
      </c>
      <c r="L37" s="144">
        <v>1421369</v>
      </c>
      <c r="M37" s="144">
        <v>1391331</v>
      </c>
      <c r="N37" s="144">
        <v>1387130</v>
      </c>
      <c r="O37" s="144">
        <v>1481303</v>
      </c>
      <c r="P37" s="144">
        <v>1544991</v>
      </c>
      <c r="Q37" s="144">
        <v>1630813</v>
      </c>
      <c r="R37" s="144">
        <v>1682195</v>
      </c>
      <c r="S37" s="144">
        <v>1641343</v>
      </c>
      <c r="T37" s="144">
        <v>1711294</v>
      </c>
      <c r="U37" s="144">
        <v>1836455</v>
      </c>
      <c r="V37" s="144">
        <v>1923223</v>
      </c>
      <c r="W37" s="144">
        <v>1979680</v>
      </c>
      <c r="X37" s="146">
        <v>2020425</v>
      </c>
      <c r="Y37" s="146">
        <v>2002759</v>
      </c>
      <c r="Z37" s="146">
        <v>2072549</v>
      </c>
      <c r="AA37" s="146">
        <v>2128702</v>
      </c>
      <c r="AB37" s="146">
        <v>2183587</v>
      </c>
      <c r="AC37" s="146">
        <v>2194642</v>
      </c>
      <c r="AD37" s="146">
        <v>2189358</v>
      </c>
    </row>
    <row r="38" spans="1:31" ht="15" customHeight="1" x14ac:dyDescent="0.3">
      <c r="A38" s="133" t="s">
        <v>71</v>
      </c>
      <c r="B38" s="144">
        <v>436696</v>
      </c>
      <c r="C38" s="144">
        <v>440303</v>
      </c>
      <c r="D38" s="144">
        <v>458289</v>
      </c>
      <c r="E38" s="144">
        <v>505486</v>
      </c>
      <c r="F38" s="144">
        <v>527774</v>
      </c>
      <c r="G38" s="144">
        <v>569643</v>
      </c>
      <c r="H38" s="144">
        <v>544741</v>
      </c>
      <c r="I38" s="144">
        <v>559825</v>
      </c>
      <c r="J38" s="144">
        <v>572835</v>
      </c>
      <c r="K38" s="144">
        <v>610403</v>
      </c>
      <c r="L38" s="144">
        <v>630777</v>
      </c>
      <c r="M38" s="144">
        <v>677515</v>
      </c>
      <c r="N38" s="144">
        <v>684009</v>
      </c>
      <c r="O38" s="144">
        <v>720896</v>
      </c>
      <c r="P38" s="144">
        <v>782460</v>
      </c>
      <c r="Q38" s="144">
        <v>835332</v>
      </c>
      <c r="R38" s="144">
        <v>873856</v>
      </c>
      <c r="S38" s="144">
        <v>838002</v>
      </c>
      <c r="T38" s="144">
        <v>990129</v>
      </c>
      <c r="U38" s="144">
        <v>722707</v>
      </c>
      <c r="V38" s="144">
        <v>705703</v>
      </c>
      <c r="W38" s="144">
        <v>699607</v>
      </c>
      <c r="X38" s="146">
        <v>711026</v>
      </c>
      <c r="Y38" s="146">
        <v>719349</v>
      </c>
      <c r="Z38" s="146">
        <v>836524</v>
      </c>
      <c r="AA38" s="146">
        <v>921534</v>
      </c>
      <c r="AB38" s="146">
        <v>922577</v>
      </c>
      <c r="AC38" s="146">
        <v>845245</v>
      </c>
      <c r="AD38" s="146">
        <v>830222</v>
      </c>
    </row>
    <row r="39" spans="1:31" ht="15" customHeight="1" x14ac:dyDescent="0.3">
      <c r="A39" s="133" t="s">
        <v>72</v>
      </c>
      <c r="B39" s="144">
        <v>1403518</v>
      </c>
      <c r="C39" s="144">
        <v>1538078</v>
      </c>
      <c r="D39" s="144">
        <v>1657490</v>
      </c>
      <c r="E39" s="144">
        <v>1777022</v>
      </c>
      <c r="F39" s="144">
        <v>1742462</v>
      </c>
      <c r="G39" s="144">
        <v>1734979</v>
      </c>
      <c r="H39" s="144">
        <v>1585063</v>
      </c>
      <c r="I39" s="144">
        <v>1672981</v>
      </c>
      <c r="J39" s="144">
        <v>1754871</v>
      </c>
      <c r="K39" s="144">
        <v>1808467</v>
      </c>
      <c r="L39" s="144">
        <v>1860276</v>
      </c>
      <c r="M39" s="144">
        <v>1828924</v>
      </c>
      <c r="N39" s="144">
        <v>1787693</v>
      </c>
      <c r="O39" s="144">
        <v>1843666</v>
      </c>
      <c r="P39" s="144">
        <v>1872356</v>
      </c>
      <c r="Q39" s="144">
        <v>1957084</v>
      </c>
      <c r="R39" s="144">
        <v>2012611</v>
      </c>
      <c r="S39" s="144">
        <v>1999604</v>
      </c>
      <c r="T39" s="144">
        <v>1878274</v>
      </c>
      <c r="U39" s="144">
        <v>2075114</v>
      </c>
      <c r="V39" s="144">
        <v>2178460</v>
      </c>
      <c r="W39" s="144">
        <v>2274030</v>
      </c>
      <c r="X39" s="146">
        <v>2288552</v>
      </c>
      <c r="Y39" s="146">
        <v>2243550</v>
      </c>
      <c r="Z39" s="146">
        <v>2304145</v>
      </c>
      <c r="AA39" s="146">
        <v>2343690</v>
      </c>
      <c r="AB39" s="146">
        <v>2386373</v>
      </c>
      <c r="AC39" s="146">
        <v>2415258</v>
      </c>
      <c r="AD39" s="146">
        <v>2426247</v>
      </c>
    </row>
    <row r="40" spans="1:31" ht="15" customHeight="1" x14ac:dyDescent="0.3">
      <c r="A40" s="133" t="s">
        <v>73</v>
      </c>
      <c r="B40" s="144">
        <v>270664</v>
      </c>
      <c r="C40" s="144">
        <v>299829</v>
      </c>
      <c r="D40" s="144">
        <v>317490</v>
      </c>
      <c r="E40" s="144">
        <v>342949</v>
      </c>
      <c r="F40" s="144">
        <v>337924</v>
      </c>
      <c r="G40" s="144">
        <v>337489</v>
      </c>
      <c r="H40" s="144">
        <v>278392</v>
      </c>
      <c r="I40" s="144">
        <v>294755</v>
      </c>
      <c r="J40" s="144">
        <v>296180</v>
      </c>
      <c r="K40" s="144">
        <v>300700</v>
      </c>
      <c r="L40" s="144">
        <v>301688</v>
      </c>
      <c r="M40" s="144">
        <v>296322</v>
      </c>
      <c r="N40" s="144">
        <v>295154</v>
      </c>
      <c r="O40" s="144">
        <v>316665</v>
      </c>
      <c r="P40" s="144">
        <v>335708</v>
      </c>
      <c r="Q40" s="144">
        <v>366816</v>
      </c>
      <c r="R40" s="144">
        <v>377292</v>
      </c>
      <c r="S40" s="144">
        <v>397392</v>
      </c>
      <c r="T40" s="144">
        <v>588246</v>
      </c>
      <c r="U40" s="144">
        <v>409221</v>
      </c>
      <c r="V40" s="144">
        <v>439302</v>
      </c>
      <c r="W40" s="144">
        <v>456055</v>
      </c>
      <c r="X40" s="146">
        <v>462228</v>
      </c>
      <c r="Y40" s="146">
        <v>454086</v>
      </c>
      <c r="Z40" s="146">
        <v>474691</v>
      </c>
      <c r="AA40" s="146">
        <v>502925</v>
      </c>
      <c r="AB40" s="146">
        <v>519211</v>
      </c>
      <c r="AC40" s="146">
        <v>534379</v>
      </c>
      <c r="AD40" s="146">
        <v>566382</v>
      </c>
    </row>
    <row r="41" spans="1:31" ht="15" customHeight="1" x14ac:dyDescent="0.3">
      <c r="A41" s="133" t="s">
        <v>74</v>
      </c>
      <c r="B41" s="144">
        <v>1117998</v>
      </c>
      <c r="C41" s="144">
        <v>1156603</v>
      </c>
      <c r="D41" s="144">
        <v>1214593</v>
      </c>
      <c r="E41" s="144">
        <v>1282403</v>
      </c>
      <c r="F41" s="144">
        <v>1339544</v>
      </c>
      <c r="G41" s="144">
        <v>1364585</v>
      </c>
      <c r="H41" s="144">
        <v>1247819</v>
      </c>
      <c r="I41" s="144">
        <v>1299569</v>
      </c>
      <c r="J41" s="144">
        <v>1353103</v>
      </c>
      <c r="K41" s="144">
        <v>1416680</v>
      </c>
      <c r="L41" s="144">
        <v>1454496</v>
      </c>
      <c r="M41" s="144">
        <v>1527668</v>
      </c>
      <c r="N41" s="144">
        <v>1579805</v>
      </c>
      <c r="O41" s="144">
        <v>1656037</v>
      </c>
      <c r="P41" s="144">
        <v>1755027</v>
      </c>
      <c r="Q41" s="144">
        <v>1840682</v>
      </c>
      <c r="R41" s="144">
        <v>1853011</v>
      </c>
      <c r="S41" s="144">
        <v>1732954</v>
      </c>
      <c r="T41" s="144">
        <v>1751877</v>
      </c>
      <c r="U41" s="144">
        <v>1691440</v>
      </c>
      <c r="V41" s="144">
        <v>1753335</v>
      </c>
      <c r="W41" s="144">
        <v>1777597</v>
      </c>
      <c r="X41" s="146">
        <v>1772138</v>
      </c>
      <c r="Y41" s="146">
        <v>1758573</v>
      </c>
      <c r="Z41" s="146">
        <v>1788619</v>
      </c>
      <c r="AA41" s="146">
        <v>1826543</v>
      </c>
      <c r="AB41" s="146">
        <v>1886626</v>
      </c>
      <c r="AC41" s="146">
        <v>1905302</v>
      </c>
      <c r="AD41" s="146">
        <v>1903818</v>
      </c>
    </row>
    <row r="42" spans="1:31" ht="15" customHeight="1" x14ac:dyDescent="0.3">
      <c r="A42" s="133" t="s">
        <v>75</v>
      </c>
      <c r="B42" s="144">
        <v>823375</v>
      </c>
      <c r="C42" s="144">
        <v>875497</v>
      </c>
      <c r="D42" s="144">
        <v>911147</v>
      </c>
      <c r="E42" s="144">
        <v>894448</v>
      </c>
      <c r="F42" s="144">
        <v>898044</v>
      </c>
      <c r="G42" s="144">
        <v>916555</v>
      </c>
      <c r="H42" s="144">
        <v>837609</v>
      </c>
      <c r="I42" s="144">
        <v>849199</v>
      </c>
      <c r="J42" s="144">
        <v>881233</v>
      </c>
      <c r="K42" s="144">
        <v>931970</v>
      </c>
      <c r="L42" s="144">
        <v>954054</v>
      </c>
      <c r="M42" s="144">
        <v>978418</v>
      </c>
      <c r="N42" s="144">
        <v>993129</v>
      </c>
      <c r="O42" s="144">
        <v>1049572</v>
      </c>
      <c r="P42" s="144">
        <v>1088791</v>
      </c>
      <c r="Q42" s="144">
        <v>1156161</v>
      </c>
      <c r="R42" s="144">
        <v>1211033</v>
      </c>
      <c r="S42" s="144">
        <v>1157657</v>
      </c>
      <c r="T42" s="144">
        <v>1141332</v>
      </c>
      <c r="U42" s="144">
        <v>1056513</v>
      </c>
      <c r="V42" s="144">
        <v>1085568</v>
      </c>
      <c r="W42" s="144">
        <v>1099472</v>
      </c>
      <c r="X42" s="146">
        <v>1103552</v>
      </c>
      <c r="Y42" s="146">
        <v>1071938</v>
      </c>
      <c r="Z42" s="146">
        <v>1085832</v>
      </c>
      <c r="AA42" s="146">
        <v>1118612</v>
      </c>
      <c r="AB42" s="146">
        <v>1130326</v>
      </c>
      <c r="AC42" s="146">
        <v>1125881</v>
      </c>
      <c r="AD42" s="146">
        <v>1113951</v>
      </c>
    </row>
    <row r="43" spans="1:31" ht="15" customHeight="1" x14ac:dyDescent="0.3">
      <c r="A43" s="133" t="s">
        <v>76</v>
      </c>
      <c r="B43" s="144">
        <v>693449</v>
      </c>
      <c r="C43" s="144">
        <v>757176</v>
      </c>
      <c r="D43" s="144">
        <v>822308</v>
      </c>
      <c r="E43" s="144">
        <v>866044</v>
      </c>
      <c r="F43" s="144">
        <v>874231</v>
      </c>
      <c r="G43" s="144">
        <v>892230</v>
      </c>
      <c r="H43" s="144">
        <v>791192</v>
      </c>
      <c r="I43" s="144">
        <v>809340</v>
      </c>
      <c r="J43" s="144">
        <v>819509</v>
      </c>
      <c r="K43" s="144">
        <v>841899</v>
      </c>
      <c r="L43" s="144">
        <v>871247</v>
      </c>
      <c r="M43" s="144">
        <v>876811</v>
      </c>
      <c r="N43" s="144">
        <v>877020</v>
      </c>
      <c r="O43" s="144">
        <v>920851</v>
      </c>
      <c r="P43" s="144">
        <v>965635</v>
      </c>
      <c r="Q43" s="144">
        <v>989785</v>
      </c>
      <c r="R43" s="144">
        <v>1029736</v>
      </c>
      <c r="S43" s="144">
        <v>1059806</v>
      </c>
      <c r="T43" s="144">
        <v>1104358</v>
      </c>
      <c r="U43" s="144">
        <v>1191860</v>
      </c>
      <c r="V43" s="144">
        <v>1234691</v>
      </c>
      <c r="W43" s="144">
        <v>1289887</v>
      </c>
      <c r="X43" s="146">
        <v>1320936</v>
      </c>
      <c r="Y43" s="146">
        <v>1270445</v>
      </c>
      <c r="Z43" s="146">
        <v>1353872</v>
      </c>
      <c r="AA43" s="146">
        <v>1428031</v>
      </c>
      <c r="AB43" s="146">
        <v>1510509</v>
      </c>
      <c r="AC43" s="146">
        <v>1534543</v>
      </c>
      <c r="AD43" s="146">
        <v>1549069</v>
      </c>
    </row>
    <row r="44" spans="1:31" ht="15" customHeight="1" thickBot="1" x14ac:dyDescent="0.35">
      <c r="A44" s="147" t="s">
        <v>77</v>
      </c>
      <c r="B44" s="148">
        <v>400057</v>
      </c>
      <c r="C44" s="148">
        <v>425256</v>
      </c>
      <c r="D44" s="148">
        <v>457293</v>
      </c>
      <c r="E44" s="148">
        <v>496936</v>
      </c>
      <c r="F44" s="148">
        <v>509887</v>
      </c>
      <c r="G44" s="148">
        <v>513134</v>
      </c>
      <c r="H44" s="148">
        <v>534354</v>
      </c>
      <c r="I44" s="148">
        <v>538299</v>
      </c>
      <c r="J44" s="148">
        <v>551840</v>
      </c>
      <c r="K44" s="148">
        <v>571674</v>
      </c>
      <c r="L44" s="148">
        <v>614544</v>
      </c>
      <c r="M44" s="148">
        <v>653914</v>
      </c>
      <c r="N44" s="148">
        <v>673598</v>
      </c>
      <c r="O44" s="148">
        <v>727143</v>
      </c>
      <c r="P44" s="148">
        <v>764100</v>
      </c>
      <c r="Q44" s="148">
        <v>782538</v>
      </c>
      <c r="R44" s="148">
        <v>821792</v>
      </c>
      <c r="S44" s="148">
        <v>673307</v>
      </c>
      <c r="T44" s="148">
        <v>696726</v>
      </c>
      <c r="U44" s="148">
        <v>675677</v>
      </c>
      <c r="V44" s="148">
        <v>688799</v>
      </c>
      <c r="W44" s="148">
        <v>695811</v>
      </c>
      <c r="X44" s="149">
        <v>715406</v>
      </c>
      <c r="Y44" s="149">
        <v>708555</v>
      </c>
      <c r="Z44" s="149">
        <v>728855</v>
      </c>
      <c r="AA44" s="149">
        <v>750245</v>
      </c>
      <c r="AB44" s="149">
        <v>771930</v>
      </c>
      <c r="AC44" s="149">
        <v>769459</v>
      </c>
      <c r="AD44" s="149">
        <v>774050</v>
      </c>
    </row>
    <row r="45" spans="1:31" ht="11.25" customHeight="1" thickTop="1" x14ac:dyDescent="0.3">
      <c r="B45" s="144"/>
      <c r="C45" s="144"/>
      <c r="D45" s="144"/>
      <c r="E45" s="144"/>
      <c r="F45" s="144"/>
      <c r="G45" s="144"/>
      <c r="H45" s="144"/>
      <c r="I45" s="144"/>
      <c r="J45" s="144"/>
      <c r="K45" s="144"/>
      <c r="L45" s="144"/>
      <c r="M45" s="144"/>
      <c r="N45" s="144"/>
      <c r="O45" s="144"/>
      <c r="P45" s="144"/>
      <c r="Q45" s="144"/>
      <c r="R45" s="144"/>
      <c r="S45" s="144"/>
      <c r="T45" s="144"/>
      <c r="U45" s="144"/>
      <c r="V45" s="144"/>
      <c r="W45" s="144"/>
      <c r="X45" s="146"/>
      <c r="Y45" s="146"/>
      <c r="Z45" s="146"/>
      <c r="AA45" s="146"/>
      <c r="AB45" s="146"/>
      <c r="AC45" s="146"/>
      <c r="AD45" s="146"/>
    </row>
    <row r="46" spans="1:31" s="151" customFormat="1" ht="12.75" x14ac:dyDescent="0.25">
      <c r="A46" s="338" t="s">
        <v>1569</v>
      </c>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150"/>
    </row>
    <row r="47" spans="1:31" ht="15" x14ac:dyDescent="0.25">
      <c r="A47" s="383" t="s">
        <v>1627</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152"/>
    </row>
    <row r="48" spans="1:31" ht="36.75" customHeight="1" x14ac:dyDescent="0.25">
      <c r="A48" s="338" t="s">
        <v>1881</v>
      </c>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41"/>
    </row>
    <row r="49" spans="1:31" ht="15" x14ac:dyDescent="0.25">
      <c r="A49" s="338" t="s">
        <v>1556</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152"/>
    </row>
    <row r="50" spans="1:31" ht="15" x14ac:dyDescent="0.25">
      <c r="A50" s="383" t="s">
        <v>42</v>
      </c>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152"/>
    </row>
    <row r="51" spans="1:31" ht="15" x14ac:dyDescent="0.25">
      <c r="A51" s="383"/>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152"/>
    </row>
  </sheetData>
  <mergeCells count="39">
    <mergeCell ref="A50:AD50"/>
    <mergeCell ref="H4:H6"/>
    <mergeCell ref="D4:D6"/>
    <mergeCell ref="A4:A6"/>
    <mergeCell ref="E4:E6"/>
    <mergeCell ref="F4:F6"/>
    <mergeCell ref="G4:G6"/>
    <mergeCell ref="A3:AD3"/>
    <mergeCell ref="A2:AD2"/>
    <mergeCell ref="Z4:Z6"/>
    <mergeCell ref="AA4:AA6"/>
    <mergeCell ref="AD4:AD6"/>
    <mergeCell ref="AB4:AB6"/>
    <mergeCell ref="U4:U6"/>
    <mergeCell ref="V4:V6"/>
    <mergeCell ref="W4:W6"/>
    <mergeCell ref="X4:X6"/>
    <mergeCell ref="Y4:Y6"/>
    <mergeCell ref="P4:P6"/>
    <mergeCell ref="Q4:Q6"/>
    <mergeCell ref="R4:R6"/>
    <mergeCell ref="S4:S6"/>
    <mergeCell ref="T4:T6"/>
    <mergeCell ref="A51:AD51"/>
    <mergeCell ref="AC4:AC6"/>
    <mergeCell ref="A7:A9"/>
    <mergeCell ref="A48:AD48"/>
    <mergeCell ref="A47:AD47"/>
    <mergeCell ref="A49:AD49"/>
    <mergeCell ref="A46:AD46"/>
    <mergeCell ref="K4:K6"/>
    <mergeCell ref="L4:L6"/>
    <mergeCell ref="M4:M6"/>
    <mergeCell ref="N4:N6"/>
    <mergeCell ref="O4:O6"/>
    <mergeCell ref="I4:I6"/>
    <mergeCell ref="J4:J6"/>
    <mergeCell ref="B4:B6"/>
    <mergeCell ref="C4:C6"/>
  </mergeCells>
  <printOptions horizontalCentered="1"/>
  <pageMargins left="0.27559055118110237" right="0.27559055118110237" top="0.39370078740157483" bottom="0.31496062992125984" header="0" footer="0"/>
  <pageSetup scale="7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VS57"/>
  <sheetViews>
    <sheetView showGridLines="0" zoomScaleNormal="100" workbookViewId="0">
      <selection activeCell="A18" sqref="A18"/>
    </sheetView>
  </sheetViews>
  <sheetFormatPr baseColWidth="10" defaultColWidth="0" defaultRowHeight="16.5" zeroHeight="1" x14ac:dyDescent="0.3"/>
  <cols>
    <col min="1" max="1" width="26.28515625" style="133" customWidth="1"/>
    <col min="2" max="10" width="10.7109375" style="133" bestFit="1" customWidth="1"/>
    <col min="11" max="13" width="10.7109375" style="3" bestFit="1" customWidth="1"/>
    <col min="14" max="24" width="10.7109375" style="133" bestFit="1" customWidth="1"/>
    <col min="25" max="26" width="11" style="133" bestFit="1" customWidth="1"/>
    <col min="27" max="30" width="12" style="133" bestFit="1" customWidth="1"/>
    <col min="31" max="31" width="3.7109375" style="133" customWidth="1"/>
    <col min="32" max="250" width="12.5703125" style="133" hidden="1"/>
    <col min="251" max="251" width="22.7109375" style="133" hidden="1"/>
    <col min="252" max="253" width="14.28515625" style="133" hidden="1"/>
    <col min="254" max="254" width="15" style="133" hidden="1"/>
    <col min="255" max="255" width="14.28515625" style="133" hidden="1"/>
    <col min="256" max="260" width="14.42578125" style="133" hidden="1"/>
    <col min="261" max="261" width="14.85546875" style="133" hidden="1"/>
    <col min="262" max="262" width="14.7109375" style="133" hidden="1"/>
    <col min="263" max="267" width="14.42578125" style="133" hidden="1"/>
    <col min="268" max="506" width="12.5703125" style="133" hidden="1"/>
    <col min="507" max="507" width="22.7109375" style="133" hidden="1"/>
    <col min="508" max="509" width="14.28515625" style="133" hidden="1"/>
    <col min="510" max="510" width="15" style="133" hidden="1"/>
    <col min="511" max="511" width="14.28515625" style="133" hidden="1"/>
    <col min="512" max="516" width="14.42578125" style="133" hidden="1"/>
    <col min="517" max="517" width="14.85546875" style="133" hidden="1"/>
    <col min="518" max="518" width="14.7109375" style="133" hidden="1"/>
    <col min="519" max="523" width="14.42578125" style="133" hidden="1"/>
    <col min="524" max="762" width="12.5703125" style="133" hidden="1"/>
    <col min="763" max="763" width="22.7109375" style="133" hidden="1"/>
    <col min="764" max="765" width="14.28515625" style="133" hidden="1"/>
    <col min="766" max="766" width="15" style="133" hidden="1"/>
    <col min="767" max="767" width="14.28515625" style="133" hidden="1"/>
    <col min="768" max="772" width="14.42578125" style="133" hidden="1"/>
    <col min="773" max="773" width="14.85546875" style="133" hidden="1"/>
    <col min="774" max="774" width="14.7109375" style="133" hidden="1"/>
    <col min="775" max="779" width="14.42578125" style="133" hidden="1"/>
    <col min="780" max="1018" width="12.5703125" style="133" hidden="1"/>
    <col min="1019" max="1019" width="22.7109375" style="133" hidden="1"/>
    <col min="1020" max="1021" width="14.28515625" style="133" hidden="1"/>
    <col min="1022" max="1022" width="15" style="133" hidden="1"/>
    <col min="1023" max="1023" width="14.28515625" style="133" hidden="1"/>
    <col min="1024" max="1028" width="14.42578125" style="133" hidden="1"/>
    <col min="1029" max="1029" width="14.85546875" style="133" hidden="1"/>
    <col min="1030" max="1030" width="14.7109375" style="133" hidden="1"/>
    <col min="1031" max="1035" width="14.42578125" style="133" hidden="1"/>
    <col min="1036" max="1274" width="12.5703125" style="133" hidden="1"/>
    <col min="1275" max="1275" width="22.7109375" style="133" hidden="1"/>
    <col min="1276" max="1277" width="14.28515625" style="133" hidden="1"/>
    <col min="1278" max="1278" width="15" style="133" hidden="1"/>
    <col min="1279" max="1279" width="14.28515625" style="133" hidden="1"/>
    <col min="1280" max="1284" width="14.42578125" style="133" hidden="1"/>
    <col min="1285" max="1285" width="14.85546875" style="133" hidden="1"/>
    <col min="1286" max="1286" width="14.7109375" style="133" hidden="1"/>
    <col min="1287" max="1291" width="14.42578125" style="133" hidden="1"/>
    <col min="1292" max="1530" width="12.5703125" style="133" hidden="1"/>
    <col min="1531" max="1531" width="22.7109375" style="133" hidden="1"/>
    <col min="1532" max="1533" width="14.28515625" style="133" hidden="1"/>
    <col min="1534" max="1534" width="15" style="133" hidden="1"/>
    <col min="1535" max="1535" width="14.28515625" style="133" hidden="1"/>
    <col min="1536" max="1540" width="14.42578125" style="133" hidden="1"/>
    <col min="1541" max="1541" width="14.85546875" style="133" hidden="1"/>
    <col min="1542" max="1542" width="14.7109375" style="133" hidden="1"/>
    <col min="1543" max="1547" width="14.42578125" style="133" hidden="1"/>
    <col min="1548" max="1786" width="12.5703125" style="133" hidden="1"/>
    <col min="1787" max="1787" width="22.7109375" style="133" hidden="1"/>
    <col min="1788" max="1789" width="14.28515625" style="133" hidden="1"/>
    <col min="1790" max="1790" width="15" style="133" hidden="1"/>
    <col min="1791" max="1791" width="14.28515625" style="133" hidden="1"/>
    <col min="1792" max="1796" width="14.42578125" style="133" hidden="1"/>
    <col min="1797" max="1797" width="14.85546875" style="133" hidden="1"/>
    <col min="1798" max="1798" width="14.7109375" style="133" hidden="1"/>
    <col min="1799" max="1803" width="14.42578125" style="133" hidden="1"/>
    <col min="1804" max="2042" width="12.5703125" style="133" hidden="1"/>
    <col min="2043" max="2043" width="22.7109375" style="133" hidden="1"/>
    <col min="2044" max="2045" width="14.28515625" style="133" hidden="1"/>
    <col min="2046" max="2046" width="15" style="133" hidden="1"/>
    <col min="2047" max="2047" width="14.28515625" style="133" hidden="1"/>
    <col min="2048" max="2052" width="14.42578125" style="133" hidden="1"/>
    <col min="2053" max="2053" width="14.85546875" style="133" hidden="1"/>
    <col min="2054" max="2054" width="14.7109375" style="133" hidden="1"/>
    <col min="2055" max="2059" width="14.42578125" style="133" hidden="1"/>
    <col min="2060" max="2298" width="12.5703125" style="133" hidden="1"/>
    <col min="2299" max="2299" width="22.7109375" style="133" hidden="1"/>
    <col min="2300" max="2301" width="14.28515625" style="133" hidden="1"/>
    <col min="2302" max="2302" width="15" style="133" hidden="1"/>
    <col min="2303" max="2303" width="14.28515625" style="133" hidden="1"/>
    <col min="2304" max="2308" width="14.42578125" style="133" hidden="1"/>
    <col min="2309" max="2309" width="14.85546875" style="133" hidden="1"/>
    <col min="2310" max="2310" width="14.7109375" style="133" hidden="1"/>
    <col min="2311" max="2315" width="14.42578125" style="133" hidden="1"/>
    <col min="2316" max="2554" width="12.5703125" style="133" hidden="1"/>
    <col min="2555" max="2555" width="22.7109375" style="133" hidden="1"/>
    <col min="2556" max="2557" width="14.28515625" style="133" hidden="1"/>
    <col min="2558" max="2558" width="15" style="133" hidden="1"/>
    <col min="2559" max="2559" width="14.28515625" style="133" hidden="1"/>
    <col min="2560" max="2564" width="14.42578125" style="133" hidden="1"/>
    <col min="2565" max="2565" width="14.85546875" style="133" hidden="1"/>
    <col min="2566" max="2566" width="14.7109375" style="133" hidden="1"/>
    <col min="2567" max="2571" width="14.42578125" style="133" hidden="1"/>
    <col min="2572" max="2810" width="12.5703125" style="133" hidden="1"/>
    <col min="2811" max="2811" width="22.7109375" style="133" hidden="1"/>
    <col min="2812" max="2813" width="14.28515625" style="133" hidden="1"/>
    <col min="2814" max="2814" width="15" style="133" hidden="1"/>
    <col min="2815" max="2815" width="14.28515625" style="133" hidden="1"/>
    <col min="2816" max="2820" width="14.42578125" style="133" hidden="1"/>
    <col min="2821" max="2821" width="14.85546875" style="133" hidden="1"/>
    <col min="2822" max="2822" width="14.7109375" style="133" hidden="1"/>
    <col min="2823" max="2827" width="14.42578125" style="133" hidden="1"/>
    <col min="2828" max="3066" width="12.5703125" style="133" hidden="1"/>
    <col min="3067" max="3067" width="22.7109375" style="133" hidden="1"/>
    <col min="3068" max="3069" width="14.28515625" style="133" hidden="1"/>
    <col min="3070" max="3070" width="15" style="133" hidden="1"/>
    <col min="3071" max="3071" width="14.28515625" style="133" hidden="1"/>
    <col min="3072" max="3076" width="14.42578125" style="133" hidden="1"/>
    <col min="3077" max="3077" width="14.85546875" style="133" hidden="1"/>
    <col min="3078" max="3078" width="14.7109375" style="133" hidden="1"/>
    <col min="3079" max="3083" width="14.42578125" style="133" hidden="1"/>
    <col min="3084" max="3322" width="12.5703125" style="133" hidden="1"/>
    <col min="3323" max="3323" width="22.7109375" style="133" hidden="1"/>
    <col min="3324" max="3325" width="14.28515625" style="133" hidden="1"/>
    <col min="3326" max="3326" width="15" style="133" hidden="1"/>
    <col min="3327" max="3327" width="14.28515625" style="133" hidden="1"/>
    <col min="3328" max="3332" width="14.42578125" style="133" hidden="1"/>
    <col min="3333" max="3333" width="14.85546875" style="133" hidden="1"/>
    <col min="3334" max="3334" width="14.7109375" style="133" hidden="1"/>
    <col min="3335" max="3339" width="14.42578125" style="133" hidden="1"/>
    <col min="3340" max="3578" width="12.5703125" style="133" hidden="1"/>
    <col min="3579" max="3579" width="22.7109375" style="133" hidden="1"/>
    <col min="3580" max="3581" width="14.28515625" style="133" hidden="1"/>
    <col min="3582" max="3582" width="15" style="133" hidden="1"/>
    <col min="3583" max="3583" width="14.28515625" style="133" hidden="1"/>
    <col min="3584" max="3588" width="14.42578125" style="133" hidden="1"/>
    <col min="3589" max="3589" width="14.85546875" style="133" hidden="1"/>
    <col min="3590" max="3590" width="14.7109375" style="133" hidden="1"/>
    <col min="3591" max="3595" width="14.42578125" style="133" hidden="1"/>
    <col min="3596" max="3834" width="12.5703125" style="133" hidden="1"/>
    <col min="3835" max="3835" width="22.7109375" style="133" hidden="1"/>
    <col min="3836" max="3837" width="14.28515625" style="133" hidden="1"/>
    <col min="3838" max="3838" width="15" style="133" hidden="1"/>
    <col min="3839" max="3839" width="14.28515625" style="133" hidden="1"/>
    <col min="3840" max="3844" width="14.42578125" style="133" hidden="1"/>
    <col min="3845" max="3845" width="14.85546875" style="133" hidden="1"/>
    <col min="3846" max="3846" width="14.7109375" style="133" hidden="1"/>
    <col min="3847" max="3851" width="14.42578125" style="133" hidden="1"/>
    <col min="3852" max="4090" width="12.5703125" style="133" hidden="1"/>
    <col min="4091" max="4091" width="22.7109375" style="133" hidden="1"/>
    <col min="4092" max="4093" width="14.28515625" style="133" hidden="1"/>
    <col min="4094" max="4094" width="15" style="133" hidden="1"/>
    <col min="4095" max="4095" width="14.28515625" style="133" hidden="1"/>
    <col min="4096" max="4100" width="14.42578125" style="133" hidden="1"/>
    <col min="4101" max="4101" width="14.85546875" style="133" hidden="1"/>
    <col min="4102" max="4102" width="14.7109375" style="133" hidden="1"/>
    <col min="4103" max="4107" width="14.42578125" style="133" hidden="1"/>
    <col min="4108" max="4346" width="12.5703125" style="133" hidden="1"/>
    <col min="4347" max="4347" width="22.7109375" style="133" hidden="1"/>
    <col min="4348" max="4349" width="14.28515625" style="133" hidden="1"/>
    <col min="4350" max="4350" width="15" style="133" hidden="1"/>
    <col min="4351" max="4351" width="14.28515625" style="133" hidden="1"/>
    <col min="4352" max="4356" width="14.42578125" style="133" hidden="1"/>
    <col min="4357" max="4357" width="14.85546875" style="133" hidden="1"/>
    <col min="4358" max="4358" width="14.7109375" style="133" hidden="1"/>
    <col min="4359" max="4363" width="14.42578125" style="133" hidden="1"/>
    <col min="4364" max="4602" width="12.5703125" style="133" hidden="1"/>
    <col min="4603" max="4603" width="22.7109375" style="133" hidden="1"/>
    <col min="4604" max="4605" width="14.28515625" style="133" hidden="1"/>
    <col min="4606" max="4606" width="15" style="133" hidden="1"/>
    <col min="4607" max="4607" width="14.28515625" style="133" hidden="1"/>
    <col min="4608" max="4612" width="14.42578125" style="133" hidden="1"/>
    <col min="4613" max="4613" width="14.85546875" style="133" hidden="1"/>
    <col min="4614" max="4614" width="14.7109375" style="133" hidden="1"/>
    <col min="4615" max="4619" width="14.42578125" style="133" hidden="1"/>
    <col min="4620" max="4858" width="12.5703125" style="133" hidden="1"/>
    <col min="4859" max="4859" width="22.7109375" style="133" hidden="1"/>
    <col min="4860" max="4861" width="14.28515625" style="133" hidden="1"/>
    <col min="4862" max="4862" width="15" style="133" hidden="1"/>
    <col min="4863" max="4863" width="14.28515625" style="133" hidden="1"/>
    <col min="4864" max="4868" width="14.42578125" style="133" hidden="1"/>
    <col min="4869" max="4869" width="14.85546875" style="133" hidden="1"/>
    <col min="4870" max="4870" width="14.7109375" style="133" hidden="1"/>
    <col min="4871" max="4875" width="14.42578125" style="133" hidden="1"/>
    <col min="4876" max="5114" width="12.5703125" style="133" hidden="1"/>
    <col min="5115" max="5115" width="22.7109375" style="133" hidden="1"/>
    <col min="5116" max="5117" width="14.28515625" style="133" hidden="1"/>
    <col min="5118" max="5118" width="15" style="133" hidden="1"/>
    <col min="5119" max="5119" width="14.28515625" style="133" hidden="1"/>
    <col min="5120" max="5124" width="14.42578125" style="133" hidden="1"/>
    <col min="5125" max="5125" width="14.85546875" style="133" hidden="1"/>
    <col min="5126" max="5126" width="14.7109375" style="133" hidden="1"/>
    <col min="5127" max="5131" width="14.42578125" style="133" hidden="1"/>
    <col min="5132" max="5370" width="12.5703125" style="133" hidden="1"/>
    <col min="5371" max="5371" width="22.7109375" style="133" hidden="1"/>
    <col min="5372" max="5373" width="14.28515625" style="133" hidden="1"/>
    <col min="5374" max="5374" width="15" style="133" hidden="1"/>
    <col min="5375" max="5375" width="14.28515625" style="133" hidden="1"/>
    <col min="5376" max="5380" width="14.42578125" style="133" hidden="1"/>
    <col min="5381" max="5381" width="14.85546875" style="133" hidden="1"/>
    <col min="5382" max="5382" width="14.7109375" style="133" hidden="1"/>
    <col min="5383" max="5387" width="14.42578125" style="133" hidden="1"/>
    <col min="5388" max="5626" width="12.5703125" style="133" hidden="1"/>
    <col min="5627" max="5627" width="22.7109375" style="133" hidden="1"/>
    <col min="5628" max="5629" width="14.28515625" style="133" hidden="1"/>
    <col min="5630" max="5630" width="15" style="133" hidden="1"/>
    <col min="5631" max="5631" width="14.28515625" style="133" hidden="1"/>
    <col min="5632" max="5636" width="14.42578125" style="133" hidden="1"/>
    <col min="5637" max="5637" width="14.85546875" style="133" hidden="1"/>
    <col min="5638" max="5638" width="14.7109375" style="133" hidden="1"/>
    <col min="5639" max="5643" width="14.42578125" style="133" hidden="1"/>
    <col min="5644" max="5882" width="12.5703125" style="133" hidden="1"/>
    <col min="5883" max="5883" width="22.7109375" style="133" hidden="1"/>
    <col min="5884" max="5885" width="14.28515625" style="133" hidden="1"/>
    <col min="5886" max="5886" width="15" style="133" hidden="1"/>
    <col min="5887" max="5887" width="14.28515625" style="133" hidden="1"/>
    <col min="5888" max="5892" width="14.42578125" style="133" hidden="1"/>
    <col min="5893" max="5893" width="14.85546875" style="133" hidden="1"/>
    <col min="5894" max="5894" width="14.7109375" style="133" hidden="1"/>
    <col min="5895" max="5899" width="14.42578125" style="133" hidden="1"/>
    <col min="5900" max="6138" width="12.5703125" style="133" hidden="1"/>
    <col min="6139" max="6139" width="22.7109375" style="133" hidden="1"/>
    <col min="6140" max="6141" width="14.28515625" style="133" hidden="1"/>
    <col min="6142" max="6142" width="15" style="133" hidden="1"/>
    <col min="6143" max="6143" width="14.28515625" style="133" hidden="1"/>
    <col min="6144" max="6148" width="14.42578125" style="133" hidden="1"/>
    <col min="6149" max="6149" width="14.85546875" style="133" hidden="1"/>
    <col min="6150" max="6150" width="14.7109375" style="133" hidden="1"/>
    <col min="6151" max="6155" width="14.42578125" style="133" hidden="1"/>
    <col min="6156" max="6394" width="12.5703125" style="133" hidden="1"/>
    <col min="6395" max="6395" width="22.7109375" style="133" hidden="1"/>
    <col min="6396" max="6397" width="14.28515625" style="133" hidden="1"/>
    <col min="6398" max="6398" width="15" style="133" hidden="1"/>
    <col min="6399" max="6399" width="14.28515625" style="133" hidden="1"/>
    <col min="6400" max="6404" width="14.42578125" style="133" hidden="1"/>
    <col min="6405" max="6405" width="14.85546875" style="133" hidden="1"/>
    <col min="6406" max="6406" width="14.7109375" style="133" hidden="1"/>
    <col min="6407" max="6411" width="14.42578125" style="133" hidden="1"/>
    <col min="6412" max="6650" width="12.5703125" style="133" hidden="1"/>
    <col min="6651" max="6651" width="22.7109375" style="133" hidden="1"/>
    <col min="6652" max="6653" width="14.28515625" style="133" hidden="1"/>
    <col min="6654" max="6654" width="15" style="133" hidden="1"/>
    <col min="6655" max="6655" width="14.28515625" style="133" hidden="1"/>
    <col min="6656" max="6660" width="14.42578125" style="133" hidden="1"/>
    <col min="6661" max="6661" width="14.85546875" style="133" hidden="1"/>
    <col min="6662" max="6662" width="14.7109375" style="133" hidden="1"/>
    <col min="6663" max="6667" width="14.42578125" style="133" hidden="1"/>
    <col min="6668" max="6906" width="12.5703125" style="133" hidden="1"/>
    <col min="6907" max="6907" width="22.7109375" style="133" hidden="1"/>
    <col min="6908" max="6909" width="14.28515625" style="133" hidden="1"/>
    <col min="6910" max="6910" width="15" style="133" hidden="1"/>
    <col min="6911" max="6911" width="14.28515625" style="133" hidden="1"/>
    <col min="6912" max="6916" width="14.42578125" style="133" hidden="1"/>
    <col min="6917" max="6917" width="14.85546875" style="133" hidden="1"/>
    <col min="6918" max="6918" width="14.7109375" style="133" hidden="1"/>
    <col min="6919" max="6923" width="14.42578125" style="133" hidden="1"/>
    <col min="6924" max="7162" width="12.5703125" style="133" hidden="1"/>
    <col min="7163" max="7163" width="22.7109375" style="133" hidden="1"/>
    <col min="7164" max="7165" width="14.28515625" style="133" hidden="1"/>
    <col min="7166" max="7166" width="15" style="133" hidden="1"/>
    <col min="7167" max="7167" width="14.28515625" style="133" hidden="1"/>
    <col min="7168" max="7172" width="14.42578125" style="133" hidden="1"/>
    <col min="7173" max="7173" width="14.85546875" style="133" hidden="1"/>
    <col min="7174" max="7174" width="14.7109375" style="133" hidden="1"/>
    <col min="7175" max="7179" width="14.42578125" style="133" hidden="1"/>
    <col min="7180" max="7418" width="12.5703125" style="133" hidden="1"/>
    <col min="7419" max="7419" width="22.7109375" style="133" hidden="1"/>
    <col min="7420" max="7421" width="14.28515625" style="133" hidden="1"/>
    <col min="7422" max="7422" width="15" style="133" hidden="1"/>
    <col min="7423" max="7423" width="14.28515625" style="133" hidden="1"/>
    <col min="7424" max="7428" width="14.42578125" style="133" hidden="1"/>
    <col min="7429" max="7429" width="14.85546875" style="133" hidden="1"/>
    <col min="7430" max="7430" width="14.7109375" style="133" hidden="1"/>
    <col min="7431" max="7435" width="14.42578125" style="133" hidden="1"/>
    <col min="7436" max="7674" width="12.5703125" style="133" hidden="1"/>
    <col min="7675" max="7675" width="22.7109375" style="133" hidden="1"/>
    <col min="7676" max="7677" width="14.28515625" style="133" hidden="1"/>
    <col min="7678" max="7678" width="15" style="133" hidden="1"/>
    <col min="7679" max="7679" width="14.28515625" style="133" hidden="1"/>
    <col min="7680" max="7684" width="14.42578125" style="133" hidden="1"/>
    <col min="7685" max="7685" width="14.85546875" style="133" hidden="1"/>
    <col min="7686" max="7686" width="14.7109375" style="133" hidden="1"/>
    <col min="7687" max="7691" width="14.42578125" style="133" hidden="1"/>
    <col min="7692" max="7930" width="12.5703125" style="133" hidden="1"/>
    <col min="7931" max="7931" width="22.7109375" style="133" hidden="1"/>
    <col min="7932" max="7933" width="14.28515625" style="133" hidden="1"/>
    <col min="7934" max="7934" width="15" style="133" hidden="1"/>
    <col min="7935" max="7935" width="14.28515625" style="133" hidden="1"/>
    <col min="7936" max="7940" width="14.42578125" style="133" hidden="1"/>
    <col min="7941" max="7941" width="14.85546875" style="133" hidden="1"/>
    <col min="7942" max="7942" width="14.7109375" style="133" hidden="1"/>
    <col min="7943" max="7947" width="14.42578125" style="133" hidden="1"/>
    <col min="7948" max="8186" width="12.5703125" style="133" hidden="1"/>
    <col min="8187" max="8187" width="22.7109375" style="133" hidden="1"/>
    <col min="8188" max="8189" width="14.28515625" style="133" hidden="1"/>
    <col min="8190" max="8190" width="15" style="133" hidden="1"/>
    <col min="8191" max="8191" width="14.28515625" style="133" hidden="1"/>
    <col min="8192" max="8196" width="14.42578125" style="133" hidden="1"/>
    <col min="8197" max="8197" width="14.85546875" style="133" hidden="1"/>
    <col min="8198" max="8198" width="14.7109375" style="133" hidden="1"/>
    <col min="8199" max="8203" width="14.42578125" style="133" hidden="1"/>
    <col min="8204" max="8442" width="12.5703125" style="133" hidden="1"/>
    <col min="8443" max="8443" width="22.7109375" style="133" hidden="1"/>
    <col min="8444" max="8445" width="14.28515625" style="133" hidden="1"/>
    <col min="8446" max="8446" width="15" style="133" hidden="1"/>
    <col min="8447" max="8447" width="14.28515625" style="133" hidden="1"/>
    <col min="8448" max="8452" width="14.42578125" style="133" hidden="1"/>
    <col min="8453" max="8453" width="14.85546875" style="133" hidden="1"/>
    <col min="8454" max="8454" width="14.7109375" style="133" hidden="1"/>
    <col min="8455" max="8459" width="14.42578125" style="133" hidden="1"/>
    <col min="8460" max="8698" width="12.5703125" style="133" hidden="1"/>
    <col min="8699" max="8699" width="22.7109375" style="133" hidden="1"/>
    <col min="8700" max="8701" width="14.28515625" style="133" hidden="1"/>
    <col min="8702" max="8702" width="15" style="133" hidden="1"/>
    <col min="8703" max="8703" width="14.28515625" style="133" hidden="1"/>
    <col min="8704" max="8708" width="14.42578125" style="133" hidden="1"/>
    <col min="8709" max="8709" width="14.85546875" style="133" hidden="1"/>
    <col min="8710" max="8710" width="14.7109375" style="133" hidden="1"/>
    <col min="8711" max="8715" width="14.42578125" style="133" hidden="1"/>
    <col min="8716" max="8954" width="12.5703125" style="133" hidden="1"/>
    <col min="8955" max="8955" width="22.7109375" style="133" hidden="1"/>
    <col min="8956" max="8957" width="14.28515625" style="133" hidden="1"/>
    <col min="8958" max="8958" width="15" style="133" hidden="1"/>
    <col min="8959" max="8959" width="14.28515625" style="133" hidden="1"/>
    <col min="8960" max="8964" width="14.42578125" style="133" hidden="1"/>
    <col min="8965" max="8965" width="14.85546875" style="133" hidden="1"/>
    <col min="8966" max="8966" width="14.7109375" style="133" hidden="1"/>
    <col min="8967" max="8971" width="14.42578125" style="133" hidden="1"/>
    <col min="8972" max="9210" width="12.5703125" style="133" hidden="1"/>
    <col min="9211" max="9211" width="22.7109375" style="133" hidden="1"/>
    <col min="9212" max="9213" width="14.28515625" style="133" hidden="1"/>
    <col min="9214" max="9214" width="15" style="133" hidden="1"/>
    <col min="9215" max="9215" width="14.28515625" style="133" hidden="1"/>
    <col min="9216" max="9220" width="14.42578125" style="133" hidden="1"/>
    <col min="9221" max="9221" width="14.85546875" style="133" hidden="1"/>
    <col min="9222" max="9222" width="14.7109375" style="133" hidden="1"/>
    <col min="9223" max="9227" width="14.42578125" style="133" hidden="1"/>
    <col min="9228" max="9466" width="12.5703125" style="133" hidden="1"/>
    <col min="9467" max="9467" width="22.7109375" style="133" hidden="1"/>
    <col min="9468" max="9469" width="14.28515625" style="133" hidden="1"/>
    <col min="9470" max="9470" width="15" style="133" hidden="1"/>
    <col min="9471" max="9471" width="14.28515625" style="133" hidden="1"/>
    <col min="9472" max="9476" width="14.42578125" style="133" hidden="1"/>
    <col min="9477" max="9477" width="14.85546875" style="133" hidden="1"/>
    <col min="9478" max="9478" width="14.7109375" style="133" hidden="1"/>
    <col min="9479" max="9483" width="14.42578125" style="133" hidden="1"/>
    <col min="9484" max="9722" width="12.5703125" style="133" hidden="1"/>
    <col min="9723" max="9723" width="22.7109375" style="133" hidden="1"/>
    <col min="9724" max="9725" width="14.28515625" style="133" hidden="1"/>
    <col min="9726" max="9726" width="15" style="133" hidden="1"/>
    <col min="9727" max="9727" width="14.28515625" style="133" hidden="1"/>
    <col min="9728" max="9732" width="14.42578125" style="133" hidden="1"/>
    <col min="9733" max="9733" width="14.85546875" style="133" hidden="1"/>
    <col min="9734" max="9734" width="14.7109375" style="133" hidden="1"/>
    <col min="9735" max="9739" width="14.42578125" style="133" hidden="1"/>
    <col min="9740" max="9978" width="12.5703125" style="133" hidden="1"/>
    <col min="9979" max="9979" width="22.7109375" style="133" hidden="1"/>
    <col min="9980" max="9981" width="14.28515625" style="133" hidden="1"/>
    <col min="9982" max="9982" width="15" style="133" hidden="1"/>
    <col min="9983" max="9983" width="14.28515625" style="133" hidden="1"/>
    <col min="9984" max="9988" width="14.42578125" style="133" hidden="1"/>
    <col min="9989" max="9989" width="14.85546875" style="133" hidden="1"/>
    <col min="9990" max="9990" width="14.7109375" style="133" hidden="1"/>
    <col min="9991" max="9995" width="14.42578125" style="133" hidden="1"/>
    <col min="9996" max="10234" width="12.5703125" style="133" hidden="1"/>
    <col min="10235" max="10235" width="22.7109375" style="133" hidden="1"/>
    <col min="10236" max="10237" width="14.28515625" style="133" hidden="1"/>
    <col min="10238" max="10238" width="15" style="133" hidden="1"/>
    <col min="10239" max="10239" width="14.28515625" style="133" hidden="1"/>
    <col min="10240" max="10244" width="14.42578125" style="133" hidden="1"/>
    <col min="10245" max="10245" width="14.85546875" style="133" hidden="1"/>
    <col min="10246" max="10246" width="14.7109375" style="133" hidden="1"/>
    <col min="10247" max="10251" width="14.42578125" style="133" hidden="1"/>
    <col min="10252" max="10490" width="12.5703125" style="133" hidden="1"/>
    <col min="10491" max="10491" width="22.7109375" style="133" hidden="1"/>
    <col min="10492" max="10493" width="14.28515625" style="133" hidden="1"/>
    <col min="10494" max="10494" width="15" style="133" hidden="1"/>
    <col min="10495" max="10495" width="14.28515625" style="133" hidden="1"/>
    <col min="10496" max="10500" width="14.42578125" style="133" hidden="1"/>
    <col min="10501" max="10501" width="14.85546875" style="133" hidden="1"/>
    <col min="10502" max="10502" width="14.7109375" style="133" hidden="1"/>
    <col min="10503" max="10507" width="14.42578125" style="133" hidden="1"/>
    <col min="10508" max="10746" width="12.5703125" style="133" hidden="1"/>
    <col min="10747" max="10747" width="22.7109375" style="133" hidden="1"/>
    <col min="10748" max="10749" width="14.28515625" style="133" hidden="1"/>
    <col min="10750" max="10750" width="15" style="133" hidden="1"/>
    <col min="10751" max="10751" width="14.28515625" style="133" hidden="1"/>
    <col min="10752" max="10756" width="14.42578125" style="133" hidden="1"/>
    <col min="10757" max="10757" width="14.85546875" style="133" hidden="1"/>
    <col min="10758" max="10758" width="14.7109375" style="133" hidden="1"/>
    <col min="10759" max="10763" width="14.42578125" style="133" hidden="1"/>
    <col min="10764" max="11002" width="12.5703125" style="133" hidden="1"/>
    <col min="11003" max="11003" width="22.7109375" style="133" hidden="1"/>
    <col min="11004" max="11005" width="14.28515625" style="133" hidden="1"/>
    <col min="11006" max="11006" width="15" style="133" hidden="1"/>
    <col min="11007" max="11007" width="14.28515625" style="133" hidden="1"/>
    <col min="11008" max="11012" width="14.42578125" style="133" hidden="1"/>
    <col min="11013" max="11013" width="14.85546875" style="133" hidden="1"/>
    <col min="11014" max="11014" width="14.7109375" style="133" hidden="1"/>
    <col min="11015" max="11019" width="14.42578125" style="133" hidden="1"/>
    <col min="11020" max="11258" width="12.5703125" style="133" hidden="1"/>
    <col min="11259" max="11259" width="22.7109375" style="133" hidden="1"/>
    <col min="11260" max="11261" width="14.28515625" style="133" hidden="1"/>
    <col min="11262" max="11262" width="15" style="133" hidden="1"/>
    <col min="11263" max="11263" width="14.28515625" style="133" hidden="1"/>
    <col min="11264" max="11268" width="14.42578125" style="133" hidden="1"/>
    <col min="11269" max="11269" width="14.85546875" style="133" hidden="1"/>
    <col min="11270" max="11270" width="14.7109375" style="133" hidden="1"/>
    <col min="11271" max="11275" width="14.42578125" style="133" hidden="1"/>
    <col min="11276" max="11514" width="12.5703125" style="133" hidden="1"/>
    <col min="11515" max="11515" width="22.7109375" style="133" hidden="1"/>
    <col min="11516" max="11517" width="14.28515625" style="133" hidden="1"/>
    <col min="11518" max="11518" width="15" style="133" hidden="1"/>
    <col min="11519" max="11519" width="14.28515625" style="133" hidden="1"/>
    <col min="11520" max="11524" width="14.42578125" style="133" hidden="1"/>
    <col min="11525" max="11525" width="14.85546875" style="133" hidden="1"/>
    <col min="11526" max="11526" width="14.7109375" style="133" hidden="1"/>
    <col min="11527" max="11531" width="14.42578125" style="133" hidden="1"/>
    <col min="11532" max="11770" width="12.5703125" style="133" hidden="1"/>
    <col min="11771" max="11771" width="22.7109375" style="133" hidden="1"/>
    <col min="11772" max="11773" width="14.28515625" style="133" hidden="1"/>
    <col min="11774" max="11774" width="15" style="133" hidden="1"/>
    <col min="11775" max="11775" width="14.28515625" style="133" hidden="1"/>
    <col min="11776" max="11780" width="14.42578125" style="133" hidden="1"/>
    <col min="11781" max="11781" width="14.85546875" style="133" hidden="1"/>
    <col min="11782" max="11782" width="14.7109375" style="133" hidden="1"/>
    <col min="11783" max="11787" width="14.42578125" style="133" hidden="1"/>
    <col min="11788" max="12026" width="12.5703125" style="133" hidden="1"/>
    <col min="12027" max="12027" width="22.7109375" style="133" hidden="1"/>
    <col min="12028" max="12029" width="14.28515625" style="133" hidden="1"/>
    <col min="12030" max="12030" width="15" style="133" hidden="1"/>
    <col min="12031" max="12031" width="14.28515625" style="133" hidden="1"/>
    <col min="12032" max="12036" width="14.42578125" style="133" hidden="1"/>
    <col min="12037" max="12037" width="14.85546875" style="133" hidden="1"/>
    <col min="12038" max="12038" width="14.7109375" style="133" hidden="1"/>
    <col min="12039" max="12043" width="14.42578125" style="133" hidden="1"/>
    <col min="12044" max="12282" width="12.5703125" style="133" hidden="1"/>
    <col min="12283" max="12283" width="22.7109375" style="133" hidden="1"/>
    <col min="12284" max="12285" width="14.28515625" style="133" hidden="1"/>
    <col min="12286" max="12286" width="15" style="133" hidden="1"/>
    <col min="12287" max="12287" width="14.28515625" style="133" hidden="1"/>
    <col min="12288" max="12292" width="14.42578125" style="133" hidden="1"/>
    <col min="12293" max="12293" width="14.85546875" style="133" hidden="1"/>
    <col min="12294" max="12294" width="14.7109375" style="133" hidden="1"/>
    <col min="12295" max="12299" width="14.42578125" style="133" hidden="1"/>
    <col min="12300" max="12538" width="12.5703125" style="133" hidden="1"/>
    <col min="12539" max="12539" width="22.7109375" style="133" hidden="1"/>
    <col min="12540" max="12541" width="14.28515625" style="133" hidden="1"/>
    <col min="12542" max="12542" width="15" style="133" hidden="1"/>
    <col min="12543" max="12543" width="14.28515625" style="133" hidden="1"/>
    <col min="12544" max="12548" width="14.42578125" style="133" hidden="1"/>
    <col min="12549" max="12549" width="14.85546875" style="133" hidden="1"/>
    <col min="12550" max="12550" width="14.7109375" style="133" hidden="1"/>
    <col min="12551" max="12555" width="14.42578125" style="133" hidden="1"/>
    <col min="12556" max="12794" width="12.5703125" style="133" hidden="1"/>
    <col min="12795" max="12795" width="22.7109375" style="133" hidden="1"/>
    <col min="12796" max="12797" width="14.28515625" style="133" hidden="1"/>
    <col min="12798" max="12798" width="15" style="133" hidden="1"/>
    <col min="12799" max="12799" width="14.28515625" style="133" hidden="1"/>
    <col min="12800" max="12804" width="14.42578125" style="133" hidden="1"/>
    <col min="12805" max="12805" width="14.85546875" style="133" hidden="1"/>
    <col min="12806" max="12806" width="14.7109375" style="133" hidden="1"/>
    <col min="12807" max="12811" width="14.42578125" style="133" hidden="1"/>
    <col min="12812" max="13050" width="12.5703125" style="133" hidden="1"/>
    <col min="13051" max="13051" width="22.7109375" style="133" hidden="1"/>
    <col min="13052" max="13053" width="14.28515625" style="133" hidden="1"/>
    <col min="13054" max="13054" width="15" style="133" hidden="1"/>
    <col min="13055" max="13055" width="14.28515625" style="133" hidden="1"/>
    <col min="13056" max="13060" width="14.42578125" style="133" hidden="1"/>
    <col min="13061" max="13061" width="14.85546875" style="133" hidden="1"/>
    <col min="13062" max="13062" width="14.7109375" style="133" hidden="1"/>
    <col min="13063" max="13067" width="14.42578125" style="133" hidden="1"/>
    <col min="13068" max="13306" width="12.5703125" style="133" hidden="1"/>
    <col min="13307" max="13307" width="22.7109375" style="133" hidden="1"/>
    <col min="13308" max="13309" width="14.28515625" style="133" hidden="1"/>
    <col min="13310" max="13310" width="15" style="133" hidden="1"/>
    <col min="13311" max="13311" width="14.28515625" style="133" hidden="1"/>
    <col min="13312" max="13316" width="14.42578125" style="133" hidden="1"/>
    <col min="13317" max="13317" width="14.85546875" style="133" hidden="1"/>
    <col min="13318" max="13318" width="14.7109375" style="133" hidden="1"/>
    <col min="13319" max="13323" width="14.42578125" style="133" hidden="1"/>
    <col min="13324" max="13562" width="12.5703125" style="133" hidden="1"/>
    <col min="13563" max="13563" width="22.7109375" style="133" hidden="1"/>
    <col min="13564" max="13565" width="14.28515625" style="133" hidden="1"/>
    <col min="13566" max="13566" width="15" style="133" hidden="1"/>
    <col min="13567" max="13567" width="14.28515625" style="133" hidden="1"/>
    <col min="13568" max="13572" width="14.42578125" style="133" hidden="1"/>
    <col min="13573" max="13573" width="14.85546875" style="133" hidden="1"/>
    <col min="13574" max="13574" width="14.7109375" style="133" hidden="1"/>
    <col min="13575" max="13579" width="14.42578125" style="133" hidden="1"/>
    <col min="13580" max="13818" width="12.5703125" style="133" hidden="1"/>
    <col min="13819" max="13819" width="22.7109375" style="133" hidden="1"/>
    <col min="13820" max="13821" width="14.28515625" style="133" hidden="1"/>
    <col min="13822" max="13822" width="15" style="133" hidden="1"/>
    <col min="13823" max="13823" width="14.28515625" style="133" hidden="1"/>
    <col min="13824" max="13828" width="14.42578125" style="133" hidden="1"/>
    <col min="13829" max="13829" width="14.85546875" style="133" hidden="1"/>
    <col min="13830" max="13830" width="14.7109375" style="133" hidden="1"/>
    <col min="13831" max="13835" width="14.42578125" style="133" hidden="1"/>
    <col min="13836" max="14074" width="12.5703125" style="133" hidden="1"/>
    <col min="14075" max="14075" width="22.7109375" style="133" hidden="1"/>
    <col min="14076" max="14077" width="14.28515625" style="133" hidden="1"/>
    <col min="14078" max="14078" width="15" style="133" hidden="1"/>
    <col min="14079" max="14079" width="14.28515625" style="133" hidden="1"/>
    <col min="14080" max="14084" width="14.42578125" style="133" hidden="1"/>
    <col min="14085" max="14085" width="14.85546875" style="133" hidden="1"/>
    <col min="14086" max="14086" width="14.7109375" style="133" hidden="1"/>
    <col min="14087" max="14091" width="14.42578125" style="133" hidden="1"/>
    <col min="14092" max="14330" width="12.5703125" style="133" hidden="1"/>
    <col min="14331" max="14331" width="22.7109375" style="133" hidden="1"/>
    <col min="14332" max="14333" width="14.28515625" style="133" hidden="1"/>
    <col min="14334" max="14334" width="15" style="133" hidden="1"/>
    <col min="14335" max="14335" width="14.28515625" style="133" hidden="1"/>
    <col min="14336" max="14340" width="14.42578125" style="133" hidden="1"/>
    <col min="14341" max="14341" width="14.85546875" style="133" hidden="1"/>
    <col min="14342" max="14342" width="14.7109375" style="133" hidden="1"/>
    <col min="14343" max="14347" width="14.42578125" style="133" hidden="1"/>
    <col min="14348" max="14586" width="12.5703125" style="133" hidden="1"/>
    <col min="14587" max="14587" width="22.7109375" style="133" hidden="1"/>
    <col min="14588" max="14589" width="14.28515625" style="133" hidden="1"/>
    <col min="14590" max="14590" width="15" style="133" hidden="1"/>
    <col min="14591" max="14591" width="14.28515625" style="133" hidden="1"/>
    <col min="14592" max="14596" width="14.42578125" style="133" hidden="1"/>
    <col min="14597" max="14597" width="14.85546875" style="133" hidden="1"/>
    <col min="14598" max="14598" width="14.7109375" style="133" hidden="1"/>
    <col min="14599" max="14603" width="14.42578125" style="133" hidden="1"/>
    <col min="14604" max="14842" width="12.5703125" style="133" hidden="1"/>
    <col min="14843" max="14843" width="22.7109375" style="133" hidden="1"/>
    <col min="14844" max="14845" width="14.28515625" style="133" hidden="1"/>
    <col min="14846" max="14846" width="15" style="133" hidden="1"/>
    <col min="14847" max="14847" width="14.28515625" style="133" hidden="1"/>
    <col min="14848" max="14852" width="14.42578125" style="133" hidden="1"/>
    <col min="14853" max="14853" width="14.85546875" style="133" hidden="1"/>
    <col min="14854" max="14854" width="14.7109375" style="133" hidden="1"/>
    <col min="14855" max="14859" width="14.42578125" style="133" hidden="1"/>
    <col min="14860" max="15098" width="12.5703125" style="133" hidden="1"/>
    <col min="15099" max="15099" width="22.7109375" style="133" hidden="1"/>
    <col min="15100" max="15101" width="14.28515625" style="133" hidden="1"/>
    <col min="15102" max="15102" width="15" style="133" hidden="1"/>
    <col min="15103" max="15103" width="14.28515625" style="133" hidden="1"/>
    <col min="15104" max="15108" width="14.42578125" style="133" hidden="1"/>
    <col min="15109" max="15109" width="14.85546875" style="133" hidden="1"/>
    <col min="15110" max="15110" width="14.7109375" style="133" hidden="1"/>
    <col min="15111" max="15115" width="14.42578125" style="133" hidden="1"/>
    <col min="15116" max="15354" width="12.5703125" style="133" hidden="1"/>
    <col min="15355" max="15355" width="22.7109375" style="133" hidden="1"/>
    <col min="15356" max="15357" width="14.28515625" style="133" hidden="1"/>
    <col min="15358" max="15358" width="15" style="133" hidden="1"/>
    <col min="15359" max="15359" width="14.28515625" style="133" hidden="1"/>
    <col min="15360" max="15364" width="14.42578125" style="133" hidden="1"/>
    <col min="15365" max="15365" width="14.85546875" style="133" hidden="1"/>
    <col min="15366" max="15366" width="14.7109375" style="133" hidden="1"/>
    <col min="15367" max="15371" width="14.42578125" style="133" hidden="1"/>
    <col min="15372" max="15610" width="12.5703125" style="133" hidden="1"/>
    <col min="15611" max="15611" width="22.7109375" style="133" hidden="1"/>
    <col min="15612" max="15613" width="14.28515625" style="133" hidden="1"/>
    <col min="15614" max="15614" width="15" style="133" hidden="1"/>
    <col min="15615" max="15615" width="14.28515625" style="133" hidden="1"/>
    <col min="15616" max="15620" width="14.42578125" style="133" hidden="1"/>
    <col min="15621" max="15621" width="14.85546875" style="133" hidden="1"/>
    <col min="15622" max="15622" width="14.7109375" style="133" hidden="1"/>
    <col min="15623" max="15627" width="14.42578125" style="133" hidden="1"/>
    <col min="15628" max="15866" width="12.5703125" style="133" hidden="1"/>
    <col min="15867" max="15867" width="22.7109375" style="133" hidden="1"/>
    <col min="15868" max="15869" width="14.28515625" style="133" hidden="1"/>
    <col min="15870" max="15870" width="15" style="133" hidden="1"/>
    <col min="15871" max="15871" width="14.28515625" style="133" hidden="1"/>
    <col min="15872" max="15876" width="14.42578125" style="133" hidden="1"/>
    <col min="15877" max="15877" width="14.85546875" style="133" hidden="1"/>
    <col min="15878" max="15878" width="14.7109375" style="133" hidden="1"/>
    <col min="15879" max="15883" width="14.42578125" style="133" hidden="1"/>
    <col min="15884" max="16122" width="12.5703125" style="133" hidden="1"/>
    <col min="16123" max="16123" width="22.7109375" style="133" hidden="1"/>
    <col min="16124" max="16125" width="14.28515625" style="133" hidden="1"/>
    <col min="16126" max="16126" width="15" style="133" hidden="1"/>
    <col min="16127" max="16127" width="14.28515625" style="133" hidden="1"/>
    <col min="16128" max="16132" width="14.42578125" style="133" hidden="1"/>
    <col min="16133" max="16133" width="14.85546875" style="133" hidden="1"/>
    <col min="16134" max="16134" width="14.7109375" style="133" hidden="1"/>
    <col min="16135" max="16139" width="14.42578125" style="133" hidden="1"/>
    <col min="16140" max="16384" width="12.5703125" style="133" hidden="1"/>
  </cols>
  <sheetData>
    <row r="1" spans="1:30" ht="15" customHeight="1" x14ac:dyDescent="0.3">
      <c r="A1" s="83"/>
      <c r="B1" s="63"/>
      <c r="C1" s="63"/>
      <c r="D1" s="63"/>
      <c r="E1" s="132"/>
      <c r="F1" s="132"/>
      <c r="G1" s="132"/>
      <c r="H1" s="132"/>
      <c r="I1" s="132"/>
      <c r="J1" s="132"/>
    </row>
    <row r="2" spans="1:30" s="134" customFormat="1" ht="15" customHeight="1" x14ac:dyDescent="0.25">
      <c r="A2" s="402" t="s">
        <v>4</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row>
    <row r="3" spans="1:30" s="135" customFormat="1" ht="35.1" customHeight="1" thickBot="1" x14ac:dyDescent="0.3">
      <c r="A3" s="401" t="s">
        <v>1882</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row>
    <row r="4" spans="1:30" s="137" customFormat="1" ht="15.75" customHeight="1" thickTop="1" x14ac:dyDescent="0.25">
      <c r="A4" s="398" t="s">
        <v>1542</v>
      </c>
      <c r="B4" s="398">
        <v>1997</v>
      </c>
      <c r="C4" s="398">
        <v>1998</v>
      </c>
      <c r="D4" s="398">
        <v>1999</v>
      </c>
      <c r="E4" s="398">
        <v>2000</v>
      </c>
      <c r="F4" s="398">
        <v>2001</v>
      </c>
      <c r="G4" s="398">
        <v>2002</v>
      </c>
      <c r="H4" s="398">
        <v>2003</v>
      </c>
      <c r="I4" s="398">
        <v>2004</v>
      </c>
      <c r="J4" s="398">
        <v>2005</v>
      </c>
      <c r="K4" s="398">
        <v>2006</v>
      </c>
      <c r="L4" s="398">
        <v>2007</v>
      </c>
      <c r="M4" s="398">
        <v>2008</v>
      </c>
      <c r="N4" s="398">
        <v>2009</v>
      </c>
      <c r="O4" s="398">
        <v>2010</v>
      </c>
      <c r="P4" s="398">
        <v>2011</v>
      </c>
      <c r="Q4" s="398">
        <v>2012</v>
      </c>
      <c r="R4" s="398">
        <v>2013</v>
      </c>
      <c r="S4" s="398">
        <v>2014</v>
      </c>
      <c r="T4" s="398">
        <v>2015</v>
      </c>
      <c r="U4" s="398">
        <v>2016</v>
      </c>
      <c r="V4" s="398">
        <v>2017</v>
      </c>
      <c r="W4" s="398">
        <v>2018</v>
      </c>
      <c r="X4" s="398">
        <v>2019</v>
      </c>
      <c r="Y4" s="398">
        <v>2020</v>
      </c>
      <c r="Z4" s="398">
        <v>2021</v>
      </c>
      <c r="AA4" s="398">
        <v>2022</v>
      </c>
      <c r="AB4" s="398">
        <v>2023</v>
      </c>
      <c r="AC4" s="398">
        <v>2024</v>
      </c>
      <c r="AD4" s="398" t="s">
        <v>1883</v>
      </c>
    </row>
    <row r="5" spans="1:30" s="137" customFormat="1" ht="15.75" customHeight="1" x14ac:dyDescent="0.2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1:30" s="137" customFormat="1" ht="15.75" customHeight="1" thickBot="1" x14ac:dyDescent="0.3">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row>
    <row r="7" spans="1:30" ht="15" customHeight="1" thickTop="1" x14ac:dyDescent="0.25">
      <c r="A7" s="395" t="s">
        <v>44</v>
      </c>
      <c r="B7" s="153"/>
      <c r="C7" s="153"/>
      <c r="D7" s="153"/>
      <c r="E7" s="154"/>
      <c r="F7" s="154"/>
      <c r="G7" s="154"/>
      <c r="H7" s="154"/>
      <c r="I7" s="154"/>
      <c r="J7" s="154"/>
      <c r="K7" s="154"/>
      <c r="L7" s="154"/>
      <c r="M7" s="153"/>
      <c r="N7" s="153"/>
      <c r="O7" s="153"/>
      <c r="P7" s="154"/>
      <c r="Q7" s="154"/>
      <c r="R7" s="154"/>
      <c r="S7" s="154"/>
      <c r="T7" s="154"/>
      <c r="U7" s="154"/>
      <c r="V7" s="154"/>
      <c r="W7" s="154"/>
      <c r="X7" s="154"/>
      <c r="Y7" s="154"/>
      <c r="Z7" s="154"/>
      <c r="AA7" s="154"/>
      <c r="AB7" s="154"/>
      <c r="AC7" s="154"/>
      <c r="AD7" s="154"/>
    </row>
    <row r="8" spans="1:30" s="142" customFormat="1" ht="15" customHeight="1" x14ac:dyDescent="0.3">
      <c r="A8" s="396"/>
      <c r="B8" s="155">
        <v>12347950</v>
      </c>
      <c r="C8" s="155">
        <v>13161563</v>
      </c>
      <c r="D8" s="155">
        <v>13989972</v>
      </c>
      <c r="E8" s="155">
        <v>14788263</v>
      </c>
      <c r="F8" s="155">
        <v>14812302</v>
      </c>
      <c r="G8" s="155">
        <v>15136004</v>
      </c>
      <c r="H8" s="155">
        <v>15556510</v>
      </c>
      <c r="I8" s="155">
        <v>16229295</v>
      </c>
      <c r="J8" s="155">
        <v>16850541</v>
      </c>
      <c r="K8" s="155">
        <v>17736538</v>
      </c>
      <c r="L8" s="155">
        <v>18605441</v>
      </c>
      <c r="M8" s="155">
        <v>18750321</v>
      </c>
      <c r="N8" s="155">
        <v>19026378</v>
      </c>
      <c r="O8" s="155">
        <v>20263495</v>
      </c>
      <c r="P8" s="155">
        <v>21500627</v>
      </c>
      <c r="Q8" s="155">
        <v>22583000</v>
      </c>
      <c r="R8" s="155">
        <v>23543692</v>
      </c>
      <c r="S8" s="155">
        <v>24736044</v>
      </c>
      <c r="T8" s="155">
        <v>25814591</v>
      </c>
      <c r="U8" s="155">
        <v>25883481</v>
      </c>
      <c r="V8" s="155">
        <v>26802451</v>
      </c>
      <c r="W8" s="155">
        <v>27426256</v>
      </c>
      <c r="X8" s="155">
        <v>28661226</v>
      </c>
      <c r="Y8" s="155">
        <v>27735887</v>
      </c>
      <c r="Z8" s="155">
        <v>28916673</v>
      </c>
      <c r="AA8" s="141">
        <v>29764445</v>
      </c>
      <c r="AB8" s="141">
        <v>30943834</v>
      </c>
      <c r="AC8" s="141">
        <v>30707233</v>
      </c>
      <c r="AD8" s="141">
        <v>31328838</v>
      </c>
    </row>
    <row r="9" spans="1:30" ht="15" customHeight="1" x14ac:dyDescent="0.25">
      <c r="A9" s="396"/>
      <c r="B9" s="145"/>
      <c r="C9" s="145"/>
      <c r="D9" s="145"/>
      <c r="E9" s="144"/>
      <c r="F9" s="144"/>
      <c r="G9" s="144"/>
      <c r="H9" s="144"/>
      <c r="I9" s="144"/>
      <c r="J9" s="144"/>
      <c r="K9" s="144"/>
      <c r="L9" s="144"/>
      <c r="M9" s="145"/>
      <c r="N9" s="145"/>
      <c r="O9" s="145"/>
      <c r="P9" s="144"/>
      <c r="Q9" s="144"/>
      <c r="R9" s="144"/>
      <c r="S9" s="144"/>
      <c r="T9" s="144"/>
      <c r="U9" s="144"/>
      <c r="V9" s="144"/>
      <c r="W9" s="144"/>
      <c r="X9" s="144"/>
      <c r="Y9" s="143"/>
      <c r="Z9" s="143"/>
      <c r="AA9" s="143"/>
      <c r="AB9" s="143"/>
      <c r="AC9" s="143"/>
      <c r="AD9" s="143"/>
    </row>
    <row r="10" spans="1:30" ht="15" customHeight="1" x14ac:dyDescent="0.3">
      <c r="A10" s="133" t="s">
        <v>45</v>
      </c>
      <c r="B10" s="117">
        <v>162988</v>
      </c>
      <c r="C10" s="117">
        <v>173547</v>
      </c>
      <c r="D10" s="117">
        <v>188354</v>
      </c>
      <c r="E10" s="117">
        <v>199565</v>
      </c>
      <c r="F10" s="117">
        <v>199934</v>
      </c>
      <c r="G10" s="117">
        <v>200306</v>
      </c>
      <c r="H10" s="117">
        <v>200305</v>
      </c>
      <c r="I10" s="117">
        <v>212321</v>
      </c>
      <c r="J10" s="117">
        <v>220218</v>
      </c>
      <c r="K10" s="117">
        <v>244146</v>
      </c>
      <c r="L10" s="117">
        <v>250600</v>
      </c>
      <c r="M10" s="117">
        <v>245101</v>
      </c>
      <c r="N10" s="117">
        <v>243989</v>
      </c>
      <c r="O10" s="117">
        <v>252825</v>
      </c>
      <c r="P10" s="117">
        <v>265812</v>
      </c>
      <c r="Q10" s="117">
        <v>285971</v>
      </c>
      <c r="R10" s="117">
        <v>297408</v>
      </c>
      <c r="S10" s="117">
        <v>316563</v>
      </c>
      <c r="T10" s="117">
        <v>333524</v>
      </c>
      <c r="U10" s="117">
        <v>376218</v>
      </c>
      <c r="V10" s="117">
        <v>400490</v>
      </c>
      <c r="W10" s="117">
        <v>416015</v>
      </c>
      <c r="X10" s="117">
        <v>426647</v>
      </c>
      <c r="Y10" s="156">
        <v>425817</v>
      </c>
      <c r="Z10" s="156">
        <v>442899</v>
      </c>
      <c r="AA10" s="156">
        <v>455572</v>
      </c>
      <c r="AB10" s="156">
        <v>472166</v>
      </c>
      <c r="AC10" s="156">
        <v>481433</v>
      </c>
      <c r="AD10" s="156">
        <v>488203</v>
      </c>
    </row>
    <row r="11" spans="1:30" ht="15" customHeight="1" x14ac:dyDescent="0.3">
      <c r="A11" s="133" t="s">
        <v>46</v>
      </c>
      <c r="B11" s="117">
        <v>523110</v>
      </c>
      <c r="C11" s="117">
        <v>559510</v>
      </c>
      <c r="D11" s="117">
        <v>612116</v>
      </c>
      <c r="E11" s="117">
        <v>647985</v>
      </c>
      <c r="F11" s="117">
        <v>607888</v>
      </c>
      <c r="G11" s="117">
        <v>619865</v>
      </c>
      <c r="H11" s="117">
        <v>628305</v>
      </c>
      <c r="I11" s="117">
        <v>663805</v>
      </c>
      <c r="J11" s="117">
        <v>682848</v>
      </c>
      <c r="K11" s="117">
        <v>720803</v>
      </c>
      <c r="L11" s="117">
        <v>731725</v>
      </c>
      <c r="M11" s="117">
        <v>705075</v>
      </c>
      <c r="N11" s="117">
        <v>690330</v>
      </c>
      <c r="O11" s="117">
        <v>744895</v>
      </c>
      <c r="P11" s="117">
        <v>796260</v>
      </c>
      <c r="Q11" s="117">
        <v>848317</v>
      </c>
      <c r="R11" s="117">
        <v>894057</v>
      </c>
      <c r="S11" s="117">
        <v>982978</v>
      </c>
      <c r="T11" s="117">
        <v>1054682</v>
      </c>
      <c r="U11" s="117">
        <v>1016181</v>
      </c>
      <c r="V11" s="117">
        <v>1046938</v>
      </c>
      <c r="W11" s="117">
        <v>1061221</v>
      </c>
      <c r="X11" s="117">
        <v>1102438</v>
      </c>
      <c r="Y11" s="156">
        <v>1117345</v>
      </c>
      <c r="Z11" s="156">
        <v>1157408</v>
      </c>
      <c r="AA11" s="156">
        <v>1218043</v>
      </c>
      <c r="AB11" s="156">
        <v>1257913</v>
      </c>
      <c r="AC11" s="156">
        <v>1253430</v>
      </c>
      <c r="AD11" s="156">
        <v>1240289</v>
      </c>
    </row>
    <row r="12" spans="1:30" ht="15" customHeight="1" x14ac:dyDescent="0.3">
      <c r="A12" s="133" t="s">
        <v>47</v>
      </c>
      <c r="B12" s="117">
        <v>71110</v>
      </c>
      <c r="C12" s="117">
        <v>78005</v>
      </c>
      <c r="D12" s="117">
        <v>81802</v>
      </c>
      <c r="E12" s="117">
        <v>89681</v>
      </c>
      <c r="F12" s="117">
        <v>89054</v>
      </c>
      <c r="G12" s="117">
        <v>92320</v>
      </c>
      <c r="H12" s="117">
        <v>98313</v>
      </c>
      <c r="I12" s="117">
        <v>106381</v>
      </c>
      <c r="J12" s="117">
        <v>116207</v>
      </c>
      <c r="K12" s="117">
        <v>126159</v>
      </c>
      <c r="L12" s="117">
        <v>137554</v>
      </c>
      <c r="M12" s="117">
        <v>133402</v>
      </c>
      <c r="N12" s="117">
        <v>124883</v>
      </c>
      <c r="O12" s="117">
        <v>126627</v>
      </c>
      <c r="P12" s="117">
        <v>132897</v>
      </c>
      <c r="Q12" s="117">
        <v>141143</v>
      </c>
      <c r="R12" s="117">
        <v>150625</v>
      </c>
      <c r="S12" s="117">
        <v>155841</v>
      </c>
      <c r="T12" s="117">
        <v>171207</v>
      </c>
      <c r="U12" s="117">
        <v>203593</v>
      </c>
      <c r="V12" s="117">
        <v>222818</v>
      </c>
      <c r="W12" s="117">
        <v>240389</v>
      </c>
      <c r="X12" s="117">
        <v>243530</v>
      </c>
      <c r="Y12" s="156">
        <v>226260</v>
      </c>
      <c r="Z12" s="156">
        <v>251002</v>
      </c>
      <c r="AA12" s="156">
        <v>272915</v>
      </c>
      <c r="AB12" s="156">
        <v>284194</v>
      </c>
      <c r="AC12" s="156">
        <v>280214</v>
      </c>
      <c r="AD12" s="156">
        <v>282006</v>
      </c>
    </row>
    <row r="13" spans="1:30" ht="15" customHeight="1" x14ac:dyDescent="0.3">
      <c r="A13" s="133" t="s">
        <v>48</v>
      </c>
      <c r="B13" s="117">
        <v>81307</v>
      </c>
      <c r="C13" s="117">
        <v>92200</v>
      </c>
      <c r="D13" s="117">
        <v>97346</v>
      </c>
      <c r="E13" s="117">
        <v>104204</v>
      </c>
      <c r="F13" s="117">
        <v>118513</v>
      </c>
      <c r="G13" s="117">
        <v>116554</v>
      </c>
      <c r="H13" s="117">
        <v>127825</v>
      </c>
      <c r="I13" s="117">
        <v>131082</v>
      </c>
      <c r="J13" s="117">
        <v>133770</v>
      </c>
      <c r="K13" s="117">
        <v>141479</v>
      </c>
      <c r="L13" s="117">
        <v>148097</v>
      </c>
      <c r="M13" s="117">
        <v>157543</v>
      </c>
      <c r="N13" s="117">
        <v>156557</v>
      </c>
      <c r="O13" s="117">
        <v>163588</v>
      </c>
      <c r="P13" s="117">
        <v>177569</v>
      </c>
      <c r="Q13" s="117">
        <v>199204</v>
      </c>
      <c r="R13" s="117">
        <v>203035</v>
      </c>
      <c r="S13" s="117">
        <v>203744</v>
      </c>
      <c r="T13" s="117">
        <v>200661</v>
      </c>
      <c r="U13" s="117">
        <v>175361</v>
      </c>
      <c r="V13" s="117">
        <v>176863</v>
      </c>
      <c r="W13" s="117">
        <v>181968</v>
      </c>
      <c r="X13" s="117">
        <v>190093</v>
      </c>
      <c r="Y13" s="156">
        <v>181862</v>
      </c>
      <c r="Z13" s="156">
        <v>193627</v>
      </c>
      <c r="AA13" s="156">
        <v>206771</v>
      </c>
      <c r="AB13" s="156">
        <v>215894</v>
      </c>
      <c r="AC13" s="156">
        <v>208227</v>
      </c>
      <c r="AD13" s="156">
        <v>189253</v>
      </c>
    </row>
    <row r="14" spans="1:30" ht="15" customHeight="1" x14ac:dyDescent="0.3">
      <c r="A14" s="133" t="s">
        <v>49</v>
      </c>
      <c r="B14" s="117">
        <v>454784</v>
      </c>
      <c r="C14" s="117">
        <v>485543</v>
      </c>
      <c r="D14" s="117">
        <v>517809</v>
      </c>
      <c r="E14" s="117">
        <v>539458</v>
      </c>
      <c r="F14" s="117">
        <v>514457</v>
      </c>
      <c r="G14" s="117">
        <v>526773</v>
      </c>
      <c r="H14" s="117">
        <v>512118</v>
      </c>
      <c r="I14" s="117">
        <v>524801</v>
      </c>
      <c r="J14" s="117">
        <v>537171</v>
      </c>
      <c r="K14" s="117">
        <v>556894</v>
      </c>
      <c r="L14" s="117">
        <v>585983</v>
      </c>
      <c r="M14" s="117">
        <v>577779</v>
      </c>
      <c r="N14" s="117">
        <v>574845</v>
      </c>
      <c r="O14" s="117">
        <v>637819</v>
      </c>
      <c r="P14" s="117">
        <v>685905</v>
      </c>
      <c r="Q14" s="117">
        <v>729787</v>
      </c>
      <c r="R14" s="117">
        <v>744779</v>
      </c>
      <c r="S14" s="117">
        <v>759652</v>
      </c>
      <c r="T14" s="117">
        <v>789251</v>
      </c>
      <c r="U14" s="117">
        <v>814796</v>
      </c>
      <c r="V14" s="117">
        <v>855583</v>
      </c>
      <c r="W14" s="117">
        <v>888427</v>
      </c>
      <c r="X14" s="117">
        <v>896066</v>
      </c>
      <c r="Y14" s="156">
        <v>880927</v>
      </c>
      <c r="Z14" s="156">
        <v>919558</v>
      </c>
      <c r="AA14" s="156">
        <v>968065</v>
      </c>
      <c r="AB14" s="156">
        <v>1003332</v>
      </c>
      <c r="AC14" s="156">
        <v>1009264</v>
      </c>
      <c r="AD14" s="156">
        <v>979528</v>
      </c>
    </row>
    <row r="15" spans="1:30" ht="15" customHeight="1" x14ac:dyDescent="0.3">
      <c r="A15" s="133" t="s">
        <v>50</v>
      </c>
      <c r="B15" s="117">
        <v>78186</v>
      </c>
      <c r="C15" s="117">
        <v>86007</v>
      </c>
      <c r="D15" s="117">
        <v>93382</v>
      </c>
      <c r="E15" s="117">
        <v>102865</v>
      </c>
      <c r="F15" s="117">
        <v>109300</v>
      </c>
      <c r="G15" s="117">
        <v>113549</v>
      </c>
      <c r="H15" s="117">
        <v>114519</v>
      </c>
      <c r="I15" s="117">
        <v>124151</v>
      </c>
      <c r="J15" s="117">
        <v>127321</v>
      </c>
      <c r="K15" s="117">
        <v>136595</v>
      </c>
      <c r="L15" s="117">
        <v>133653</v>
      </c>
      <c r="M15" s="117">
        <v>137853</v>
      </c>
      <c r="N15" s="117">
        <v>143794</v>
      </c>
      <c r="O15" s="117">
        <v>159285</v>
      </c>
      <c r="P15" s="117">
        <v>159042</v>
      </c>
      <c r="Q15" s="117">
        <v>171518</v>
      </c>
      <c r="R15" s="117">
        <v>172676</v>
      </c>
      <c r="S15" s="117">
        <v>176191</v>
      </c>
      <c r="T15" s="117">
        <v>180840</v>
      </c>
      <c r="U15" s="117">
        <v>174502</v>
      </c>
      <c r="V15" s="117">
        <v>178287</v>
      </c>
      <c r="W15" s="117">
        <v>185134</v>
      </c>
      <c r="X15" s="117">
        <v>188690</v>
      </c>
      <c r="Y15" s="156">
        <v>190928</v>
      </c>
      <c r="Z15" s="156">
        <v>192643</v>
      </c>
      <c r="AA15" s="156">
        <v>202011</v>
      </c>
      <c r="AB15" s="156">
        <v>209384</v>
      </c>
      <c r="AC15" s="156">
        <v>211386</v>
      </c>
      <c r="AD15" s="156">
        <v>213097</v>
      </c>
    </row>
    <row r="16" spans="1:30" ht="15" customHeight="1" x14ac:dyDescent="0.3">
      <c r="A16" s="133" t="s">
        <v>51</v>
      </c>
      <c r="B16" s="117">
        <v>157896</v>
      </c>
      <c r="C16" s="117">
        <v>189913</v>
      </c>
      <c r="D16" s="117">
        <v>225614</v>
      </c>
      <c r="E16" s="117">
        <v>230729</v>
      </c>
      <c r="F16" s="117">
        <v>245133</v>
      </c>
      <c r="G16" s="117">
        <v>257815</v>
      </c>
      <c r="H16" s="117">
        <v>271081</v>
      </c>
      <c r="I16" s="117">
        <v>276329</v>
      </c>
      <c r="J16" s="117">
        <v>295143</v>
      </c>
      <c r="K16" s="117">
        <v>326148</v>
      </c>
      <c r="L16" s="117">
        <v>350437</v>
      </c>
      <c r="M16" s="117">
        <v>360392</v>
      </c>
      <c r="N16" s="117">
        <v>352603</v>
      </c>
      <c r="O16" s="117">
        <v>393802</v>
      </c>
      <c r="P16" s="117">
        <v>428574</v>
      </c>
      <c r="Q16" s="117">
        <v>470812</v>
      </c>
      <c r="R16" s="117">
        <v>494613</v>
      </c>
      <c r="S16" s="117">
        <v>487523</v>
      </c>
      <c r="T16" s="117">
        <v>514775</v>
      </c>
      <c r="U16" s="117">
        <v>495433</v>
      </c>
      <c r="V16" s="117">
        <v>441287</v>
      </c>
      <c r="W16" s="117">
        <v>428904</v>
      </c>
      <c r="X16" s="117">
        <v>426911</v>
      </c>
      <c r="Y16" s="156">
        <v>434931</v>
      </c>
      <c r="Z16" s="156">
        <v>468847</v>
      </c>
      <c r="AA16" s="156">
        <v>501805</v>
      </c>
      <c r="AB16" s="156">
        <v>533520</v>
      </c>
      <c r="AC16" s="156">
        <v>550635</v>
      </c>
      <c r="AD16" s="156">
        <v>557444</v>
      </c>
    </row>
    <row r="17" spans="1:30" ht="15" customHeight="1" x14ac:dyDescent="0.3">
      <c r="A17" s="133" t="s">
        <v>52</v>
      </c>
      <c r="B17" s="117">
        <v>612764</v>
      </c>
      <c r="C17" s="117">
        <v>662072</v>
      </c>
      <c r="D17" s="117">
        <v>703156</v>
      </c>
      <c r="E17" s="117">
        <v>745203</v>
      </c>
      <c r="F17" s="117">
        <v>679577</v>
      </c>
      <c r="G17" s="117">
        <v>666442</v>
      </c>
      <c r="H17" s="117">
        <v>675514</v>
      </c>
      <c r="I17" s="117">
        <v>690055</v>
      </c>
      <c r="J17" s="117">
        <v>722447</v>
      </c>
      <c r="K17" s="117">
        <v>741001</v>
      </c>
      <c r="L17" s="117">
        <v>758059</v>
      </c>
      <c r="M17" s="117">
        <v>705607</v>
      </c>
      <c r="N17" s="117">
        <v>679907</v>
      </c>
      <c r="O17" s="117">
        <v>705186</v>
      </c>
      <c r="P17" s="117">
        <v>729052</v>
      </c>
      <c r="Q17" s="117">
        <v>769205</v>
      </c>
      <c r="R17" s="117">
        <v>790546</v>
      </c>
      <c r="S17" s="117">
        <v>830206</v>
      </c>
      <c r="T17" s="117">
        <v>881298</v>
      </c>
      <c r="U17" s="117">
        <v>1020771</v>
      </c>
      <c r="V17" s="117">
        <v>1044031</v>
      </c>
      <c r="W17" s="117">
        <v>1104704</v>
      </c>
      <c r="X17" s="117">
        <v>1112246</v>
      </c>
      <c r="Y17" s="156">
        <v>1123419</v>
      </c>
      <c r="Z17" s="156">
        <v>1143763</v>
      </c>
      <c r="AA17" s="156">
        <v>1189634</v>
      </c>
      <c r="AB17" s="156">
        <v>1204025</v>
      </c>
      <c r="AC17" s="156">
        <v>1207497</v>
      </c>
      <c r="AD17" s="156">
        <v>1184588</v>
      </c>
    </row>
    <row r="18" spans="1:30" ht="15" customHeight="1" x14ac:dyDescent="0.3">
      <c r="A18" s="133" t="s">
        <v>1924</v>
      </c>
      <c r="B18" s="117">
        <v>1100831</v>
      </c>
      <c r="C18" s="117">
        <v>1119735</v>
      </c>
      <c r="D18" s="117">
        <v>1171036</v>
      </c>
      <c r="E18" s="117">
        <v>1244755</v>
      </c>
      <c r="F18" s="117">
        <v>1257436</v>
      </c>
      <c r="G18" s="117">
        <v>1240293</v>
      </c>
      <c r="H18" s="117">
        <v>1276662</v>
      </c>
      <c r="I18" s="117">
        <v>1307755</v>
      </c>
      <c r="J18" s="117">
        <v>1299101</v>
      </c>
      <c r="K18" s="117">
        <v>1376251</v>
      </c>
      <c r="L18" s="117">
        <v>1444297</v>
      </c>
      <c r="M18" s="117">
        <v>1470278</v>
      </c>
      <c r="N18" s="117">
        <v>1556196</v>
      </c>
      <c r="O18" s="117">
        <v>1630503</v>
      </c>
      <c r="P18" s="117">
        <v>1701563</v>
      </c>
      <c r="Q18" s="117">
        <v>1787482</v>
      </c>
      <c r="R18" s="117">
        <v>1911159</v>
      </c>
      <c r="S18" s="117">
        <v>1918939</v>
      </c>
      <c r="T18" s="117">
        <v>1959796</v>
      </c>
      <c r="U18" s="117">
        <v>1918525</v>
      </c>
      <c r="V18" s="117">
        <v>1959460</v>
      </c>
      <c r="W18" s="117">
        <v>1949917</v>
      </c>
      <c r="X18" s="117">
        <v>2850784</v>
      </c>
      <c r="Y18" s="156">
        <v>2354119</v>
      </c>
      <c r="Z18" s="156">
        <v>2461680</v>
      </c>
      <c r="AA18" s="156">
        <v>2213097</v>
      </c>
      <c r="AB18" s="156">
        <v>2459606</v>
      </c>
      <c r="AC18" s="156">
        <v>2084319</v>
      </c>
      <c r="AD18" s="156">
        <v>2431421</v>
      </c>
    </row>
    <row r="19" spans="1:30" ht="15" customHeight="1" x14ac:dyDescent="0.3">
      <c r="A19" s="133" t="s">
        <v>1525</v>
      </c>
      <c r="B19" s="117">
        <v>1377250</v>
      </c>
      <c r="C19" s="117">
        <v>1451975</v>
      </c>
      <c r="D19" s="117">
        <v>1492044</v>
      </c>
      <c r="E19" s="117">
        <v>1596676</v>
      </c>
      <c r="F19" s="117">
        <v>1601726</v>
      </c>
      <c r="G19" s="117">
        <v>1603918</v>
      </c>
      <c r="H19" s="117">
        <v>1665451</v>
      </c>
      <c r="I19" s="117">
        <v>1712904</v>
      </c>
      <c r="J19" s="117">
        <v>1791976</v>
      </c>
      <c r="K19" s="117">
        <v>1852504</v>
      </c>
      <c r="L19" s="117">
        <v>1974970</v>
      </c>
      <c r="M19" s="117">
        <v>1922055</v>
      </c>
      <c r="N19" s="117">
        <v>1961482</v>
      </c>
      <c r="O19" s="117">
        <v>2122122</v>
      </c>
      <c r="P19" s="117">
        <v>2269792</v>
      </c>
      <c r="Q19" s="117">
        <v>2224940</v>
      </c>
      <c r="R19" s="117">
        <v>2300401</v>
      </c>
      <c r="S19" s="117">
        <v>2463557</v>
      </c>
      <c r="T19" s="117">
        <v>2463325</v>
      </c>
      <c r="U19" s="117">
        <v>2501488</v>
      </c>
      <c r="V19" s="117">
        <v>2605273</v>
      </c>
      <c r="W19" s="117">
        <v>2624451</v>
      </c>
      <c r="X19" s="117">
        <v>2638557</v>
      </c>
      <c r="Y19" s="156">
        <v>2624047</v>
      </c>
      <c r="Z19" s="156">
        <v>2734415</v>
      </c>
      <c r="AA19" s="156">
        <v>2817037</v>
      </c>
      <c r="AB19" s="156">
        <v>2841803</v>
      </c>
      <c r="AC19" s="156">
        <v>2658921</v>
      </c>
      <c r="AD19" s="156">
        <v>2822402</v>
      </c>
    </row>
    <row r="20" spans="1:30" ht="15" customHeight="1" x14ac:dyDescent="0.3">
      <c r="A20" s="133" t="s">
        <v>53</v>
      </c>
      <c r="B20" s="117">
        <v>173446</v>
      </c>
      <c r="C20" s="117">
        <v>182132</v>
      </c>
      <c r="D20" s="117">
        <v>192544</v>
      </c>
      <c r="E20" s="117">
        <v>196713</v>
      </c>
      <c r="F20" s="117">
        <v>180425</v>
      </c>
      <c r="G20" s="117">
        <v>187071</v>
      </c>
      <c r="H20" s="117">
        <v>189110</v>
      </c>
      <c r="I20" s="117">
        <v>198871</v>
      </c>
      <c r="J20" s="117">
        <v>203600</v>
      </c>
      <c r="K20" s="117">
        <v>210014</v>
      </c>
      <c r="L20" s="117">
        <v>220176</v>
      </c>
      <c r="M20" s="117">
        <v>210294</v>
      </c>
      <c r="N20" s="117">
        <v>220991</v>
      </c>
      <c r="O20" s="117">
        <v>226636</v>
      </c>
      <c r="P20" s="117">
        <v>262190</v>
      </c>
      <c r="Q20" s="117">
        <v>290264</v>
      </c>
      <c r="R20" s="117">
        <v>288736</v>
      </c>
      <c r="S20" s="117">
        <v>303780</v>
      </c>
      <c r="T20" s="117">
        <v>322987</v>
      </c>
      <c r="U20" s="117">
        <v>326442</v>
      </c>
      <c r="V20" s="117">
        <v>326112</v>
      </c>
      <c r="W20" s="117">
        <v>331319</v>
      </c>
      <c r="X20" s="117">
        <v>333800</v>
      </c>
      <c r="Y20" s="156">
        <v>327060</v>
      </c>
      <c r="Z20" s="156">
        <v>334570</v>
      </c>
      <c r="AA20" s="156">
        <v>334975</v>
      </c>
      <c r="AB20" s="156">
        <v>330677</v>
      </c>
      <c r="AC20" s="156">
        <v>332216</v>
      </c>
      <c r="AD20" s="156">
        <v>333180</v>
      </c>
    </row>
    <row r="21" spans="1:30" ht="15" customHeight="1" x14ac:dyDescent="0.3">
      <c r="A21" s="133" t="s">
        <v>54</v>
      </c>
      <c r="B21" s="117">
        <v>454098</v>
      </c>
      <c r="C21" s="117">
        <v>496044</v>
      </c>
      <c r="D21" s="117">
        <v>536320</v>
      </c>
      <c r="E21" s="117">
        <v>569054</v>
      </c>
      <c r="F21" s="117">
        <v>578373</v>
      </c>
      <c r="G21" s="117">
        <v>600719</v>
      </c>
      <c r="H21" s="117">
        <v>609941</v>
      </c>
      <c r="I21" s="117">
        <v>623882</v>
      </c>
      <c r="J21" s="117">
        <v>647150</v>
      </c>
      <c r="K21" s="117">
        <v>691353</v>
      </c>
      <c r="L21" s="117">
        <v>715593</v>
      </c>
      <c r="M21" s="117">
        <v>751468</v>
      </c>
      <c r="N21" s="117">
        <v>773081</v>
      </c>
      <c r="O21" s="117">
        <v>827566</v>
      </c>
      <c r="P21" s="117">
        <v>912039</v>
      </c>
      <c r="Q21" s="117">
        <v>968627</v>
      </c>
      <c r="R21" s="117">
        <v>1001960</v>
      </c>
      <c r="S21" s="117">
        <v>1116737</v>
      </c>
      <c r="T21" s="117">
        <v>1185337</v>
      </c>
      <c r="U21" s="117">
        <v>1160067</v>
      </c>
      <c r="V21" s="117">
        <v>1225927</v>
      </c>
      <c r="W21" s="117">
        <v>1263025</v>
      </c>
      <c r="X21" s="117">
        <v>1271203</v>
      </c>
      <c r="Y21" s="156">
        <v>1215328</v>
      </c>
      <c r="Z21" s="156">
        <v>1266525</v>
      </c>
      <c r="AA21" s="156">
        <v>1315927</v>
      </c>
      <c r="AB21" s="156">
        <v>1377622</v>
      </c>
      <c r="AC21" s="156">
        <v>1404253</v>
      </c>
      <c r="AD21" s="156">
        <v>1404356</v>
      </c>
    </row>
    <row r="22" spans="1:30" ht="15" customHeight="1" x14ac:dyDescent="0.3">
      <c r="A22" s="133" t="s">
        <v>55</v>
      </c>
      <c r="B22" s="117">
        <v>194663</v>
      </c>
      <c r="C22" s="117">
        <v>202817</v>
      </c>
      <c r="D22" s="117">
        <v>210001</v>
      </c>
      <c r="E22" s="117">
        <v>217373</v>
      </c>
      <c r="F22" s="117">
        <v>222321</v>
      </c>
      <c r="G22" s="117">
        <v>226742</v>
      </c>
      <c r="H22" s="117">
        <v>249586</v>
      </c>
      <c r="I22" s="117">
        <v>268303</v>
      </c>
      <c r="J22" s="117">
        <v>282564</v>
      </c>
      <c r="K22" s="117">
        <v>287669</v>
      </c>
      <c r="L22" s="117">
        <v>291795</v>
      </c>
      <c r="M22" s="117">
        <v>299143</v>
      </c>
      <c r="N22" s="117">
        <v>308250</v>
      </c>
      <c r="O22" s="117">
        <v>313337</v>
      </c>
      <c r="P22" s="117">
        <v>307514</v>
      </c>
      <c r="Q22" s="117">
        <v>320198</v>
      </c>
      <c r="R22" s="117">
        <v>317525</v>
      </c>
      <c r="S22" s="117">
        <v>346315</v>
      </c>
      <c r="T22" s="117">
        <v>359046</v>
      </c>
      <c r="U22" s="117">
        <v>347130</v>
      </c>
      <c r="V22" s="117">
        <v>340550</v>
      </c>
      <c r="W22" s="117">
        <v>330843</v>
      </c>
      <c r="X22" s="117">
        <v>328600</v>
      </c>
      <c r="Y22" s="156">
        <v>317159</v>
      </c>
      <c r="Z22" s="156">
        <v>328979</v>
      </c>
      <c r="AA22" s="156">
        <v>333980</v>
      </c>
      <c r="AB22" s="156">
        <v>331491</v>
      </c>
      <c r="AC22" s="156">
        <v>345094</v>
      </c>
      <c r="AD22" s="156">
        <v>335516</v>
      </c>
    </row>
    <row r="23" spans="1:30" ht="15" customHeight="1" x14ac:dyDescent="0.3">
      <c r="A23" s="133" t="s">
        <v>56</v>
      </c>
      <c r="B23" s="117">
        <v>155849</v>
      </c>
      <c r="C23" s="117">
        <v>165812</v>
      </c>
      <c r="D23" s="117">
        <v>181276</v>
      </c>
      <c r="E23" s="117">
        <v>194270</v>
      </c>
      <c r="F23" s="117">
        <v>203317</v>
      </c>
      <c r="G23" s="117">
        <v>207662</v>
      </c>
      <c r="H23" s="117">
        <v>216372</v>
      </c>
      <c r="I23" s="117">
        <v>230514</v>
      </c>
      <c r="J23" s="117">
        <v>245629</v>
      </c>
      <c r="K23" s="117">
        <v>257310</v>
      </c>
      <c r="L23" s="117">
        <v>263733</v>
      </c>
      <c r="M23" s="117">
        <v>270824</v>
      </c>
      <c r="N23" s="117">
        <v>285541</v>
      </c>
      <c r="O23" s="117">
        <v>321784</v>
      </c>
      <c r="P23" s="117">
        <v>371263</v>
      </c>
      <c r="Q23" s="117">
        <v>403656</v>
      </c>
      <c r="R23" s="117">
        <v>438234</v>
      </c>
      <c r="S23" s="117">
        <v>461255</v>
      </c>
      <c r="T23" s="117">
        <v>501469</v>
      </c>
      <c r="U23" s="117">
        <v>386769</v>
      </c>
      <c r="V23" s="117">
        <v>395722</v>
      </c>
      <c r="W23" s="117">
        <v>403804</v>
      </c>
      <c r="X23" s="117">
        <v>409217</v>
      </c>
      <c r="Y23" s="156">
        <v>405089</v>
      </c>
      <c r="Z23" s="156">
        <v>435638</v>
      </c>
      <c r="AA23" s="156">
        <v>467823</v>
      </c>
      <c r="AB23" s="156">
        <v>503335</v>
      </c>
      <c r="AC23" s="156">
        <v>519813</v>
      </c>
      <c r="AD23" s="156">
        <v>532003</v>
      </c>
    </row>
    <row r="24" spans="1:30" ht="15" customHeight="1" x14ac:dyDescent="0.3">
      <c r="A24" s="133" t="s">
        <v>57</v>
      </c>
      <c r="B24" s="117">
        <v>930456</v>
      </c>
      <c r="C24" s="117">
        <v>993778</v>
      </c>
      <c r="D24" s="117">
        <v>1051690</v>
      </c>
      <c r="E24" s="117">
        <v>1104693</v>
      </c>
      <c r="F24" s="117">
        <v>1093885</v>
      </c>
      <c r="G24" s="117">
        <v>1129273</v>
      </c>
      <c r="H24" s="117">
        <v>1164133</v>
      </c>
      <c r="I24" s="117">
        <v>1199375</v>
      </c>
      <c r="J24" s="117">
        <v>1274293</v>
      </c>
      <c r="K24" s="117">
        <v>1317443</v>
      </c>
      <c r="L24" s="117">
        <v>1391169</v>
      </c>
      <c r="M24" s="117">
        <v>1415628</v>
      </c>
      <c r="N24" s="117">
        <v>1500426</v>
      </c>
      <c r="O24" s="117">
        <v>1646328</v>
      </c>
      <c r="P24" s="117">
        <v>1792413</v>
      </c>
      <c r="Q24" s="117">
        <v>1843840</v>
      </c>
      <c r="R24" s="117">
        <v>1931160</v>
      </c>
      <c r="S24" s="117">
        <v>2066140</v>
      </c>
      <c r="T24" s="117">
        <v>2175832</v>
      </c>
      <c r="U24" s="117">
        <v>2031454</v>
      </c>
      <c r="V24" s="117">
        <v>2132697</v>
      </c>
      <c r="W24" s="117">
        <v>2176790</v>
      </c>
      <c r="X24" s="117">
        <v>2249220</v>
      </c>
      <c r="Y24" s="156">
        <v>2249369</v>
      </c>
      <c r="Z24" s="156">
        <v>2351877</v>
      </c>
      <c r="AA24" s="156">
        <v>2469964</v>
      </c>
      <c r="AB24" s="156">
        <v>2573653</v>
      </c>
      <c r="AC24" s="156">
        <v>2642319</v>
      </c>
      <c r="AD24" s="156">
        <v>2685456</v>
      </c>
    </row>
    <row r="25" spans="1:30" ht="15" customHeight="1" x14ac:dyDescent="0.3">
      <c r="A25" s="133" t="s">
        <v>58</v>
      </c>
      <c r="B25" s="117">
        <v>575656</v>
      </c>
      <c r="C25" s="117">
        <v>633722</v>
      </c>
      <c r="D25" s="117">
        <v>695381</v>
      </c>
      <c r="E25" s="117">
        <v>752476</v>
      </c>
      <c r="F25" s="117">
        <v>775370</v>
      </c>
      <c r="G25" s="117">
        <v>793226</v>
      </c>
      <c r="H25" s="117">
        <v>806080</v>
      </c>
      <c r="I25" s="117">
        <v>852633</v>
      </c>
      <c r="J25" s="117">
        <v>885988</v>
      </c>
      <c r="K25" s="117">
        <v>958545</v>
      </c>
      <c r="L25" s="117">
        <v>1026574</v>
      </c>
      <c r="M25" s="117">
        <v>1046301</v>
      </c>
      <c r="N25" s="117">
        <v>1021437</v>
      </c>
      <c r="O25" s="117">
        <v>1113464</v>
      </c>
      <c r="P25" s="117">
        <v>1100609</v>
      </c>
      <c r="Q25" s="117">
        <v>1174149</v>
      </c>
      <c r="R25" s="117">
        <v>1224607</v>
      </c>
      <c r="S25" s="117">
        <v>1264298</v>
      </c>
      <c r="T25" s="117">
        <v>1336570</v>
      </c>
      <c r="U25" s="117">
        <v>1393371</v>
      </c>
      <c r="V25" s="117">
        <v>1363438</v>
      </c>
      <c r="W25" s="117">
        <v>1449596</v>
      </c>
      <c r="X25" s="117">
        <v>1454564</v>
      </c>
      <c r="Y25" s="156">
        <v>1430391</v>
      </c>
      <c r="Z25" s="156">
        <v>1489483</v>
      </c>
      <c r="AA25" s="156">
        <v>1577834</v>
      </c>
      <c r="AB25" s="156">
        <v>1661241</v>
      </c>
      <c r="AC25" s="156">
        <v>1681712</v>
      </c>
      <c r="AD25" s="156">
        <v>1799879</v>
      </c>
    </row>
    <row r="26" spans="1:30" ht="15" customHeight="1" x14ac:dyDescent="0.3">
      <c r="A26" s="133" t="s">
        <v>59</v>
      </c>
      <c r="B26" s="117">
        <v>427763</v>
      </c>
      <c r="C26" s="117">
        <v>445411</v>
      </c>
      <c r="D26" s="117">
        <v>474671</v>
      </c>
      <c r="E26" s="117">
        <v>506048</v>
      </c>
      <c r="F26" s="117">
        <v>515067</v>
      </c>
      <c r="G26" s="117">
        <v>529065</v>
      </c>
      <c r="H26" s="117">
        <v>544031</v>
      </c>
      <c r="I26" s="117">
        <v>566875</v>
      </c>
      <c r="J26" s="117">
        <v>591606</v>
      </c>
      <c r="K26" s="117">
        <v>637508</v>
      </c>
      <c r="L26" s="117">
        <v>686571</v>
      </c>
      <c r="M26" s="117">
        <v>695946</v>
      </c>
      <c r="N26" s="117">
        <v>708711</v>
      </c>
      <c r="O26" s="117">
        <v>739658</v>
      </c>
      <c r="P26" s="117">
        <v>770779</v>
      </c>
      <c r="Q26" s="117">
        <v>819863</v>
      </c>
      <c r="R26" s="117">
        <v>835649</v>
      </c>
      <c r="S26" s="117">
        <v>888120</v>
      </c>
      <c r="T26" s="117">
        <v>913485</v>
      </c>
      <c r="U26" s="117">
        <v>886469</v>
      </c>
      <c r="V26" s="117">
        <v>940014</v>
      </c>
      <c r="W26" s="117">
        <v>975438</v>
      </c>
      <c r="X26" s="117">
        <v>980479</v>
      </c>
      <c r="Y26" s="156">
        <v>964546</v>
      </c>
      <c r="Z26" s="156">
        <v>1011245</v>
      </c>
      <c r="AA26" s="156">
        <v>1089602</v>
      </c>
      <c r="AB26" s="156">
        <v>1129275</v>
      </c>
      <c r="AC26" s="156">
        <v>1191827</v>
      </c>
      <c r="AD26" s="156">
        <v>1222729</v>
      </c>
    </row>
    <row r="27" spans="1:30" ht="15" customHeight="1" x14ac:dyDescent="0.3">
      <c r="A27" s="133" t="s">
        <v>60</v>
      </c>
      <c r="B27" s="117">
        <v>261226</v>
      </c>
      <c r="C27" s="117">
        <v>276448</v>
      </c>
      <c r="D27" s="117">
        <v>295774</v>
      </c>
      <c r="E27" s="117">
        <v>313764</v>
      </c>
      <c r="F27" s="117">
        <v>320691</v>
      </c>
      <c r="G27" s="117">
        <v>342012</v>
      </c>
      <c r="H27" s="117">
        <v>351636</v>
      </c>
      <c r="I27" s="117">
        <v>368123</v>
      </c>
      <c r="J27" s="117">
        <v>386601</v>
      </c>
      <c r="K27" s="117">
        <v>415290</v>
      </c>
      <c r="L27" s="117">
        <v>446250</v>
      </c>
      <c r="M27" s="117">
        <v>464491</v>
      </c>
      <c r="N27" s="117">
        <v>476823</v>
      </c>
      <c r="O27" s="117">
        <v>504501</v>
      </c>
      <c r="P27" s="117">
        <v>542785</v>
      </c>
      <c r="Q27" s="117">
        <v>575078</v>
      </c>
      <c r="R27" s="117">
        <v>599441</v>
      </c>
      <c r="S27" s="117">
        <v>624119</v>
      </c>
      <c r="T27" s="117">
        <v>640744</v>
      </c>
      <c r="U27" s="117">
        <v>684791</v>
      </c>
      <c r="V27" s="117">
        <v>694118</v>
      </c>
      <c r="W27" s="117">
        <v>700975</v>
      </c>
      <c r="X27" s="117">
        <v>682805</v>
      </c>
      <c r="Y27" s="156">
        <v>708770</v>
      </c>
      <c r="Z27" s="156">
        <v>723482</v>
      </c>
      <c r="AA27" s="156">
        <v>731583</v>
      </c>
      <c r="AB27" s="156">
        <v>758765</v>
      </c>
      <c r="AC27" s="156">
        <v>766320</v>
      </c>
      <c r="AD27" s="156">
        <v>786987</v>
      </c>
    </row>
    <row r="28" spans="1:30" ht="15" customHeight="1" x14ac:dyDescent="0.3">
      <c r="A28" s="133" t="s">
        <v>61</v>
      </c>
      <c r="B28" s="117">
        <v>165660</v>
      </c>
      <c r="C28" s="117">
        <v>175480</v>
      </c>
      <c r="D28" s="117">
        <v>184041</v>
      </c>
      <c r="E28" s="117">
        <v>188046</v>
      </c>
      <c r="F28" s="117">
        <v>191390</v>
      </c>
      <c r="G28" s="117">
        <v>195827</v>
      </c>
      <c r="H28" s="117">
        <v>205029</v>
      </c>
      <c r="I28" s="117">
        <v>210355</v>
      </c>
      <c r="J28" s="117">
        <v>221202</v>
      </c>
      <c r="K28" s="117">
        <v>230348</v>
      </c>
      <c r="L28" s="117">
        <v>238089</v>
      </c>
      <c r="M28" s="117">
        <v>238876</v>
      </c>
      <c r="N28" s="117">
        <v>240510</v>
      </c>
      <c r="O28" s="117">
        <v>258608</v>
      </c>
      <c r="P28" s="117">
        <v>272367</v>
      </c>
      <c r="Q28" s="117">
        <v>311001</v>
      </c>
      <c r="R28" s="117">
        <v>328241</v>
      </c>
      <c r="S28" s="117">
        <v>359962</v>
      </c>
      <c r="T28" s="117">
        <v>372824</v>
      </c>
      <c r="U28" s="117">
        <v>323678</v>
      </c>
      <c r="V28" s="117">
        <v>317415</v>
      </c>
      <c r="W28" s="117">
        <v>320200</v>
      </c>
      <c r="X28" s="117">
        <v>315494</v>
      </c>
      <c r="Y28" s="156">
        <v>309380</v>
      </c>
      <c r="Z28" s="156">
        <v>321321</v>
      </c>
      <c r="AA28" s="156">
        <v>326920</v>
      </c>
      <c r="AB28" s="156">
        <v>338837</v>
      </c>
      <c r="AC28" s="156">
        <v>339732</v>
      </c>
      <c r="AD28" s="156">
        <v>342097</v>
      </c>
    </row>
    <row r="29" spans="1:30" ht="15" customHeight="1" x14ac:dyDescent="0.3">
      <c r="A29" s="133" t="s">
        <v>62</v>
      </c>
      <c r="B29" s="117">
        <v>102166</v>
      </c>
      <c r="C29" s="117">
        <v>117721</v>
      </c>
      <c r="D29" s="117">
        <v>113143</v>
      </c>
      <c r="E29" s="117">
        <v>121354</v>
      </c>
      <c r="F29" s="117">
        <v>126508</v>
      </c>
      <c r="G29" s="117">
        <v>128914</v>
      </c>
      <c r="H29" s="117">
        <v>138278</v>
      </c>
      <c r="I29" s="117">
        <v>143393</v>
      </c>
      <c r="J29" s="117">
        <v>148247</v>
      </c>
      <c r="K29" s="117">
        <v>145897</v>
      </c>
      <c r="L29" s="117">
        <v>146012</v>
      </c>
      <c r="M29" s="117">
        <v>140756</v>
      </c>
      <c r="N29" s="117">
        <v>158601</v>
      </c>
      <c r="O29" s="117">
        <v>176419</v>
      </c>
      <c r="P29" s="117">
        <v>194136</v>
      </c>
      <c r="Q29" s="117">
        <v>209553</v>
      </c>
      <c r="R29" s="117">
        <v>226201</v>
      </c>
      <c r="S29" s="117">
        <v>249159</v>
      </c>
      <c r="T29" s="117">
        <v>270300</v>
      </c>
      <c r="U29" s="117">
        <v>207962</v>
      </c>
      <c r="V29" s="117">
        <v>218153</v>
      </c>
      <c r="W29" s="117">
        <v>222565</v>
      </c>
      <c r="X29" s="117">
        <v>233587</v>
      </c>
      <c r="Y29" s="156">
        <v>229345</v>
      </c>
      <c r="Z29" s="156">
        <v>241668</v>
      </c>
      <c r="AA29" s="156">
        <v>240856</v>
      </c>
      <c r="AB29" s="156">
        <v>256157</v>
      </c>
      <c r="AC29" s="156">
        <v>268313</v>
      </c>
      <c r="AD29" s="156">
        <v>266379</v>
      </c>
    </row>
    <row r="30" spans="1:30" ht="15" customHeight="1" x14ac:dyDescent="0.3">
      <c r="A30" s="133" t="s">
        <v>63</v>
      </c>
      <c r="B30" s="117">
        <v>813858</v>
      </c>
      <c r="C30" s="117">
        <v>861548</v>
      </c>
      <c r="D30" s="117">
        <v>926132</v>
      </c>
      <c r="E30" s="117">
        <v>954854</v>
      </c>
      <c r="F30" s="117">
        <v>951572</v>
      </c>
      <c r="G30" s="117">
        <v>969811</v>
      </c>
      <c r="H30" s="117">
        <v>976142</v>
      </c>
      <c r="I30" s="117">
        <v>996508</v>
      </c>
      <c r="J30" s="117">
        <v>1040045</v>
      </c>
      <c r="K30" s="117">
        <v>1100539</v>
      </c>
      <c r="L30" s="117">
        <v>1169338</v>
      </c>
      <c r="M30" s="117">
        <v>1191014</v>
      </c>
      <c r="N30" s="117">
        <v>1168208</v>
      </c>
      <c r="O30" s="117">
        <v>1242477</v>
      </c>
      <c r="P30" s="117">
        <v>1293093</v>
      </c>
      <c r="Q30" s="117">
        <v>1336384</v>
      </c>
      <c r="R30" s="117">
        <v>1362109</v>
      </c>
      <c r="S30" s="117">
        <v>1428505</v>
      </c>
      <c r="T30" s="117">
        <v>1500920</v>
      </c>
      <c r="U30" s="117">
        <v>1740579</v>
      </c>
      <c r="V30" s="117">
        <v>1872432</v>
      </c>
      <c r="W30" s="117">
        <v>1935224</v>
      </c>
      <c r="X30" s="117">
        <v>1974936</v>
      </c>
      <c r="Y30" s="156">
        <v>1898349</v>
      </c>
      <c r="Z30" s="156">
        <v>1999665</v>
      </c>
      <c r="AA30" s="156">
        <v>2076696</v>
      </c>
      <c r="AB30" s="156">
        <v>2118479</v>
      </c>
      <c r="AC30" s="156">
        <v>2186901</v>
      </c>
      <c r="AD30" s="156">
        <v>2114957</v>
      </c>
    </row>
    <row r="31" spans="1:30" ht="15" customHeight="1" x14ac:dyDescent="0.3">
      <c r="A31" s="133" t="s">
        <v>64</v>
      </c>
      <c r="B31" s="117">
        <v>181590</v>
      </c>
      <c r="C31" s="117">
        <v>181455</v>
      </c>
      <c r="D31" s="117">
        <v>190205</v>
      </c>
      <c r="E31" s="117">
        <v>196157</v>
      </c>
      <c r="F31" s="117">
        <v>213892</v>
      </c>
      <c r="G31" s="117">
        <v>239660</v>
      </c>
      <c r="H31" s="117">
        <v>252264</v>
      </c>
      <c r="I31" s="117">
        <v>258368</v>
      </c>
      <c r="J31" s="117">
        <v>272410</v>
      </c>
      <c r="K31" s="117">
        <v>292405</v>
      </c>
      <c r="L31" s="117">
        <v>314280</v>
      </c>
      <c r="M31" s="117">
        <v>329931</v>
      </c>
      <c r="N31" s="117">
        <v>336932</v>
      </c>
      <c r="O31" s="117">
        <v>360005</v>
      </c>
      <c r="P31" s="117">
        <v>351747</v>
      </c>
      <c r="Q31" s="117">
        <v>348521</v>
      </c>
      <c r="R31" s="117">
        <v>365175</v>
      </c>
      <c r="S31" s="117">
        <v>349265</v>
      </c>
      <c r="T31" s="117">
        <v>341796</v>
      </c>
      <c r="U31" s="117">
        <v>380631</v>
      </c>
      <c r="V31" s="117">
        <v>396469</v>
      </c>
      <c r="W31" s="117">
        <v>392543</v>
      </c>
      <c r="X31" s="117">
        <v>385472</v>
      </c>
      <c r="Y31" s="156">
        <v>379184</v>
      </c>
      <c r="Z31" s="156">
        <v>383406</v>
      </c>
      <c r="AA31" s="156">
        <v>393326</v>
      </c>
      <c r="AB31" s="156">
        <v>422149</v>
      </c>
      <c r="AC31" s="156">
        <v>425238</v>
      </c>
      <c r="AD31" s="156">
        <v>434338</v>
      </c>
    </row>
    <row r="32" spans="1:30" ht="15" customHeight="1" x14ac:dyDescent="0.3">
      <c r="A32" s="133" t="s">
        <v>65</v>
      </c>
      <c r="B32" s="117">
        <v>436997</v>
      </c>
      <c r="C32" s="117">
        <v>462361</v>
      </c>
      <c r="D32" s="117">
        <v>492642</v>
      </c>
      <c r="E32" s="117">
        <v>511809</v>
      </c>
      <c r="F32" s="117">
        <v>499846</v>
      </c>
      <c r="G32" s="117">
        <v>509575</v>
      </c>
      <c r="H32" s="117">
        <v>513791</v>
      </c>
      <c r="I32" s="117">
        <v>538718</v>
      </c>
      <c r="J32" s="117">
        <v>546847</v>
      </c>
      <c r="K32" s="117">
        <v>568141</v>
      </c>
      <c r="L32" s="117">
        <v>585470</v>
      </c>
      <c r="M32" s="117">
        <v>593438</v>
      </c>
      <c r="N32" s="117">
        <v>614102</v>
      </c>
      <c r="O32" s="117">
        <v>647952</v>
      </c>
      <c r="P32" s="117">
        <v>703225</v>
      </c>
      <c r="Q32" s="117">
        <v>748847</v>
      </c>
      <c r="R32" s="117">
        <v>780819</v>
      </c>
      <c r="S32" s="117">
        <v>849391</v>
      </c>
      <c r="T32" s="117">
        <v>998991</v>
      </c>
      <c r="U32" s="117">
        <v>970054</v>
      </c>
      <c r="V32" s="117">
        <v>1006594</v>
      </c>
      <c r="W32" s="117">
        <v>1039042</v>
      </c>
      <c r="X32" s="117">
        <v>1075418</v>
      </c>
      <c r="Y32" s="156">
        <v>1032735</v>
      </c>
      <c r="Z32" s="156">
        <v>1068591</v>
      </c>
      <c r="AA32" s="156">
        <v>1094882</v>
      </c>
      <c r="AB32" s="156">
        <v>1129108</v>
      </c>
      <c r="AC32" s="156">
        <v>1151850</v>
      </c>
      <c r="AD32" s="156">
        <v>1171061</v>
      </c>
    </row>
    <row r="33" spans="1:30" ht="15" customHeight="1" x14ac:dyDescent="0.3">
      <c r="A33" s="133" t="s">
        <v>66</v>
      </c>
      <c r="B33" s="117">
        <v>214065</v>
      </c>
      <c r="C33" s="117">
        <v>235194</v>
      </c>
      <c r="D33" s="117">
        <v>262738</v>
      </c>
      <c r="E33" s="117">
        <v>287157</v>
      </c>
      <c r="F33" s="117">
        <v>289028</v>
      </c>
      <c r="G33" s="117">
        <v>307144</v>
      </c>
      <c r="H33" s="117">
        <v>324146</v>
      </c>
      <c r="I33" s="117">
        <v>353017</v>
      </c>
      <c r="J33" s="117">
        <v>354249</v>
      </c>
      <c r="K33" s="117">
        <v>382242</v>
      </c>
      <c r="L33" s="117">
        <v>393506</v>
      </c>
      <c r="M33" s="117">
        <v>393316</v>
      </c>
      <c r="N33" s="117">
        <v>407824</v>
      </c>
      <c r="O33" s="117">
        <v>426209</v>
      </c>
      <c r="P33" s="117">
        <v>464485</v>
      </c>
      <c r="Q33" s="117">
        <v>505179</v>
      </c>
      <c r="R33" s="117">
        <v>526517</v>
      </c>
      <c r="S33" s="117">
        <v>553371</v>
      </c>
      <c r="T33" s="117">
        <v>571700</v>
      </c>
      <c r="U33" s="117">
        <v>628990</v>
      </c>
      <c r="V33" s="117">
        <v>668532</v>
      </c>
      <c r="W33" s="117">
        <v>705423</v>
      </c>
      <c r="X33" s="117">
        <v>737411</v>
      </c>
      <c r="Y33" s="156">
        <v>731913</v>
      </c>
      <c r="Z33" s="156">
        <v>770887</v>
      </c>
      <c r="AA33" s="156">
        <v>816630</v>
      </c>
      <c r="AB33" s="156">
        <v>865766</v>
      </c>
      <c r="AC33" s="156">
        <v>887338</v>
      </c>
      <c r="AD33" s="156">
        <v>889281</v>
      </c>
    </row>
    <row r="34" spans="1:30" ht="15" customHeight="1" x14ac:dyDescent="0.3">
      <c r="A34" s="133" t="s">
        <v>67</v>
      </c>
      <c r="B34" s="117">
        <v>139071</v>
      </c>
      <c r="C34" s="117">
        <v>162746</v>
      </c>
      <c r="D34" s="117">
        <v>165914</v>
      </c>
      <c r="E34" s="117">
        <v>182063</v>
      </c>
      <c r="F34" s="117">
        <v>182179</v>
      </c>
      <c r="G34" s="117">
        <v>196751</v>
      </c>
      <c r="H34" s="117">
        <v>211901</v>
      </c>
      <c r="I34" s="117">
        <v>236597</v>
      </c>
      <c r="J34" s="117">
        <v>246820</v>
      </c>
      <c r="K34" s="117">
        <v>275889</v>
      </c>
      <c r="L34" s="117">
        <v>288636</v>
      </c>
      <c r="M34" s="117">
        <v>302472</v>
      </c>
      <c r="N34" s="117">
        <v>294367</v>
      </c>
      <c r="O34" s="117">
        <v>311686</v>
      </c>
      <c r="P34" s="117">
        <v>321279</v>
      </c>
      <c r="Q34" s="117">
        <v>342047</v>
      </c>
      <c r="R34" s="117">
        <v>363389</v>
      </c>
      <c r="S34" s="117">
        <v>388543</v>
      </c>
      <c r="T34" s="117">
        <v>414565</v>
      </c>
      <c r="U34" s="117">
        <v>448381</v>
      </c>
      <c r="V34" s="117">
        <v>488962</v>
      </c>
      <c r="W34" s="117">
        <v>527154</v>
      </c>
      <c r="X34" s="117">
        <v>547971</v>
      </c>
      <c r="Y34" s="156">
        <v>448919</v>
      </c>
      <c r="Z34" s="156">
        <v>521927</v>
      </c>
      <c r="AA34" s="156">
        <v>569502</v>
      </c>
      <c r="AB34" s="156">
        <v>617473</v>
      </c>
      <c r="AC34" s="156">
        <v>630972</v>
      </c>
      <c r="AD34" s="156">
        <v>631436</v>
      </c>
    </row>
    <row r="35" spans="1:30" ht="15" customHeight="1" x14ac:dyDescent="0.3">
      <c r="A35" s="133" t="s">
        <v>68</v>
      </c>
      <c r="B35" s="117">
        <v>220713</v>
      </c>
      <c r="C35" s="117">
        <v>233870</v>
      </c>
      <c r="D35" s="117">
        <v>249985</v>
      </c>
      <c r="E35" s="117">
        <v>261275</v>
      </c>
      <c r="F35" s="117">
        <v>276315</v>
      </c>
      <c r="G35" s="117">
        <v>283265</v>
      </c>
      <c r="H35" s="117">
        <v>283307</v>
      </c>
      <c r="I35" s="117">
        <v>306438</v>
      </c>
      <c r="J35" s="117">
        <v>321422</v>
      </c>
      <c r="K35" s="117">
        <v>335711</v>
      </c>
      <c r="L35" s="117">
        <v>351814</v>
      </c>
      <c r="M35" s="117">
        <v>355863</v>
      </c>
      <c r="N35" s="117">
        <v>337374</v>
      </c>
      <c r="O35" s="117">
        <v>368460</v>
      </c>
      <c r="P35" s="117">
        <v>393027</v>
      </c>
      <c r="Q35" s="117">
        <v>421546</v>
      </c>
      <c r="R35" s="117">
        <v>439946</v>
      </c>
      <c r="S35" s="117">
        <v>472183</v>
      </c>
      <c r="T35" s="117">
        <v>506358</v>
      </c>
      <c r="U35" s="117">
        <v>546235</v>
      </c>
      <c r="V35" s="117">
        <v>579488</v>
      </c>
      <c r="W35" s="117">
        <v>588116</v>
      </c>
      <c r="X35" s="117">
        <v>594633</v>
      </c>
      <c r="Y35" s="156">
        <v>581815</v>
      </c>
      <c r="Z35" s="156">
        <v>598518</v>
      </c>
      <c r="AA35" s="156">
        <v>613841</v>
      </c>
      <c r="AB35" s="156">
        <v>638517</v>
      </c>
      <c r="AC35" s="156">
        <v>641634</v>
      </c>
      <c r="AD35" s="156">
        <v>644884</v>
      </c>
    </row>
    <row r="36" spans="1:30" ht="15" customHeight="1" x14ac:dyDescent="0.3">
      <c r="A36" s="133" t="s">
        <v>69</v>
      </c>
      <c r="B36" s="117">
        <v>313283</v>
      </c>
      <c r="C36" s="117">
        <v>345417</v>
      </c>
      <c r="D36" s="117">
        <v>348289</v>
      </c>
      <c r="E36" s="117">
        <v>355976</v>
      </c>
      <c r="F36" s="117">
        <v>361222</v>
      </c>
      <c r="G36" s="117">
        <v>373314</v>
      </c>
      <c r="H36" s="117">
        <v>383230</v>
      </c>
      <c r="I36" s="117">
        <v>428878</v>
      </c>
      <c r="J36" s="117">
        <v>455271</v>
      </c>
      <c r="K36" s="117">
        <v>468510</v>
      </c>
      <c r="L36" s="117">
        <v>509238</v>
      </c>
      <c r="M36" s="117">
        <v>519244</v>
      </c>
      <c r="N36" s="117">
        <v>540615</v>
      </c>
      <c r="O36" s="117">
        <v>546488</v>
      </c>
      <c r="P36" s="117">
        <v>610339</v>
      </c>
      <c r="Q36" s="117">
        <v>653876</v>
      </c>
      <c r="R36" s="117">
        <v>722244</v>
      </c>
      <c r="S36" s="117">
        <v>743315</v>
      </c>
      <c r="T36" s="117">
        <v>790155</v>
      </c>
      <c r="U36" s="117">
        <v>785413</v>
      </c>
      <c r="V36" s="117">
        <v>825317</v>
      </c>
      <c r="W36" s="117">
        <v>830826</v>
      </c>
      <c r="X36" s="117">
        <v>863555</v>
      </c>
      <c r="Y36" s="156">
        <v>872150</v>
      </c>
      <c r="Z36" s="156">
        <v>901317</v>
      </c>
      <c r="AA36" s="156">
        <v>900563</v>
      </c>
      <c r="AB36" s="156">
        <v>940982</v>
      </c>
      <c r="AC36" s="156">
        <v>879564</v>
      </c>
      <c r="AD36" s="156">
        <v>913263</v>
      </c>
    </row>
    <row r="37" spans="1:30" ht="15" customHeight="1" x14ac:dyDescent="0.3">
      <c r="A37" s="133" t="s">
        <v>70</v>
      </c>
      <c r="B37" s="117">
        <v>350677</v>
      </c>
      <c r="C37" s="117">
        <v>364903</v>
      </c>
      <c r="D37" s="117">
        <v>393645</v>
      </c>
      <c r="E37" s="117">
        <v>418825</v>
      </c>
      <c r="F37" s="117">
        <v>399838</v>
      </c>
      <c r="G37" s="117">
        <v>406012</v>
      </c>
      <c r="H37" s="117">
        <v>419558</v>
      </c>
      <c r="I37" s="117">
        <v>454062</v>
      </c>
      <c r="J37" s="117">
        <v>473607</v>
      </c>
      <c r="K37" s="117">
        <v>494820</v>
      </c>
      <c r="L37" s="117">
        <v>512318</v>
      </c>
      <c r="M37" s="117">
        <v>500277</v>
      </c>
      <c r="N37" s="117">
        <v>492996</v>
      </c>
      <c r="O37" s="117">
        <v>518331</v>
      </c>
      <c r="P37" s="117">
        <v>536622</v>
      </c>
      <c r="Q37" s="117">
        <v>565822</v>
      </c>
      <c r="R37" s="117">
        <v>582786</v>
      </c>
      <c r="S37" s="117">
        <v>589596</v>
      </c>
      <c r="T37" s="117">
        <v>608006</v>
      </c>
      <c r="U37" s="117">
        <v>704916</v>
      </c>
      <c r="V37" s="117">
        <v>743322</v>
      </c>
      <c r="W37" s="117">
        <v>769500</v>
      </c>
      <c r="X37" s="117">
        <v>782381</v>
      </c>
      <c r="Y37" s="156">
        <v>773828</v>
      </c>
      <c r="Z37" s="156">
        <v>796091</v>
      </c>
      <c r="AA37" s="156">
        <v>818633</v>
      </c>
      <c r="AB37" s="156">
        <v>834237</v>
      </c>
      <c r="AC37" s="156">
        <v>829675</v>
      </c>
      <c r="AD37" s="156">
        <v>819326</v>
      </c>
    </row>
    <row r="38" spans="1:30" ht="15" customHeight="1" x14ac:dyDescent="0.3">
      <c r="A38" s="133" t="s">
        <v>71</v>
      </c>
      <c r="B38" s="117">
        <v>165937</v>
      </c>
      <c r="C38" s="117">
        <v>169526</v>
      </c>
      <c r="D38" s="117">
        <v>180196</v>
      </c>
      <c r="E38" s="117">
        <v>196885</v>
      </c>
      <c r="F38" s="117">
        <v>212188</v>
      </c>
      <c r="G38" s="117">
        <v>244923</v>
      </c>
      <c r="H38" s="117">
        <v>261396</v>
      </c>
      <c r="I38" s="117">
        <v>266506</v>
      </c>
      <c r="J38" s="117">
        <v>264313</v>
      </c>
      <c r="K38" s="117">
        <v>280602</v>
      </c>
      <c r="L38" s="117">
        <v>293319</v>
      </c>
      <c r="M38" s="117">
        <v>314230</v>
      </c>
      <c r="N38" s="117">
        <v>316423</v>
      </c>
      <c r="O38" s="117">
        <v>333966</v>
      </c>
      <c r="P38" s="117">
        <v>365156</v>
      </c>
      <c r="Q38" s="117">
        <v>389231</v>
      </c>
      <c r="R38" s="117">
        <v>406671</v>
      </c>
      <c r="S38" s="117">
        <v>414575</v>
      </c>
      <c r="T38" s="117">
        <v>414112</v>
      </c>
      <c r="U38" s="117">
        <v>346500</v>
      </c>
      <c r="V38" s="117">
        <v>333814</v>
      </c>
      <c r="W38" s="117">
        <v>331175</v>
      </c>
      <c r="X38" s="117">
        <v>329308</v>
      </c>
      <c r="Y38" s="156">
        <v>330934</v>
      </c>
      <c r="Z38" s="156">
        <v>378627</v>
      </c>
      <c r="AA38" s="156">
        <v>409563</v>
      </c>
      <c r="AB38" s="156">
        <v>410914</v>
      </c>
      <c r="AC38" s="156">
        <v>384028</v>
      </c>
      <c r="AD38" s="156">
        <v>379141</v>
      </c>
    </row>
    <row r="39" spans="1:30" ht="15" customHeight="1" x14ac:dyDescent="0.3">
      <c r="A39" s="133" t="s">
        <v>72</v>
      </c>
      <c r="B39" s="117">
        <v>455953</v>
      </c>
      <c r="C39" s="117">
        <v>500094</v>
      </c>
      <c r="D39" s="117">
        <v>540516</v>
      </c>
      <c r="E39" s="117">
        <v>579842</v>
      </c>
      <c r="F39" s="117">
        <v>578133</v>
      </c>
      <c r="G39" s="117">
        <v>583882</v>
      </c>
      <c r="H39" s="117">
        <v>584504</v>
      </c>
      <c r="I39" s="117">
        <v>621433</v>
      </c>
      <c r="J39" s="117">
        <v>649643</v>
      </c>
      <c r="K39" s="117">
        <v>670718</v>
      </c>
      <c r="L39" s="117">
        <v>692967</v>
      </c>
      <c r="M39" s="117">
        <v>687374</v>
      </c>
      <c r="N39" s="117">
        <v>677554</v>
      </c>
      <c r="O39" s="117">
        <v>679488</v>
      </c>
      <c r="P39" s="117">
        <v>696592</v>
      </c>
      <c r="Q39" s="117">
        <v>735209</v>
      </c>
      <c r="R39" s="117">
        <v>762834</v>
      </c>
      <c r="S39" s="117">
        <v>793655</v>
      </c>
      <c r="T39" s="117">
        <v>826721</v>
      </c>
      <c r="U39" s="117">
        <v>808399</v>
      </c>
      <c r="V39" s="117">
        <v>845403</v>
      </c>
      <c r="W39" s="117">
        <v>877997</v>
      </c>
      <c r="X39" s="117">
        <v>875924</v>
      </c>
      <c r="Y39" s="156">
        <v>852401</v>
      </c>
      <c r="Z39" s="156">
        <v>859031</v>
      </c>
      <c r="AA39" s="156">
        <v>876917</v>
      </c>
      <c r="AB39" s="156">
        <v>894113</v>
      </c>
      <c r="AC39" s="156">
        <v>906997</v>
      </c>
      <c r="AD39" s="156">
        <v>905527</v>
      </c>
    </row>
    <row r="40" spans="1:30" ht="15" customHeight="1" x14ac:dyDescent="0.3">
      <c r="A40" s="133" t="s">
        <v>73</v>
      </c>
      <c r="B40" s="117">
        <v>82709</v>
      </c>
      <c r="C40" s="117">
        <v>92126</v>
      </c>
      <c r="D40" s="117">
        <v>98491</v>
      </c>
      <c r="E40" s="117">
        <v>111371</v>
      </c>
      <c r="F40" s="117">
        <v>113152</v>
      </c>
      <c r="G40" s="117">
        <v>114015</v>
      </c>
      <c r="H40" s="117">
        <v>111254</v>
      </c>
      <c r="I40" s="117">
        <v>119751</v>
      </c>
      <c r="J40" s="117">
        <v>121425</v>
      </c>
      <c r="K40" s="117">
        <v>126875</v>
      </c>
      <c r="L40" s="117">
        <v>128886</v>
      </c>
      <c r="M40" s="117">
        <v>126042</v>
      </c>
      <c r="N40" s="117">
        <v>129216</v>
      </c>
      <c r="O40" s="117">
        <v>136846</v>
      </c>
      <c r="P40" s="117">
        <v>150659</v>
      </c>
      <c r="Q40" s="117">
        <v>169304</v>
      </c>
      <c r="R40" s="117">
        <v>176072</v>
      </c>
      <c r="S40" s="117">
        <v>182438</v>
      </c>
      <c r="T40" s="117">
        <v>190395</v>
      </c>
      <c r="U40" s="117">
        <v>167848</v>
      </c>
      <c r="V40" s="117">
        <v>182658</v>
      </c>
      <c r="W40" s="117">
        <v>189184</v>
      </c>
      <c r="X40" s="117">
        <v>189819</v>
      </c>
      <c r="Y40" s="156">
        <v>187091</v>
      </c>
      <c r="Z40" s="156">
        <v>196554</v>
      </c>
      <c r="AA40" s="156">
        <v>207638</v>
      </c>
      <c r="AB40" s="156">
        <v>210916</v>
      </c>
      <c r="AC40" s="156">
        <v>217498</v>
      </c>
      <c r="AD40" s="156">
        <v>224564</v>
      </c>
    </row>
    <row r="41" spans="1:30" ht="15" customHeight="1" x14ac:dyDescent="0.3">
      <c r="A41" s="133" t="s">
        <v>74</v>
      </c>
      <c r="B41" s="117">
        <v>354281</v>
      </c>
      <c r="C41" s="117">
        <v>362188</v>
      </c>
      <c r="D41" s="117">
        <v>376390</v>
      </c>
      <c r="E41" s="117">
        <v>400303</v>
      </c>
      <c r="F41" s="117">
        <v>420374</v>
      </c>
      <c r="G41" s="117">
        <v>431066</v>
      </c>
      <c r="H41" s="117">
        <v>457322</v>
      </c>
      <c r="I41" s="117">
        <v>493996</v>
      </c>
      <c r="J41" s="117">
        <v>525053</v>
      </c>
      <c r="K41" s="117">
        <v>553875</v>
      </c>
      <c r="L41" s="117">
        <v>569797</v>
      </c>
      <c r="M41" s="117">
        <v>602508</v>
      </c>
      <c r="N41" s="117">
        <v>621428</v>
      </c>
      <c r="O41" s="117">
        <v>652524</v>
      </c>
      <c r="P41" s="117">
        <v>706765</v>
      </c>
      <c r="Q41" s="117">
        <v>744838</v>
      </c>
      <c r="R41" s="117">
        <v>763184</v>
      </c>
      <c r="S41" s="117">
        <v>783961</v>
      </c>
      <c r="T41" s="117">
        <v>792593</v>
      </c>
      <c r="U41" s="117">
        <v>731263</v>
      </c>
      <c r="V41" s="117">
        <v>774340</v>
      </c>
      <c r="W41" s="117">
        <v>774576</v>
      </c>
      <c r="X41" s="117">
        <v>748052</v>
      </c>
      <c r="Y41" s="156">
        <v>747807</v>
      </c>
      <c r="Z41" s="156">
        <v>756183</v>
      </c>
      <c r="AA41" s="156">
        <v>769318</v>
      </c>
      <c r="AB41" s="156">
        <v>791899</v>
      </c>
      <c r="AC41" s="156">
        <v>794026</v>
      </c>
      <c r="AD41" s="156">
        <v>775207</v>
      </c>
    </row>
    <row r="42" spans="1:30" ht="15" customHeight="1" x14ac:dyDescent="0.3">
      <c r="A42" s="133" t="s">
        <v>75</v>
      </c>
      <c r="B42" s="117">
        <v>234309</v>
      </c>
      <c r="C42" s="117">
        <v>250089</v>
      </c>
      <c r="D42" s="117">
        <v>263344</v>
      </c>
      <c r="E42" s="117">
        <v>253913</v>
      </c>
      <c r="F42" s="117">
        <v>261265</v>
      </c>
      <c r="G42" s="117">
        <v>270078</v>
      </c>
      <c r="H42" s="117">
        <v>286327</v>
      </c>
      <c r="I42" s="117">
        <v>292479</v>
      </c>
      <c r="J42" s="117">
        <v>309715</v>
      </c>
      <c r="K42" s="117">
        <v>335769</v>
      </c>
      <c r="L42" s="117">
        <v>347947</v>
      </c>
      <c r="M42" s="117">
        <v>365155</v>
      </c>
      <c r="N42" s="117">
        <v>381407</v>
      </c>
      <c r="O42" s="117">
        <v>404028</v>
      </c>
      <c r="P42" s="117">
        <v>423479</v>
      </c>
      <c r="Q42" s="117">
        <v>461683</v>
      </c>
      <c r="R42" s="117">
        <v>489111</v>
      </c>
      <c r="S42" s="117">
        <v>514314</v>
      </c>
      <c r="T42" s="117">
        <v>507308</v>
      </c>
      <c r="U42" s="117">
        <v>431334</v>
      </c>
      <c r="V42" s="117">
        <v>445048</v>
      </c>
      <c r="W42" s="117">
        <v>448002</v>
      </c>
      <c r="X42" s="117">
        <v>445099</v>
      </c>
      <c r="Y42" s="156">
        <v>432843</v>
      </c>
      <c r="Z42" s="156">
        <v>438349</v>
      </c>
      <c r="AA42" s="156">
        <v>456370</v>
      </c>
      <c r="AB42" s="156">
        <v>453445</v>
      </c>
      <c r="AC42" s="156">
        <v>448334</v>
      </c>
      <c r="AD42" s="156">
        <v>437133</v>
      </c>
    </row>
    <row r="43" spans="1:30" ht="15" customHeight="1" x14ac:dyDescent="0.3">
      <c r="A43" s="133" t="s">
        <v>76</v>
      </c>
      <c r="B43" s="117">
        <v>210433</v>
      </c>
      <c r="C43" s="117">
        <v>230669</v>
      </c>
      <c r="D43" s="117">
        <v>251942</v>
      </c>
      <c r="E43" s="117">
        <v>267213</v>
      </c>
      <c r="F43" s="117">
        <v>272060</v>
      </c>
      <c r="G43" s="117">
        <v>280006</v>
      </c>
      <c r="H43" s="117">
        <v>288633</v>
      </c>
      <c r="I43" s="117">
        <v>291112</v>
      </c>
      <c r="J43" s="117">
        <v>292080</v>
      </c>
      <c r="K43" s="117">
        <v>302258</v>
      </c>
      <c r="L43" s="117">
        <v>316796</v>
      </c>
      <c r="M43" s="117">
        <v>317605</v>
      </c>
      <c r="N43" s="117">
        <v>317240</v>
      </c>
      <c r="O43" s="117">
        <v>332141</v>
      </c>
      <c r="P43" s="117">
        <v>356915</v>
      </c>
      <c r="Q43" s="117">
        <v>358661</v>
      </c>
      <c r="R43" s="117">
        <v>372529</v>
      </c>
      <c r="S43" s="117">
        <v>383415</v>
      </c>
      <c r="T43" s="117">
        <v>398937</v>
      </c>
      <c r="U43" s="117">
        <v>456582</v>
      </c>
      <c r="V43" s="117">
        <v>469039</v>
      </c>
      <c r="W43" s="117">
        <v>491024</v>
      </c>
      <c r="X43" s="117">
        <v>497462</v>
      </c>
      <c r="Y43" s="156">
        <v>477150</v>
      </c>
      <c r="Z43" s="156">
        <v>504394</v>
      </c>
      <c r="AA43" s="156">
        <v>534660</v>
      </c>
      <c r="AB43" s="156">
        <v>571061</v>
      </c>
      <c r="AC43" s="156">
        <v>582385</v>
      </c>
      <c r="AD43" s="156">
        <v>588119</v>
      </c>
    </row>
    <row r="44" spans="1:30" ht="15" customHeight="1" thickBot="1" x14ac:dyDescent="0.35">
      <c r="A44" s="147" t="s">
        <v>77</v>
      </c>
      <c r="B44" s="129">
        <v>112865</v>
      </c>
      <c r="C44" s="129">
        <v>121505</v>
      </c>
      <c r="D44" s="129">
        <v>132043</v>
      </c>
      <c r="E44" s="129">
        <v>145708</v>
      </c>
      <c r="F44" s="129">
        <v>150873</v>
      </c>
      <c r="G44" s="129">
        <v>148156</v>
      </c>
      <c r="H44" s="129">
        <v>158446</v>
      </c>
      <c r="I44" s="129">
        <v>159524</v>
      </c>
      <c r="J44" s="129">
        <v>164559</v>
      </c>
      <c r="K44" s="129">
        <v>174827</v>
      </c>
      <c r="L44" s="129">
        <v>189792</v>
      </c>
      <c r="M44" s="129">
        <v>203040</v>
      </c>
      <c r="N44" s="129">
        <v>211735</v>
      </c>
      <c r="O44" s="129">
        <v>237941</v>
      </c>
      <c r="P44" s="129">
        <v>254683</v>
      </c>
      <c r="Q44" s="129">
        <v>257244</v>
      </c>
      <c r="R44" s="129">
        <v>279253</v>
      </c>
      <c r="S44" s="129">
        <v>314438</v>
      </c>
      <c r="T44" s="129">
        <v>324081</v>
      </c>
      <c r="U44" s="129">
        <v>291355</v>
      </c>
      <c r="V44" s="129">
        <v>285857</v>
      </c>
      <c r="W44" s="129">
        <v>270785</v>
      </c>
      <c r="X44" s="129">
        <v>278854</v>
      </c>
      <c r="Y44" s="157">
        <v>272676</v>
      </c>
      <c r="Z44" s="157">
        <v>272503</v>
      </c>
      <c r="AA44" s="157">
        <v>291492</v>
      </c>
      <c r="AB44" s="157">
        <v>301885</v>
      </c>
      <c r="AC44" s="157">
        <v>303868</v>
      </c>
      <c r="AD44" s="157">
        <v>303788</v>
      </c>
    </row>
    <row r="45" spans="1:30" ht="4.5" customHeight="1" thickTop="1" x14ac:dyDescent="0.3">
      <c r="B45" s="158"/>
      <c r="C45" s="158"/>
      <c r="D45" s="158"/>
      <c r="E45" s="158"/>
      <c r="F45" s="158"/>
      <c r="G45" s="158"/>
      <c r="H45" s="158"/>
      <c r="I45" s="158"/>
      <c r="J45" s="158"/>
    </row>
    <row r="46" spans="1:30" s="159" customFormat="1" ht="12.75" x14ac:dyDescent="0.25">
      <c r="A46" s="404" t="s">
        <v>1570</v>
      </c>
      <c r="B46" s="404"/>
      <c r="C46" s="404"/>
      <c r="D46" s="404"/>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row>
    <row r="47" spans="1:30" s="160" customFormat="1" ht="15" x14ac:dyDescent="0.25">
      <c r="A47" s="405" t="s">
        <v>1627</v>
      </c>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row>
    <row r="48" spans="1:30" s="160" customFormat="1" ht="15" x14ac:dyDescent="0.25">
      <c r="A48" s="404" t="s">
        <v>1884</v>
      </c>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row>
    <row r="49" spans="1:30" s="160" customFormat="1" ht="15" x14ac:dyDescent="0.25">
      <c r="A49" s="403" t="s">
        <v>1885</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row>
    <row r="50" spans="1:30" s="160" customFormat="1" ht="15" x14ac:dyDescent="0.25">
      <c r="A50" s="405" t="s">
        <v>1567</v>
      </c>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row>
    <row r="53" spans="1:30" hidden="1" x14ac:dyDescent="0.3">
      <c r="B53" s="161"/>
      <c r="C53" s="161"/>
      <c r="D53" s="161"/>
      <c r="E53" s="161"/>
      <c r="F53" s="161"/>
      <c r="G53" s="161"/>
      <c r="H53" s="161"/>
      <c r="I53" s="161"/>
      <c r="J53" s="161"/>
    </row>
    <row r="56" spans="1:30" hidden="1" x14ac:dyDescent="0.3">
      <c r="B56" s="162">
        <v>0</v>
      </c>
      <c r="C56" s="162">
        <v>0</v>
      </c>
      <c r="D56" s="162">
        <v>0</v>
      </c>
      <c r="E56" s="162">
        <v>0</v>
      </c>
      <c r="F56" s="162">
        <v>0</v>
      </c>
      <c r="G56" s="162">
        <v>0</v>
      </c>
      <c r="H56" s="162">
        <v>0</v>
      </c>
      <c r="I56" s="162">
        <v>0</v>
      </c>
      <c r="J56" s="162">
        <v>0</v>
      </c>
    </row>
    <row r="57" spans="1:30" x14ac:dyDescent="0.3"/>
  </sheetData>
  <mergeCells count="38">
    <mergeCell ref="A2:AD2"/>
    <mergeCell ref="U4:U6"/>
    <mergeCell ref="V4:V6"/>
    <mergeCell ref="W4:W6"/>
    <mergeCell ref="X4:X6"/>
    <mergeCell ref="Y4:Y6"/>
    <mergeCell ref="P4:P6"/>
    <mergeCell ref="Q4:Q6"/>
    <mergeCell ref="R4:R6"/>
    <mergeCell ref="S4:S6"/>
    <mergeCell ref="T4:T6"/>
    <mergeCell ref="K4:K6"/>
    <mergeCell ref="L4:L6"/>
    <mergeCell ref="A3:AD3"/>
    <mergeCell ref="N4:N6"/>
    <mergeCell ref="A50:AD50"/>
    <mergeCell ref="Z4:Z6"/>
    <mergeCell ref="AA4:AA6"/>
    <mergeCell ref="AD4:AD6"/>
    <mergeCell ref="AB4:AB6"/>
    <mergeCell ref="B4:B6"/>
    <mergeCell ref="C4:C6"/>
    <mergeCell ref="D4:D6"/>
    <mergeCell ref="A4:A6"/>
    <mergeCell ref="E4:E6"/>
    <mergeCell ref="F4:F6"/>
    <mergeCell ref="G4:G6"/>
    <mergeCell ref="I4:I6"/>
    <mergeCell ref="A47:AD47"/>
    <mergeCell ref="H4:H6"/>
    <mergeCell ref="A46:AD46"/>
    <mergeCell ref="A49:AD49"/>
    <mergeCell ref="O4:O6"/>
    <mergeCell ref="A7:A9"/>
    <mergeCell ref="AC4:AC6"/>
    <mergeCell ref="J4:J6"/>
    <mergeCell ref="M4:M6"/>
    <mergeCell ref="A48:AD48"/>
  </mergeCells>
  <printOptions horizontalCentered="1"/>
  <pageMargins left="0.27559055118110237" right="0.27559055118110237" top="0.39370078740157483" bottom="0.31496062992125984" header="0" footer="0"/>
  <pageSetup scale="7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VS56"/>
  <sheetViews>
    <sheetView showGridLines="0" zoomScaleNormal="100" workbookViewId="0"/>
  </sheetViews>
  <sheetFormatPr baseColWidth="10" defaultColWidth="0" defaultRowHeight="16.5" zeroHeight="1" x14ac:dyDescent="0.3"/>
  <cols>
    <col min="1" max="1" width="28.5703125" style="11" customWidth="1"/>
    <col min="2" max="10" width="12" style="11" bestFit="1" customWidth="1"/>
    <col min="11" max="12" width="12" style="3" bestFit="1" customWidth="1"/>
    <col min="13" max="13" width="10.7109375" style="3" bestFit="1" customWidth="1"/>
    <col min="14" max="30" width="10.7109375" style="11" bestFit="1" customWidth="1"/>
    <col min="31" max="31" width="5.7109375" style="11" customWidth="1"/>
    <col min="32" max="250" width="12.5703125" style="11" hidden="1"/>
    <col min="251" max="251" width="22.7109375" style="11" hidden="1"/>
    <col min="252" max="253" width="14.28515625" style="11" hidden="1"/>
    <col min="254" max="254" width="15" style="11" hidden="1"/>
    <col min="255" max="255" width="14.28515625" style="11" hidden="1"/>
    <col min="256" max="260" width="14.42578125" style="11" hidden="1"/>
    <col min="261" max="261" width="14.85546875" style="11" hidden="1"/>
    <col min="262" max="262" width="14.7109375" style="11" hidden="1"/>
    <col min="263" max="267" width="14.42578125" style="11" hidden="1"/>
    <col min="268" max="506" width="12.5703125" style="11" hidden="1"/>
    <col min="507" max="507" width="22.7109375" style="11" hidden="1"/>
    <col min="508" max="509" width="14.28515625" style="11" hidden="1"/>
    <col min="510" max="510" width="15" style="11" hidden="1"/>
    <col min="511" max="511" width="14.28515625" style="11" hidden="1"/>
    <col min="512" max="516" width="14.42578125" style="11" hidden="1"/>
    <col min="517" max="517" width="14.85546875" style="11" hidden="1"/>
    <col min="518" max="518" width="14.7109375" style="11" hidden="1"/>
    <col min="519" max="523" width="14.42578125" style="11" hidden="1"/>
    <col min="524" max="762" width="12.5703125" style="11" hidden="1"/>
    <col min="763" max="763" width="22.7109375" style="11" hidden="1"/>
    <col min="764" max="765" width="14.28515625" style="11" hidden="1"/>
    <col min="766" max="766" width="15" style="11" hidden="1"/>
    <col min="767" max="767" width="14.28515625" style="11" hidden="1"/>
    <col min="768" max="772" width="14.42578125" style="11" hidden="1"/>
    <col min="773" max="773" width="14.85546875" style="11" hidden="1"/>
    <col min="774" max="774" width="14.7109375" style="11" hidden="1"/>
    <col min="775" max="779" width="14.42578125" style="11" hidden="1"/>
    <col min="780" max="1018" width="12.5703125" style="11" hidden="1"/>
    <col min="1019" max="1019" width="22.7109375" style="11" hidden="1"/>
    <col min="1020" max="1021" width="14.28515625" style="11" hidden="1"/>
    <col min="1022" max="1022" width="15" style="11" hidden="1"/>
    <col min="1023" max="1023" width="14.28515625" style="11" hidden="1"/>
    <col min="1024" max="1028" width="14.42578125" style="11" hidden="1"/>
    <col min="1029" max="1029" width="14.85546875" style="11" hidden="1"/>
    <col min="1030" max="1030" width="14.7109375" style="11" hidden="1"/>
    <col min="1031" max="1035" width="14.42578125" style="11" hidden="1"/>
    <col min="1036" max="1274" width="12.5703125" style="11" hidden="1"/>
    <col min="1275" max="1275" width="22.7109375" style="11" hidden="1"/>
    <col min="1276" max="1277" width="14.28515625" style="11" hidden="1"/>
    <col min="1278" max="1278" width="15" style="11" hidden="1"/>
    <col min="1279" max="1279" width="14.28515625" style="11" hidden="1"/>
    <col min="1280" max="1284" width="14.42578125" style="11" hidden="1"/>
    <col min="1285" max="1285" width="14.85546875" style="11" hidden="1"/>
    <col min="1286" max="1286" width="14.7109375" style="11" hidden="1"/>
    <col min="1287" max="1291" width="14.42578125" style="11" hidden="1"/>
    <col min="1292" max="1530" width="12.5703125" style="11" hidden="1"/>
    <col min="1531" max="1531" width="22.7109375" style="11" hidden="1"/>
    <col min="1532" max="1533" width="14.28515625" style="11" hidden="1"/>
    <col min="1534" max="1534" width="15" style="11" hidden="1"/>
    <col min="1535" max="1535" width="14.28515625" style="11" hidden="1"/>
    <col min="1536" max="1540" width="14.42578125" style="11" hidden="1"/>
    <col min="1541" max="1541" width="14.85546875" style="11" hidden="1"/>
    <col min="1542" max="1542" width="14.7109375" style="11" hidden="1"/>
    <col min="1543" max="1547" width="14.42578125" style="11" hidden="1"/>
    <col min="1548" max="1786" width="12.5703125" style="11" hidden="1"/>
    <col min="1787" max="1787" width="22.7109375" style="11" hidden="1"/>
    <col min="1788" max="1789" width="14.28515625" style="11" hidden="1"/>
    <col min="1790" max="1790" width="15" style="11" hidden="1"/>
    <col min="1791" max="1791" width="14.28515625" style="11" hidden="1"/>
    <col min="1792" max="1796" width="14.42578125" style="11" hidden="1"/>
    <col min="1797" max="1797" width="14.85546875" style="11" hidden="1"/>
    <col min="1798" max="1798" width="14.7109375" style="11" hidden="1"/>
    <col min="1799" max="1803" width="14.42578125" style="11" hidden="1"/>
    <col min="1804" max="2042" width="12.5703125" style="11" hidden="1"/>
    <col min="2043" max="2043" width="22.7109375" style="11" hidden="1"/>
    <col min="2044" max="2045" width="14.28515625" style="11" hidden="1"/>
    <col min="2046" max="2046" width="15" style="11" hidden="1"/>
    <col min="2047" max="2047" width="14.28515625" style="11" hidden="1"/>
    <col min="2048" max="2052" width="14.42578125" style="11" hidden="1"/>
    <col min="2053" max="2053" width="14.85546875" style="11" hidden="1"/>
    <col min="2054" max="2054" width="14.7109375" style="11" hidden="1"/>
    <col min="2055" max="2059" width="14.42578125" style="11" hidden="1"/>
    <col min="2060" max="2298" width="12.5703125" style="11" hidden="1"/>
    <col min="2299" max="2299" width="22.7109375" style="11" hidden="1"/>
    <col min="2300" max="2301" width="14.28515625" style="11" hidden="1"/>
    <col min="2302" max="2302" width="15" style="11" hidden="1"/>
    <col min="2303" max="2303" width="14.28515625" style="11" hidden="1"/>
    <col min="2304" max="2308" width="14.42578125" style="11" hidden="1"/>
    <col min="2309" max="2309" width="14.85546875" style="11" hidden="1"/>
    <col min="2310" max="2310" width="14.7109375" style="11" hidden="1"/>
    <col min="2311" max="2315" width="14.42578125" style="11" hidden="1"/>
    <col min="2316" max="2554" width="12.5703125" style="11" hidden="1"/>
    <col min="2555" max="2555" width="22.7109375" style="11" hidden="1"/>
    <col min="2556" max="2557" width="14.28515625" style="11" hidden="1"/>
    <col min="2558" max="2558" width="15" style="11" hidden="1"/>
    <col min="2559" max="2559" width="14.28515625" style="11" hidden="1"/>
    <col min="2560" max="2564" width="14.42578125" style="11" hidden="1"/>
    <col min="2565" max="2565" width="14.85546875" style="11" hidden="1"/>
    <col min="2566" max="2566" width="14.7109375" style="11" hidden="1"/>
    <col min="2567" max="2571" width="14.42578125" style="11" hidden="1"/>
    <col min="2572" max="2810" width="12.5703125" style="11" hidden="1"/>
    <col min="2811" max="2811" width="22.7109375" style="11" hidden="1"/>
    <col min="2812" max="2813" width="14.28515625" style="11" hidden="1"/>
    <col min="2814" max="2814" width="15" style="11" hidden="1"/>
    <col min="2815" max="2815" width="14.28515625" style="11" hidden="1"/>
    <col min="2816" max="2820" width="14.42578125" style="11" hidden="1"/>
    <col min="2821" max="2821" width="14.85546875" style="11" hidden="1"/>
    <col min="2822" max="2822" width="14.7109375" style="11" hidden="1"/>
    <col min="2823" max="2827" width="14.42578125" style="11" hidden="1"/>
    <col min="2828" max="3066" width="12.5703125" style="11" hidden="1"/>
    <col min="3067" max="3067" width="22.7109375" style="11" hidden="1"/>
    <col min="3068" max="3069" width="14.28515625" style="11" hidden="1"/>
    <col min="3070" max="3070" width="15" style="11" hidden="1"/>
    <col min="3071" max="3071" width="14.28515625" style="11" hidden="1"/>
    <col min="3072" max="3076" width="14.42578125" style="11" hidden="1"/>
    <col min="3077" max="3077" width="14.85546875" style="11" hidden="1"/>
    <col min="3078" max="3078" width="14.7109375" style="11" hidden="1"/>
    <col min="3079" max="3083" width="14.42578125" style="11" hidden="1"/>
    <col min="3084" max="3322" width="12.5703125" style="11" hidden="1"/>
    <col min="3323" max="3323" width="22.7109375" style="11" hidden="1"/>
    <col min="3324" max="3325" width="14.28515625" style="11" hidden="1"/>
    <col min="3326" max="3326" width="15" style="11" hidden="1"/>
    <col min="3327" max="3327" width="14.28515625" style="11" hidden="1"/>
    <col min="3328" max="3332" width="14.42578125" style="11" hidden="1"/>
    <col min="3333" max="3333" width="14.85546875" style="11" hidden="1"/>
    <col min="3334" max="3334" width="14.7109375" style="11" hidden="1"/>
    <col min="3335" max="3339" width="14.42578125" style="11" hidden="1"/>
    <col min="3340" max="3578" width="12.5703125" style="11" hidden="1"/>
    <col min="3579" max="3579" width="22.7109375" style="11" hidden="1"/>
    <col min="3580" max="3581" width="14.28515625" style="11" hidden="1"/>
    <col min="3582" max="3582" width="15" style="11" hidden="1"/>
    <col min="3583" max="3583" width="14.28515625" style="11" hidden="1"/>
    <col min="3584" max="3588" width="14.42578125" style="11" hidden="1"/>
    <col min="3589" max="3589" width="14.85546875" style="11" hidden="1"/>
    <col min="3590" max="3590" width="14.7109375" style="11" hidden="1"/>
    <col min="3591" max="3595" width="14.42578125" style="11" hidden="1"/>
    <col min="3596" max="3834" width="12.5703125" style="11" hidden="1"/>
    <col min="3835" max="3835" width="22.7109375" style="11" hidden="1"/>
    <col min="3836" max="3837" width="14.28515625" style="11" hidden="1"/>
    <col min="3838" max="3838" width="15" style="11" hidden="1"/>
    <col min="3839" max="3839" width="14.28515625" style="11" hidden="1"/>
    <col min="3840" max="3844" width="14.42578125" style="11" hidden="1"/>
    <col min="3845" max="3845" width="14.85546875" style="11" hidden="1"/>
    <col min="3846" max="3846" width="14.7109375" style="11" hidden="1"/>
    <col min="3847" max="3851" width="14.42578125" style="11" hidden="1"/>
    <col min="3852" max="4090" width="12.5703125" style="11" hidden="1"/>
    <col min="4091" max="4091" width="22.7109375" style="11" hidden="1"/>
    <col min="4092" max="4093" width="14.28515625" style="11" hidden="1"/>
    <col min="4094" max="4094" width="15" style="11" hidden="1"/>
    <col min="4095" max="4095" width="14.28515625" style="11" hidden="1"/>
    <col min="4096" max="4100" width="14.42578125" style="11" hidden="1"/>
    <col min="4101" max="4101" width="14.85546875" style="11" hidden="1"/>
    <col min="4102" max="4102" width="14.7109375" style="11" hidden="1"/>
    <col min="4103" max="4107" width="14.42578125" style="11" hidden="1"/>
    <col min="4108" max="4346" width="12.5703125" style="11" hidden="1"/>
    <col min="4347" max="4347" width="22.7109375" style="11" hidden="1"/>
    <col min="4348" max="4349" width="14.28515625" style="11" hidden="1"/>
    <col min="4350" max="4350" width="15" style="11" hidden="1"/>
    <col min="4351" max="4351" width="14.28515625" style="11" hidden="1"/>
    <col min="4352" max="4356" width="14.42578125" style="11" hidden="1"/>
    <col min="4357" max="4357" width="14.85546875" style="11" hidden="1"/>
    <col min="4358" max="4358" width="14.7109375" style="11" hidden="1"/>
    <col min="4359" max="4363" width="14.42578125" style="11" hidden="1"/>
    <col min="4364" max="4602" width="12.5703125" style="11" hidden="1"/>
    <col min="4603" max="4603" width="22.7109375" style="11" hidden="1"/>
    <col min="4604" max="4605" width="14.28515625" style="11" hidden="1"/>
    <col min="4606" max="4606" width="15" style="11" hidden="1"/>
    <col min="4607" max="4607" width="14.28515625" style="11" hidden="1"/>
    <col min="4608" max="4612" width="14.42578125" style="11" hidden="1"/>
    <col min="4613" max="4613" width="14.85546875" style="11" hidden="1"/>
    <col min="4614" max="4614" width="14.7109375" style="11" hidden="1"/>
    <col min="4615" max="4619" width="14.42578125" style="11" hidden="1"/>
    <col min="4620" max="4858" width="12.5703125" style="11" hidden="1"/>
    <col min="4859" max="4859" width="22.7109375" style="11" hidden="1"/>
    <col min="4860" max="4861" width="14.28515625" style="11" hidden="1"/>
    <col min="4862" max="4862" width="15" style="11" hidden="1"/>
    <col min="4863" max="4863" width="14.28515625" style="11" hidden="1"/>
    <col min="4864" max="4868" width="14.42578125" style="11" hidden="1"/>
    <col min="4869" max="4869" width="14.85546875" style="11" hidden="1"/>
    <col min="4870" max="4870" width="14.7109375" style="11" hidden="1"/>
    <col min="4871" max="4875" width="14.42578125" style="11" hidden="1"/>
    <col min="4876" max="5114" width="12.5703125" style="11" hidden="1"/>
    <col min="5115" max="5115" width="22.7109375" style="11" hidden="1"/>
    <col min="5116" max="5117" width="14.28515625" style="11" hidden="1"/>
    <col min="5118" max="5118" width="15" style="11" hidden="1"/>
    <col min="5119" max="5119" width="14.28515625" style="11" hidden="1"/>
    <col min="5120" max="5124" width="14.42578125" style="11" hidden="1"/>
    <col min="5125" max="5125" width="14.85546875" style="11" hidden="1"/>
    <col min="5126" max="5126" width="14.7109375" style="11" hidden="1"/>
    <col min="5127" max="5131" width="14.42578125" style="11" hidden="1"/>
    <col min="5132" max="5370" width="12.5703125" style="11" hidden="1"/>
    <col min="5371" max="5371" width="22.7109375" style="11" hidden="1"/>
    <col min="5372" max="5373" width="14.28515625" style="11" hidden="1"/>
    <col min="5374" max="5374" width="15" style="11" hidden="1"/>
    <col min="5375" max="5375" width="14.28515625" style="11" hidden="1"/>
    <col min="5376" max="5380" width="14.42578125" style="11" hidden="1"/>
    <col min="5381" max="5381" width="14.85546875" style="11" hidden="1"/>
    <col min="5382" max="5382" width="14.7109375" style="11" hidden="1"/>
    <col min="5383" max="5387" width="14.42578125" style="11" hidden="1"/>
    <col min="5388" max="5626" width="12.5703125" style="11" hidden="1"/>
    <col min="5627" max="5627" width="22.7109375" style="11" hidden="1"/>
    <col min="5628" max="5629" width="14.28515625" style="11" hidden="1"/>
    <col min="5630" max="5630" width="15" style="11" hidden="1"/>
    <col min="5631" max="5631" width="14.28515625" style="11" hidden="1"/>
    <col min="5632" max="5636" width="14.42578125" style="11" hidden="1"/>
    <col min="5637" max="5637" width="14.85546875" style="11" hidden="1"/>
    <col min="5638" max="5638" width="14.7109375" style="11" hidden="1"/>
    <col min="5639" max="5643" width="14.42578125" style="11" hidden="1"/>
    <col min="5644" max="5882" width="12.5703125" style="11" hidden="1"/>
    <col min="5883" max="5883" width="22.7109375" style="11" hidden="1"/>
    <col min="5884" max="5885" width="14.28515625" style="11" hidden="1"/>
    <col min="5886" max="5886" width="15" style="11" hidden="1"/>
    <col min="5887" max="5887" width="14.28515625" style="11" hidden="1"/>
    <col min="5888" max="5892" width="14.42578125" style="11" hidden="1"/>
    <col min="5893" max="5893" width="14.85546875" style="11" hidden="1"/>
    <col min="5894" max="5894" width="14.7109375" style="11" hidden="1"/>
    <col min="5895" max="5899" width="14.42578125" style="11" hidden="1"/>
    <col min="5900" max="6138" width="12.5703125" style="11" hidden="1"/>
    <col min="6139" max="6139" width="22.7109375" style="11" hidden="1"/>
    <col min="6140" max="6141" width="14.28515625" style="11" hidden="1"/>
    <col min="6142" max="6142" width="15" style="11" hidden="1"/>
    <col min="6143" max="6143" width="14.28515625" style="11" hidden="1"/>
    <col min="6144" max="6148" width="14.42578125" style="11" hidden="1"/>
    <col min="6149" max="6149" width="14.85546875" style="11" hidden="1"/>
    <col min="6150" max="6150" width="14.7109375" style="11" hidden="1"/>
    <col min="6151" max="6155" width="14.42578125" style="11" hidden="1"/>
    <col min="6156" max="6394" width="12.5703125" style="11" hidden="1"/>
    <col min="6395" max="6395" width="22.7109375" style="11" hidden="1"/>
    <col min="6396" max="6397" width="14.28515625" style="11" hidden="1"/>
    <col min="6398" max="6398" width="15" style="11" hidden="1"/>
    <col min="6399" max="6399" width="14.28515625" style="11" hidden="1"/>
    <col min="6400" max="6404" width="14.42578125" style="11" hidden="1"/>
    <col min="6405" max="6405" width="14.85546875" style="11" hidden="1"/>
    <col min="6406" max="6406" width="14.7109375" style="11" hidden="1"/>
    <col min="6407" max="6411" width="14.42578125" style="11" hidden="1"/>
    <col min="6412" max="6650" width="12.5703125" style="11" hidden="1"/>
    <col min="6651" max="6651" width="22.7109375" style="11" hidden="1"/>
    <col min="6652" max="6653" width="14.28515625" style="11" hidden="1"/>
    <col min="6654" max="6654" width="15" style="11" hidden="1"/>
    <col min="6655" max="6655" width="14.28515625" style="11" hidden="1"/>
    <col min="6656" max="6660" width="14.42578125" style="11" hidden="1"/>
    <col min="6661" max="6661" width="14.85546875" style="11" hidden="1"/>
    <col min="6662" max="6662" width="14.7109375" style="11" hidden="1"/>
    <col min="6663" max="6667" width="14.42578125" style="11" hidden="1"/>
    <col min="6668" max="6906" width="12.5703125" style="11" hidden="1"/>
    <col min="6907" max="6907" width="22.7109375" style="11" hidden="1"/>
    <col min="6908" max="6909" width="14.28515625" style="11" hidden="1"/>
    <col min="6910" max="6910" width="15" style="11" hidden="1"/>
    <col min="6911" max="6911" width="14.28515625" style="11" hidden="1"/>
    <col min="6912" max="6916" width="14.42578125" style="11" hidden="1"/>
    <col min="6917" max="6917" width="14.85546875" style="11" hidden="1"/>
    <col min="6918" max="6918" width="14.7109375" style="11" hidden="1"/>
    <col min="6919" max="6923" width="14.42578125" style="11" hidden="1"/>
    <col min="6924" max="7162" width="12.5703125" style="11" hidden="1"/>
    <col min="7163" max="7163" width="22.7109375" style="11" hidden="1"/>
    <col min="7164" max="7165" width="14.28515625" style="11" hidden="1"/>
    <col min="7166" max="7166" width="15" style="11" hidden="1"/>
    <col min="7167" max="7167" width="14.28515625" style="11" hidden="1"/>
    <col min="7168" max="7172" width="14.42578125" style="11" hidden="1"/>
    <col min="7173" max="7173" width="14.85546875" style="11" hidden="1"/>
    <col min="7174" max="7174" width="14.7109375" style="11" hidden="1"/>
    <col min="7175" max="7179" width="14.42578125" style="11" hidden="1"/>
    <col min="7180" max="7418" width="12.5703125" style="11" hidden="1"/>
    <col min="7419" max="7419" width="22.7109375" style="11" hidden="1"/>
    <col min="7420" max="7421" width="14.28515625" style="11" hidden="1"/>
    <col min="7422" max="7422" width="15" style="11" hidden="1"/>
    <col min="7423" max="7423" width="14.28515625" style="11" hidden="1"/>
    <col min="7424" max="7428" width="14.42578125" style="11" hidden="1"/>
    <col min="7429" max="7429" width="14.85546875" style="11" hidden="1"/>
    <col min="7430" max="7430" width="14.7109375" style="11" hidden="1"/>
    <col min="7431" max="7435" width="14.42578125" style="11" hidden="1"/>
    <col min="7436" max="7674" width="12.5703125" style="11" hidden="1"/>
    <col min="7675" max="7675" width="22.7109375" style="11" hidden="1"/>
    <col min="7676" max="7677" width="14.28515625" style="11" hidden="1"/>
    <col min="7678" max="7678" width="15" style="11" hidden="1"/>
    <col min="7679" max="7679" width="14.28515625" style="11" hidden="1"/>
    <col min="7680" max="7684" width="14.42578125" style="11" hidden="1"/>
    <col min="7685" max="7685" width="14.85546875" style="11" hidden="1"/>
    <col min="7686" max="7686" width="14.7109375" style="11" hidden="1"/>
    <col min="7687" max="7691" width="14.42578125" style="11" hidden="1"/>
    <col min="7692" max="7930" width="12.5703125" style="11" hidden="1"/>
    <col min="7931" max="7931" width="22.7109375" style="11" hidden="1"/>
    <col min="7932" max="7933" width="14.28515625" style="11" hidden="1"/>
    <col min="7934" max="7934" width="15" style="11" hidden="1"/>
    <col min="7935" max="7935" width="14.28515625" style="11" hidden="1"/>
    <col min="7936" max="7940" width="14.42578125" style="11" hidden="1"/>
    <col min="7941" max="7941" width="14.85546875" style="11" hidden="1"/>
    <col min="7942" max="7942" width="14.7109375" style="11" hidden="1"/>
    <col min="7943" max="7947" width="14.42578125" style="11" hidden="1"/>
    <col min="7948" max="8186" width="12.5703125" style="11" hidden="1"/>
    <col min="8187" max="8187" width="22.7109375" style="11" hidden="1"/>
    <col min="8188" max="8189" width="14.28515625" style="11" hidden="1"/>
    <col min="8190" max="8190" width="15" style="11" hidden="1"/>
    <col min="8191" max="8191" width="14.28515625" style="11" hidden="1"/>
    <col min="8192" max="8196" width="14.42578125" style="11" hidden="1"/>
    <col min="8197" max="8197" width="14.85546875" style="11" hidden="1"/>
    <col min="8198" max="8198" width="14.7109375" style="11" hidden="1"/>
    <col min="8199" max="8203" width="14.42578125" style="11" hidden="1"/>
    <col min="8204" max="8442" width="12.5703125" style="11" hidden="1"/>
    <col min="8443" max="8443" width="22.7109375" style="11" hidden="1"/>
    <col min="8444" max="8445" width="14.28515625" style="11" hidden="1"/>
    <col min="8446" max="8446" width="15" style="11" hidden="1"/>
    <col min="8447" max="8447" width="14.28515625" style="11" hidden="1"/>
    <col min="8448" max="8452" width="14.42578125" style="11" hidden="1"/>
    <col min="8453" max="8453" width="14.85546875" style="11" hidden="1"/>
    <col min="8454" max="8454" width="14.7109375" style="11" hidden="1"/>
    <col min="8455" max="8459" width="14.42578125" style="11" hidden="1"/>
    <col min="8460" max="8698" width="12.5703125" style="11" hidden="1"/>
    <col min="8699" max="8699" width="22.7109375" style="11" hidden="1"/>
    <col min="8700" max="8701" width="14.28515625" style="11" hidden="1"/>
    <col min="8702" max="8702" width="15" style="11" hidden="1"/>
    <col min="8703" max="8703" width="14.28515625" style="11" hidden="1"/>
    <col min="8704" max="8708" width="14.42578125" style="11" hidden="1"/>
    <col min="8709" max="8709" width="14.85546875" style="11" hidden="1"/>
    <col min="8710" max="8710" width="14.7109375" style="11" hidden="1"/>
    <col min="8711" max="8715" width="14.42578125" style="11" hidden="1"/>
    <col min="8716" max="8954" width="12.5703125" style="11" hidden="1"/>
    <col min="8955" max="8955" width="22.7109375" style="11" hidden="1"/>
    <col min="8956" max="8957" width="14.28515625" style="11" hidden="1"/>
    <col min="8958" max="8958" width="15" style="11" hidden="1"/>
    <col min="8959" max="8959" width="14.28515625" style="11" hidden="1"/>
    <col min="8960" max="8964" width="14.42578125" style="11" hidden="1"/>
    <col min="8965" max="8965" width="14.85546875" style="11" hidden="1"/>
    <col min="8966" max="8966" width="14.7109375" style="11" hidden="1"/>
    <col min="8967" max="8971" width="14.42578125" style="11" hidden="1"/>
    <col min="8972" max="9210" width="12.5703125" style="11" hidden="1"/>
    <col min="9211" max="9211" width="22.7109375" style="11" hidden="1"/>
    <col min="9212" max="9213" width="14.28515625" style="11" hidden="1"/>
    <col min="9214" max="9214" width="15" style="11" hidden="1"/>
    <col min="9215" max="9215" width="14.28515625" style="11" hidden="1"/>
    <col min="9216" max="9220" width="14.42578125" style="11" hidden="1"/>
    <col min="9221" max="9221" width="14.85546875" style="11" hidden="1"/>
    <col min="9222" max="9222" width="14.7109375" style="11" hidden="1"/>
    <col min="9223" max="9227" width="14.42578125" style="11" hidden="1"/>
    <col min="9228" max="9466" width="12.5703125" style="11" hidden="1"/>
    <col min="9467" max="9467" width="22.7109375" style="11" hidden="1"/>
    <col min="9468" max="9469" width="14.28515625" style="11" hidden="1"/>
    <col min="9470" max="9470" width="15" style="11" hidden="1"/>
    <col min="9471" max="9471" width="14.28515625" style="11" hidden="1"/>
    <col min="9472" max="9476" width="14.42578125" style="11" hidden="1"/>
    <col min="9477" max="9477" width="14.85546875" style="11" hidden="1"/>
    <col min="9478" max="9478" width="14.7109375" style="11" hidden="1"/>
    <col min="9479" max="9483" width="14.42578125" style="11" hidden="1"/>
    <col min="9484" max="9722" width="12.5703125" style="11" hidden="1"/>
    <col min="9723" max="9723" width="22.7109375" style="11" hidden="1"/>
    <col min="9724" max="9725" width="14.28515625" style="11" hidden="1"/>
    <col min="9726" max="9726" width="15" style="11" hidden="1"/>
    <col min="9727" max="9727" width="14.28515625" style="11" hidden="1"/>
    <col min="9728" max="9732" width="14.42578125" style="11" hidden="1"/>
    <col min="9733" max="9733" width="14.85546875" style="11" hidden="1"/>
    <col min="9734" max="9734" width="14.7109375" style="11" hidden="1"/>
    <col min="9735" max="9739" width="14.42578125" style="11" hidden="1"/>
    <col min="9740" max="9978" width="12.5703125" style="11" hidden="1"/>
    <col min="9979" max="9979" width="22.7109375" style="11" hidden="1"/>
    <col min="9980" max="9981" width="14.28515625" style="11" hidden="1"/>
    <col min="9982" max="9982" width="15" style="11" hidden="1"/>
    <col min="9983" max="9983" width="14.28515625" style="11" hidden="1"/>
    <col min="9984" max="9988" width="14.42578125" style="11" hidden="1"/>
    <col min="9989" max="9989" width="14.85546875" style="11" hidden="1"/>
    <col min="9990" max="9990" width="14.7109375" style="11" hidden="1"/>
    <col min="9991" max="9995" width="14.42578125" style="11" hidden="1"/>
    <col min="9996" max="10234" width="12.5703125" style="11" hidden="1"/>
    <col min="10235" max="10235" width="22.7109375" style="11" hidden="1"/>
    <col min="10236" max="10237" width="14.28515625" style="11" hidden="1"/>
    <col min="10238" max="10238" width="15" style="11" hidden="1"/>
    <col min="10239" max="10239" width="14.28515625" style="11" hidden="1"/>
    <col min="10240" max="10244" width="14.42578125" style="11" hidden="1"/>
    <col min="10245" max="10245" width="14.85546875" style="11" hidden="1"/>
    <col min="10246" max="10246" width="14.7109375" style="11" hidden="1"/>
    <col min="10247" max="10251" width="14.42578125" style="11" hidden="1"/>
    <col min="10252" max="10490" width="12.5703125" style="11" hidden="1"/>
    <col min="10491" max="10491" width="22.7109375" style="11" hidden="1"/>
    <col min="10492" max="10493" width="14.28515625" style="11" hidden="1"/>
    <col min="10494" max="10494" width="15" style="11" hidden="1"/>
    <col min="10495" max="10495" width="14.28515625" style="11" hidden="1"/>
    <col min="10496" max="10500" width="14.42578125" style="11" hidden="1"/>
    <col min="10501" max="10501" width="14.85546875" style="11" hidden="1"/>
    <col min="10502" max="10502" width="14.7109375" style="11" hidden="1"/>
    <col min="10503" max="10507" width="14.42578125" style="11" hidden="1"/>
    <col min="10508" max="10746" width="12.5703125" style="11" hidden="1"/>
    <col min="10747" max="10747" width="22.7109375" style="11" hidden="1"/>
    <col min="10748" max="10749" width="14.28515625" style="11" hidden="1"/>
    <col min="10750" max="10750" width="15" style="11" hidden="1"/>
    <col min="10751" max="10751" width="14.28515625" style="11" hidden="1"/>
    <col min="10752" max="10756" width="14.42578125" style="11" hidden="1"/>
    <col min="10757" max="10757" width="14.85546875" style="11" hidden="1"/>
    <col min="10758" max="10758" width="14.7109375" style="11" hidden="1"/>
    <col min="10759" max="10763" width="14.42578125" style="11" hidden="1"/>
    <col min="10764" max="11002" width="12.5703125" style="11" hidden="1"/>
    <col min="11003" max="11003" width="22.7109375" style="11" hidden="1"/>
    <col min="11004" max="11005" width="14.28515625" style="11" hidden="1"/>
    <col min="11006" max="11006" width="15" style="11" hidden="1"/>
    <col min="11007" max="11007" width="14.28515625" style="11" hidden="1"/>
    <col min="11008" max="11012" width="14.42578125" style="11" hidden="1"/>
    <col min="11013" max="11013" width="14.85546875" style="11" hidden="1"/>
    <col min="11014" max="11014" width="14.7109375" style="11" hidden="1"/>
    <col min="11015" max="11019" width="14.42578125" style="11" hidden="1"/>
    <col min="11020" max="11258" width="12.5703125" style="11" hidden="1"/>
    <col min="11259" max="11259" width="22.7109375" style="11" hidden="1"/>
    <col min="11260" max="11261" width="14.28515625" style="11" hidden="1"/>
    <col min="11262" max="11262" width="15" style="11" hidden="1"/>
    <col min="11263" max="11263" width="14.28515625" style="11" hidden="1"/>
    <col min="11264" max="11268" width="14.42578125" style="11" hidden="1"/>
    <col min="11269" max="11269" width="14.85546875" style="11" hidden="1"/>
    <col min="11270" max="11270" width="14.7109375" style="11" hidden="1"/>
    <col min="11271" max="11275" width="14.42578125" style="11" hidden="1"/>
    <col min="11276" max="11514" width="12.5703125" style="11" hidden="1"/>
    <col min="11515" max="11515" width="22.7109375" style="11" hidden="1"/>
    <col min="11516" max="11517" width="14.28515625" style="11" hidden="1"/>
    <col min="11518" max="11518" width="15" style="11" hidden="1"/>
    <col min="11519" max="11519" width="14.28515625" style="11" hidden="1"/>
    <col min="11520" max="11524" width="14.42578125" style="11" hidden="1"/>
    <col min="11525" max="11525" width="14.85546875" style="11" hidden="1"/>
    <col min="11526" max="11526" width="14.7109375" style="11" hidden="1"/>
    <col min="11527" max="11531" width="14.42578125" style="11" hidden="1"/>
    <col min="11532" max="11770" width="12.5703125" style="11" hidden="1"/>
    <col min="11771" max="11771" width="22.7109375" style="11" hidden="1"/>
    <col min="11772" max="11773" width="14.28515625" style="11" hidden="1"/>
    <col min="11774" max="11774" width="15" style="11" hidden="1"/>
    <col min="11775" max="11775" width="14.28515625" style="11" hidden="1"/>
    <col min="11776" max="11780" width="14.42578125" style="11" hidden="1"/>
    <col min="11781" max="11781" width="14.85546875" style="11" hidden="1"/>
    <col min="11782" max="11782" width="14.7109375" style="11" hidden="1"/>
    <col min="11783" max="11787" width="14.42578125" style="11" hidden="1"/>
    <col min="11788" max="12026" width="12.5703125" style="11" hidden="1"/>
    <col min="12027" max="12027" width="22.7109375" style="11" hidden="1"/>
    <col min="12028" max="12029" width="14.28515625" style="11" hidden="1"/>
    <col min="12030" max="12030" width="15" style="11" hidden="1"/>
    <col min="12031" max="12031" width="14.28515625" style="11" hidden="1"/>
    <col min="12032" max="12036" width="14.42578125" style="11" hidden="1"/>
    <col min="12037" max="12037" width="14.85546875" style="11" hidden="1"/>
    <col min="12038" max="12038" width="14.7109375" style="11" hidden="1"/>
    <col min="12039" max="12043" width="14.42578125" style="11" hidden="1"/>
    <col min="12044" max="12282" width="12.5703125" style="11" hidden="1"/>
    <col min="12283" max="12283" width="22.7109375" style="11" hidden="1"/>
    <col min="12284" max="12285" width="14.28515625" style="11" hidden="1"/>
    <col min="12286" max="12286" width="15" style="11" hidden="1"/>
    <col min="12287" max="12287" width="14.28515625" style="11" hidden="1"/>
    <col min="12288" max="12292" width="14.42578125" style="11" hidden="1"/>
    <col min="12293" max="12293" width="14.85546875" style="11" hidden="1"/>
    <col min="12294" max="12294" width="14.7109375" style="11" hidden="1"/>
    <col min="12295" max="12299" width="14.42578125" style="11" hidden="1"/>
    <col min="12300" max="12538" width="12.5703125" style="11" hidden="1"/>
    <col min="12539" max="12539" width="22.7109375" style="11" hidden="1"/>
    <col min="12540" max="12541" width="14.28515625" style="11" hidden="1"/>
    <col min="12542" max="12542" width="15" style="11" hidden="1"/>
    <col min="12543" max="12543" width="14.28515625" style="11" hidden="1"/>
    <col min="12544" max="12548" width="14.42578125" style="11" hidden="1"/>
    <col min="12549" max="12549" width="14.85546875" style="11" hidden="1"/>
    <col min="12550" max="12550" width="14.7109375" style="11" hidden="1"/>
    <col min="12551" max="12555" width="14.42578125" style="11" hidden="1"/>
    <col min="12556" max="12794" width="12.5703125" style="11" hidden="1"/>
    <col min="12795" max="12795" width="22.7109375" style="11" hidden="1"/>
    <col min="12796" max="12797" width="14.28515625" style="11" hidden="1"/>
    <col min="12798" max="12798" width="15" style="11" hidden="1"/>
    <col min="12799" max="12799" width="14.28515625" style="11" hidden="1"/>
    <col min="12800" max="12804" width="14.42578125" style="11" hidden="1"/>
    <col min="12805" max="12805" width="14.85546875" style="11" hidden="1"/>
    <col min="12806" max="12806" width="14.7109375" style="11" hidden="1"/>
    <col min="12807" max="12811" width="14.42578125" style="11" hidden="1"/>
    <col min="12812" max="13050" width="12.5703125" style="11" hidden="1"/>
    <col min="13051" max="13051" width="22.7109375" style="11" hidden="1"/>
    <col min="13052" max="13053" width="14.28515625" style="11" hidden="1"/>
    <col min="13054" max="13054" width="15" style="11" hidden="1"/>
    <col min="13055" max="13055" width="14.28515625" style="11" hidden="1"/>
    <col min="13056" max="13060" width="14.42578125" style="11" hidden="1"/>
    <col min="13061" max="13061" width="14.85546875" style="11" hidden="1"/>
    <col min="13062" max="13062" width="14.7109375" style="11" hidden="1"/>
    <col min="13063" max="13067" width="14.42578125" style="11" hidden="1"/>
    <col min="13068" max="13306" width="12.5703125" style="11" hidden="1"/>
    <col min="13307" max="13307" width="22.7109375" style="11" hidden="1"/>
    <col min="13308" max="13309" width="14.28515625" style="11" hidden="1"/>
    <col min="13310" max="13310" width="15" style="11" hidden="1"/>
    <col min="13311" max="13311" width="14.28515625" style="11" hidden="1"/>
    <col min="13312" max="13316" width="14.42578125" style="11" hidden="1"/>
    <col min="13317" max="13317" width="14.85546875" style="11" hidden="1"/>
    <col min="13318" max="13318" width="14.7109375" style="11" hidden="1"/>
    <col min="13319" max="13323" width="14.42578125" style="11" hidden="1"/>
    <col min="13324" max="13562" width="12.5703125" style="11" hidden="1"/>
    <col min="13563" max="13563" width="22.7109375" style="11" hidden="1"/>
    <col min="13564" max="13565" width="14.28515625" style="11" hidden="1"/>
    <col min="13566" max="13566" width="15" style="11" hidden="1"/>
    <col min="13567" max="13567" width="14.28515625" style="11" hidden="1"/>
    <col min="13568" max="13572" width="14.42578125" style="11" hidden="1"/>
    <col min="13573" max="13573" width="14.85546875" style="11" hidden="1"/>
    <col min="13574" max="13574" width="14.7109375" style="11" hidden="1"/>
    <col min="13575" max="13579" width="14.42578125" style="11" hidden="1"/>
    <col min="13580" max="13818" width="12.5703125" style="11" hidden="1"/>
    <col min="13819" max="13819" width="22.7109375" style="11" hidden="1"/>
    <col min="13820" max="13821" width="14.28515625" style="11" hidden="1"/>
    <col min="13822" max="13822" width="15" style="11" hidden="1"/>
    <col min="13823" max="13823" width="14.28515625" style="11" hidden="1"/>
    <col min="13824" max="13828" width="14.42578125" style="11" hidden="1"/>
    <col min="13829" max="13829" width="14.85546875" style="11" hidden="1"/>
    <col min="13830" max="13830" width="14.7109375" style="11" hidden="1"/>
    <col min="13831" max="13835" width="14.42578125" style="11" hidden="1"/>
    <col min="13836" max="14074" width="12.5703125" style="11" hidden="1"/>
    <col min="14075" max="14075" width="22.7109375" style="11" hidden="1"/>
    <col min="14076" max="14077" width="14.28515625" style="11" hidden="1"/>
    <col min="14078" max="14078" width="15" style="11" hidden="1"/>
    <col min="14079" max="14079" width="14.28515625" style="11" hidden="1"/>
    <col min="14080" max="14084" width="14.42578125" style="11" hidden="1"/>
    <col min="14085" max="14085" width="14.85546875" style="11" hidden="1"/>
    <col min="14086" max="14086" width="14.7109375" style="11" hidden="1"/>
    <col min="14087" max="14091" width="14.42578125" style="11" hidden="1"/>
    <col min="14092" max="14330" width="12.5703125" style="11" hidden="1"/>
    <col min="14331" max="14331" width="22.7109375" style="11" hidden="1"/>
    <col min="14332" max="14333" width="14.28515625" style="11" hidden="1"/>
    <col min="14334" max="14334" width="15" style="11" hidden="1"/>
    <col min="14335" max="14335" width="14.28515625" style="11" hidden="1"/>
    <col min="14336" max="14340" width="14.42578125" style="11" hidden="1"/>
    <col min="14341" max="14341" width="14.85546875" style="11" hidden="1"/>
    <col min="14342" max="14342" width="14.7109375" style="11" hidden="1"/>
    <col min="14343" max="14347" width="14.42578125" style="11" hidden="1"/>
    <col min="14348" max="14586" width="12.5703125" style="11" hidden="1"/>
    <col min="14587" max="14587" width="22.7109375" style="11" hidden="1"/>
    <col min="14588" max="14589" width="14.28515625" style="11" hidden="1"/>
    <col min="14590" max="14590" width="15" style="11" hidden="1"/>
    <col min="14591" max="14591" width="14.28515625" style="11" hidden="1"/>
    <col min="14592" max="14596" width="14.42578125" style="11" hidden="1"/>
    <col min="14597" max="14597" width="14.85546875" style="11" hidden="1"/>
    <col min="14598" max="14598" width="14.7109375" style="11" hidden="1"/>
    <col min="14599" max="14603" width="14.42578125" style="11" hidden="1"/>
    <col min="14604" max="14842" width="12.5703125" style="11" hidden="1"/>
    <col min="14843" max="14843" width="22.7109375" style="11" hidden="1"/>
    <col min="14844" max="14845" width="14.28515625" style="11" hidden="1"/>
    <col min="14846" max="14846" width="15" style="11" hidden="1"/>
    <col min="14847" max="14847" width="14.28515625" style="11" hidden="1"/>
    <col min="14848" max="14852" width="14.42578125" style="11" hidden="1"/>
    <col min="14853" max="14853" width="14.85546875" style="11" hidden="1"/>
    <col min="14854" max="14854" width="14.7109375" style="11" hidden="1"/>
    <col min="14855" max="14859" width="14.42578125" style="11" hidden="1"/>
    <col min="14860" max="15098" width="12.5703125" style="11" hidden="1"/>
    <col min="15099" max="15099" width="22.7109375" style="11" hidden="1"/>
    <col min="15100" max="15101" width="14.28515625" style="11" hidden="1"/>
    <col min="15102" max="15102" width="15" style="11" hidden="1"/>
    <col min="15103" max="15103" width="14.28515625" style="11" hidden="1"/>
    <col min="15104" max="15108" width="14.42578125" style="11" hidden="1"/>
    <col min="15109" max="15109" width="14.85546875" style="11" hidden="1"/>
    <col min="15110" max="15110" width="14.7109375" style="11" hidden="1"/>
    <col min="15111" max="15115" width="14.42578125" style="11" hidden="1"/>
    <col min="15116" max="15354" width="12.5703125" style="11" hidden="1"/>
    <col min="15355" max="15355" width="22.7109375" style="11" hidden="1"/>
    <col min="15356" max="15357" width="14.28515625" style="11" hidden="1"/>
    <col min="15358" max="15358" width="15" style="11" hidden="1"/>
    <col min="15359" max="15359" width="14.28515625" style="11" hidden="1"/>
    <col min="15360" max="15364" width="14.42578125" style="11" hidden="1"/>
    <col min="15365" max="15365" width="14.85546875" style="11" hidden="1"/>
    <col min="15366" max="15366" width="14.7109375" style="11" hidden="1"/>
    <col min="15367" max="15371" width="14.42578125" style="11" hidden="1"/>
    <col min="15372" max="15610" width="12.5703125" style="11" hidden="1"/>
    <col min="15611" max="15611" width="22.7109375" style="11" hidden="1"/>
    <col min="15612" max="15613" width="14.28515625" style="11" hidden="1"/>
    <col min="15614" max="15614" width="15" style="11" hidden="1"/>
    <col min="15615" max="15615" width="14.28515625" style="11" hidden="1"/>
    <col min="15616" max="15620" width="14.42578125" style="11" hidden="1"/>
    <col min="15621" max="15621" width="14.85546875" style="11" hidden="1"/>
    <col min="15622" max="15622" width="14.7109375" style="11" hidden="1"/>
    <col min="15623" max="15627" width="14.42578125" style="11" hidden="1"/>
    <col min="15628" max="15866" width="12.5703125" style="11" hidden="1"/>
    <col min="15867" max="15867" width="22.7109375" style="11" hidden="1"/>
    <col min="15868" max="15869" width="14.28515625" style="11" hidden="1"/>
    <col min="15870" max="15870" width="15" style="11" hidden="1"/>
    <col min="15871" max="15871" width="14.28515625" style="11" hidden="1"/>
    <col min="15872" max="15876" width="14.42578125" style="11" hidden="1"/>
    <col min="15877" max="15877" width="14.85546875" style="11" hidden="1"/>
    <col min="15878" max="15878" width="14.7109375" style="11" hidden="1"/>
    <col min="15879" max="15883" width="14.42578125" style="11" hidden="1"/>
    <col min="15884" max="16122" width="12.5703125" style="11" hidden="1"/>
    <col min="16123" max="16123" width="22.7109375" style="11" hidden="1"/>
    <col min="16124" max="16125" width="14.28515625" style="11" hidden="1"/>
    <col min="16126" max="16126" width="15" style="11" hidden="1"/>
    <col min="16127" max="16127" width="14.28515625" style="11" hidden="1"/>
    <col min="16128" max="16132" width="14.42578125" style="11" hidden="1"/>
    <col min="16133" max="16133" width="14.85546875" style="11" hidden="1"/>
    <col min="16134" max="16134" width="14.7109375" style="11" hidden="1"/>
    <col min="16135" max="16139" width="14.42578125" style="11" hidden="1"/>
    <col min="16140" max="16384" width="12.5703125" style="11" hidden="1"/>
  </cols>
  <sheetData>
    <row r="1" spans="1:30" ht="15" customHeight="1" x14ac:dyDescent="0.3">
      <c r="A1" s="1"/>
      <c r="B1" s="163"/>
      <c r="C1" s="163"/>
      <c r="D1" s="163"/>
      <c r="E1" s="164"/>
      <c r="F1" s="164"/>
      <c r="G1" s="164"/>
      <c r="H1" s="164"/>
      <c r="I1" s="164"/>
      <c r="J1" s="164"/>
    </row>
    <row r="2" spans="1:30" s="165" customFormat="1" ht="15" customHeight="1" x14ac:dyDescent="0.3">
      <c r="A2" s="406" t="s">
        <v>1528</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row>
    <row r="3" spans="1:30" s="135" customFormat="1" ht="35.1" customHeight="1" thickBot="1" x14ac:dyDescent="0.3">
      <c r="A3" s="401" t="s">
        <v>1886</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row>
    <row r="4" spans="1:30" s="166" customFormat="1" ht="14.25" customHeight="1" thickTop="1" x14ac:dyDescent="0.3">
      <c r="A4" s="398" t="s">
        <v>1542</v>
      </c>
      <c r="B4" s="398">
        <v>1997</v>
      </c>
      <c r="C4" s="398">
        <v>1998</v>
      </c>
      <c r="D4" s="398">
        <v>1999</v>
      </c>
      <c r="E4" s="398">
        <v>2000</v>
      </c>
      <c r="F4" s="398">
        <v>2001</v>
      </c>
      <c r="G4" s="398">
        <v>2002</v>
      </c>
      <c r="H4" s="398">
        <v>2003</v>
      </c>
      <c r="I4" s="398">
        <v>2004</v>
      </c>
      <c r="J4" s="398">
        <v>2005</v>
      </c>
      <c r="K4" s="398">
        <v>2006</v>
      </c>
      <c r="L4" s="398">
        <v>2007</v>
      </c>
      <c r="M4" s="398">
        <v>2008</v>
      </c>
      <c r="N4" s="398">
        <v>2009</v>
      </c>
      <c r="O4" s="398">
        <v>2010</v>
      </c>
      <c r="P4" s="398">
        <v>2011</v>
      </c>
      <c r="Q4" s="398">
        <v>2012</v>
      </c>
      <c r="R4" s="398">
        <v>2013</v>
      </c>
      <c r="S4" s="398">
        <v>2014</v>
      </c>
      <c r="T4" s="398">
        <v>2015</v>
      </c>
      <c r="U4" s="398">
        <v>2016</v>
      </c>
      <c r="V4" s="398">
        <v>2017</v>
      </c>
      <c r="W4" s="398">
        <v>2018</v>
      </c>
      <c r="X4" s="398">
        <v>2019</v>
      </c>
      <c r="Y4" s="398">
        <v>2020</v>
      </c>
      <c r="Z4" s="398">
        <v>2021</v>
      </c>
      <c r="AA4" s="398">
        <v>2022</v>
      </c>
      <c r="AB4" s="398">
        <v>2023</v>
      </c>
      <c r="AC4" s="398">
        <v>2024</v>
      </c>
      <c r="AD4" s="398">
        <v>2025</v>
      </c>
    </row>
    <row r="5" spans="1:30" s="166" customFormat="1" ht="14.25" customHeight="1" x14ac:dyDescent="0.3">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row>
    <row r="6" spans="1:30" s="166" customFormat="1" ht="14.25" customHeight="1" thickBot="1" x14ac:dyDescent="0.35">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row>
    <row r="7" spans="1:30" ht="14.25" customHeight="1" thickTop="1" x14ac:dyDescent="0.3">
      <c r="A7" s="395" t="s">
        <v>44</v>
      </c>
      <c r="E7" s="167"/>
      <c r="F7" s="167"/>
      <c r="G7" s="167"/>
      <c r="H7" s="167"/>
      <c r="I7" s="167"/>
      <c r="J7" s="167"/>
      <c r="K7" s="167"/>
      <c r="L7" s="167"/>
      <c r="M7" s="133"/>
      <c r="N7" s="133"/>
      <c r="O7" s="133"/>
      <c r="P7" s="139"/>
      <c r="Q7" s="139"/>
      <c r="R7" s="139"/>
      <c r="S7" s="139"/>
      <c r="T7" s="139"/>
      <c r="U7" s="139"/>
      <c r="V7" s="139"/>
      <c r="W7" s="139"/>
      <c r="X7" s="139"/>
      <c r="Y7" s="139"/>
      <c r="Z7" s="139"/>
      <c r="AA7" s="139"/>
      <c r="AB7" s="139"/>
      <c r="AC7" s="139"/>
      <c r="AD7" s="139"/>
    </row>
    <row r="8" spans="1:30" ht="14.25" customHeight="1" x14ac:dyDescent="0.3">
      <c r="A8" s="396"/>
      <c r="B8" s="168">
        <v>22623331</v>
      </c>
      <c r="C8" s="168">
        <v>24180942</v>
      </c>
      <c r="D8" s="168">
        <v>25618744</v>
      </c>
      <c r="E8" s="168">
        <v>26793403</v>
      </c>
      <c r="F8" s="168">
        <v>26263531</v>
      </c>
      <c r="G8" s="168">
        <v>26420300</v>
      </c>
      <c r="H8" s="168">
        <v>21988548</v>
      </c>
      <c r="I8" s="168">
        <v>22661444</v>
      </c>
      <c r="J8" s="168">
        <v>23409780</v>
      </c>
      <c r="K8" s="168">
        <v>24506278</v>
      </c>
      <c r="L8" s="168">
        <v>25459948</v>
      </c>
      <c r="M8" s="155">
        <v>25436773</v>
      </c>
      <c r="N8" s="155">
        <v>25208366</v>
      </c>
      <c r="O8" s="155">
        <v>26529996</v>
      </c>
      <c r="P8" s="155">
        <v>27647467</v>
      </c>
      <c r="Q8" s="155">
        <v>28929392</v>
      </c>
      <c r="R8" s="155">
        <v>29746903</v>
      </c>
      <c r="S8" s="155">
        <v>28249044</v>
      </c>
      <c r="T8" s="155">
        <v>29294823</v>
      </c>
      <c r="U8" s="155">
        <v>30488512</v>
      </c>
      <c r="V8" s="155">
        <v>31818483</v>
      </c>
      <c r="W8" s="155">
        <v>32908038</v>
      </c>
      <c r="X8" s="155">
        <v>33464524</v>
      </c>
      <c r="Y8" s="155">
        <v>32439683</v>
      </c>
      <c r="Z8" s="155">
        <v>33835764</v>
      </c>
      <c r="AA8" s="155">
        <v>35072800</v>
      </c>
      <c r="AB8" s="155">
        <v>36147410</v>
      </c>
      <c r="AC8" s="155">
        <v>36508124</v>
      </c>
      <c r="AD8" s="155">
        <v>36931155</v>
      </c>
    </row>
    <row r="9" spans="1:30" ht="14.25" customHeight="1" x14ac:dyDescent="0.3">
      <c r="A9" s="396"/>
      <c r="B9" s="169"/>
      <c r="C9" s="169"/>
      <c r="D9" s="169"/>
      <c r="E9" s="146"/>
      <c r="F9" s="146"/>
      <c r="G9" s="146"/>
      <c r="H9" s="146"/>
      <c r="I9" s="146"/>
      <c r="J9" s="146"/>
      <c r="K9" s="146"/>
      <c r="L9" s="146"/>
      <c r="M9" s="145"/>
      <c r="N9" s="145"/>
      <c r="O9" s="145"/>
      <c r="P9" s="144"/>
      <c r="Q9" s="144"/>
      <c r="R9" s="144"/>
      <c r="S9" s="144"/>
      <c r="T9" s="144"/>
      <c r="U9" s="144"/>
      <c r="V9" s="144"/>
      <c r="W9" s="144"/>
      <c r="X9" s="144"/>
      <c r="Y9" s="144"/>
      <c r="Z9" s="144"/>
      <c r="AA9" s="144"/>
      <c r="AB9" s="144"/>
      <c r="AC9" s="144"/>
      <c r="AD9" s="144"/>
    </row>
    <row r="10" spans="1:30" ht="14.25" customHeight="1" x14ac:dyDescent="0.3">
      <c r="A10" s="11" t="s">
        <v>45</v>
      </c>
      <c r="B10" s="156">
        <v>328541</v>
      </c>
      <c r="C10" s="156">
        <v>354214</v>
      </c>
      <c r="D10" s="156">
        <v>386444</v>
      </c>
      <c r="E10" s="156">
        <v>410442</v>
      </c>
      <c r="F10" s="156">
        <v>401884</v>
      </c>
      <c r="G10" s="156">
        <v>405713</v>
      </c>
      <c r="H10" s="156">
        <v>346361</v>
      </c>
      <c r="I10" s="156">
        <v>356220</v>
      </c>
      <c r="J10" s="156">
        <v>365071</v>
      </c>
      <c r="K10" s="156">
        <v>397964</v>
      </c>
      <c r="L10" s="156">
        <v>404394</v>
      </c>
      <c r="M10" s="117">
        <v>394626</v>
      </c>
      <c r="N10" s="117">
        <v>389485</v>
      </c>
      <c r="O10" s="117">
        <v>401347</v>
      </c>
      <c r="P10" s="117">
        <v>418509</v>
      </c>
      <c r="Q10" s="117">
        <v>447881</v>
      </c>
      <c r="R10" s="117">
        <v>472731</v>
      </c>
      <c r="S10" s="117">
        <v>473885</v>
      </c>
      <c r="T10" s="117">
        <v>501015</v>
      </c>
      <c r="U10" s="117">
        <v>534683</v>
      </c>
      <c r="V10" s="117">
        <v>562969</v>
      </c>
      <c r="W10" s="117">
        <v>592795</v>
      </c>
      <c r="X10" s="117">
        <v>605697</v>
      </c>
      <c r="Y10" s="117">
        <v>593027</v>
      </c>
      <c r="Z10" s="117">
        <v>619051</v>
      </c>
      <c r="AA10" s="117">
        <v>631387</v>
      </c>
      <c r="AB10" s="117">
        <v>656894</v>
      </c>
      <c r="AC10" s="117">
        <v>663988</v>
      </c>
      <c r="AD10" s="117">
        <v>667493</v>
      </c>
    </row>
    <row r="11" spans="1:30" ht="14.25" customHeight="1" x14ac:dyDescent="0.3">
      <c r="A11" s="11" t="s">
        <v>46</v>
      </c>
      <c r="B11" s="156">
        <v>848422</v>
      </c>
      <c r="C11" s="156">
        <v>912026</v>
      </c>
      <c r="D11" s="156">
        <v>996788</v>
      </c>
      <c r="E11" s="156">
        <v>1051657</v>
      </c>
      <c r="F11" s="156">
        <v>972574</v>
      </c>
      <c r="G11" s="156">
        <v>972936</v>
      </c>
      <c r="H11" s="156">
        <v>851894</v>
      </c>
      <c r="I11" s="156">
        <v>904947</v>
      </c>
      <c r="J11" s="156">
        <v>929010</v>
      </c>
      <c r="K11" s="156">
        <v>978610</v>
      </c>
      <c r="L11" s="156">
        <v>989687</v>
      </c>
      <c r="M11" s="117">
        <v>939938</v>
      </c>
      <c r="N11" s="117">
        <v>898007</v>
      </c>
      <c r="O11" s="117">
        <v>940130</v>
      </c>
      <c r="P11" s="117">
        <v>976016</v>
      </c>
      <c r="Q11" s="117">
        <v>1017929</v>
      </c>
      <c r="R11" s="117">
        <v>1036230</v>
      </c>
      <c r="S11" s="117">
        <v>1109167</v>
      </c>
      <c r="T11" s="117">
        <v>1165294</v>
      </c>
      <c r="U11" s="117">
        <v>1226685</v>
      </c>
      <c r="V11" s="117">
        <v>1284561</v>
      </c>
      <c r="W11" s="117">
        <v>1353444</v>
      </c>
      <c r="X11" s="117">
        <v>1374111</v>
      </c>
      <c r="Y11" s="117">
        <v>1411540</v>
      </c>
      <c r="Z11" s="117">
        <v>1501509</v>
      </c>
      <c r="AA11" s="117">
        <v>1558896</v>
      </c>
      <c r="AB11" s="117">
        <v>1582570</v>
      </c>
      <c r="AC11" s="117">
        <v>1552880</v>
      </c>
      <c r="AD11" s="117">
        <v>1528516</v>
      </c>
    </row>
    <row r="12" spans="1:30" ht="14.25" customHeight="1" x14ac:dyDescent="0.3">
      <c r="A12" s="11" t="s">
        <v>47</v>
      </c>
      <c r="B12" s="156">
        <v>125376</v>
      </c>
      <c r="C12" s="156">
        <v>137150</v>
      </c>
      <c r="D12" s="156">
        <v>143498</v>
      </c>
      <c r="E12" s="156">
        <v>154559</v>
      </c>
      <c r="F12" s="156">
        <v>151290</v>
      </c>
      <c r="G12" s="156">
        <v>153050</v>
      </c>
      <c r="H12" s="156">
        <v>128066</v>
      </c>
      <c r="I12" s="156">
        <v>142641</v>
      </c>
      <c r="J12" s="156">
        <v>158282</v>
      </c>
      <c r="K12" s="156">
        <v>175575</v>
      </c>
      <c r="L12" s="156">
        <v>194512</v>
      </c>
      <c r="M12" s="117">
        <v>187095</v>
      </c>
      <c r="N12" s="117">
        <v>175399</v>
      </c>
      <c r="O12" s="117">
        <v>176962</v>
      </c>
      <c r="P12" s="117">
        <v>186738</v>
      </c>
      <c r="Q12" s="117">
        <v>191945</v>
      </c>
      <c r="R12" s="117">
        <v>203373</v>
      </c>
      <c r="S12" s="117">
        <v>195067</v>
      </c>
      <c r="T12" s="117">
        <v>212813</v>
      </c>
      <c r="U12" s="117">
        <v>230123</v>
      </c>
      <c r="V12" s="117">
        <v>250141</v>
      </c>
      <c r="W12" s="117">
        <v>267503</v>
      </c>
      <c r="X12" s="117">
        <v>270935</v>
      </c>
      <c r="Y12" s="117">
        <v>249895</v>
      </c>
      <c r="Z12" s="117">
        <v>280410</v>
      </c>
      <c r="AA12" s="117">
        <v>308794</v>
      </c>
      <c r="AB12" s="117">
        <v>323137</v>
      </c>
      <c r="AC12" s="117">
        <v>321234</v>
      </c>
      <c r="AD12" s="117">
        <v>325144</v>
      </c>
    </row>
    <row r="13" spans="1:30" ht="14.25" customHeight="1" x14ac:dyDescent="0.3">
      <c r="A13" s="11" t="s">
        <v>48</v>
      </c>
      <c r="B13" s="156">
        <v>158293</v>
      </c>
      <c r="C13" s="156">
        <v>178685</v>
      </c>
      <c r="D13" s="156">
        <v>183099</v>
      </c>
      <c r="E13" s="156">
        <v>193902</v>
      </c>
      <c r="F13" s="156">
        <v>223436</v>
      </c>
      <c r="G13" s="156">
        <v>224450</v>
      </c>
      <c r="H13" s="156">
        <v>192625</v>
      </c>
      <c r="I13" s="156">
        <v>193502</v>
      </c>
      <c r="J13" s="156">
        <v>199565</v>
      </c>
      <c r="K13" s="156">
        <v>213652</v>
      </c>
      <c r="L13" s="156">
        <v>220794</v>
      </c>
      <c r="M13" s="117">
        <v>231907</v>
      </c>
      <c r="N13" s="117">
        <v>228874</v>
      </c>
      <c r="O13" s="117">
        <v>237937</v>
      </c>
      <c r="P13" s="117">
        <v>250560</v>
      </c>
      <c r="Q13" s="117">
        <v>284873</v>
      </c>
      <c r="R13" s="117">
        <v>288719</v>
      </c>
      <c r="S13" s="117">
        <v>247038</v>
      </c>
      <c r="T13" s="117">
        <v>232922</v>
      </c>
      <c r="U13" s="117">
        <v>199903</v>
      </c>
      <c r="V13" s="117">
        <v>198106</v>
      </c>
      <c r="W13" s="117">
        <v>206211</v>
      </c>
      <c r="X13" s="117">
        <v>220029</v>
      </c>
      <c r="Y13" s="117">
        <v>206953</v>
      </c>
      <c r="Z13" s="117">
        <v>215985</v>
      </c>
      <c r="AA13" s="117">
        <v>225675</v>
      </c>
      <c r="AB13" s="117">
        <v>233036</v>
      </c>
      <c r="AC13" s="117">
        <v>223239</v>
      </c>
      <c r="AD13" s="117">
        <v>204680</v>
      </c>
    </row>
    <row r="14" spans="1:30" ht="14.25" customHeight="1" x14ac:dyDescent="0.3">
      <c r="A14" s="11" t="s">
        <v>49</v>
      </c>
      <c r="B14" s="156">
        <v>919221</v>
      </c>
      <c r="C14" s="156">
        <v>980940</v>
      </c>
      <c r="D14" s="156">
        <v>1067322</v>
      </c>
      <c r="E14" s="156">
        <v>1112091</v>
      </c>
      <c r="F14" s="156">
        <v>1051940</v>
      </c>
      <c r="G14" s="156">
        <v>1060495</v>
      </c>
      <c r="H14" s="156">
        <v>878766</v>
      </c>
      <c r="I14" s="156">
        <v>900807</v>
      </c>
      <c r="J14" s="156">
        <v>915637</v>
      </c>
      <c r="K14" s="156">
        <v>946384</v>
      </c>
      <c r="L14" s="156">
        <v>981346</v>
      </c>
      <c r="M14" s="117">
        <v>945940</v>
      </c>
      <c r="N14" s="117">
        <v>926172</v>
      </c>
      <c r="O14" s="117">
        <v>1027613</v>
      </c>
      <c r="P14" s="117">
        <v>1095632</v>
      </c>
      <c r="Q14" s="117">
        <v>1157126</v>
      </c>
      <c r="R14" s="117">
        <v>1176778</v>
      </c>
      <c r="S14" s="117">
        <v>1140963</v>
      </c>
      <c r="T14" s="117">
        <v>1189706</v>
      </c>
      <c r="U14" s="117">
        <v>1224524</v>
      </c>
      <c r="V14" s="117">
        <v>1273526</v>
      </c>
      <c r="W14" s="117">
        <v>1324445</v>
      </c>
      <c r="X14" s="117">
        <v>1319319</v>
      </c>
      <c r="Y14" s="117">
        <v>1286947</v>
      </c>
      <c r="Z14" s="117">
        <v>1341306</v>
      </c>
      <c r="AA14" s="117">
        <v>1401945</v>
      </c>
      <c r="AB14" s="117">
        <v>1455661</v>
      </c>
      <c r="AC14" s="117">
        <v>1465794</v>
      </c>
      <c r="AD14" s="117">
        <v>1427259</v>
      </c>
    </row>
    <row r="15" spans="1:30" ht="14.25" customHeight="1" x14ac:dyDescent="0.3">
      <c r="A15" s="11" t="s">
        <v>50</v>
      </c>
      <c r="B15" s="156">
        <v>131729</v>
      </c>
      <c r="C15" s="156">
        <v>140928</v>
      </c>
      <c r="D15" s="156">
        <v>151865</v>
      </c>
      <c r="E15" s="156">
        <v>159214</v>
      </c>
      <c r="F15" s="156">
        <v>167373</v>
      </c>
      <c r="G15" s="156">
        <v>167094</v>
      </c>
      <c r="H15" s="156">
        <v>131588</v>
      </c>
      <c r="I15" s="156">
        <v>136823</v>
      </c>
      <c r="J15" s="156">
        <v>141754</v>
      </c>
      <c r="K15" s="156">
        <v>145425</v>
      </c>
      <c r="L15" s="156">
        <v>153648</v>
      </c>
      <c r="M15" s="117">
        <v>157145</v>
      </c>
      <c r="N15" s="117">
        <v>159087</v>
      </c>
      <c r="O15" s="117">
        <v>172058</v>
      </c>
      <c r="P15" s="117">
        <v>174951</v>
      </c>
      <c r="Q15" s="117">
        <v>181150</v>
      </c>
      <c r="R15" s="117">
        <v>187359</v>
      </c>
      <c r="S15" s="117">
        <v>200167</v>
      </c>
      <c r="T15" s="117">
        <v>201308</v>
      </c>
      <c r="U15" s="117">
        <v>209125</v>
      </c>
      <c r="V15" s="117">
        <v>218796</v>
      </c>
      <c r="W15" s="117">
        <v>224530</v>
      </c>
      <c r="X15" s="117">
        <v>231224</v>
      </c>
      <c r="Y15" s="117">
        <v>226484</v>
      </c>
      <c r="Z15" s="117">
        <v>233856</v>
      </c>
      <c r="AA15" s="117">
        <v>245370</v>
      </c>
      <c r="AB15" s="117">
        <v>252009</v>
      </c>
      <c r="AC15" s="117">
        <v>256634</v>
      </c>
      <c r="AD15" s="117">
        <v>260299</v>
      </c>
    </row>
    <row r="16" spans="1:30" ht="14.25" customHeight="1" x14ac:dyDescent="0.3">
      <c r="A16" s="11" t="s">
        <v>51</v>
      </c>
      <c r="B16" s="156">
        <v>280223</v>
      </c>
      <c r="C16" s="156">
        <v>328698</v>
      </c>
      <c r="D16" s="156">
        <v>350085</v>
      </c>
      <c r="E16" s="156">
        <v>368366</v>
      </c>
      <c r="F16" s="156">
        <v>373993</v>
      </c>
      <c r="G16" s="156">
        <v>387796</v>
      </c>
      <c r="H16" s="156">
        <v>324670</v>
      </c>
      <c r="I16" s="156">
        <v>331683</v>
      </c>
      <c r="J16" s="156">
        <v>348355</v>
      </c>
      <c r="K16" s="156">
        <v>366678</v>
      </c>
      <c r="L16" s="156">
        <v>373939</v>
      </c>
      <c r="M16" s="117">
        <v>391420</v>
      </c>
      <c r="N16" s="117">
        <v>413815</v>
      </c>
      <c r="O16" s="117">
        <v>437238</v>
      </c>
      <c r="P16" s="117">
        <v>457240</v>
      </c>
      <c r="Q16" s="117">
        <v>471963</v>
      </c>
      <c r="R16" s="117">
        <v>471488</v>
      </c>
      <c r="S16" s="117">
        <v>391623</v>
      </c>
      <c r="T16" s="117">
        <v>397786</v>
      </c>
      <c r="U16" s="117">
        <v>403107</v>
      </c>
      <c r="V16" s="117">
        <v>403431</v>
      </c>
      <c r="W16" s="117">
        <v>410263</v>
      </c>
      <c r="X16" s="117">
        <v>413604</v>
      </c>
      <c r="Y16" s="117">
        <v>402620</v>
      </c>
      <c r="Z16" s="117">
        <v>427337</v>
      </c>
      <c r="AA16" s="117">
        <v>438396</v>
      </c>
      <c r="AB16" s="117">
        <v>459909</v>
      </c>
      <c r="AC16" s="117">
        <v>477939</v>
      </c>
      <c r="AD16" s="117">
        <v>472751</v>
      </c>
    </row>
    <row r="17" spans="1:30" ht="14.25" customHeight="1" x14ac:dyDescent="0.3">
      <c r="A17" s="11" t="s">
        <v>52</v>
      </c>
      <c r="B17" s="156">
        <v>1152476</v>
      </c>
      <c r="C17" s="156">
        <v>1244972</v>
      </c>
      <c r="D17" s="156">
        <v>1323107</v>
      </c>
      <c r="E17" s="156">
        <v>1396342</v>
      </c>
      <c r="F17" s="156">
        <v>1253881</v>
      </c>
      <c r="G17" s="156">
        <v>1213130</v>
      </c>
      <c r="H17" s="156">
        <v>1082774</v>
      </c>
      <c r="I17" s="156">
        <v>1097971</v>
      </c>
      <c r="J17" s="156">
        <v>1158977</v>
      </c>
      <c r="K17" s="156">
        <v>1188455</v>
      </c>
      <c r="L17" s="156">
        <v>1211330</v>
      </c>
      <c r="M17" s="117">
        <v>1112123</v>
      </c>
      <c r="N17" s="117">
        <v>1075510</v>
      </c>
      <c r="O17" s="117">
        <v>1122819</v>
      </c>
      <c r="P17" s="117">
        <v>1154369</v>
      </c>
      <c r="Q17" s="117">
        <v>1220711</v>
      </c>
      <c r="R17" s="117">
        <v>1263871</v>
      </c>
      <c r="S17" s="117">
        <v>1203557</v>
      </c>
      <c r="T17" s="117">
        <v>1278226</v>
      </c>
      <c r="U17" s="117">
        <v>1325325</v>
      </c>
      <c r="V17" s="117">
        <v>1357501</v>
      </c>
      <c r="W17" s="117">
        <v>1403760</v>
      </c>
      <c r="X17" s="117">
        <v>1419709</v>
      </c>
      <c r="Y17" s="117">
        <v>1436714</v>
      </c>
      <c r="Z17" s="117">
        <v>1479458</v>
      </c>
      <c r="AA17" s="117">
        <v>1531019</v>
      </c>
      <c r="AB17" s="117">
        <v>1538926</v>
      </c>
      <c r="AC17" s="117">
        <v>1535937</v>
      </c>
      <c r="AD17" s="117">
        <v>1518628</v>
      </c>
    </row>
    <row r="18" spans="1:30" ht="14.25" customHeight="1" x14ac:dyDescent="0.3">
      <c r="A18" s="11" t="s">
        <v>1526</v>
      </c>
      <c r="B18" s="156">
        <v>1588086</v>
      </c>
      <c r="C18" s="156">
        <v>1624313</v>
      </c>
      <c r="D18" s="156">
        <v>1682452</v>
      </c>
      <c r="E18" s="156">
        <v>1717270</v>
      </c>
      <c r="F18" s="156">
        <v>1701324</v>
      </c>
      <c r="G18" s="156">
        <v>1681848</v>
      </c>
      <c r="H18" s="156">
        <v>1309715</v>
      </c>
      <c r="I18" s="156">
        <v>1326300</v>
      </c>
      <c r="J18" s="156">
        <v>1355780</v>
      </c>
      <c r="K18" s="156">
        <v>1405537</v>
      </c>
      <c r="L18" s="156">
        <v>1488052</v>
      </c>
      <c r="M18" s="117">
        <v>1484888</v>
      </c>
      <c r="N18" s="117">
        <v>1415776</v>
      </c>
      <c r="O18" s="117">
        <v>1497763</v>
      </c>
      <c r="P18" s="117">
        <v>1569917</v>
      </c>
      <c r="Q18" s="117">
        <v>1637714</v>
      </c>
      <c r="R18" s="117">
        <v>1741219</v>
      </c>
      <c r="S18" s="117">
        <v>2018094</v>
      </c>
      <c r="T18" s="117">
        <v>2133505</v>
      </c>
      <c r="U18" s="117">
        <v>2244088</v>
      </c>
      <c r="V18" s="117">
        <v>2257424</v>
      </c>
      <c r="W18" s="117">
        <v>2306597</v>
      </c>
      <c r="X18" s="117">
        <v>2354055</v>
      </c>
      <c r="Y18" s="117">
        <v>2196246</v>
      </c>
      <c r="Z18" s="117">
        <v>2245988</v>
      </c>
      <c r="AA18" s="117">
        <v>2339610</v>
      </c>
      <c r="AB18" s="117">
        <v>2433094</v>
      </c>
      <c r="AC18" s="117">
        <v>2404564</v>
      </c>
      <c r="AD18" s="117">
        <v>2439242</v>
      </c>
    </row>
    <row r="19" spans="1:30" ht="14.25" customHeight="1" x14ac:dyDescent="0.3">
      <c r="A19" s="11" t="s">
        <v>1527</v>
      </c>
      <c r="B19" s="156">
        <v>1709383</v>
      </c>
      <c r="C19" s="156">
        <v>1775463</v>
      </c>
      <c r="D19" s="156">
        <v>1828947</v>
      </c>
      <c r="E19" s="156">
        <v>1872074</v>
      </c>
      <c r="F19" s="156">
        <v>1843676</v>
      </c>
      <c r="G19" s="156">
        <v>1858788</v>
      </c>
      <c r="H19" s="156">
        <v>1438004</v>
      </c>
      <c r="I19" s="156">
        <v>1474111</v>
      </c>
      <c r="J19" s="156">
        <v>1556563</v>
      </c>
      <c r="K19" s="156">
        <v>1631400</v>
      </c>
      <c r="L19" s="156">
        <v>1668615</v>
      </c>
      <c r="M19" s="117">
        <v>1685959</v>
      </c>
      <c r="N19" s="117">
        <v>1663142</v>
      </c>
      <c r="O19" s="117">
        <v>1722732</v>
      </c>
      <c r="P19" s="117">
        <v>1773496</v>
      </c>
      <c r="Q19" s="117">
        <v>1869113</v>
      </c>
      <c r="R19" s="117">
        <v>1910946</v>
      </c>
      <c r="S19" s="117">
        <v>2224209</v>
      </c>
      <c r="T19" s="117">
        <v>2261776</v>
      </c>
      <c r="U19" s="117">
        <v>2333492</v>
      </c>
      <c r="V19" s="117">
        <v>2424818</v>
      </c>
      <c r="W19" s="117">
        <v>2468581</v>
      </c>
      <c r="X19" s="117">
        <v>2504012</v>
      </c>
      <c r="Y19" s="117">
        <v>2349091</v>
      </c>
      <c r="Z19" s="117">
        <v>2391641</v>
      </c>
      <c r="AA19" s="117">
        <v>2413365</v>
      </c>
      <c r="AB19" s="117">
        <v>2430261</v>
      </c>
      <c r="AC19" s="117">
        <v>2466531</v>
      </c>
      <c r="AD19" s="117">
        <v>2706570</v>
      </c>
    </row>
    <row r="20" spans="1:30" ht="14.25" customHeight="1" x14ac:dyDescent="0.3">
      <c r="A20" s="11" t="s">
        <v>53</v>
      </c>
      <c r="B20" s="156">
        <v>432091</v>
      </c>
      <c r="C20" s="156">
        <v>450618</v>
      </c>
      <c r="D20" s="156">
        <v>480012</v>
      </c>
      <c r="E20" s="156">
        <v>493547</v>
      </c>
      <c r="F20" s="156">
        <v>443143</v>
      </c>
      <c r="G20" s="156">
        <v>447586</v>
      </c>
      <c r="H20" s="156">
        <v>393295</v>
      </c>
      <c r="I20" s="156">
        <v>404792</v>
      </c>
      <c r="J20" s="156">
        <v>406971</v>
      </c>
      <c r="K20" s="156">
        <v>413119</v>
      </c>
      <c r="L20" s="156">
        <v>432645</v>
      </c>
      <c r="M20" s="117">
        <v>423379</v>
      </c>
      <c r="N20" s="117">
        <v>433519</v>
      </c>
      <c r="O20" s="117">
        <v>448630</v>
      </c>
      <c r="P20" s="117">
        <v>474564</v>
      </c>
      <c r="Q20" s="117">
        <v>517085</v>
      </c>
      <c r="R20" s="117">
        <v>512749</v>
      </c>
      <c r="S20" s="117">
        <v>422266</v>
      </c>
      <c r="T20" s="117">
        <v>430660</v>
      </c>
      <c r="U20" s="117">
        <v>450347</v>
      </c>
      <c r="V20" s="117">
        <v>457558</v>
      </c>
      <c r="W20" s="117">
        <v>468785</v>
      </c>
      <c r="X20" s="117">
        <v>466845</v>
      </c>
      <c r="Y20" s="117">
        <v>460098</v>
      </c>
      <c r="Z20" s="117">
        <v>489088</v>
      </c>
      <c r="AA20" s="117">
        <v>494041</v>
      </c>
      <c r="AB20" s="117">
        <v>493598</v>
      </c>
      <c r="AC20" s="117">
        <v>493675</v>
      </c>
      <c r="AD20" s="117">
        <v>495028</v>
      </c>
    </row>
    <row r="21" spans="1:30" ht="14.25" customHeight="1" x14ac:dyDescent="0.3">
      <c r="A21" s="11" t="s">
        <v>54</v>
      </c>
      <c r="B21" s="156">
        <v>1092623</v>
      </c>
      <c r="C21" s="156">
        <v>1186668</v>
      </c>
      <c r="D21" s="156">
        <v>1280350</v>
      </c>
      <c r="E21" s="156">
        <v>1355457</v>
      </c>
      <c r="F21" s="156">
        <v>1361750</v>
      </c>
      <c r="G21" s="156">
        <v>1384017</v>
      </c>
      <c r="H21" s="156">
        <v>1238248</v>
      </c>
      <c r="I21" s="156">
        <v>1266221</v>
      </c>
      <c r="J21" s="156">
        <v>1293468</v>
      </c>
      <c r="K21" s="156">
        <v>1372450</v>
      </c>
      <c r="L21" s="156">
        <v>1414273</v>
      </c>
      <c r="M21" s="117">
        <v>1414322</v>
      </c>
      <c r="N21" s="117">
        <v>1437356</v>
      </c>
      <c r="O21" s="117">
        <v>1520067</v>
      </c>
      <c r="P21" s="117">
        <v>1601090</v>
      </c>
      <c r="Q21" s="117">
        <v>1679707</v>
      </c>
      <c r="R21" s="117">
        <v>1779836</v>
      </c>
      <c r="S21" s="117">
        <v>1486633</v>
      </c>
      <c r="T21" s="117">
        <v>1548290</v>
      </c>
      <c r="U21" s="117">
        <v>1632325</v>
      </c>
      <c r="V21" s="117">
        <v>1747066</v>
      </c>
      <c r="W21" s="117">
        <v>1826927</v>
      </c>
      <c r="X21" s="117">
        <v>1863352</v>
      </c>
      <c r="Y21" s="117">
        <v>1799809</v>
      </c>
      <c r="Z21" s="117">
        <v>1876500</v>
      </c>
      <c r="AA21" s="117">
        <v>1926645</v>
      </c>
      <c r="AB21" s="117">
        <v>2006137</v>
      </c>
      <c r="AC21" s="117">
        <v>2044816</v>
      </c>
      <c r="AD21" s="117">
        <v>2045898</v>
      </c>
    </row>
    <row r="22" spans="1:30" ht="14.25" customHeight="1" x14ac:dyDescent="0.3">
      <c r="A22" s="11" t="s">
        <v>55</v>
      </c>
      <c r="B22" s="156">
        <v>357626</v>
      </c>
      <c r="C22" s="156">
        <v>369227</v>
      </c>
      <c r="D22" s="156">
        <v>370493</v>
      </c>
      <c r="E22" s="156">
        <v>390922</v>
      </c>
      <c r="F22" s="156">
        <v>377615</v>
      </c>
      <c r="G22" s="156">
        <v>381112</v>
      </c>
      <c r="H22" s="156">
        <v>332986</v>
      </c>
      <c r="I22" s="156">
        <v>341848</v>
      </c>
      <c r="J22" s="156">
        <v>353653</v>
      </c>
      <c r="K22" s="156">
        <v>370622</v>
      </c>
      <c r="L22" s="156">
        <v>378105</v>
      </c>
      <c r="M22" s="117">
        <v>382270</v>
      </c>
      <c r="N22" s="117">
        <v>378652</v>
      </c>
      <c r="O22" s="117">
        <v>382362</v>
      </c>
      <c r="P22" s="117">
        <v>373073</v>
      </c>
      <c r="Q22" s="117">
        <v>383702</v>
      </c>
      <c r="R22" s="117">
        <v>392710</v>
      </c>
      <c r="S22" s="117">
        <v>269663</v>
      </c>
      <c r="T22" s="117">
        <v>269709</v>
      </c>
      <c r="U22" s="117">
        <v>277216</v>
      </c>
      <c r="V22" s="117">
        <v>281064</v>
      </c>
      <c r="W22" s="117">
        <v>272035</v>
      </c>
      <c r="X22" s="117">
        <v>275062</v>
      </c>
      <c r="Y22" s="117">
        <v>253033</v>
      </c>
      <c r="Z22" s="117">
        <v>264713</v>
      </c>
      <c r="AA22" s="117">
        <v>275012</v>
      </c>
      <c r="AB22" s="117">
        <v>270451</v>
      </c>
      <c r="AC22" s="117">
        <v>281281</v>
      </c>
      <c r="AD22" s="117">
        <v>279910</v>
      </c>
    </row>
    <row r="23" spans="1:30" ht="14.25" customHeight="1" x14ac:dyDescent="0.3">
      <c r="A23" s="11" t="s">
        <v>56</v>
      </c>
      <c r="B23" s="156">
        <v>318519</v>
      </c>
      <c r="C23" s="156">
        <v>340104</v>
      </c>
      <c r="D23" s="156">
        <v>369896</v>
      </c>
      <c r="E23" s="156">
        <v>391516</v>
      </c>
      <c r="F23" s="156">
        <v>384001</v>
      </c>
      <c r="G23" s="156">
        <v>379546</v>
      </c>
      <c r="H23" s="156">
        <v>302284</v>
      </c>
      <c r="I23" s="156">
        <v>307231</v>
      </c>
      <c r="J23" s="156">
        <v>307826</v>
      </c>
      <c r="K23" s="156">
        <v>321361</v>
      </c>
      <c r="L23" s="156">
        <v>344512</v>
      </c>
      <c r="M23" s="117">
        <v>343000</v>
      </c>
      <c r="N23" s="117">
        <v>331595</v>
      </c>
      <c r="O23" s="117">
        <v>353795</v>
      </c>
      <c r="P23" s="117">
        <v>377910</v>
      </c>
      <c r="Q23" s="117">
        <v>389144</v>
      </c>
      <c r="R23" s="117">
        <v>410687</v>
      </c>
      <c r="S23" s="117">
        <v>367170</v>
      </c>
      <c r="T23" s="117">
        <v>375136</v>
      </c>
      <c r="U23" s="117">
        <v>388498</v>
      </c>
      <c r="V23" s="117">
        <v>403847</v>
      </c>
      <c r="W23" s="117">
        <v>420273</v>
      </c>
      <c r="X23" s="117">
        <v>421662</v>
      </c>
      <c r="Y23" s="117">
        <v>404660</v>
      </c>
      <c r="Z23" s="117">
        <v>445278</v>
      </c>
      <c r="AA23" s="117">
        <v>475303</v>
      </c>
      <c r="AB23" s="117">
        <v>499012</v>
      </c>
      <c r="AC23" s="117">
        <v>520345</v>
      </c>
      <c r="AD23" s="117">
        <v>529370</v>
      </c>
    </row>
    <row r="24" spans="1:30" ht="14.25" customHeight="1" x14ac:dyDescent="0.3">
      <c r="A24" s="11" t="s">
        <v>57</v>
      </c>
      <c r="B24" s="156">
        <v>1932815</v>
      </c>
      <c r="C24" s="156">
        <v>2075816</v>
      </c>
      <c r="D24" s="156">
        <v>2209897</v>
      </c>
      <c r="E24" s="156">
        <v>2317676</v>
      </c>
      <c r="F24" s="156">
        <v>2267271</v>
      </c>
      <c r="G24" s="156">
        <v>2307538</v>
      </c>
      <c r="H24" s="156">
        <v>1859728</v>
      </c>
      <c r="I24" s="156">
        <v>1898330</v>
      </c>
      <c r="J24" s="156">
        <v>1957002</v>
      </c>
      <c r="K24" s="156">
        <v>2048797</v>
      </c>
      <c r="L24" s="156">
        <v>2133173</v>
      </c>
      <c r="M24" s="117">
        <v>2151398</v>
      </c>
      <c r="N24" s="117">
        <v>2157522</v>
      </c>
      <c r="O24" s="117">
        <v>2256588</v>
      </c>
      <c r="P24" s="117">
        <v>2336592</v>
      </c>
      <c r="Q24" s="117">
        <v>2410487</v>
      </c>
      <c r="R24" s="117">
        <v>2495485</v>
      </c>
      <c r="S24" s="117">
        <v>2446704</v>
      </c>
      <c r="T24" s="117">
        <v>2566946</v>
      </c>
      <c r="U24" s="117">
        <v>2715724</v>
      </c>
      <c r="V24" s="117">
        <v>2872275</v>
      </c>
      <c r="W24" s="117">
        <v>2944392</v>
      </c>
      <c r="X24" s="117">
        <v>3030833</v>
      </c>
      <c r="Y24" s="117">
        <v>2976774</v>
      </c>
      <c r="Z24" s="117">
        <v>3093198</v>
      </c>
      <c r="AA24" s="117">
        <v>3231912</v>
      </c>
      <c r="AB24" s="117">
        <v>3336237</v>
      </c>
      <c r="AC24" s="117">
        <v>3387607</v>
      </c>
      <c r="AD24" s="117">
        <v>3434079</v>
      </c>
    </row>
    <row r="25" spans="1:30" ht="14.25" customHeight="1" x14ac:dyDescent="0.3">
      <c r="A25" s="11" t="s">
        <v>58</v>
      </c>
      <c r="B25" s="156">
        <v>1066240</v>
      </c>
      <c r="C25" s="156">
        <v>1165461</v>
      </c>
      <c r="D25" s="156">
        <v>1240575</v>
      </c>
      <c r="E25" s="156">
        <v>1327607</v>
      </c>
      <c r="F25" s="156">
        <v>1343818</v>
      </c>
      <c r="G25" s="156">
        <v>1346888</v>
      </c>
      <c r="H25" s="156">
        <v>1052191</v>
      </c>
      <c r="I25" s="156">
        <v>1086058</v>
      </c>
      <c r="J25" s="156">
        <v>1090780</v>
      </c>
      <c r="K25" s="156">
        <v>1152975</v>
      </c>
      <c r="L25" s="156">
        <v>1216641</v>
      </c>
      <c r="M25" s="117">
        <v>1216657</v>
      </c>
      <c r="N25" s="117">
        <v>1207740</v>
      </c>
      <c r="O25" s="117">
        <v>1265618</v>
      </c>
      <c r="P25" s="117">
        <v>1320756</v>
      </c>
      <c r="Q25" s="117">
        <v>1381716</v>
      </c>
      <c r="R25" s="117">
        <v>1378329</v>
      </c>
      <c r="S25" s="117">
        <v>1379102</v>
      </c>
      <c r="T25" s="117">
        <v>1434626</v>
      </c>
      <c r="U25" s="117">
        <v>1501099</v>
      </c>
      <c r="V25" s="117">
        <v>1573155</v>
      </c>
      <c r="W25" s="117">
        <v>1672105</v>
      </c>
      <c r="X25" s="117">
        <v>1691122</v>
      </c>
      <c r="Y25" s="117">
        <v>1666821</v>
      </c>
      <c r="Z25" s="117">
        <v>1722107</v>
      </c>
      <c r="AA25" s="117">
        <v>1805431</v>
      </c>
      <c r="AB25" s="117">
        <v>1874270</v>
      </c>
      <c r="AC25" s="117">
        <v>1954351</v>
      </c>
      <c r="AD25" s="117">
        <v>2151989</v>
      </c>
    </row>
    <row r="26" spans="1:30" ht="14.25" customHeight="1" x14ac:dyDescent="0.3">
      <c r="A26" s="11" t="s">
        <v>59</v>
      </c>
      <c r="B26" s="156">
        <v>825509</v>
      </c>
      <c r="C26" s="156">
        <v>846305</v>
      </c>
      <c r="D26" s="156">
        <v>889176</v>
      </c>
      <c r="E26" s="156">
        <v>945255</v>
      </c>
      <c r="F26" s="156">
        <v>909448</v>
      </c>
      <c r="G26" s="156">
        <v>904022</v>
      </c>
      <c r="H26" s="156">
        <v>714105</v>
      </c>
      <c r="I26" s="156">
        <v>728774</v>
      </c>
      <c r="J26" s="156">
        <v>756152</v>
      </c>
      <c r="K26" s="156">
        <v>813894</v>
      </c>
      <c r="L26" s="156">
        <v>858780</v>
      </c>
      <c r="M26" s="117">
        <v>850302</v>
      </c>
      <c r="N26" s="117">
        <v>825128</v>
      </c>
      <c r="O26" s="117">
        <v>885782</v>
      </c>
      <c r="P26" s="117">
        <v>938280</v>
      </c>
      <c r="Q26" s="117">
        <v>978656</v>
      </c>
      <c r="R26" s="117">
        <v>987596</v>
      </c>
      <c r="S26" s="117">
        <v>983902</v>
      </c>
      <c r="T26" s="117">
        <v>1024787</v>
      </c>
      <c r="U26" s="117">
        <v>1060683</v>
      </c>
      <c r="V26" s="117">
        <v>1123513</v>
      </c>
      <c r="W26" s="117">
        <v>1160843</v>
      </c>
      <c r="X26" s="117">
        <v>1140059</v>
      </c>
      <c r="Y26" s="117">
        <v>1107314</v>
      </c>
      <c r="Z26" s="117">
        <v>1151207</v>
      </c>
      <c r="AA26" s="117">
        <v>1211200</v>
      </c>
      <c r="AB26" s="117">
        <v>1254619</v>
      </c>
      <c r="AC26" s="117">
        <v>1312648</v>
      </c>
      <c r="AD26" s="117">
        <v>1340436</v>
      </c>
    </row>
    <row r="27" spans="1:30" ht="14.25" customHeight="1" x14ac:dyDescent="0.3">
      <c r="A27" s="11" t="s">
        <v>60</v>
      </c>
      <c r="B27" s="156">
        <v>591066</v>
      </c>
      <c r="C27" s="156">
        <v>614989</v>
      </c>
      <c r="D27" s="156">
        <v>652606</v>
      </c>
      <c r="E27" s="156">
        <v>678511</v>
      </c>
      <c r="F27" s="156">
        <v>701723</v>
      </c>
      <c r="G27" s="156">
        <v>704447</v>
      </c>
      <c r="H27" s="156">
        <v>621551</v>
      </c>
      <c r="I27" s="156">
        <v>654504</v>
      </c>
      <c r="J27" s="156">
        <v>670437</v>
      </c>
      <c r="K27" s="156">
        <v>711672</v>
      </c>
      <c r="L27" s="156">
        <v>750534</v>
      </c>
      <c r="M27" s="117">
        <v>773029</v>
      </c>
      <c r="N27" s="117">
        <v>792650</v>
      </c>
      <c r="O27" s="117">
        <v>829144</v>
      </c>
      <c r="P27" s="117">
        <v>861771</v>
      </c>
      <c r="Q27" s="117">
        <v>875328</v>
      </c>
      <c r="R27" s="117">
        <v>871670</v>
      </c>
      <c r="S27" s="117">
        <v>680623</v>
      </c>
      <c r="T27" s="117">
        <v>707654</v>
      </c>
      <c r="U27" s="117">
        <v>751339</v>
      </c>
      <c r="V27" s="117">
        <v>808726</v>
      </c>
      <c r="W27" s="117">
        <v>838688</v>
      </c>
      <c r="X27" s="117">
        <v>856266</v>
      </c>
      <c r="Y27" s="117">
        <v>852579</v>
      </c>
      <c r="Z27" s="117">
        <v>859354</v>
      </c>
      <c r="AA27" s="117">
        <v>876614</v>
      </c>
      <c r="AB27" s="117">
        <v>898529</v>
      </c>
      <c r="AC27" s="117">
        <v>911962</v>
      </c>
      <c r="AD27" s="117">
        <v>916203</v>
      </c>
    </row>
    <row r="28" spans="1:30" ht="14.25" customHeight="1" x14ac:dyDescent="0.3">
      <c r="A28" s="11" t="s">
        <v>61</v>
      </c>
      <c r="B28" s="156">
        <v>303951</v>
      </c>
      <c r="C28" s="156">
        <v>322818</v>
      </c>
      <c r="D28" s="156">
        <v>338331</v>
      </c>
      <c r="E28" s="156">
        <v>338511</v>
      </c>
      <c r="F28" s="156">
        <v>337256</v>
      </c>
      <c r="G28" s="156">
        <v>336085</v>
      </c>
      <c r="H28" s="156">
        <v>263712</v>
      </c>
      <c r="I28" s="156">
        <v>265848</v>
      </c>
      <c r="J28" s="156">
        <v>274290</v>
      </c>
      <c r="K28" s="156">
        <v>288080</v>
      </c>
      <c r="L28" s="156">
        <v>292691</v>
      </c>
      <c r="M28" s="117">
        <v>295639</v>
      </c>
      <c r="N28" s="117">
        <v>293985</v>
      </c>
      <c r="O28" s="117">
        <v>312481</v>
      </c>
      <c r="P28" s="117">
        <v>326211</v>
      </c>
      <c r="Q28" s="117">
        <v>340772</v>
      </c>
      <c r="R28" s="117">
        <v>345064</v>
      </c>
      <c r="S28" s="117">
        <v>339249</v>
      </c>
      <c r="T28" s="117">
        <v>342921</v>
      </c>
      <c r="U28" s="117">
        <v>350086</v>
      </c>
      <c r="V28" s="117">
        <v>352603</v>
      </c>
      <c r="W28" s="117">
        <v>361015</v>
      </c>
      <c r="X28" s="117">
        <v>359694</v>
      </c>
      <c r="Y28" s="117">
        <v>349434</v>
      </c>
      <c r="Z28" s="117">
        <v>362853</v>
      </c>
      <c r="AA28" s="117">
        <v>367256</v>
      </c>
      <c r="AB28" s="117">
        <v>379497</v>
      </c>
      <c r="AC28" s="117">
        <v>375997</v>
      </c>
      <c r="AD28" s="117">
        <v>374105</v>
      </c>
    </row>
    <row r="29" spans="1:30" ht="14.25" customHeight="1" x14ac:dyDescent="0.3">
      <c r="A29" s="11" t="s">
        <v>62</v>
      </c>
      <c r="B29" s="156">
        <v>175823</v>
      </c>
      <c r="C29" s="156">
        <v>194103</v>
      </c>
      <c r="D29" s="156">
        <v>188625</v>
      </c>
      <c r="E29" s="156">
        <v>194433</v>
      </c>
      <c r="F29" s="156">
        <v>191954</v>
      </c>
      <c r="G29" s="156">
        <v>191128</v>
      </c>
      <c r="H29" s="156">
        <v>174992</v>
      </c>
      <c r="I29" s="156">
        <v>183210</v>
      </c>
      <c r="J29" s="156">
        <v>194281</v>
      </c>
      <c r="K29" s="156">
        <v>199287</v>
      </c>
      <c r="L29" s="156">
        <v>205355</v>
      </c>
      <c r="M29" s="117">
        <v>210689</v>
      </c>
      <c r="N29" s="117">
        <v>213472</v>
      </c>
      <c r="O29" s="117">
        <v>224774</v>
      </c>
      <c r="P29" s="117">
        <v>228237</v>
      </c>
      <c r="Q29" s="117">
        <v>238407</v>
      </c>
      <c r="R29" s="117">
        <v>240907</v>
      </c>
      <c r="S29" s="117">
        <v>216065</v>
      </c>
      <c r="T29" s="117">
        <v>223833</v>
      </c>
      <c r="U29" s="117">
        <v>231756</v>
      </c>
      <c r="V29" s="117">
        <v>234675</v>
      </c>
      <c r="W29" s="117">
        <v>238195</v>
      </c>
      <c r="X29" s="117">
        <v>261376</v>
      </c>
      <c r="Y29" s="117">
        <v>256503</v>
      </c>
      <c r="Z29" s="117">
        <v>275701</v>
      </c>
      <c r="AA29" s="117">
        <v>296001</v>
      </c>
      <c r="AB29" s="117">
        <v>311581</v>
      </c>
      <c r="AC29" s="117">
        <v>314467</v>
      </c>
      <c r="AD29" s="117">
        <v>314251</v>
      </c>
    </row>
    <row r="30" spans="1:30" ht="14.25" customHeight="1" x14ac:dyDescent="0.3">
      <c r="A30" s="11" t="s">
        <v>63</v>
      </c>
      <c r="B30" s="156">
        <v>1461201</v>
      </c>
      <c r="C30" s="156">
        <v>1555589</v>
      </c>
      <c r="D30" s="156">
        <v>1681032</v>
      </c>
      <c r="E30" s="156">
        <v>1731776</v>
      </c>
      <c r="F30" s="156">
        <v>1706954</v>
      </c>
      <c r="G30" s="156">
        <v>1729316</v>
      </c>
      <c r="H30" s="156">
        <v>1524971</v>
      </c>
      <c r="I30" s="156">
        <v>1565430</v>
      </c>
      <c r="J30" s="156">
        <v>1635660</v>
      </c>
      <c r="K30" s="156">
        <v>1735819</v>
      </c>
      <c r="L30" s="156">
        <v>1820366</v>
      </c>
      <c r="M30" s="117">
        <v>1843593</v>
      </c>
      <c r="N30" s="117">
        <v>1802087</v>
      </c>
      <c r="O30" s="117">
        <v>1928380</v>
      </c>
      <c r="P30" s="117">
        <v>2007442</v>
      </c>
      <c r="Q30" s="117">
        <v>2079165</v>
      </c>
      <c r="R30" s="117">
        <v>2137439</v>
      </c>
      <c r="S30" s="117">
        <v>2095018</v>
      </c>
      <c r="T30" s="117">
        <v>2188884</v>
      </c>
      <c r="U30" s="117">
        <v>2289880</v>
      </c>
      <c r="V30" s="117">
        <v>2391765</v>
      </c>
      <c r="W30" s="117">
        <v>2476668</v>
      </c>
      <c r="X30" s="117">
        <v>2514708</v>
      </c>
      <c r="Y30" s="117">
        <v>2479953</v>
      </c>
      <c r="Z30" s="117">
        <v>2612963</v>
      </c>
      <c r="AA30" s="117">
        <v>2730629</v>
      </c>
      <c r="AB30" s="117">
        <v>2846718</v>
      </c>
      <c r="AC30" s="117">
        <v>2949462</v>
      </c>
      <c r="AD30" s="117">
        <v>2979318</v>
      </c>
    </row>
    <row r="31" spans="1:30" ht="14.25" customHeight="1" x14ac:dyDescent="0.3">
      <c r="A31" s="11" t="s">
        <v>64</v>
      </c>
      <c r="B31" s="156">
        <v>346526</v>
      </c>
      <c r="C31" s="156">
        <v>363736</v>
      </c>
      <c r="D31" s="156">
        <v>365679</v>
      </c>
      <c r="E31" s="156">
        <v>377559</v>
      </c>
      <c r="F31" s="156">
        <v>390039</v>
      </c>
      <c r="G31" s="156">
        <v>404368</v>
      </c>
      <c r="H31" s="156">
        <v>331839</v>
      </c>
      <c r="I31" s="156">
        <v>331844</v>
      </c>
      <c r="J31" s="156">
        <v>347353</v>
      </c>
      <c r="K31" s="156">
        <v>344874</v>
      </c>
      <c r="L31" s="156">
        <v>357651</v>
      </c>
      <c r="M31" s="117">
        <v>368836</v>
      </c>
      <c r="N31" s="117">
        <v>375180</v>
      </c>
      <c r="O31" s="117">
        <v>380202</v>
      </c>
      <c r="P31" s="117">
        <v>395704</v>
      </c>
      <c r="Q31" s="117">
        <v>418957</v>
      </c>
      <c r="R31" s="117">
        <v>433064</v>
      </c>
      <c r="S31" s="117">
        <v>349445</v>
      </c>
      <c r="T31" s="117">
        <v>356605</v>
      </c>
      <c r="U31" s="117">
        <v>362791</v>
      </c>
      <c r="V31" s="117">
        <v>384471</v>
      </c>
      <c r="W31" s="117">
        <v>385757</v>
      </c>
      <c r="X31" s="117">
        <v>390459</v>
      </c>
      <c r="Y31" s="117">
        <v>382669</v>
      </c>
      <c r="Z31" s="117">
        <v>387273</v>
      </c>
      <c r="AA31" s="117">
        <v>400397</v>
      </c>
      <c r="AB31" s="117">
        <v>416894</v>
      </c>
      <c r="AC31" s="117">
        <v>425366</v>
      </c>
      <c r="AD31" s="117">
        <v>420378</v>
      </c>
    </row>
    <row r="32" spans="1:30" ht="14.25" customHeight="1" x14ac:dyDescent="0.3">
      <c r="A32" s="11" t="s">
        <v>65</v>
      </c>
      <c r="B32" s="156">
        <v>898976</v>
      </c>
      <c r="C32" s="156">
        <v>1008623</v>
      </c>
      <c r="D32" s="156">
        <v>1080278</v>
      </c>
      <c r="E32" s="156">
        <v>1121837</v>
      </c>
      <c r="F32" s="156">
        <v>1064697</v>
      </c>
      <c r="G32" s="156">
        <v>1070146</v>
      </c>
      <c r="H32" s="156">
        <v>770960</v>
      </c>
      <c r="I32" s="156">
        <v>784528</v>
      </c>
      <c r="J32" s="156">
        <v>784132</v>
      </c>
      <c r="K32" s="156">
        <v>800016</v>
      </c>
      <c r="L32" s="156">
        <v>824505</v>
      </c>
      <c r="M32" s="117">
        <v>825448</v>
      </c>
      <c r="N32" s="117">
        <v>830604</v>
      </c>
      <c r="O32" s="117">
        <v>878959</v>
      </c>
      <c r="P32" s="117">
        <v>918194</v>
      </c>
      <c r="Q32" s="117">
        <v>968370</v>
      </c>
      <c r="R32" s="117">
        <v>985912</v>
      </c>
      <c r="S32" s="117">
        <v>944950</v>
      </c>
      <c r="T32" s="117">
        <v>985573</v>
      </c>
      <c r="U32" s="117">
        <v>1038772</v>
      </c>
      <c r="V32" s="117">
        <v>1092383</v>
      </c>
      <c r="W32" s="117">
        <v>1133083</v>
      </c>
      <c r="X32" s="117">
        <v>1149916</v>
      </c>
      <c r="Y32" s="117">
        <v>1078348</v>
      </c>
      <c r="Z32" s="117">
        <v>1117720</v>
      </c>
      <c r="AA32" s="117">
        <v>1148803</v>
      </c>
      <c r="AB32" s="117">
        <v>1190510</v>
      </c>
      <c r="AC32" s="117">
        <v>1208592</v>
      </c>
      <c r="AD32" s="117">
        <v>1197248</v>
      </c>
    </row>
    <row r="33" spans="1:30" ht="14.25" customHeight="1" x14ac:dyDescent="0.3">
      <c r="A33" s="11" t="s">
        <v>66</v>
      </c>
      <c r="B33" s="156">
        <v>469307</v>
      </c>
      <c r="C33" s="156">
        <v>509150</v>
      </c>
      <c r="D33" s="156">
        <v>566307</v>
      </c>
      <c r="E33" s="156">
        <v>595917</v>
      </c>
      <c r="F33" s="156">
        <v>591059</v>
      </c>
      <c r="G33" s="156">
        <v>604281</v>
      </c>
      <c r="H33" s="156">
        <v>491018</v>
      </c>
      <c r="I33" s="156">
        <v>521122</v>
      </c>
      <c r="J33" s="156">
        <v>542448</v>
      </c>
      <c r="K33" s="156">
        <v>578715</v>
      </c>
      <c r="L33" s="156">
        <v>608296</v>
      </c>
      <c r="M33" s="117">
        <v>614814</v>
      </c>
      <c r="N33" s="117">
        <v>621244</v>
      </c>
      <c r="O33" s="117">
        <v>686010</v>
      </c>
      <c r="P33" s="117">
        <v>741298</v>
      </c>
      <c r="Q33" s="117">
        <v>801645</v>
      </c>
      <c r="R33" s="117">
        <v>835440</v>
      </c>
      <c r="S33" s="117">
        <v>719709</v>
      </c>
      <c r="T33" s="117">
        <v>762403</v>
      </c>
      <c r="U33" s="117">
        <v>820925</v>
      </c>
      <c r="V33" s="117">
        <v>890483</v>
      </c>
      <c r="W33" s="117">
        <v>934510</v>
      </c>
      <c r="X33" s="117">
        <v>984829</v>
      </c>
      <c r="Y33" s="117">
        <v>964704</v>
      </c>
      <c r="Z33" s="117">
        <v>1018455</v>
      </c>
      <c r="AA33" s="117">
        <v>1073427</v>
      </c>
      <c r="AB33" s="117">
        <v>1126357</v>
      </c>
      <c r="AC33" s="117">
        <v>1145585</v>
      </c>
      <c r="AD33" s="117">
        <v>1153628</v>
      </c>
    </row>
    <row r="34" spans="1:30" ht="14.25" customHeight="1" x14ac:dyDescent="0.3">
      <c r="A34" s="11" t="s">
        <v>67</v>
      </c>
      <c r="B34" s="156">
        <v>248724</v>
      </c>
      <c r="C34" s="156">
        <v>290562</v>
      </c>
      <c r="D34" s="156">
        <v>295700</v>
      </c>
      <c r="E34" s="156">
        <v>321978</v>
      </c>
      <c r="F34" s="156">
        <v>315747</v>
      </c>
      <c r="G34" s="156">
        <v>338257</v>
      </c>
      <c r="H34" s="156">
        <v>286343</v>
      </c>
      <c r="I34" s="156">
        <v>320494</v>
      </c>
      <c r="J34" s="156">
        <v>330647</v>
      </c>
      <c r="K34" s="156">
        <v>372445</v>
      </c>
      <c r="L34" s="156">
        <v>393264</v>
      </c>
      <c r="M34" s="117">
        <v>411838</v>
      </c>
      <c r="N34" s="117">
        <v>395445</v>
      </c>
      <c r="O34" s="117">
        <v>411917</v>
      </c>
      <c r="P34" s="117">
        <v>422348</v>
      </c>
      <c r="Q34" s="117">
        <v>437255</v>
      </c>
      <c r="R34" s="117">
        <v>456129</v>
      </c>
      <c r="S34" s="117">
        <v>468938</v>
      </c>
      <c r="T34" s="117">
        <v>504428</v>
      </c>
      <c r="U34" s="117">
        <v>551454</v>
      </c>
      <c r="V34" s="117">
        <v>611644</v>
      </c>
      <c r="W34" s="117">
        <v>661180</v>
      </c>
      <c r="X34" s="117">
        <v>684556</v>
      </c>
      <c r="Y34" s="117">
        <v>540627</v>
      </c>
      <c r="Z34" s="117">
        <v>639953</v>
      </c>
      <c r="AA34" s="117">
        <v>692786</v>
      </c>
      <c r="AB34" s="117">
        <v>747698</v>
      </c>
      <c r="AC34" s="117">
        <v>756980</v>
      </c>
      <c r="AD34" s="117">
        <v>762921</v>
      </c>
    </row>
    <row r="35" spans="1:30" ht="14.25" customHeight="1" x14ac:dyDescent="0.3">
      <c r="A35" s="11" t="s">
        <v>68</v>
      </c>
      <c r="B35" s="156">
        <v>511300</v>
      </c>
      <c r="C35" s="156">
        <v>541614</v>
      </c>
      <c r="D35" s="156">
        <v>574976</v>
      </c>
      <c r="E35" s="156">
        <v>595707</v>
      </c>
      <c r="F35" s="156">
        <v>612305</v>
      </c>
      <c r="G35" s="156">
        <v>625247</v>
      </c>
      <c r="H35" s="156">
        <v>563250</v>
      </c>
      <c r="I35" s="156">
        <v>598678</v>
      </c>
      <c r="J35" s="156">
        <v>624996</v>
      </c>
      <c r="K35" s="156">
        <v>648978</v>
      </c>
      <c r="L35" s="156">
        <v>676300</v>
      </c>
      <c r="M35" s="117">
        <v>666568</v>
      </c>
      <c r="N35" s="117">
        <v>663646</v>
      </c>
      <c r="O35" s="117">
        <v>718134</v>
      </c>
      <c r="P35" s="117">
        <v>757649</v>
      </c>
      <c r="Q35" s="117">
        <v>793516</v>
      </c>
      <c r="R35" s="117">
        <v>828486</v>
      </c>
      <c r="S35" s="117">
        <v>644478</v>
      </c>
      <c r="T35" s="117">
        <v>674748</v>
      </c>
      <c r="U35" s="117">
        <v>705260</v>
      </c>
      <c r="V35" s="117">
        <v>756835</v>
      </c>
      <c r="W35" s="117">
        <v>784192</v>
      </c>
      <c r="X35" s="117">
        <v>797618</v>
      </c>
      <c r="Y35" s="117">
        <v>785413</v>
      </c>
      <c r="Z35" s="117">
        <v>804151</v>
      </c>
      <c r="AA35" s="117">
        <v>822068</v>
      </c>
      <c r="AB35" s="117">
        <v>852607</v>
      </c>
      <c r="AC35" s="117">
        <v>853627</v>
      </c>
      <c r="AD35" s="117">
        <v>852688</v>
      </c>
    </row>
    <row r="36" spans="1:30" ht="14.25" customHeight="1" x14ac:dyDescent="0.3">
      <c r="A36" s="11" t="s">
        <v>69</v>
      </c>
      <c r="B36" s="156">
        <v>605636</v>
      </c>
      <c r="C36" s="156">
        <v>667662</v>
      </c>
      <c r="D36" s="156">
        <v>667459</v>
      </c>
      <c r="E36" s="156">
        <v>681990</v>
      </c>
      <c r="F36" s="156">
        <v>690037</v>
      </c>
      <c r="G36" s="156">
        <v>704005</v>
      </c>
      <c r="H36" s="156">
        <v>633764</v>
      </c>
      <c r="I36" s="156">
        <v>659471</v>
      </c>
      <c r="J36" s="156">
        <v>689080</v>
      </c>
      <c r="K36" s="156">
        <v>711339</v>
      </c>
      <c r="L36" s="156">
        <v>777028</v>
      </c>
      <c r="M36" s="117">
        <v>788622</v>
      </c>
      <c r="N36" s="117">
        <v>791727</v>
      </c>
      <c r="O36" s="117">
        <v>802940</v>
      </c>
      <c r="P36" s="117">
        <v>843620</v>
      </c>
      <c r="Q36" s="117">
        <v>868150</v>
      </c>
      <c r="R36" s="117">
        <v>906411</v>
      </c>
      <c r="S36" s="117">
        <v>787266</v>
      </c>
      <c r="T36" s="117">
        <v>836526</v>
      </c>
      <c r="U36" s="117">
        <v>889277</v>
      </c>
      <c r="V36" s="117">
        <v>915330</v>
      </c>
      <c r="W36" s="117">
        <v>948992</v>
      </c>
      <c r="X36" s="117">
        <v>974722</v>
      </c>
      <c r="Y36" s="117">
        <v>962329</v>
      </c>
      <c r="Z36" s="117">
        <v>989642</v>
      </c>
      <c r="AA36" s="117">
        <v>1009942</v>
      </c>
      <c r="AB36" s="117">
        <v>1025651</v>
      </c>
      <c r="AC36" s="117">
        <v>1021610</v>
      </c>
      <c r="AD36" s="117">
        <v>1002279</v>
      </c>
    </row>
    <row r="37" spans="1:30" ht="14.25" customHeight="1" x14ac:dyDescent="0.3">
      <c r="A37" s="11" t="s">
        <v>70</v>
      </c>
      <c r="B37" s="156">
        <v>632003</v>
      </c>
      <c r="C37" s="156">
        <v>666074</v>
      </c>
      <c r="D37" s="156">
        <v>708132</v>
      </c>
      <c r="E37" s="156">
        <v>755352</v>
      </c>
      <c r="F37" s="156">
        <v>703420</v>
      </c>
      <c r="G37" s="156">
        <v>692879</v>
      </c>
      <c r="H37" s="156">
        <v>612376</v>
      </c>
      <c r="I37" s="156">
        <v>655332</v>
      </c>
      <c r="J37" s="156">
        <v>695948</v>
      </c>
      <c r="K37" s="156">
        <v>734188</v>
      </c>
      <c r="L37" s="156">
        <v>762279</v>
      </c>
      <c r="M37" s="117">
        <v>739686</v>
      </c>
      <c r="N37" s="117">
        <v>736825</v>
      </c>
      <c r="O37" s="117">
        <v>787888</v>
      </c>
      <c r="P37" s="117">
        <v>824675</v>
      </c>
      <c r="Q37" s="117">
        <v>873224</v>
      </c>
      <c r="R37" s="117">
        <v>898908</v>
      </c>
      <c r="S37" s="117">
        <v>839192</v>
      </c>
      <c r="T37" s="117">
        <v>861501</v>
      </c>
      <c r="U37" s="117">
        <v>896211</v>
      </c>
      <c r="V37" s="117">
        <v>930464</v>
      </c>
      <c r="W37" s="117">
        <v>946289</v>
      </c>
      <c r="X37" s="117">
        <v>959052</v>
      </c>
      <c r="Y37" s="117">
        <v>941165</v>
      </c>
      <c r="Z37" s="117">
        <v>975444</v>
      </c>
      <c r="AA37" s="117">
        <v>993755</v>
      </c>
      <c r="AB37" s="117">
        <v>1014671</v>
      </c>
      <c r="AC37" s="117">
        <v>1009035</v>
      </c>
      <c r="AD37" s="117">
        <v>987538</v>
      </c>
    </row>
    <row r="38" spans="1:30" ht="14.25" customHeight="1" x14ac:dyDescent="0.3">
      <c r="A38" s="11" t="s">
        <v>71</v>
      </c>
      <c r="B38" s="156">
        <v>254951</v>
      </c>
      <c r="C38" s="156">
        <v>253803</v>
      </c>
      <c r="D38" s="156">
        <v>259979</v>
      </c>
      <c r="E38" s="156">
        <v>289482</v>
      </c>
      <c r="F38" s="156">
        <v>295246</v>
      </c>
      <c r="G38" s="156">
        <v>303314</v>
      </c>
      <c r="H38" s="156">
        <v>260617</v>
      </c>
      <c r="I38" s="156">
        <v>269295</v>
      </c>
      <c r="J38" s="156">
        <v>283227</v>
      </c>
      <c r="K38" s="156">
        <v>303463</v>
      </c>
      <c r="L38" s="156">
        <v>310167</v>
      </c>
      <c r="M38" s="117">
        <v>334936</v>
      </c>
      <c r="N38" s="117">
        <v>337767</v>
      </c>
      <c r="O38" s="117">
        <v>352726</v>
      </c>
      <c r="P38" s="117">
        <v>380945</v>
      </c>
      <c r="Q38" s="117">
        <v>407714</v>
      </c>
      <c r="R38" s="117">
        <v>426268</v>
      </c>
      <c r="S38" s="117">
        <v>380097</v>
      </c>
      <c r="T38" s="117">
        <v>353965</v>
      </c>
      <c r="U38" s="117">
        <v>327200</v>
      </c>
      <c r="V38" s="117">
        <v>319239</v>
      </c>
      <c r="W38" s="117">
        <v>313104</v>
      </c>
      <c r="X38" s="117">
        <v>323777</v>
      </c>
      <c r="Y38" s="117">
        <v>329437</v>
      </c>
      <c r="Z38" s="117">
        <v>395858</v>
      </c>
      <c r="AA38" s="117">
        <v>447371</v>
      </c>
      <c r="AB38" s="117">
        <v>443920</v>
      </c>
      <c r="AC38" s="117">
        <v>389695</v>
      </c>
      <c r="AD38" s="117">
        <v>374704</v>
      </c>
    </row>
    <row r="39" spans="1:30" ht="14.25" customHeight="1" x14ac:dyDescent="0.3">
      <c r="A39" s="11" t="s">
        <v>72</v>
      </c>
      <c r="B39" s="156">
        <v>852880</v>
      </c>
      <c r="C39" s="156">
        <v>939102</v>
      </c>
      <c r="D39" s="156">
        <v>1012988</v>
      </c>
      <c r="E39" s="156">
        <v>1088876</v>
      </c>
      <c r="F39" s="156">
        <v>1049831</v>
      </c>
      <c r="G39" s="156">
        <v>1031324</v>
      </c>
      <c r="H39" s="156">
        <v>875090</v>
      </c>
      <c r="I39" s="156">
        <v>920058</v>
      </c>
      <c r="J39" s="156">
        <v>967434</v>
      </c>
      <c r="K39" s="156">
        <v>995612</v>
      </c>
      <c r="L39" s="156">
        <v>1018667</v>
      </c>
      <c r="M39" s="117">
        <v>988663</v>
      </c>
      <c r="N39" s="117">
        <v>949748</v>
      </c>
      <c r="O39" s="117">
        <v>984865</v>
      </c>
      <c r="P39" s="117">
        <v>988060</v>
      </c>
      <c r="Q39" s="117">
        <v>1025588</v>
      </c>
      <c r="R39" s="117">
        <v>1044332</v>
      </c>
      <c r="S39" s="117">
        <v>992063</v>
      </c>
      <c r="T39" s="117">
        <v>1005848</v>
      </c>
      <c r="U39" s="117">
        <v>1029347</v>
      </c>
      <c r="V39" s="117">
        <v>1083634</v>
      </c>
      <c r="W39" s="117">
        <v>1133796</v>
      </c>
      <c r="X39" s="117">
        <v>1136393</v>
      </c>
      <c r="Y39" s="117">
        <v>1103632</v>
      </c>
      <c r="Z39" s="117">
        <v>1142277</v>
      </c>
      <c r="AA39" s="117">
        <v>1150216</v>
      </c>
      <c r="AB39" s="117">
        <v>1157998</v>
      </c>
      <c r="AC39" s="117">
        <v>1152878</v>
      </c>
      <c r="AD39" s="117">
        <v>1137418</v>
      </c>
    </row>
    <row r="40" spans="1:30" ht="14.25" customHeight="1" x14ac:dyDescent="0.3">
      <c r="A40" s="11" t="s">
        <v>73</v>
      </c>
      <c r="B40" s="156">
        <v>164840</v>
      </c>
      <c r="C40" s="156">
        <v>183790</v>
      </c>
      <c r="D40" s="156">
        <v>194421</v>
      </c>
      <c r="E40" s="156">
        <v>206174</v>
      </c>
      <c r="F40" s="156">
        <v>197946</v>
      </c>
      <c r="G40" s="156">
        <v>195722</v>
      </c>
      <c r="H40" s="156">
        <v>138253</v>
      </c>
      <c r="I40" s="156">
        <v>144498</v>
      </c>
      <c r="J40" s="156">
        <v>142680</v>
      </c>
      <c r="K40" s="156">
        <v>140306</v>
      </c>
      <c r="L40" s="156">
        <v>138080</v>
      </c>
      <c r="M40" s="117">
        <v>133908</v>
      </c>
      <c r="N40" s="117">
        <v>128320</v>
      </c>
      <c r="O40" s="117">
        <v>138425</v>
      </c>
      <c r="P40" s="117">
        <v>141525</v>
      </c>
      <c r="Q40" s="117">
        <v>152061</v>
      </c>
      <c r="R40" s="117">
        <v>153737</v>
      </c>
      <c r="S40" s="117">
        <v>165424</v>
      </c>
      <c r="T40" s="117">
        <v>173983</v>
      </c>
      <c r="U40" s="117">
        <v>187556</v>
      </c>
      <c r="V40" s="117">
        <v>200470</v>
      </c>
      <c r="W40" s="117">
        <v>208320</v>
      </c>
      <c r="X40" s="117">
        <v>210989</v>
      </c>
      <c r="Y40" s="117">
        <v>204355</v>
      </c>
      <c r="Z40" s="117">
        <v>212695</v>
      </c>
      <c r="AA40" s="117">
        <v>226691</v>
      </c>
      <c r="AB40" s="117">
        <v>235966</v>
      </c>
      <c r="AC40" s="117">
        <v>239898</v>
      </c>
      <c r="AD40" s="117">
        <v>259055</v>
      </c>
    </row>
    <row r="41" spans="1:30" ht="14.25" customHeight="1" x14ac:dyDescent="0.3">
      <c r="A41" s="11" t="s">
        <v>74</v>
      </c>
      <c r="B41" s="156">
        <v>685690</v>
      </c>
      <c r="C41" s="156">
        <v>713368</v>
      </c>
      <c r="D41" s="156">
        <v>752955</v>
      </c>
      <c r="E41" s="156">
        <v>793543</v>
      </c>
      <c r="F41" s="156">
        <v>824569</v>
      </c>
      <c r="G41" s="156">
        <v>834163</v>
      </c>
      <c r="H41" s="156">
        <v>685491</v>
      </c>
      <c r="I41" s="156">
        <v>696321</v>
      </c>
      <c r="J41" s="156">
        <v>714237</v>
      </c>
      <c r="K41" s="156">
        <v>744274</v>
      </c>
      <c r="L41" s="156">
        <v>760890</v>
      </c>
      <c r="M41" s="117">
        <v>796361</v>
      </c>
      <c r="N41" s="117">
        <v>824162</v>
      </c>
      <c r="O41" s="117">
        <v>849417</v>
      </c>
      <c r="P41" s="117">
        <v>886609</v>
      </c>
      <c r="Q41" s="117">
        <v>927757</v>
      </c>
      <c r="R41" s="117">
        <v>914274</v>
      </c>
      <c r="S41" s="117">
        <v>765120</v>
      </c>
      <c r="T41" s="117">
        <v>767197</v>
      </c>
      <c r="U41" s="117">
        <v>758807</v>
      </c>
      <c r="V41" s="117">
        <v>768041</v>
      </c>
      <c r="W41" s="117">
        <v>783068</v>
      </c>
      <c r="X41" s="117">
        <v>795526</v>
      </c>
      <c r="Y41" s="117">
        <v>777334</v>
      </c>
      <c r="Z41" s="117">
        <v>790234</v>
      </c>
      <c r="AA41" s="117">
        <v>807071</v>
      </c>
      <c r="AB41" s="117">
        <v>834032</v>
      </c>
      <c r="AC41" s="117">
        <v>839337</v>
      </c>
      <c r="AD41" s="117">
        <v>841628</v>
      </c>
    </row>
    <row r="42" spans="1:30" ht="14.25" customHeight="1" x14ac:dyDescent="0.3">
      <c r="A42" s="11" t="s">
        <v>75</v>
      </c>
      <c r="B42" s="156">
        <v>488036</v>
      </c>
      <c r="C42" s="156">
        <v>522171</v>
      </c>
      <c r="D42" s="156">
        <v>541397</v>
      </c>
      <c r="E42" s="156">
        <v>529249</v>
      </c>
      <c r="F42" s="156">
        <v>520654</v>
      </c>
      <c r="G42" s="156">
        <v>526306</v>
      </c>
      <c r="H42" s="156">
        <v>427115</v>
      </c>
      <c r="I42" s="156">
        <v>428798</v>
      </c>
      <c r="J42" s="156">
        <v>438524</v>
      </c>
      <c r="K42" s="156">
        <v>458981</v>
      </c>
      <c r="L42" s="156">
        <v>464986</v>
      </c>
      <c r="M42" s="117">
        <v>469368</v>
      </c>
      <c r="N42" s="117">
        <v>464560</v>
      </c>
      <c r="O42" s="117">
        <v>483252</v>
      </c>
      <c r="P42" s="117">
        <v>496914</v>
      </c>
      <c r="Q42" s="117">
        <v>521233</v>
      </c>
      <c r="R42" s="117">
        <v>543294</v>
      </c>
      <c r="S42" s="117">
        <v>459066</v>
      </c>
      <c r="T42" s="117">
        <v>444580</v>
      </c>
      <c r="U42" s="117">
        <v>428696</v>
      </c>
      <c r="V42" s="117">
        <v>436951</v>
      </c>
      <c r="W42" s="117">
        <v>441517</v>
      </c>
      <c r="X42" s="117">
        <v>442401</v>
      </c>
      <c r="Y42" s="117">
        <v>420693</v>
      </c>
      <c r="Z42" s="117">
        <v>423465</v>
      </c>
      <c r="AA42" s="117">
        <v>432705</v>
      </c>
      <c r="AB42" s="117">
        <v>439212</v>
      </c>
      <c r="AC42" s="117">
        <v>432312</v>
      </c>
      <c r="AD42" s="117">
        <v>418908</v>
      </c>
    </row>
    <row r="43" spans="1:30" ht="14.25" customHeight="1" x14ac:dyDescent="0.3">
      <c r="A43" s="11" t="s">
        <v>76</v>
      </c>
      <c r="B43" s="156">
        <v>412421</v>
      </c>
      <c r="C43" s="156">
        <v>454059</v>
      </c>
      <c r="D43" s="156">
        <v>496113</v>
      </c>
      <c r="E43" s="156">
        <v>522547</v>
      </c>
      <c r="F43" s="156">
        <v>523476</v>
      </c>
      <c r="G43" s="156">
        <v>530549</v>
      </c>
      <c r="H43" s="156">
        <v>417600</v>
      </c>
      <c r="I43" s="156">
        <v>430252</v>
      </c>
      <c r="J43" s="156">
        <v>438757</v>
      </c>
      <c r="K43" s="156">
        <v>446404</v>
      </c>
      <c r="L43" s="156">
        <v>458990</v>
      </c>
      <c r="M43" s="117">
        <v>461867</v>
      </c>
      <c r="N43" s="117">
        <v>459522</v>
      </c>
      <c r="O43" s="117">
        <v>476792</v>
      </c>
      <c r="P43" s="117">
        <v>491900</v>
      </c>
      <c r="Q43" s="117">
        <v>510546</v>
      </c>
      <c r="R43" s="117">
        <v>531789</v>
      </c>
      <c r="S43" s="117">
        <v>545132</v>
      </c>
      <c r="T43" s="117">
        <v>569629</v>
      </c>
      <c r="U43" s="117">
        <v>593594</v>
      </c>
      <c r="V43" s="117">
        <v>617567</v>
      </c>
      <c r="W43" s="117">
        <v>644397</v>
      </c>
      <c r="X43" s="117">
        <v>661372</v>
      </c>
      <c r="Y43" s="117">
        <v>627217</v>
      </c>
      <c r="Z43" s="117">
        <v>676936</v>
      </c>
      <c r="AA43" s="117">
        <v>713250</v>
      </c>
      <c r="AB43" s="117">
        <v>750253</v>
      </c>
      <c r="AC43" s="117">
        <v>752745</v>
      </c>
      <c r="AD43" s="117">
        <v>748590</v>
      </c>
    </row>
    <row r="44" spans="1:30" ht="14.25" customHeight="1" thickBot="1" x14ac:dyDescent="0.35">
      <c r="A44" s="11" t="s">
        <v>77</v>
      </c>
      <c r="B44" s="156">
        <v>252827</v>
      </c>
      <c r="C44" s="156">
        <v>268141</v>
      </c>
      <c r="D44" s="156">
        <v>287760</v>
      </c>
      <c r="E44" s="156">
        <v>312064</v>
      </c>
      <c r="F44" s="156">
        <v>318201</v>
      </c>
      <c r="G44" s="156">
        <v>322754</v>
      </c>
      <c r="H44" s="156">
        <v>332306</v>
      </c>
      <c r="I44" s="156">
        <v>333502</v>
      </c>
      <c r="J44" s="156">
        <v>340803</v>
      </c>
      <c r="K44" s="157">
        <v>348927</v>
      </c>
      <c r="L44" s="157">
        <v>375453</v>
      </c>
      <c r="M44" s="129">
        <v>400539</v>
      </c>
      <c r="N44" s="129">
        <v>410643</v>
      </c>
      <c r="O44" s="129">
        <v>434249</v>
      </c>
      <c r="P44" s="129">
        <v>454672</v>
      </c>
      <c r="Q44" s="129">
        <v>468802</v>
      </c>
      <c r="R44" s="129">
        <v>483673</v>
      </c>
      <c r="S44" s="129">
        <v>297999</v>
      </c>
      <c r="T44" s="129">
        <v>310040</v>
      </c>
      <c r="U44" s="129">
        <v>318614</v>
      </c>
      <c r="V44" s="129">
        <v>333451</v>
      </c>
      <c r="W44" s="129">
        <v>351778</v>
      </c>
      <c r="X44" s="129">
        <v>359240</v>
      </c>
      <c r="Y44" s="129">
        <v>355265</v>
      </c>
      <c r="Z44" s="129">
        <v>372158</v>
      </c>
      <c r="AA44" s="129">
        <v>369817</v>
      </c>
      <c r="AB44" s="129">
        <v>375495</v>
      </c>
      <c r="AC44" s="129">
        <v>365113</v>
      </c>
      <c r="AD44" s="129">
        <v>363003</v>
      </c>
    </row>
    <row r="45" spans="1:30" ht="6.75" customHeight="1" thickTop="1" x14ac:dyDescent="0.3">
      <c r="A45" s="170"/>
      <c r="B45" s="171"/>
      <c r="C45" s="171"/>
      <c r="D45" s="171"/>
      <c r="E45" s="171"/>
      <c r="F45" s="171"/>
      <c r="G45" s="171"/>
      <c r="H45" s="171"/>
      <c r="I45" s="171"/>
      <c r="J45" s="171"/>
    </row>
    <row r="46" spans="1:30" s="151" customFormat="1" ht="12.75" x14ac:dyDescent="0.25">
      <c r="A46" s="338" t="s">
        <v>1571</v>
      </c>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row>
    <row r="47" spans="1:30" s="133" customFormat="1" ht="15" x14ac:dyDescent="0.25">
      <c r="A47" s="383" t="s">
        <v>1627</v>
      </c>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row>
    <row r="48" spans="1:30" s="133" customFormat="1" ht="28.5" customHeight="1" x14ac:dyDescent="0.25">
      <c r="A48" s="338" t="s">
        <v>1628</v>
      </c>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row>
    <row r="49" spans="1:30" s="133" customFormat="1" ht="17.25" customHeight="1" x14ac:dyDescent="0.25">
      <c r="A49" s="383" t="s">
        <v>1567</v>
      </c>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row>
    <row r="50" spans="1:30" s="133" customFormat="1" ht="15" customHeight="1" x14ac:dyDescent="0.25">
      <c r="A50" s="383"/>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row>
    <row r="56" spans="1:30" hidden="1" x14ac:dyDescent="0.3">
      <c r="B56" s="172">
        <v>0</v>
      </c>
      <c r="C56" s="172">
        <v>0</v>
      </c>
      <c r="D56" s="172">
        <v>0</v>
      </c>
      <c r="E56" s="172">
        <v>0</v>
      </c>
      <c r="F56" s="172">
        <v>0</v>
      </c>
      <c r="G56" s="172">
        <v>0</v>
      </c>
      <c r="H56" s="172">
        <v>0</v>
      </c>
      <c r="I56" s="172">
        <v>0</v>
      </c>
      <c r="J56" s="172">
        <v>0</v>
      </c>
    </row>
  </sheetData>
  <mergeCells count="38">
    <mergeCell ref="A49:AD49"/>
    <mergeCell ref="A2:AD2"/>
    <mergeCell ref="A4:A6"/>
    <mergeCell ref="E4:E6"/>
    <mergeCell ref="F4:F6"/>
    <mergeCell ref="G4:G6"/>
    <mergeCell ref="H4:H6"/>
    <mergeCell ref="L4:L6"/>
    <mergeCell ref="M4:M6"/>
    <mergeCell ref="N4:N6"/>
    <mergeCell ref="O4:O6"/>
    <mergeCell ref="B4:B6"/>
    <mergeCell ref="C4:C6"/>
    <mergeCell ref="D4:D6"/>
    <mergeCell ref="Z4:Z6"/>
    <mergeCell ref="A46:AD46"/>
    <mergeCell ref="A50:AD50"/>
    <mergeCell ref="AA4:AA6"/>
    <mergeCell ref="AD4:AD6"/>
    <mergeCell ref="AB4:AB6"/>
    <mergeCell ref="A48:AD48"/>
    <mergeCell ref="U4:U6"/>
    <mergeCell ref="V4:V6"/>
    <mergeCell ref="W4:W6"/>
    <mergeCell ref="X4:X6"/>
    <mergeCell ref="Y4:Y6"/>
    <mergeCell ref="P4:P6"/>
    <mergeCell ref="Q4:Q6"/>
    <mergeCell ref="R4:R6"/>
    <mergeCell ref="S4:S6"/>
    <mergeCell ref="T4:T6"/>
    <mergeCell ref="K4:K6"/>
    <mergeCell ref="A47:AD47"/>
    <mergeCell ref="A3:AD3"/>
    <mergeCell ref="I4:I6"/>
    <mergeCell ref="J4:J6"/>
    <mergeCell ref="AC4:AC6"/>
    <mergeCell ref="A7:A9"/>
  </mergeCells>
  <printOptions horizontalCentered="1"/>
  <pageMargins left="0.27559055118110237" right="0.27559055118110237" top="0.39370078740157483" bottom="0.31496062992125984" header="0" footer="0"/>
  <pageSetup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Índice</vt:lpstr>
      <vt:lpstr>Glosario</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II.20</vt:lpstr>
      <vt:lpstr>II.21</vt:lpstr>
      <vt:lpstr>II.22</vt:lpstr>
      <vt:lpstr>II.23</vt:lpstr>
      <vt:lpstr>Glosario!_ftn2</vt:lpstr>
      <vt:lpstr>Glosario!Área_de_impresión</vt:lpstr>
      <vt:lpstr>II.16!Área_de_impresión</vt:lpstr>
      <vt:lpstr>II.17!Área_de_impresión</vt:lpstr>
      <vt:lpstr>II.2!Área_de_impresión</vt:lpstr>
      <vt:lpstr>II.3!Área_de_impresión</vt:lpstr>
      <vt:lpstr>II.8!Área_de_impresión</vt:lpstr>
      <vt:lpstr>II.9!Área_de_impresión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Jazmin Adriana Borges Guillen</cp:lastModifiedBy>
  <cp:lastPrinted>2024-05-16T19:03:51Z</cp:lastPrinted>
  <dcterms:created xsi:type="dcterms:W3CDTF">2017-01-17T20:33:02Z</dcterms:created>
  <dcterms:modified xsi:type="dcterms:W3CDTF">2026-06-05T16:53:55Z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